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81bdec6e41d4b18/Universitetet/Welfare Seminar/coalition_governments/"/>
    </mc:Choice>
  </mc:AlternateContent>
  <xr:revisionPtr revIDLastSave="17" documentId="8_{D84D1F64-5209-4C33-86AC-0A8098476190}" xr6:coauthVersionLast="47" xr6:coauthVersionMax="47" xr10:uidLastSave="{0C037A1E-263D-46E8-893C-BBDF46233746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2" i="1"/>
</calcChain>
</file>

<file path=xl/sharedStrings.xml><?xml version="1.0" encoding="utf-8"?>
<sst xmlns="http://schemas.openxmlformats.org/spreadsheetml/2006/main" count="3625" uniqueCount="567">
  <si>
    <t>votes</t>
  </si>
  <si>
    <t>share_votes</t>
  </si>
  <si>
    <t>change_share_votes</t>
  </si>
  <si>
    <t>seats</t>
  </si>
  <si>
    <t>share_seats</t>
  </si>
  <si>
    <t>change_share_seats</t>
  </si>
  <si>
    <t>election_date</t>
  </si>
  <si>
    <t>partyID</t>
  </si>
  <si>
    <t>party_name</t>
  </si>
  <si>
    <t>year</t>
  </si>
  <si>
    <t>countryID</t>
  </si>
  <si>
    <t>voting_weight</t>
  </si>
  <si>
    <t>share_voting_weight</t>
  </si>
  <si>
    <t>country</t>
  </si>
  <si>
    <t>countryID_cabinet</t>
  </si>
  <si>
    <t>gov_start_date</t>
  </si>
  <si>
    <t>year_cabinet</t>
  </si>
  <si>
    <t>party Name</t>
  </si>
  <si>
    <t>cab_pos</t>
  </si>
  <si>
    <t>share_cab_pos</t>
  </si>
  <si>
    <t>source</t>
  </si>
  <si>
    <t>PM</t>
  </si>
  <si>
    <t>FM</t>
  </si>
  <si>
    <t>FAM</t>
  </si>
  <si>
    <t>F</t>
  </si>
  <si>
    <t>gov_seat_share</t>
  </si>
  <si>
    <t>gov_weight_share</t>
  </si>
  <si>
    <t>at_spo01</t>
  </si>
  <si>
    <t>Social Democratic Party of Austria  (Sozialdemokratische Partei Österreichs, SPÖ)</t>
  </si>
  <si>
    <t>AT</t>
  </si>
  <si>
    <t>Austria</t>
  </si>
  <si>
    <t>Socialist Party of Austria/Social Democratic Party of Austria (SPO)</t>
  </si>
  <si>
    <t>Cabinet_pos_pre_2010</t>
  </si>
  <si>
    <t>at_ovp01</t>
  </si>
  <si>
    <t>Austrian People's Party  (Österreichische Volkspartei, ÖVP)</t>
  </si>
  <si>
    <t>Austrian People's Party (OVP)</t>
  </si>
  <si>
    <t>at_fpo01</t>
  </si>
  <si>
    <t>Freedom Party of Austria (Freiheitliche Partei Österreichs, FPÖ)</t>
  </si>
  <si>
    <t>at_ga01</t>
  </si>
  <si>
    <t>The Greens-Green Alternative (Die Grünen-Die Grüne Alternative, GA)</t>
  </si>
  <si>
    <t>at_lif01</t>
  </si>
  <si>
    <t>Liberal Forum (Liberales Forum, LIF)</t>
  </si>
  <si>
    <t>Freedom Party of Austria (FPÖ)</t>
  </si>
  <si>
    <t>at_n01</t>
  </si>
  <si>
    <t>Neutrals-Civic Initiative "No" for Immediate Departure from the EU (Die Neutralen-Bürgerinitiative Nein zur EU Austritt Jetzt, N)</t>
  </si>
  <si>
    <t>at_kpo01</t>
  </si>
  <si>
    <t>Communist Party of Austria (Kommunistische Partei Österreichs, KPÖ)</t>
  </si>
  <si>
    <t>at_du01</t>
  </si>
  <si>
    <t>Independents-Lugner's List (Die Unabhängigen– Liste Lugner, DU)</t>
  </si>
  <si>
    <t>at_cwg01</t>
  </si>
  <si>
    <t>Christian Electoral Coalition (Christliche Wählergemeinschaft, CWG)</t>
  </si>
  <si>
    <t>Ministry_with_labels</t>
  </si>
  <si>
    <t>at_bzo01</t>
  </si>
  <si>
    <t>Alliance for the Future of Austria  (Bündnis Zukunft Österreich , BZÖ)</t>
  </si>
  <si>
    <t>at_frank01</t>
  </si>
  <si>
    <t>Team Frank Stronach (FRANK)</t>
  </si>
  <si>
    <t>at_neos01</t>
  </si>
  <si>
    <t>NEOS Das Neue Österreich und Liberales Forum (NEOS)</t>
  </si>
  <si>
    <t>at_pilz01</t>
  </si>
  <si>
    <t>au_lab01</t>
  </si>
  <si>
    <t>Labor Party</t>
  </si>
  <si>
    <t>AU</t>
  </si>
  <si>
    <t>Australia</t>
  </si>
  <si>
    <t>au_lib01</t>
  </si>
  <si>
    <t xml:space="preserve">Liberal Party </t>
  </si>
  <si>
    <t>au_nat01</t>
  </si>
  <si>
    <t>National Party</t>
  </si>
  <si>
    <t>au_other01</t>
  </si>
  <si>
    <t>Other</t>
  </si>
  <si>
    <t>4,217 ,765</t>
  </si>
  <si>
    <t>au_ln01</t>
  </si>
  <si>
    <t>Liberal National Coalition</t>
  </si>
  <si>
    <t>au_clp01</t>
  </si>
  <si>
    <t>Country Liberal</t>
  </si>
  <si>
    <t>au_independent01</t>
  </si>
  <si>
    <t>Independent Candidates</t>
  </si>
  <si>
    <t>au_lnp01</t>
  </si>
  <si>
    <t>Liberal-National</t>
  </si>
  <si>
    <t>au_gr01</t>
  </si>
  <si>
    <t>Green</t>
  </si>
  <si>
    <t>au_pup01</t>
  </si>
  <si>
    <t>Palmer United Party</t>
  </si>
  <si>
    <t>au_kap01</t>
  </si>
  <si>
    <t>Katter's Australian Party</t>
  </si>
  <si>
    <t>au_nxt01</t>
  </si>
  <si>
    <t>Nick Xenophon Team</t>
  </si>
  <si>
    <t>be_cvp01</t>
  </si>
  <si>
    <t>Christian People’s Party_Christelijke Volkspartij (CVP)</t>
  </si>
  <si>
    <t>BE</t>
  </si>
  <si>
    <t>Belgium</t>
  </si>
  <si>
    <t>be_ps01</t>
  </si>
  <si>
    <t xml:space="preserve">SocialistParty_Parti socialiste (PS) </t>
  </si>
  <si>
    <t>be_pvv01</t>
  </si>
  <si>
    <t>Party of Liberty and Progress_ Partij voor Vrijheid en Vooruitgang (PVV)</t>
  </si>
  <si>
    <t>be_sp01</t>
  </si>
  <si>
    <t xml:space="preserve"> Socialist Party_SocialistischePartij (SP) </t>
  </si>
  <si>
    <t>be_prl01</t>
  </si>
  <si>
    <t>Liberal Reform Party_Parti réformateur liberal (PRL)</t>
  </si>
  <si>
    <t>be_psc01</t>
  </si>
  <si>
    <t>Christian Social Party_ Parti social Chrétien (PSC)</t>
  </si>
  <si>
    <t>be_vb01</t>
  </si>
  <si>
    <t xml:space="preserve">Flemish Block_Vlaams Blok (VL.BLOK) </t>
  </si>
  <si>
    <t>be_vu01</t>
  </si>
  <si>
    <t>Flemish Union _Volksunie (VU)</t>
  </si>
  <si>
    <t>be_ecolo01</t>
  </si>
  <si>
    <t>EcoIogists_Ecologistes pour I’organisation de luttes originales (ECOLO)</t>
  </si>
  <si>
    <t>be_agalev01</t>
  </si>
  <si>
    <t>Live differently (Ecologists)_Anders gaan leven (AGALEV)</t>
  </si>
  <si>
    <t>be_rossem01</t>
  </si>
  <si>
    <t xml:space="preserve">Radical Reformers fighting for an upright Society_Radikale Omvormers Strijders en Strubbelaars voor een Eerlijke Maatschappij - Rassemblement omnipresent social et solidaire pour l’ubiquitk des masses (ROSSEM- ROSSUM) </t>
  </si>
  <si>
    <t>be_fdf-ppw01</t>
  </si>
  <si>
    <t xml:space="preserve">Francophone Democratic Front_Front democratique francophone_Pan pour la Wallonie (FDF-PPW) </t>
  </si>
  <si>
    <t>be_fn-nf01</t>
  </si>
  <si>
    <t xml:space="preserve">National Front_ Front National_Nationaal Front (FN - NF) </t>
  </si>
  <si>
    <t>be_ovld01</t>
  </si>
  <si>
    <t>Open Flemish Liberals and Democrats (Open VLD) (Open Vlaamse Liberalen Demokraten , Open VLD)</t>
  </si>
  <si>
    <t>be_mr01</t>
  </si>
  <si>
    <t>Mouvement Réformateur – Reform Movement (MR)</t>
  </si>
  <si>
    <t>be_ldd01</t>
  </si>
  <si>
    <t>De Decker's List (LDD)_Lijst De Decker, Flemish-speaking</t>
  </si>
  <si>
    <t>be_nva01</t>
  </si>
  <si>
    <t>Nieuw-Vlaamse Alliantie / New Flemish Alliance (N-VA), Dutch-speaking</t>
  </si>
  <si>
    <t>be_pp01</t>
  </si>
  <si>
    <t>Parti Populaire / People’s Party (PP), French-speaking</t>
  </si>
  <si>
    <t>be_ptb01</t>
  </si>
  <si>
    <t>PTB-GO!</t>
  </si>
  <si>
    <t>be_pvda-ptb01</t>
  </si>
  <si>
    <t xml:space="preserve">Labour Party_Parti du Travail de Belgique_Partij van de Arbeid (PTB-PVDA) </t>
  </si>
  <si>
    <t>de_cdu01</t>
  </si>
  <si>
    <t>Christian Democratic Union/Christlich Demokratische Union (CDU)</t>
  </si>
  <si>
    <t>DE</t>
  </si>
  <si>
    <t>Germany</t>
  </si>
  <si>
    <t>de_csu01</t>
  </si>
  <si>
    <t>Christian Social Union/ Christlich Soziale Union (CSU)</t>
  </si>
  <si>
    <t>de_spd01</t>
  </si>
  <si>
    <t>Social Democrats/Sozialdemokratische Partei Deutschlands (SPD)</t>
  </si>
  <si>
    <t>de_fdp01</t>
  </si>
  <si>
    <t>Free Democrats/ Freie Demokratische Partei (FDP)</t>
  </si>
  <si>
    <t>de_g01</t>
  </si>
  <si>
    <t>Alliance 90-Greens/Bundnis 90-Die Grunen (G)</t>
  </si>
  <si>
    <t>de_pds01</t>
  </si>
  <si>
    <t>Party of Democratic Socialism/Partei des Demokratischen Sozialismus (PDS)</t>
  </si>
  <si>
    <t>de_linke01</t>
  </si>
  <si>
    <t>Die Linke</t>
  </si>
  <si>
    <t>de_afd01</t>
  </si>
  <si>
    <t>AfD</t>
  </si>
  <si>
    <t>de_other01</t>
  </si>
  <si>
    <t>dk_df01</t>
  </si>
  <si>
    <t>Danish People's Party</t>
  </si>
  <si>
    <t>DK</t>
  </si>
  <si>
    <t>dk_el01</t>
  </si>
  <si>
    <t>Red-Green Alliance</t>
  </si>
  <si>
    <t>dk_kf01</t>
  </si>
  <si>
    <t>Conservative People's Party</t>
  </si>
  <si>
    <t>dk_rv01</t>
  </si>
  <si>
    <t>Danish Social Liberal Party</t>
  </si>
  <si>
    <t>Denmark</t>
  </si>
  <si>
    <t>dk_sd01</t>
  </si>
  <si>
    <t>Social Democrats</t>
  </si>
  <si>
    <t>dk_sf01</t>
  </si>
  <si>
    <t>Socialist People's Party</t>
  </si>
  <si>
    <t>dk_v01</t>
  </si>
  <si>
    <t xml:space="preserve"> Venstre </t>
  </si>
  <si>
    <t>dk_la01</t>
  </si>
  <si>
    <t>Liberal Alliance</t>
  </si>
  <si>
    <t>dk_a01</t>
  </si>
  <si>
    <t>The Alternative</t>
  </si>
  <si>
    <t>dk_nb01</t>
  </si>
  <si>
    <t>New Right</t>
  </si>
  <si>
    <t>dk_m01</t>
  </si>
  <si>
    <t>Moderates</t>
  </si>
  <si>
    <t>dk_dd01</t>
  </si>
  <si>
    <t>Denmark Democrats</t>
  </si>
  <si>
    <t>fi_sdp01</t>
  </si>
  <si>
    <t>Social Democratic Party/Sosialidemokraattinen Puolue (SDP)</t>
  </si>
  <si>
    <t>FI</t>
  </si>
  <si>
    <t>fi_sfp01</t>
  </si>
  <si>
    <t>Swedish People’s Party/Svenska Folkpartiet (SFP/RKP)</t>
  </si>
  <si>
    <t>Finland</t>
  </si>
  <si>
    <t>Swedish People’s Party (SFP)</t>
  </si>
  <si>
    <t>fi_kesk01</t>
  </si>
  <si>
    <t>Centre Party/Suomen Keskusta (KESK)</t>
  </si>
  <si>
    <t>Centre Party (KESK)</t>
  </si>
  <si>
    <t>fi_lkp01</t>
  </si>
  <si>
    <t>Liberal People’s Party/Liberaalinen Kansanpuolue (LKP)</t>
  </si>
  <si>
    <t>fi_kok01</t>
  </si>
  <si>
    <t>National Coalition/Kansallinen Kokoomus (KOK)</t>
  </si>
  <si>
    <t>National Coalition (KOK)</t>
  </si>
  <si>
    <t>fi_vas01</t>
  </si>
  <si>
    <t>Left-Wing Alliance/Vasemmistoliitto (VAS)</t>
  </si>
  <si>
    <t>fi_kd01</t>
  </si>
  <si>
    <t>Christian Democrats/Kristillisdemokraatit (KD)</t>
  </si>
  <si>
    <t>Christian League (SKL)</t>
  </si>
  <si>
    <t>fi_ps01</t>
  </si>
  <si>
    <t>Finns Party/Perussuomalaiset (PS)</t>
  </si>
  <si>
    <t>fi_vihr01</t>
  </si>
  <si>
    <t>Green League/Vihreä (VIHR)</t>
  </si>
  <si>
    <t>fi_as01</t>
  </si>
  <si>
    <t>Aland Samling</t>
  </si>
  <si>
    <t>Social Democratic Party (SDP)</t>
  </si>
  <si>
    <t>Left-Wing Alliance (VAS)</t>
  </si>
  <si>
    <t>Green League (VIHR)</t>
  </si>
  <si>
    <t>fi_eko01</t>
  </si>
  <si>
    <t>Ecological Party/Ekologinen Puolue (EKO)</t>
  </si>
  <si>
    <t>fi_nuors01</t>
  </si>
  <si>
    <t>Progressive Finnish Party/ Nuorsuomalainen Puolue (NUORS)</t>
  </si>
  <si>
    <t>fi_other01</t>
  </si>
  <si>
    <t>Others</t>
  </si>
  <si>
    <t>For Aland</t>
  </si>
  <si>
    <t>fi_liik01</t>
  </si>
  <si>
    <t>Movement Now</t>
  </si>
  <si>
    <t>ie_ff01</t>
  </si>
  <si>
    <t>Fianna Fáil (Soldiers of Ireland/Destiny)</t>
  </si>
  <si>
    <t>IE</t>
  </si>
  <si>
    <t>Ireland</t>
  </si>
  <si>
    <t>Fianna Fáil (FF)</t>
  </si>
  <si>
    <t>ie_fg01</t>
  </si>
  <si>
    <t>Fine Gael (Tribe of Irish/the Gaels)</t>
  </si>
  <si>
    <t>ie_lp01</t>
  </si>
  <si>
    <t>Labour Party</t>
  </si>
  <si>
    <t>ie_pds01</t>
  </si>
  <si>
    <t>Progressive  Democrats</t>
  </si>
  <si>
    <t>ie_dl01</t>
  </si>
  <si>
    <t>Democratic Left</t>
  </si>
  <si>
    <t>ie_gp01</t>
  </si>
  <si>
    <t>Green Party</t>
  </si>
  <si>
    <t>ie_others01</t>
  </si>
  <si>
    <t>Others and independents</t>
  </si>
  <si>
    <t>Progressive Democrats (PDs)</t>
  </si>
  <si>
    <t>ie_sf01</t>
  </si>
  <si>
    <t>Sinn Féin (Ourselves)</t>
  </si>
  <si>
    <t>ie_sp01</t>
  </si>
  <si>
    <t>Socialist Party</t>
  </si>
  <si>
    <t>ie_ula01</t>
  </si>
  <si>
    <t>United Left Alliance</t>
  </si>
  <si>
    <t>ie_aaa-pbp01</t>
  </si>
  <si>
    <t>Anti-Austerity Alliance-People Before Profits</t>
  </si>
  <si>
    <t>ie_sd01</t>
  </si>
  <si>
    <t>ie_i4c01</t>
  </si>
  <si>
    <t>Independent 4 Change</t>
  </si>
  <si>
    <t>ie_aontu01</t>
  </si>
  <si>
    <t>Aontú</t>
  </si>
  <si>
    <t>is_ip01</t>
  </si>
  <si>
    <t>Sjálfstæðisflokkur– Independence Party (IP)</t>
  </si>
  <si>
    <t>IS</t>
  </si>
  <si>
    <t>Iceland</t>
  </si>
  <si>
    <t>is_pa01</t>
  </si>
  <si>
    <t>Althydubandalag-People's Alliance (PA)</t>
  </si>
  <si>
    <t>is_pp01</t>
  </si>
  <si>
    <t>Framsóknarflokkur– Progressive Party (PP)</t>
  </si>
  <si>
    <t>is_sdp01</t>
  </si>
  <si>
    <t>Althqduflokkur-Social Democrats (SDP)</t>
  </si>
  <si>
    <t>is_wa01</t>
  </si>
  <si>
    <t>Samtok um kvennalista-Women's Alliance (WA)</t>
  </si>
  <si>
    <t>is_pm01</t>
  </si>
  <si>
    <t>Thjodvaki - hreyfing f6lksins-People's Movement (PM)</t>
  </si>
  <si>
    <t>is_lg01</t>
  </si>
  <si>
    <t>Vinstri græn– Left-Greens (LG)</t>
  </si>
  <si>
    <t>is_lp01</t>
  </si>
  <si>
    <t>Frjálslyndi flokkurinn– Liberal Party (LP)</t>
  </si>
  <si>
    <t>is_sda01</t>
  </si>
  <si>
    <t>Samfylkingin– Social Democratic Alliance (SDA)</t>
  </si>
  <si>
    <t>is_cm01</t>
  </si>
  <si>
    <t>Borgarahreyfingin– Civic Movement (CM)</t>
  </si>
  <si>
    <t>Samfylking– Social Democratic Alliance (SDA)</t>
  </si>
  <si>
    <t>is_bf01</t>
  </si>
  <si>
    <t>Bjartar framtíðar</t>
  </si>
  <si>
    <t>is_pp02</t>
  </si>
  <si>
    <t>Pirata</t>
  </si>
  <si>
    <t>is_vid01</t>
  </si>
  <si>
    <t>Viðreisn, VIÐ - Reform</t>
  </si>
  <si>
    <t>is_rgpp01</t>
  </si>
  <si>
    <t>Hægri grænna, flokks fólksins</t>
  </si>
  <si>
    <t>is_m01</t>
  </si>
  <si>
    <t>Miðflokkurinn, M - The Central Party</t>
  </si>
  <si>
    <t>is_flfo01</t>
  </si>
  <si>
    <t>People's Party</t>
  </si>
  <si>
    <t>it_dc01</t>
  </si>
  <si>
    <t>Christian Democratic Party (Democrazia Cristiana, DC)</t>
  </si>
  <si>
    <t>IT</t>
  </si>
  <si>
    <t>Italy</t>
  </si>
  <si>
    <t>it_pci01</t>
  </si>
  <si>
    <t>Italian Communist Party (Partito Comunista Italiano, PCI)</t>
  </si>
  <si>
    <t>it_psi01</t>
  </si>
  <si>
    <t>Italian Socialist Party (Partito Socialista Italiano, PSI)</t>
  </si>
  <si>
    <t>it_ll01</t>
  </si>
  <si>
    <t>League of Lombardi (Lega Lombarda, LL)</t>
  </si>
  <si>
    <t>it_msi-dn01</t>
  </si>
  <si>
    <t>Sociale Movement-National Right (Movimento Sociale-Destra Nazionale, MSI-DN)</t>
  </si>
  <si>
    <t>it_pri01</t>
  </si>
  <si>
    <t>Italian Republican Party (Partito Repubblicano Italiano, PRI)</t>
  </si>
  <si>
    <t>it_psdi01</t>
  </si>
  <si>
    <t>Social Democratic Party (Partito Socialdemocratico, PSDI)</t>
  </si>
  <si>
    <t>it_pr01</t>
  </si>
  <si>
    <t>Radical Party (Partido Radicale, PR)</t>
  </si>
  <si>
    <t>it_verdi01</t>
  </si>
  <si>
    <t>Green Federation (Federazione dei Verdi, Verdi)</t>
  </si>
  <si>
    <t>it_pli01</t>
  </si>
  <si>
    <t>Liberal Party of Italy (Partito Liberale Italiano, PLI)</t>
  </si>
  <si>
    <t>it_dp01</t>
  </si>
  <si>
    <t>Proletarian Democracy (Democrazia Proletaria, DP)</t>
  </si>
  <si>
    <t>it_svp-ppst01</t>
  </si>
  <si>
    <t>South Tyrolean People's Party (Südtiroler Volkspartei, SVP-PPST)</t>
  </si>
  <si>
    <t>it_psdaz01</t>
  </si>
  <si>
    <t>Sardinian Action Party (Partito Sardo d’Azione, PSdAz)</t>
  </si>
  <si>
    <t>it_uv-adp-pri01</t>
  </si>
  <si>
    <t>Valdotan Union-Autonomists Democrats Progressives-Republican Party of Italy (Union Valdôtaine-Autonomisti Democratici Progressisti-Partito Repubblicano Italiano, UV-ADP-PRI)</t>
  </si>
  <si>
    <t>it_pds01</t>
  </si>
  <si>
    <t>Democratic Party of the Left (Partito Democratico della Sinistra, PDS)</t>
  </si>
  <si>
    <t>it_rc01</t>
  </si>
  <si>
    <t>Refounded Communists (Rifondazione Comunista, RC)</t>
  </si>
  <si>
    <t>it_lav01</t>
  </si>
  <si>
    <t>Venetian Autonomy League (Lega Autonoma Veneta, LAV)</t>
  </si>
  <si>
    <t>it_f-puv01</t>
  </si>
  <si>
    <t>Ferderalism-Pensioners Alive (Federalismo-Pensionati Uomini Vivi, F-PUV)</t>
  </si>
  <si>
    <t>it_rete01</t>
  </si>
  <si>
    <t>The Network (La Rete Italia, Rete)</t>
  </si>
  <si>
    <t>it_lp01</t>
  </si>
  <si>
    <t>Pannella List (Lista PanneIIa, LP)</t>
  </si>
  <si>
    <t>it_lvda-apf01</t>
  </si>
  <si>
    <t>Valley d'Aosta List-Autonomy Progress Federalism (Lista Vallée d'Aoste - Autonomie Progrès Fédéralisme, VdA-APF)</t>
  </si>
  <si>
    <t>it_ccd01</t>
  </si>
  <si>
    <t>Democratic Christian Centre (Centro Cristiano Democratico, CCD)</t>
  </si>
  <si>
    <t>it_fi01</t>
  </si>
  <si>
    <t>Go Italy! (Forza Italia, FI)</t>
  </si>
  <si>
    <t>it_ppi01</t>
  </si>
  <si>
    <t>Popular Party of Italy (Partito Popolare Italiano, PPI)</t>
  </si>
  <si>
    <t>it_ps01</t>
  </si>
  <si>
    <t>Segni Pact (Patto Segni, PS)</t>
  </si>
  <si>
    <t>it_ln01</t>
  </si>
  <si>
    <t>Northern League (Lega Nord, LN)</t>
  </si>
  <si>
    <t>it_an01</t>
  </si>
  <si>
    <t>National Alliance (Alleanza Nazionale, AN)</t>
  </si>
  <si>
    <t>it_lam01</t>
  </si>
  <si>
    <t>Southern Action League (Lega d’Azione Meridionale, LAM)</t>
  </si>
  <si>
    <t>it_ap01</t>
  </si>
  <si>
    <t>Alliance Of Progressives-Related Coalitions ) (Alleanza dei Progressisti, AP)</t>
  </si>
  <si>
    <t>it_pi01</t>
  </si>
  <si>
    <t>Pact for Italy (Patto per l'Italia, PI)</t>
  </si>
  <si>
    <t>it_r01</t>
  </si>
  <si>
    <t>Reformers (Riformatori, R)</t>
  </si>
  <si>
    <t>it_ccd-cdu01</t>
  </si>
  <si>
    <t>Christian Democratic Centre-United Christian Democrats (Centro Cristiano Democratico-Cristiani Democratici Uniti, CCD-CDU)</t>
  </si>
  <si>
    <t>it_pdl01</t>
  </si>
  <si>
    <t>Pole for Liberty (Polo delle Liberta', PdL)</t>
  </si>
  <si>
    <t>it_u01</t>
  </si>
  <si>
    <t>The Olive Tree (L'Ulivo, U)</t>
  </si>
  <si>
    <t>it_ri01</t>
  </si>
  <si>
    <t>Italian Renewal (Rinnovamento italian, RI)</t>
  </si>
  <si>
    <t>it_ppp01</t>
  </si>
  <si>
    <t>People's Party for Prodi (PPI-SVP-PRI-UD-Committees for Prodi) (Popolari per Prodi (PPI-SVP-PRI-UD-Comitati Prodi), PpP)</t>
  </si>
  <si>
    <t>it_lav-u01</t>
  </si>
  <si>
    <t>Venetian Autonomy League-Olive Tree (Lega Autonomia Veneta-l'Ulivo, LAV-U)</t>
  </si>
  <si>
    <t>it_psdaz-u01</t>
  </si>
  <si>
    <t>Sardinian Action Party (Partito Sardo d'Azione-l'Ulivo, PSdAz-U)</t>
  </si>
  <si>
    <t>it_del01</t>
  </si>
  <si>
    <t>Democracy and Liberty (Democrazia e Liberta, DeL)</t>
  </si>
  <si>
    <t>it_cdl01</t>
  </si>
  <si>
    <t>House of Liberty (Casa delle Liberta', CdL)</t>
  </si>
  <si>
    <t>it_ds01</t>
  </si>
  <si>
    <t>Democrats of the Left (Democratici di Sinistra, DS)</t>
  </si>
  <si>
    <t>it_m01</t>
  </si>
  <si>
    <t>Daisy (Margherita, M)</t>
  </si>
  <si>
    <t>it_svp-u01</t>
  </si>
  <si>
    <t>South Tyrolean People's Party-Olive Tree (Südtiroler Volkspartei-L'Ulivo, SVP-U)</t>
  </si>
  <si>
    <t>it_ipt-u01</t>
  </si>
  <si>
    <t>With Illy for Trieste-Olive Tree (Con Illy Per Trieste-L'Ulivo, IPT-U)</t>
  </si>
  <si>
    <t>it_udc01</t>
  </si>
  <si>
    <t>Centre Democratic Union (Unione Democratica di Centro, UDC)</t>
  </si>
  <si>
    <t>it_ci01</t>
  </si>
  <si>
    <t>Italian Communists (Comunisti Italiani, CI)</t>
  </si>
  <si>
    <t>it_npsi01</t>
  </si>
  <si>
    <t>New Italian Socialist Party (Nuovo Partito Socialista Italiano, NPSI)</t>
  </si>
  <si>
    <t>it_idv01</t>
  </si>
  <si>
    <t>Di Pietro List-Italy of Values (Lista DiPietro-Italia dei Valori , IdV)</t>
  </si>
  <si>
    <t>it_udeur01</t>
  </si>
  <si>
    <t>Union of Democrats for Europe (Unione dei Democratici per l'Europa, UDEUR)</t>
  </si>
  <si>
    <t>it_rnp01</t>
  </si>
  <si>
    <t>Rose in the Fist (Rosa nel Pugno, RNP)</t>
  </si>
  <si>
    <t>it_ald01</t>
  </si>
  <si>
    <t>Autonomy-Liberty-Democracy (Autonomie Liberté Démocratie, ALD)</t>
  </si>
  <si>
    <t>it_aisa01</t>
  </si>
  <si>
    <t>Association of Italians in South America (Associazioni Italiane in Sud America, AISA)</t>
  </si>
  <si>
    <t>it_inm01</t>
  </si>
  <si>
    <t>For Italy in the World with Tremaglia (l'Italia nel mondo con Tremaglia, InM)</t>
  </si>
  <si>
    <t>it_pd01</t>
  </si>
  <si>
    <t>Democratic Party (Partito Democratico, PD)</t>
  </si>
  <si>
    <t>it_fdi01</t>
  </si>
  <si>
    <t>Brothers of Italy (Fratelli d'Italia, FdL)</t>
  </si>
  <si>
    <t>it_m5s01</t>
  </si>
  <si>
    <t>5 Star Movement (Movimento 5 Stelle Beppegrilloit, M5S)</t>
  </si>
  <si>
    <t>it_lega01</t>
  </si>
  <si>
    <t>League for Salvini Premier</t>
  </si>
  <si>
    <t>it_leu01</t>
  </si>
  <si>
    <t>Free and Equals</t>
  </si>
  <si>
    <t>it_avs01</t>
  </si>
  <si>
    <t>Green and Left Alliance</t>
  </si>
  <si>
    <t>it_az-iv01</t>
  </si>
  <si>
    <t>Action–Italy Alive–Calenda</t>
  </si>
  <si>
    <t>it_svp-patt01</t>
  </si>
  <si>
    <t>Südtiroler Volkspartei–Patt</t>
  </si>
  <si>
    <t>lu_csv01</t>
  </si>
  <si>
    <t>Christian Social People's Party</t>
  </si>
  <si>
    <t>LU</t>
  </si>
  <si>
    <t>Luxembourg</t>
  </si>
  <si>
    <t>Chrestlech-Sozial Vollekspartei</t>
  </si>
  <si>
    <t>lu_lsap01</t>
  </si>
  <si>
    <t>Luxembourg's Socialist Workers' Party</t>
  </si>
  <si>
    <t>Letzebuerger Sozialistesch Arbechterparteil</t>
  </si>
  <si>
    <t>lu_dp01</t>
  </si>
  <si>
    <t>Democratic Party</t>
  </si>
  <si>
    <t>lu_g01</t>
  </si>
  <si>
    <t>The Greens</t>
  </si>
  <si>
    <t>lu_adr01</t>
  </si>
  <si>
    <t>Democratic Reform Party</t>
  </si>
  <si>
    <t xml:space="preserve">Demokratesch Partei
</t>
  </si>
  <si>
    <t>lu_l01</t>
  </si>
  <si>
    <t>The Left</t>
  </si>
  <si>
    <t>lu_pirat01</t>
  </si>
  <si>
    <t>Pirate Party</t>
  </si>
  <si>
    <t>nl_cda01</t>
  </si>
  <si>
    <t>Christian Democratic Appeal/Christen Democratisch Appèl (CDA)</t>
  </si>
  <si>
    <t>NL</t>
  </si>
  <si>
    <t>nl_pvda01</t>
  </si>
  <si>
    <t>Labour Party/ Partij van de Arbeid (PvdA)</t>
  </si>
  <si>
    <t>Netherlands</t>
  </si>
  <si>
    <t>nl_vvd01</t>
  </si>
  <si>
    <t>People’s Party for Freedom and Democracy/ Volkspartij voor Vrijheid en Democratie (VVD)</t>
  </si>
  <si>
    <t>nl_d6601</t>
  </si>
  <si>
    <t>Democrats 66/ Democraten 66 (D66)</t>
  </si>
  <si>
    <t>nl_gl01</t>
  </si>
  <si>
    <t>Green Left/ GroenLinks</t>
  </si>
  <si>
    <t>nl_sgp01</t>
  </si>
  <si>
    <t>Political Reformed Party/ Staatkundig Gereformeerde Partij (SGP)</t>
  </si>
  <si>
    <t>nl_gpv01</t>
  </si>
  <si>
    <t>Reformed Political Union/ Gereformeerd Politiek Verbond (GPV)</t>
  </si>
  <si>
    <t>nl_rpf01</t>
  </si>
  <si>
    <t>Reformed Political Federation/ Gereformeerde Politieke Federatie (RPF)</t>
  </si>
  <si>
    <t>nl_cd01</t>
  </si>
  <si>
    <t>Centre Democrats/ Centrumdemocraten (CD)</t>
  </si>
  <si>
    <t>nl_aov01</t>
  </si>
  <si>
    <t>General Association of Elderly People (AOV)</t>
  </si>
  <si>
    <t>nl_sp01</t>
  </si>
  <si>
    <t>Socialist Party/ Socialistische Partij (SP)</t>
  </si>
  <si>
    <t>nl_u5501</t>
  </si>
  <si>
    <t>Union 55+/ Unie 55+ (U55+)</t>
  </si>
  <si>
    <t>nl_lpf01</t>
  </si>
  <si>
    <t>Lijst Pim Fortuyn – List Pim Fortuyn (LPF)</t>
  </si>
  <si>
    <t>nl_cu01</t>
  </si>
  <si>
    <t>ChristenUnie– Christian Union (CU)</t>
  </si>
  <si>
    <t>nl_ln01</t>
  </si>
  <si>
    <t>Leefbaar Nederlands– Livable Netherlands</t>
  </si>
  <si>
    <t>nl_pvv01</t>
  </si>
  <si>
    <t>Partij voor de Vrijheid/Groep Wilders– Freedom Party/Group Wilders (PVV)</t>
  </si>
  <si>
    <t>nl_pvdd01</t>
  </si>
  <si>
    <t>Partij voor de Dieren– Animal Rights Party (PvdD)</t>
  </si>
  <si>
    <t>801,620</t>
  </si>
  <si>
    <t>2,340,750</t>
  </si>
  <si>
    <t>2,504,948</t>
  </si>
  <si>
    <t>757,091</t>
  </si>
  <si>
    <t>219,896</t>
  </si>
  <si>
    <t>196,780</t>
  </si>
  <si>
    <t>909,853</t>
  </si>
  <si>
    <t>177,631</t>
  </si>
  <si>
    <t>nl_u50plus01</t>
  </si>
  <si>
    <t>50Plus/50Plus</t>
  </si>
  <si>
    <t>294,586</t>
  </si>
  <si>
    <t>950,263</t>
  </si>
  <si>
    <t>182,162</t>
  </si>
  <si>
    <t>nl_denk01</t>
  </si>
  <si>
    <t>Denk</t>
  </si>
  <si>
    <t>nl_fvd01</t>
  </si>
  <si>
    <t>Forum for Democracy</t>
  </si>
  <si>
    <t>nl_v01</t>
  </si>
  <si>
    <t>Volt</t>
  </si>
  <si>
    <t>nl_j01</t>
  </si>
  <si>
    <t>Yes21/JA21</t>
  </si>
  <si>
    <t>nl_bbb01</t>
  </si>
  <si>
    <t>Farmer Citizen Movement</t>
  </si>
  <si>
    <t>nl_bj01</t>
  </si>
  <si>
    <t>AsOne/B1J1</t>
  </si>
  <si>
    <t>no_dna01</t>
  </si>
  <si>
    <t>Labour Party (Det Norske Arbeiderpati, DNA)</t>
  </si>
  <si>
    <t>NO</t>
  </si>
  <si>
    <t>Norway</t>
  </si>
  <si>
    <t>no_krf01</t>
  </si>
  <si>
    <t>Christian People's Party (Kristelig Folkeparti, KRF)</t>
  </si>
  <si>
    <t>no_sp01</t>
  </si>
  <si>
    <t>Centre Party (Senterpartiet, SP)</t>
  </si>
  <si>
    <t>no_v01</t>
  </si>
  <si>
    <t>Liberal Party (Venstre, V)</t>
  </si>
  <si>
    <t>no_h01</t>
  </si>
  <si>
    <t>Høyre (Conservative, H)</t>
  </si>
  <si>
    <t>no_sv01</t>
  </si>
  <si>
    <t>Socialistic Left Party (Sosialistisk Venstreparti, SV)</t>
  </si>
  <si>
    <t>no_frp01</t>
  </si>
  <si>
    <t>Progress Party (Fremskrittspartiet, FRP)</t>
  </si>
  <si>
    <t>no_rv01</t>
  </si>
  <si>
    <t>Red Election Alliance (Rød Valgallianse, RV)</t>
  </si>
  <si>
    <t>Christian People's Party</t>
  </si>
  <si>
    <t>Centre Party</t>
  </si>
  <si>
    <t>Liberal Party</t>
  </si>
  <si>
    <t>no_kp01</t>
  </si>
  <si>
    <t>Coastal Party (Kystpartiet, KP)</t>
  </si>
  <si>
    <t>no_others</t>
  </si>
  <si>
    <t>Others (andre, no acronym)</t>
  </si>
  <si>
    <t>no_mdg01</t>
  </si>
  <si>
    <t>Environmental Party of the Greens (Miljøpartiet De Grønne, MDG)</t>
  </si>
  <si>
    <t>no_r01</t>
  </si>
  <si>
    <t>Red (Rødt, R)</t>
  </si>
  <si>
    <t>no_pf01</t>
  </si>
  <si>
    <t>Patient Focus</t>
  </si>
  <si>
    <t>pt_pcp-pev01</t>
  </si>
  <si>
    <t xml:space="preserve">Portuguese Communist Party/Greens </t>
  </si>
  <si>
    <t>PT</t>
  </si>
  <si>
    <t>pt_psn01</t>
  </si>
  <si>
    <t xml:space="preserve">Party of National Solidarity </t>
  </si>
  <si>
    <t>pt_cds01</t>
  </si>
  <si>
    <t xml:space="preserve">Centre Social Democrats </t>
  </si>
  <si>
    <t>pt_psd01</t>
  </si>
  <si>
    <t xml:space="preserve">Social Democratic Party </t>
  </si>
  <si>
    <t>Portugal</t>
  </si>
  <si>
    <t>pt_ps01</t>
  </si>
  <si>
    <t xml:space="preserve">Socialist Party </t>
  </si>
  <si>
    <t>pt_cds-pp01</t>
  </si>
  <si>
    <t xml:space="preserve">Democratic Social Centre/People’s Party </t>
  </si>
  <si>
    <t>pt_be01</t>
  </si>
  <si>
    <t xml:space="preserve">Bloc of the Left </t>
  </si>
  <si>
    <t>pt_pan01</t>
  </si>
  <si>
    <t>Party for the Animals and Nature (PAN)</t>
  </si>
  <si>
    <t>pt_ch01</t>
  </si>
  <si>
    <t>Enough</t>
  </si>
  <si>
    <t>pt_il01</t>
  </si>
  <si>
    <t>Liberal Initiative</t>
  </si>
  <si>
    <t>pt_l01</t>
  </si>
  <si>
    <t xml:space="preserve">Livre </t>
  </si>
  <si>
    <t>se_v01</t>
  </si>
  <si>
    <t>Left Party (Vänsterpartiet, V)</t>
  </si>
  <si>
    <t>SE</t>
  </si>
  <si>
    <t>se_s01</t>
  </si>
  <si>
    <t>Social Democrats (Socialdemokraterna, S)</t>
  </si>
  <si>
    <t>se_c01</t>
  </si>
  <si>
    <t>Centre Party (Centerpartiet, C)</t>
  </si>
  <si>
    <t>Sweden</t>
  </si>
  <si>
    <t>se_fp01</t>
  </si>
  <si>
    <t>People's Party Liberals (Folkpartiet liberalerna, FP)</t>
  </si>
  <si>
    <t>se_m01</t>
  </si>
  <si>
    <t>Moderate Party (Moderata samlingspartiet, M)</t>
  </si>
  <si>
    <t>se_kd01</t>
  </si>
  <si>
    <t>Christian Democrats (Kristdemokraterna, KD)</t>
  </si>
  <si>
    <t>se_mp01</t>
  </si>
  <si>
    <t>Green Party (Miljöpartiet de gröna, MP)</t>
  </si>
  <si>
    <t>se_nyd01</t>
  </si>
  <si>
    <t>New Democracy (Ny Demokrati, NYD)</t>
  </si>
  <si>
    <t>se_other01</t>
  </si>
  <si>
    <t>324,722</t>
  </si>
  <si>
    <t>1,942,625</t>
  </si>
  <si>
    <t>437,389</t>
  </si>
  <si>
    <t>418,395</t>
  </si>
  <si>
    <t>1,456,014</t>
  </si>
  <si>
    <t>365,998</t>
  </si>
  <si>
    <t>291,121</t>
  </si>
  <si>
    <t>162,463</t>
  </si>
  <si>
    <t>se_sd01</t>
  </si>
  <si>
    <t>Sweden Democrats (Sverigedemokraterna, SD)</t>
  </si>
  <si>
    <t>152,551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</si>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</sst>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34"/>
  <sheetViews>
    <sheetView tabSelected="1" topLeftCell="D1" zoomScale="102" workbookViewId="0">
      <selection activeCell="AB7" sqref="AB7"/>
    </sheetView>
  </sheetViews>
  <sheetFormatPr defaultRowHeight="15" x14ac:dyDescent="0.25"/>
  <cols>
    <col min="1" max="2" width="9.28515625" bestFit="1" customWidth="1"/>
    <col min="4" max="5" width="9.28515625" bestFit="1" customWidth="1"/>
    <col min="7" max="7" width="18.7109375" bestFit="1" customWidth="1"/>
    <col min="9" max="9" width="25.42578125" customWidth="1"/>
    <col min="10" max="10" width="9.28515625" bestFit="1" customWidth="1"/>
    <col min="12" max="13" width="9.28515625" bestFit="1" customWidth="1"/>
    <col min="16" max="16" width="19.5703125" customWidth="1"/>
    <col min="17" max="17" width="9.28515625" bestFit="1" customWidth="1"/>
    <col min="18" max="19" width="9.140625" customWidth="1"/>
    <col min="20" max="20" width="7.85546875" customWidth="1"/>
    <col min="21" max="21" width="9.140625" hidden="1" customWidth="1"/>
    <col min="22" max="22" width="9.140625" customWidth="1"/>
    <col min="23" max="27" width="9.2851562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23</v>
      </c>
      <c r="W1" s="1" t="s">
        <v>21</v>
      </c>
      <c r="X1" s="1" t="s">
        <v>22</v>
      </c>
      <c r="Y1" s="1" t="s">
        <v>24</v>
      </c>
      <c r="Z1" s="1" t="s">
        <v>25</v>
      </c>
      <c r="AA1" s="1" t="s">
        <v>26</v>
      </c>
    </row>
    <row r="2" spans="1:27" x14ac:dyDescent="0.25">
      <c r="A2">
        <v>1617804</v>
      </c>
      <c r="B2">
        <v>0.34899999999999998</v>
      </c>
      <c r="C2">
        <v>-7.9000000000000001E-2</v>
      </c>
      <c r="D2">
        <v>65</v>
      </c>
      <c r="E2">
        <v>0.35499999999999998</v>
      </c>
      <c r="F2">
        <v>-8.2000000000000003E-2</v>
      </c>
      <c r="G2" s="2">
        <v>34616</v>
      </c>
      <c r="H2" t="s">
        <v>27</v>
      </c>
      <c r="I2" t="s">
        <v>28</v>
      </c>
      <c r="J2">
        <v>1994</v>
      </c>
      <c r="K2" t="s">
        <v>29</v>
      </c>
      <c r="L2">
        <v>1</v>
      </c>
      <c r="M2">
        <v>0.33333333333333331</v>
      </c>
      <c r="N2" t="s">
        <v>30</v>
      </c>
      <c r="O2" t="s">
        <v>29</v>
      </c>
      <c r="P2" s="2">
        <v>34667</v>
      </c>
      <c r="Q2">
        <v>1994</v>
      </c>
      <c r="R2" t="s">
        <v>31</v>
      </c>
      <c r="S2">
        <v>8</v>
      </c>
      <c r="T2">
        <f>1-T3</f>
        <v>0.56200000000000006</v>
      </c>
      <c r="U2" t="s">
        <v>32</v>
      </c>
      <c r="W2">
        <v>1</v>
      </c>
      <c r="X2">
        <v>1</v>
      </c>
      <c r="Y2">
        <v>1</v>
      </c>
      <c r="Z2">
        <v>0.55555555555555558</v>
      </c>
      <c r="AA2">
        <v>0.5</v>
      </c>
    </row>
    <row r="3" spans="1:27" x14ac:dyDescent="0.25">
      <c r="A3">
        <v>1281846</v>
      </c>
      <c r="B3">
        <v>0.27700000000000002</v>
      </c>
      <c r="C3">
        <v>-4.3999999999999997E-2</v>
      </c>
      <c r="D3">
        <v>52</v>
      </c>
      <c r="E3">
        <v>0.28399999999999997</v>
      </c>
      <c r="F3">
        <v>-4.3999999999999997E-2</v>
      </c>
      <c r="G3" s="2">
        <v>34616</v>
      </c>
      <c r="H3" t="s">
        <v>33</v>
      </c>
      <c r="I3" t="s">
        <v>34</v>
      </c>
      <c r="J3">
        <v>1994</v>
      </c>
      <c r="K3" t="s">
        <v>29</v>
      </c>
      <c r="L3">
        <v>1</v>
      </c>
      <c r="M3">
        <v>0.33333333333333331</v>
      </c>
      <c r="N3" t="s">
        <v>30</v>
      </c>
      <c r="O3" t="s">
        <v>29</v>
      </c>
      <c r="P3" s="2">
        <v>34667</v>
      </c>
      <c r="Q3">
        <v>1994</v>
      </c>
      <c r="R3" t="s">
        <v>35</v>
      </c>
      <c r="S3">
        <v>7</v>
      </c>
      <c r="T3">
        <v>0.438</v>
      </c>
      <c r="U3" t="s">
        <v>32</v>
      </c>
      <c r="V3">
        <v>1</v>
      </c>
      <c r="Z3">
        <v>0.44444444444444442</v>
      </c>
      <c r="AA3">
        <v>0.5</v>
      </c>
    </row>
    <row r="4" spans="1:27" x14ac:dyDescent="0.25">
      <c r="A4">
        <v>1042332</v>
      </c>
      <c r="B4">
        <v>0.22500000000000001</v>
      </c>
      <c r="C4">
        <v>5.8999999999999997E-2</v>
      </c>
      <c r="D4">
        <v>42</v>
      </c>
      <c r="E4">
        <v>0.23</v>
      </c>
      <c r="F4">
        <v>4.9000000000000002E-2</v>
      </c>
      <c r="G4" s="2">
        <v>34616</v>
      </c>
      <c r="H4" t="s">
        <v>36</v>
      </c>
      <c r="I4" t="s">
        <v>37</v>
      </c>
      <c r="J4">
        <v>1994</v>
      </c>
      <c r="K4" t="s">
        <v>29</v>
      </c>
      <c r="L4">
        <v>1</v>
      </c>
      <c r="M4">
        <v>0.33333333333333331</v>
      </c>
    </row>
    <row r="5" spans="1:27" x14ac:dyDescent="0.25">
      <c r="A5">
        <v>338538</v>
      </c>
      <c r="B5">
        <v>7.2999999999999995E-2</v>
      </c>
      <c r="C5">
        <v>2.5000000000000001E-2</v>
      </c>
      <c r="D5">
        <v>13</v>
      </c>
      <c r="E5">
        <v>7.0999999999999994E-2</v>
      </c>
      <c r="F5">
        <v>1.6E-2</v>
      </c>
      <c r="G5" s="2">
        <v>34616</v>
      </c>
      <c r="H5" t="s">
        <v>38</v>
      </c>
      <c r="I5" t="s">
        <v>39</v>
      </c>
      <c r="J5">
        <v>1994</v>
      </c>
      <c r="K5" t="s">
        <v>29</v>
      </c>
      <c r="L5">
        <v>0</v>
      </c>
      <c r="M5">
        <v>0</v>
      </c>
    </row>
    <row r="6" spans="1:27" x14ac:dyDescent="0.25">
      <c r="A6">
        <v>276580</v>
      </c>
      <c r="B6">
        <v>0.06</v>
      </c>
      <c r="C6">
        <v>0.06</v>
      </c>
      <c r="D6">
        <v>11</v>
      </c>
      <c r="E6">
        <v>0.06</v>
      </c>
      <c r="F6">
        <v>3.3000000000000002E-2</v>
      </c>
      <c r="G6" s="2">
        <v>34616</v>
      </c>
      <c r="H6" t="s">
        <v>40</v>
      </c>
      <c r="I6" t="s">
        <v>41</v>
      </c>
      <c r="J6">
        <v>1994</v>
      </c>
      <c r="K6" t="s">
        <v>29</v>
      </c>
      <c r="L6">
        <v>0</v>
      </c>
      <c r="M6">
        <v>0</v>
      </c>
    </row>
    <row r="7" spans="1:27" x14ac:dyDescent="0.25">
      <c r="A7">
        <v>1843474</v>
      </c>
      <c r="B7">
        <v>0.38100000000000001</v>
      </c>
      <c r="C7">
        <v>3.2000000000000001E-2</v>
      </c>
      <c r="D7">
        <v>71</v>
      </c>
      <c r="E7">
        <v>0.38800000000000001</v>
      </c>
      <c r="F7">
        <v>3.3000000000000002E-2</v>
      </c>
      <c r="G7" s="2">
        <v>35050</v>
      </c>
      <c r="H7" t="s">
        <v>27</v>
      </c>
      <c r="I7" t="s">
        <v>28</v>
      </c>
      <c r="J7">
        <v>1995</v>
      </c>
      <c r="K7" t="s">
        <v>29</v>
      </c>
      <c r="L7">
        <v>1</v>
      </c>
      <c r="M7">
        <v>0.33333333333333331</v>
      </c>
      <c r="N7" t="s">
        <v>30</v>
      </c>
      <c r="O7" t="s">
        <v>29</v>
      </c>
      <c r="P7" s="2">
        <v>35136</v>
      </c>
      <c r="Q7">
        <v>1996</v>
      </c>
      <c r="R7" t="s">
        <v>31</v>
      </c>
      <c r="S7">
        <v>7</v>
      </c>
      <c r="T7">
        <f>1-T8</f>
        <v>0.57099999999999995</v>
      </c>
      <c r="U7" t="s">
        <v>32</v>
      </c>
      <c r="W7">
        <v>1</v>
      </c>
      <c r="X7">
        <v>1</v>
      </c>
      <c r="Y7">
        <v>1</v>
      </c>
      <c r="Z7">
        <v>0.57723577235772361</v>
      </c>
      <c r="AA7">
        <v>0.5</v>
      </c>
    </row>
    <row r="8" spans="1:27" x14ac:dyDescent="0.25">
      <c r="A8">
        <v>1370510</v>
      </c>
      <c r="B8">
        <v>0.28299999999999997</v>
      </c>
      <c r="C8">
        <v>6.0000000000000001E-3</v>
      </c>
      <c r="D8">
        <v>52</v>
      </c>
      <c r="E8">
        <v>0.28399999999999997</v>
      </c>
      <c r="F8">
        <v>0</v>
      </c>
      <c r="G8" s="2">
        <v>35050</v>
      </c>
      <c r="H8" t="s">
        <v>33</v>
      </c>
      <c r="I8" t="s">
        <v>34</v>
      </c>
      <c r="J8">
        <v>1995</v>
      </c>
      <c r="K8" t="s">
        <v>29</v>
      </c>
      <c r="L8">
        <v>1</v>
      </c>
      <c r="M8">
        <v>0.33333333333333331</v>
      </c>
      <c r="N8" t="s">
        <v>30</v>
      </c>
      <c r="O8" t="s">
        <v>29</v>
      </c>
      <c r="P8" s="2">
        <v>35136</v>
      </c>
      <c r="Q8">
        <v>1996</v>
      </c>
      <c r="R8" t="s">
        <v>35</v>
      </c>
      <c r="S8">
        <v>6</v>
      </c>
      <c r="T8">
        <v>0.42899999999999999</v>
      </c>
      <c r="U8" t="s">
        <v>32</v>
      </c>
      <c r="V8">
        <v>1</v>
      </c>
      <c r="Z8">
        <v>0.42276422764227639</v>
      </c>
      <c r="AA8">
        <v>0.5</v>
      </c>
    </row>
    <row r="9" spans="1:27" x14ac:dyDescent="0.25">
      <c r="A9">
        <v>1060377</v>
      </c>
      <c r="B9">
        <v>0.219</v>
      </c>
      <c r="C9">
        <v>-6.0000000000000001E-3</v>
      </c>
      <c r="D9">
        <v>41</v>
      </c>
      <c r="E9">
        <v>0.224</v>
      </c>
      <c r="F9">
        <v>-6.0000000000000001E-3</v>
      </c>
      <c r="G9" s="2">
        <v>35050</v>
      </c>
      <c r="H9" t="s">
        <v>36</v>
      </c>
      <c r="I9" t="s">
        <v>37</v>
      </c>
      <c r="J9">
        <v>1995</v>
      </c>
      <c r="K9" t="s">
        <v>29</v>
      </c>
      <c r="L9">
        <v>1</v>
      </c>
      <c r="M9">
        <v>0.33333333333333331</v>
      </c>
    </row>
    <row r="10" spans="1:27" x14ac:dyDescent="0.25">
      <c r="A10">
        <v>233208</v>
      </c>
      <c r="B10">
        <v>4.8000000000000001E-2</v>
      </c>
      <c r="C10">
        <v>2.5000000000000001E-2</v>
      </c>
      <c r="D10">
        <v>9</v>
      </c>
      <c r="E10">
        <v>4.9000000000000002E-2</v>
      </c>
      <c r="F10">
        <v>-2.1999999999999999E-2</v>
      </c>
      <c r="G10" s="2">
        <v>35050</v>
      </c>
      <c r="H10" t="s">
        <v>38</v>
      </c>
      <c r="I10" t="s">
        <v>39</v>
      </c>
      <c r="J10">
        <v>1995</v>
      </c>
      <c r="K10" t="s">
        <v>29</v>
      </c>
      <c r="L10">
        <v>0</v>
      </c>
      <c r="M10">
        <v>0</v>
      </c>
    </row>
    <row r="11" spans="1:27" x14ac:dyDescent="0.25">
      <c r="A11">
        <v>267026</v>
      </c>
      <c r="B11">
        <v>5.5E-2</v>
      </c>
      <c r="C11">
        <v>-5.0000000000000001E-3</v>
      </c>
      <c r="D11">
        <v>10</v>
      </c>
      <c r="E11">
        <v>5.5E-2</v>
      </c>
      <c r="F11">
        <v>-5.0000000000000001E-3</v>
      </c>
      <c r="G11" s="2">
        <v>35050</v>
      </c>
      <c r="H11" t="s">
        <v>40</v>
      </c>
      <c r="I11" t="s">
        <v>41</v>
      </c>
      <c r="J11">
        <v>1995</v>
      </c>
      <c r="K11" t="s">
        <v>29</v>
      </c>
      <c r="L11">
        <v>0</v>
      </c>
      <c r="M11">
        <v>0</v>
      </c>
    </row>
    <row r="12" spans="1:27" x14ac:dyDescent="0.25">
      <c r="A12">
        <v>1532448</v>
      </c>
      <c r="B12">
        <v>0.33200000000000002</v>
      </c>
      <c r="C12">
        <v>-4.8000000000000001E-2</v>
      </c>
      <c r="D12">
        <v>65</v>
      </c>
      <c r="E12">
        <v>0.35499999999999998</v>
      </c>
      <c r="F12">
        <v>-3.3000000000000002E-2</v>
      </c>
      <c r="G12" s="2">
        <v>36436</v>
      </c>
      <c r="H12" t="s">
        <v>27</v>
      </c>
      <c r="I12" t="s">
        <v>28</v>
      </c>
      <c r="J12">
        <v>1999</v>
      </c>
      <c r="K12" t="s">
        <v>29</v>
      </c>
      <c r="L12">
        <v>1</v>
      </c>
      <c r="M12">
        <v>0.33333333333333331</v>
      </c>
      <c r="Y12">
        <v>1</v>
      </c>
    </row>
    <row r="13" spans="1:27" x14ac:dyDescent="0.25">
      <c r="A13">
        <v>1243672</v>
      </c>
      <c r="B13">
        <v>0.26900000000000002</v>
      </c>
      <c r="C13">
        <v>-1.4E-2</v>
      </c>
      <c r="D13">
        <v>52</v>
      </c>
      <c r="E13">
        <v>0.28399999999999997</v>
      </c>
      <c r="F13">
        <v>0</v>
      </c>
      <c r="G13" s="2">
        <v>36436</v>
      </c>
      <c r="H13" t="s">
        <v>33</v>
      </c>
      <c r="I13" t="s">
        <v>34</v>
      </c>
      <c r="J13">
        <v>1999</v>
      </c>
      <c r="K13" t="s">
        <v>29</v>
      </c>
      <c r="L13">
        <v>1</v>
      </c>
      <c r="M13">
        <v>0.33333333333333331</v>
      </c>
      <c r="N13" t="s">
        <v>30</v>
      </c>
      <c r="O13" t="s">
        <v>29</v>
      </c>
      <c r="P13" s="2">
        <v>36560</v>
      </c>
      <c r="Q13">
        <v>2000</v>
      </c>
      <c r="R13" t="s">
        <v>35</v>
      </c>
      <c r="S13">
        <v>6</v>
      </c>
      <c r="T13">
        <v>0.5</v>
      </c>
      <c r="U13" t="s">
        <v>32</v>
      </c>
      <c r="V13">
        <v>1</v>
      </c>
      <c r="W13">
        <v>1</v>
      </c>
      <c r="Y13">
        <v>1</v>
      </c>
      <c r="Z13">
        <v>0.5</v>
      </c>
      <c r="AA13">
        <v>0.5</v>
      </c>
    </row>
    <row r="14" spans="1:27" x14ac:dyDescent="0.25">
      <c r="A14">
        <v>1244087</v>
      </c>
      <c r="B14">
        <v>0.26900000000000002</v>
      </c>
      <c r="C14">
        <v>0.05</v>
      </c>
      <c r="D14">
        <v>52</v>
      </c>
      <c r="E14">
        <v>0.28399999999999997</v>
      </c>
      <c r="F14">
        <v>6.2000000000000013E-2</v>
      </c>
      <c r="G14" s="2">
        <v>36436</v>
      </c>
      <c r="H14" t="s">
        <v>36</v>
      </c>
      <c r="I14" t="s">
        <v>37</v>
      </c>
      <c r="J14">
        <v>1999</v>
      </c>
      <c r="K14" t="s">
        <v>29</v>
      </c>
      <c r="L14">
        <v>1</v>
      </c>
      <c r="M14">
        <v>0.33333333333333331</v>
      </c>
      <c r="N14" t="s">
        <v>30</v>
      </c>
      <c r="O14" t="s">
        <v>29</v>
      </c>
      <c r="P14" s="2">
        <v>36560</v>
      </c>
      <c r="Q14">
        <v>2000</v>
      </c>
      <c r="R14" t="s">
        <v>42</v>
      </c>
      <c r="S14">
        <v>6</v>
      </c>
      <c r="T14">
        <v>0.5</v>
      </c>
      <c r="U14" t="s">
        <v>32</v>
      </c>
      <c r="X14">
        <v>1</v>
      </c>
      <c r="Z14">
        <v>0.5</v>
      </c>
      <c r="AA14">
        <v>0.5</v>
      </c>
    </row>
    <row r="15" spans="1:27" x14ac:dyDescent="0.25">
      <c r="A15">
        <v>342260</v>
      </c>
      <c r="B15">
        <v>7.400000000000001E-2</v>
      </c>
      <c r="C15">
        <v>2.5999999999999999E-2</v>
      </c>
      <c r="D15">
        <v>14</v>
      </c>
      <c r="E15">
        <v>7.6999999999999999E-2</v>
      </c>
      <c r="F15">
        <v>3.7999999999999999E-2</v>
      </c>
      <c r="G15" s="2">
        <v>36436</v>
      </c>
      <c r="H15" t="s">
        <v>38</v>
      </c>
      <c r="I15" t="s">
        <v>39</v>
      </c>
      <c r="J15">
        <v>1999</v>
      </c>
      <c r="K15" t="s">
        <v>29</v>
      </c>
      <c r="L15">
        <v>0</v>
      </c>
      <c r="M15">
        <v>0</v>
      </c>
    </row>
    <row r="16" spans="1:27" x14ac:dyDescent="0.25">
      <c r="A16">
        <v>168612</v>
      </c>
      <c r="B16">
        <v>3.7000000000000012E-2</v>
      </c>
      <c r="C16">
        <v>-1.7999999999999999E-2</v>
      </c>
      <c r="D16">
        <v>0</v>
      </c>
      <c r="E16">
        <v>0</v>
      </c>
      <c r="F16">
        <v>-5.5E-2</v>
      </c>
      <c r="G16" s="2">
        <v>36436</v>
      </c>
      <c r="H16" t="s">
        <v>40</v>
      </c>
      <c r="I16" t="s">
        <v>41</v>
      </c>
      <c r="J16">
        <v>1999</v>
      </c>
      <c r="K16" t="s">
        <v>29</v>
      </c>
      <c r="L16">
        <v>0</v>
      </c>
      <c r="M16">
        <v>0</v>
      </c>
    </row>
    <row r="17" spans="1:27" x14ac:dyDescent="0.25">
      <c r="A17">
        <v>19286</v>
      </c>
      <c r="B17">
        <v>4.0000000000000001E-3</v>
      </c>
      <c r="C17">
        <v>-6.9999999999999993E-3</v>
      </c>
      <c r="D17">
        <v>0</v>
      </c>
      <c r="E17">
        <v>0</v>
      </c>
      <c r="F17">
        <v>0</v>
      </c>
      <c r="G17" s="2">
        <v>36436</v>
      </c>
      <c r="H17" t="s">
        <v>43</v>
      </c>
      <c r="I17" t="s">
        <v>44</v>
      </c>
      <c r="J17">
        <v>1999</v>
      </c>
      <c r="K17" t="s">
        <v>29</v>
      </c>
      <c r="L17">
        <v>0</v>
      </c>
      <c r="M17">
        <v>0</v>
      </c>
    </row>
    <row r="18" spans="1:27" x14ac:dyDescent="0.25">
      <c r="A18">
        <v>22016</v>
      </c>
      <c r="B18">
        <v>5.0000000000000001E-3</v>
      </c>
      <c r="C18">
        <v>2E-3</v>
      </c>
      <c r="D18">
        <v>0</v>
      </c>
      <c r="E18">
        <v>0</v>
      </c>
      <c r="F18">
        <v>0</v>
      </c>
      <c r="G18" s="2">
        <v>36436</v>
      </c>
      <c r="H18" t="s">
        <v>45</v>
      </c>
      <c r="I18" t="s">
        <v>46</v>
      </c>
      <c r="J18">
        <v>1999</v>
      </c>
      <c r="K18" t="s">
        <v>29</v>
      </c>
      <c r="L18">
        <v>0</v>
      </c>
      <c r="M18">
        <v>0</v>
      </c>
    </row>
    <row r="19" spans="1:27" x14ac:dyDescent="0.25">
      <c r="A19">
        <v>46943</v>
      </c>
      <c r="B19">
        <v>0.01</v>
      </c>
      <c r="C19">
        <v>0.01</v>
      </c>
      <c r="D19">
        <v>0</v>
      </c>
      <c r="E19">
        <v>0</v>
      </c>
      <c r="F19">
        <v>0</v>
      </c>
      <c r="G19" s="2">
        <v>36436</v>
      </c>
      <c r="H19" t="s">
        <v>47</v>
      </c>
      <c r="I19" t="s">
        <v>48</v>
      </c>
      <c r="J19">
        <v>1999</v>
      </c>
      <c r="K19" t="s">
        <v>29</v>
      </c>
      <c r="L19">
        <v>0</v>
      </c>
      <c r="M19">
        <v>0</v>
      </c>
    </row>
    <row r="20" spans="1:27" x14ac:dyDescent="0.25">
      <c r="A20">
        <v>3030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36436</v>
      </c>
      <c r="H20" t="s">
        <v>49</v>
      </c>
      <c r="I20" t="s">
        <v>50</v>
      </c>
      <c r="J20">
        <v>1999</v>
      </c>
      <c r="K20" t="s">
        <v>29</v>
      </c>
      <c r="L20">
        <v>0</v>
      </c>
      <c r="M20">
        <v>0</v>
      </c>
    </row>
    <row r="21" spans="1:27" x14ac:dyDescent="0.25">
      <c r="A21">
        <v>1663986</v>
      </c>
      <c r="B21">
        <v>0.35299999999999998</v>
      </c>
      <c r="C21">
        <v>-1.2E-2</v>
      </c>
      <c r="D21">
        <v>68</v>
      </c>
      <c r="E21">
        <v>0.372</v>
      </c>
      <c r="F21">
        <v>-5.4644808743169399E-3</v>
      </c>
      <c r="G21" s="2">
        <v>38991</v>
      </c>
      <c r="H21" t="s">
        <v>27</v>
      </c>
      <c r="I21" t="s">
        <v>28</v>
      </c>
      <c r="J21">
        <v>2006</v>
      </c>
      <c r="K21" t="s">
        <v>29</v>
      </c>
      <c r="L21">
        <v>2</v>
      </c>
      <c r="M21">
        <v>0.2857142857142857</v>
      </c>
      <c r="N21" t="s">
        <v>30</v>
      </c>
      <c r="O21" t="s">
        <v>29</v>
      </c>
      <c r="P21" s="2">
        <v>39093</v>
      </c>
      <c r="Q21">
        <v>2007</v>
      </c>
      <c r="S21">
        <v>7</v>
      </c>
      <c r="T21">
        <v>0.5</v>
      </c>
      <c r="U21" t="s">
        <v>51</v>
      </c>
      <c r="V21">
        <v>0</v>
      </c>
      <c r="W21">
        <v>1</v>
      </c>
      <c r="X21">
        <v>0</v>
      </c>
      <c r="Y21">
        <v>1</v>
      </c>
      <c r="Z21">
        <v>0.5074626865671642</v>
      </c>
      <c r="AA21">
        <v>0.5</v>
      </c>
    </row>
    <row r="22" spans="1:27" x14ac:dyDescent="0.25">
      <c r="A22">
        <v>1616493</v>
      </c>
      <c r="B22">
        <v>0.34300000000000003</v>
      </c>
      <c r="C22">
        <v>-0.08</v>
      </c>
      <c r="D22">
        <v>66</v>
      </c>
      <c r="E22">
        <v>0.36099999999999999</v>
      </c>
      <c r="F22">
        <v>-7.1038251366120214E-2</v>
      </c>
      <c r="G22" s="2">
        <v>38991</v>
      </c>
      <c r="H22" t="s">
        <v>33</v>
      </c>
      <c r="I22" t="s">
        <v>34</v>
      </c>
      <c r="J22">
        <v>2006</v>
      </c>
      <c r="K22" t="s">
        <v>29</v>
      </c>
      <c r="L22">
        <v>2</v>
      </c>
      <c r="M22">
        <v>0.2857142857142857</v>
      </c>
      <c r="N22" t="s">
        <v>30</v>
      </c>
      <c r="O22" t="s">
        <v>29</v>
      </c>
      <c r="P22" s="2">
        <v>39093</v>
      </c>
      <c r="Q22">
        <v>2007</v>
      </c>
      <c r="S22">
        <v>7</v>
      </c>
      <c r="T22">
        <v>0.5</v>
      </c>
      <c r="U22" t="s">
        <v>51</v>
      </c>
      <c r="V22">
        <v>1</v>
      </c>
      <c r="W22">
        <v>0</v>
      </c>
      <c r="X22">
        <v>1</v>
      </c>
      <c r="Z22">
        <v>0.4925373134328358</v>
      </c>
      <c r="AA22">
        <v>0.5</v>
      </c>
    </row>
    <row r="23" spans="1:27" x14ac:dyDescent="0.25">
      <c r="A23">
        <v>519598</v>
      </c>
      <c r="B23">
        <v>0.11</v>
      </c>
      <c r="C23">
        <v>1.0200000000000001E-2</v>
      </c>
      <c r="D23">
        <v>21</v>
      </c>
      <c r="E23">
        <v>0.115</v>
      </c>
      <c r="F23">
        <v>1.6393442622950821E-2</v>
      </c>
      <c r="G23" s="2">
        <v>38991</v>
      </c>
      <c r="H23" t="s">
        <v>36</v>
      </c>
      <c r="I23" t="s">
        <v>37</v>
      </c>
      <c r="J23">
        <v>2006</v>
      </c>
      <c r="K23" t="s">
        <v>29</v>
      </c>
      <c r="L23">
        <v>1</v>
      </c>
      <c r="M23">
        <v>0.14285714285714279</v>
      </c>
    </row>
    <row r="24" spans="1:27" x14ac:dyDescent="0.25">
      <c r="A24">
        <v>520130</v>
      </c>
      <c r="B24">
        <v>0.111</v>
      </c>
      <c r="C24">
        <v>1.6E-2</v>
      </c>
      <c r="D24">
        <v>21</v>
      </c>
      <c r="E24">
        <v>0.115</v>
      </c>
      <c r="F24">
        <v>2.185792349726776E-2</v>
      </c>
      <c r="G24" s="2">
        <v>38991</v>
      </c>
      <c r="H24" t="s">
        <v>38</v>
      </c>
      <c r="I24" t="s">
        <v>39</v>
      </c>
      <c r="J24">
        <v>2006</v>
      </c>
      <c r="K24" t="s">
        <v>29</v>
      </c>
      <c r="L24">
        <v>1</v>
      </c>
      <c r="M24">
        <v>0.14285714285714279</v>
      </c>
    </row>
    <row r="25" spans="1:27" x14ac:dyDescent="0.25">
      <c r="A25">
        <v>193539</v>
      </c>
      <c r="B25">
        <v>4.1000000000000002E-2</v>
      </c>
      <c r="C25">
        <v>4.0999999999999988E-2</v>
      </c>
      <c r="D25">
        <v>7</v>
      </c>
      <c r="E25">
        <v>3.7999999999999999E-2</v>
      </c>
      <c r="F25">
        <v>3.825136612021858E-2</v>
      </c>
      <c r="G25" s="2">
        <v>38991</v>
      </c>
      <c r="H25" t="s">
        <v>52</v>
      </c>
      <c r="I25" t="s">
        <v>53</v>
      </c>
      <c r="J25">
        <v>2006</v>
      </c>
      <c r="K25" t="s">
        <v>29</v>
      </c>
      <c r="L25">
        <v>1</v>
      </c>
      <c r="M25">
        <v>0.14285714285714279</v>
      </c>
    </row>
    <row r="26" spans="1:27" x14ac:dyDescent="0.25">
      <c r="A26">
        <v>1430206</v>
      </c>
      <c r="B26">
        <v>0.29299999999999998</v>
      </c>
      <c r="C26">
        <v>-0.06</v>
      </c>
      <c r="D26">
        <v>57</v>
      </c>
      <c r="E26">
        <v>0.311</v>
      </c>
      <c r="F26">
        <v>-0.11</v>
      </c>
      <c r="G26" s="2">
        <v>39719</v>
      </c>
      <c r="H26" t="s">
        <v>27</v>
      </c>
      <c r="I26" t="s">
        <v>28</v>
      </c>
      <c r="J26">
        <v>2008</v>
      </c>
      <c r="K26" t="s">
        <v>29</v>
      </c>
      <c r="L26">
        <v>2</v>
      </c>
      <c r="M26">
        <v>0.2857142857142857</v>
      </c>
      <c r="N26" t="s">
        <v>30</v>
      </c>
      <c r="O26" t="s">
        <v>29</v>
      </c>
      <c r="P26" s="2">
        <v>39784</v>
      </c>
      <c r="Q26">
        <v>2008</v>
      </c>
      <c r="S26">
        <v>7</v>
      </c>
      <c r="T26">
        <v>0.5</v>
      </c>
      <c r="U26" t="s">
        <v>51</v>
      </c>
      <c r="V26">
        <v>1</v>
      </c>
      <c r="W26">
        <v>1</v>
      </c>
      <c r="X26">
        <v>0</v>
      </c>
      <c r="Y26">
        <v>1</v>
      </c>
      <c r="Z26">
        <v>0.52777777777777779</v>
      </c>
      <c r="AA26">
        <v>0.5</v>
      </c>
    </row>
    <row r="27" spans="1:27" x14ac:dyDescent="0.25">
      <c r="A27">
        <v>1269656</v>
      </c>
      <c r="B27">
        <v>0.26</v>
      </c>
      <c r="C27">
        <v>-8.3000000000000004E-2</v>
      </c>
      <c r="D27">
        <v>51</v>
      </c>
      <c r="E27">
        <v>0.27900000000000003</v>
      </c>
      <c r="F27">
        <v>-0.15</v>
      </c>
      <c r="G27" s="2">
        <v>39719</v>
      </c>
      <c r="H27" t="s">
        <v>33</v>
      </c>
      <c r="I27" t="s">
        <v>34</v>
      </c>
      <c r="J27">
        <v>2008</v>
      </c>
      <c r="K27" t="s">
        <v>29</v>
      </c>
      <c r="L27">
        <v>2</v>
      </c>
      <c r="M27">
        <v>0.2857142857142857</v>
      </c>
      <c r="N27" t="s">
        <v>30</v>
      </c>
      <c r="O27" t="s">
        <v>29</v>
      </c>
      <c r="P27" s="2">
        <v>39784</v>
      </c>
      <c r="Q27">
        <v>2008</v>
      </c>
      <c r="S27">
        <v>7</v>
      </c>
      <c r="T27">
        <v>0.5</v>
      </c>
      <c r="U27" t="s">
        <v>51</v>
      </c>
      <c r="V27">
        <v>0</v>
      </c>
      <c r="W27">
        <v>0</v>
      </c>
      <c r="X27">
        <v>1</v>
      </c>
      <c r="Z27">
        <v>0.47222222222222221</v>
      </c>
      <c r="AA27">
        <v>0.5</v>
      </c>
    </row>
    <row r="28" spans="1:27" x14ac:dyDescent="0.25">
      <c r="A28">
        <v>857029</v>
      </c>
      <c r="B28">
        <v>0.17499999999999999</v>
      </c>
      <c r="C28">
        <v>6.5000000000000002E-2</v>
      </c>
      <c r="D28">
        <v>34</v>
      </c>
      <c r="E28">
        <v>0.186</v>
      </c>
      <c r="F28">
        <v>0.13</v>
      </c>
      <c r="G28" s="2">
        <v>39719</v>
      </c>
      <c r="H28" t="s">
        <v>36</v>
      </c>
      <c r="I28" t="s">
        <v>37</v>
      </c>
      <c r="J28">
        <v>2008</v>
      </c>
      <c r="K28" t="s">
        <v>29</v>
      </c>
      <c r="L28">
        <v>1</v>
      </c>
      <c r="M28">
        <v>0.14285714285714279</v>
      </c>
    </row>
    <row r="29" spans="1:27" x14ac:dyDescent="0.25">
      <c r="A29">
        <v>509936</v>
      </c>
      <c r="B29">
        <v>0.104</v>
      </c>
      <c r="C29">
        <v>-8.0000000000000002E-3</v>
      </c>
      <c r="D29">
        <v>20</v>
      </c>
      <c r="E29">
        <v>0.109</v>
      </c>
      <c r="F29">
        <v>-0.01</v>
      </c>
      <c r="G29" s="2">
        <v>39719</v>
      </c>
      <c r="H29" t="s">
        <v>38</v>
      </c>
      <c r="I29" t="s">
        <v>39</v>
      </c>
      <c r="J29">
        <v>2008</v>
      </c>
      <c r="K29" t="s">
        <v>29</v>
      </c>
      <c r="L29">
        <v>1</v>
      </c>
      <c r="M29">
        <v>0.14285714285714279</v>
      </c>
    </row>
    <row r="30" spans="1:27" x14ac:dyDescent="0.25">
      <c r="A30">
        <v>522933</v>
      </c>
      <c r="B30">
        <v>0.107</v>
      </c>
      <c r="C30">
        <v>6.6000000000000003E-2</v>
      </c>
      <c r="D30">
        <v>21</v>
      </c>
      <c r="E30">
        <v>0.115</v>
      </c>
      <c r="F30">
        <v>0.14000000000000001</v>
      </c>
      <c r="G30" s="2">
        <v>39719</v>
      </c>
      <c r="H30" t="s">
        <v>52</v>
      </c>
      <c r="I30" t="s">
        <v>53</v>
      </c>
      <c r="J30">
        <v>2008</v>
      </c>
      <c r="K30" t="s">
        <v>29</v>
      </c>
      <c r="L30">
        <v>1</v>
      </c>
      <c r="M30">
        <v>0.14285714285714279</v>
      </c>
    </row>
    <row r="31" spans="1:27" x14ac:dyDescent="0.25">
      <c r="A31">
        <v>1118223</v>
      </c>
      <c r="B31">
        <v>0.27100000000000002</v>
      </c>
      <c r="C31">
        <v>-2.1999999999999961E-2</v>
      </c>
      <c r="D31">
        <v>53</v>
      </c>
      <c r="E31">
        <v>0.28960000000000002</v>
      </c>
      <c r="F31">
        <v>-2.1399999999999971E-2</v>
      </c>
      <c r="G31" s="2">
        <v>41546</v>
      </c>
      <c r="H31" t="s">
        <v>27</v>
      </c>
      <c r="I31" t="s">
        <v>28</v>
      </c>
      <c r="J31">
        <v>2013</v>
      </c>
      <c r="K31" t="s">
        <v>29</v>
      </c>
      <c r="L31">
        <v>4</v>
      </c>
      <c r="M31">
        <v>0.30769230769230771</v>
      </c>
      <c r="N31" t="s">
        <v>30</v>
      </c>
      <c r="O31" t="s">
        <v>29</v>
      </c>
      <c r="P31" s="2">
        <v>41623</v>
      </c>
      <c r="Q31">
        <v>2013</v>
      </c>
      <c r="S31">
        <v>8</v>
      </c>
      <c r="T31">
        <v>0.53333333333333333</v>
      </c>
      <c r="U31" t="s">
        <v>51</v>
      </c>
      <c r="V31">
        <v>0</v>
      </c>
      <c r="W31">
        <v>1</v>
      </c>
      <c r="X31">
        <v>0</v>
      </c>
      <c r="Y31">
        <v>1</v>
      </c>
      <c r="Z31">
        <v>0.53535353535353536</v>
      </c>
      <c r="AA31">
        <v>0.5714285714285714</v>
      </c>
    </row>
    <row r="32" spans="1:27" x14ac:dyDescent="0.25">
      <c r="A32">
        <v>982651</v>
      </c>
      <c r="B32">
        <v>0.23810000000000001</v>
      </c>
      <c r="C32">
        <v>-2.1899999999999999E-2</v>
      </c>
      <c r="D32">
        <v>46</v>
      </c>
      <c r="E32">
        <v>0.25140000000000001</v>
      </c>
      <c r="F32">
        <v>-2.7599999999999961E-2</v>
      </c>
      <c r="G32" s="2">
        <v>41546</v>
      </c>
      <c r="H32" t="s">
        <v>33</v>
      </c>
      <c r="I32" t="s">
        <v>34</v>
      </c>
      <c r="J32">
        <v>2013</v>
      </c>
      <c r="K32" t="s">
        <v>29</v>
      </c>
      <c r="L32">
        <v>3</v>
      </c>
      <c r="M32">
        <v>0.23076923076923081</v>
      </c>
      <c r="N32" t="s">
        <v>30</v>
      </c>
      <c r="O32" t="s">
        <v>29</v>
      </c>
      <c r="P32" s="2">
        <v>41623</v>
      </c>
      <c r="Q32">
        <v>2013</v>
      </c>
      <c r="S32">
        <v>7</v>
      </c>
      <c r="T32">
        <v>0.46666666666666667</v>
      </c>
      <c r="U32" t="s">
        <v>51</v>
      </c>
      <c r="V32">
        <v>1</v>
      </c>
      <c r="W32">
        <v>0</v>
      </c>
      <c r="X32">
        <v>1</v>
      </c>
      <c r="Z32">
        <v>0.46464646464646459</v>
      </c>
      <c r="AA32">
        <v>0.42857142857142849</v>
      </c>
    </row>
    <row r="33" spans="1:27" x14ac:dyDescent="0.25">
      <c r="A33">
        <v>883258</v>
      </c>
      <c r="B33">
        <v>0.214</v>
      </c>
      <c r="C33">
        <v>3.8999999999999979E-2</v>
      </c>
      <c r="D33">
        <v>42</v>
      </c>
      <c r="E33">
        <v>0.22950000000000001</v>
      </c>
      <c r="F33">
        <v>4.3499999999999983E-2</v>
      </c>
      <c r="G33" s="2">
        <v>41546</v>
      </c>
      <c r="H33" t="s">
        <v>36</v>
      </c>
      <c r="I33" t="s">
        <v>37</v>
      </c>
      <c r="J33">
        <v>2013</v>
      </c>
      <c r="K33" t="s">
        <v>29</v>
      </c>
      <c r="L33">
        <v>3</v>
      </c>
      <c r="M33">
        <v>0.23076923076923081</v>
      </c>
    </row>
    <row r="34" spans="1:27" x14ac:dyDescent="0.25">
      <c r="A34">
        <v>473116</v>
      </c>
      <c r="B34">
        <v>0.11459999999999999</v>
      </c>
      <c r="C34">
        <v>1.0599999999999979E-2</v>
      </c>
      <c r="D34">
        <v>22</v>
      </c>
      <c r="E34">
        <v>0.1202</v>
      </c>
      <c r="F34">
        <v>1.12E-2</v>
      </c>
      <c r="G34" s="2">
        <v>41546</v>
      </c>
      <c r="H34" t="s">
        <v>38</v>
      </c>
      <c r="I34" t="s">
        <v>39</v>
      </c>
      <c r="J34">
        <v>2013</v>
      </c>
      <c r="K34" t="s">
        <v>29</v>
      </c>
      <c r="L34">
        <v>1</v>
      </c>
      <c r="M34">
        <v>7.6923076923076927E-2</v>
      </c>
    </row>
    <row r="35" spans="1:27" x14ac:dyDescent="0.25">
      <c r="A35">
        <v>239075</v>
      </c>
      <c r="B35">
        <v>5.79E-2</v>
      </c>
      <c r="C35">
        <v>5.79E-2</v>
      </c>
      <c r="D35">
        <v>11</v>
      </c>
      <c r="E35">
        <v>6.0100000000000001E-2</v>
      </c>
      <c r="F35">
        <v>6.0100000000000001E-2</v>
      </c>
      <c r="G35" s="2">
        <v>41546</v>
      </c>
      <c r="H35" t="s">
        <v>54</v>
      </c>
      <c r="I35" t="s">
        <v>55</v>
      </c>
      <c r="J35">
        <v>2013</v>
      </c>
      <c r="K35" t="s">
        <v>29</v>
      </c>
      <c r="L35">
        <v>1</v>
      </c>
      <c r="M35">
        <v>7.6923076923076927E-2</v>
      </c>
    </row>
    <row r="36" spans="1:27" x14ac:dyDescent="0.25">
      <c r="A36">
        <v>198097</v>
      </c>
      <c r="B36">
        <v>4.8000000000000001E-2</v>
      </c>
      <c r="C36">
        <v>4.8000000000000001E-2</v>
      </c>
      <c r="D36">
        <v>9</v>
      </c>
      <c r="E36">
        <v>4.9200000000000001E-2</v>
      </c>
      <c r="F36">
        <v>4.9200000000000001E-2</v>
      </c>
      <c r="G36" s="2">
        <v>41546</v>
      </c>
      <c r="H36" t="s">
        <v>56</v>
      </c>
      <c r="I36" t="s">
        <v>57</v>
      </c>
      <c r="J36">
        <v>2013</v>
      </c>
      <c r="K36" t="s">
        <v>29</v>
      </c>
      <c r="L36">
        <v>1</v>
      </c>
      <c r="M36">
        <v>7.6923076923076927E-2</v>
      </c>
    </row>
    <row r="37" spans="1:27" x14ac:dyDescent="0.25">
      <c r="A37">
        <v>1361746</v>
      </c>
      <c r="B37">
        <v>0.27</v>
      </c>
      <c r="C37">
        <v>-1.0000000000000011E-3</v>
      </c>
      <c r="D37">
        <v>52</v>
      </c>
      <c r="E37">
        <v>0.28000000000000003</v>
      </c>
      <c r="F37">
        <v>-9.5999999999999974E-3</v>
      </c>
      <c r="G37" s="2">
        <v>43023</v>
      </c>
      <c r="H37" t="s">
        <v>27</v>
      </c>
      <c r="I37" t="s">
        <v>28</v>
      </c>
      <c r="J37">
        <v>2017</v>
      </c>
      <c r="K37" t="s">
        <v>29</v>
      </c>
      <c r="L37">
        <v>1</v>
      </c>
      <c r="M37">
        <v>0.33333333333333331</v>
      </c>
    </row>
    <row r="38" spans="1:27" x14ac:dyDescent="0.25">
      <c r="A38">
        <v>1595526</v>
      </c>
      <c r="B38">
        <v>0.31</v>
      </c>
      <c r="C38">
        <v>7.1899999999999992E-2</v>
      </c>
      <c r="D38">
        <v>62</v>
      </c>
      <c r="E38">
        <v>0.34</v>
      </c>
      <c r="F38">
        <v>8.8600000000000012E-2</v>
      </c>
      <c r="G38" s="2">
        <v>43023</v>
      </c>
      <c r="H38" t="s">
        <v>33</v>
      </c>
      <c r="I38" t="s">
        <v>34</v>
      </c>
      <c r="J38">
        <v>2017</v>
      </c>
      <c r="K38" t="s">
        <v>29</v>
      </c>
      <c r="L38">
        <v>1</v>
      </c>
      <c r="M38">
        <v>0.33333333333333331</v>
      </c>
      <c r="N38" t="s">
        <v>30</v>
      </c>
      <c r="O38" t="s">
        <v>29</v>
      </c>
      <c r="P38" s="2">
        <v>43087</v>
      </c>
      <c r="Q38">
        <v>2017</v>
      </c>
      <c r="S38">
        <v>8</v>
      </c>
      <c r="T38">
        <v>0.5714285714285714</v>
      </c>
      <c r="U38" t="s">
        <v>51</v>
      </c>
      <c r="V38">
        <v>0</v>
      </c>
      <c r="W38">
        <v>1</v>
      </c>
      <c r="X38">
        <v>1</v>
      </c>
      <c r="Y38">
        <v>1</v>
      </c>
      <c r="Z38">
        <v>0.54867256637168138</v>
      </c>
      <c r="AA38">
        <v>0.5</v>
      </c>
    </row>
    <row r="39" spans="1:27" x14ac:dyDescent="0.25">
      <c r="A39">
        <v>1316442</v>
      </c>
      <c r="B39">
        <v>0.26</v>
      </c>
      <c r="C39">
        <v>4.6000000000000013E-2</v>
      </c>
      <c r="D39">
        <v>51</v>
      </c>
      <c r="E39">
        <v>0.28000000000000003</v>
      </c>
      <c r="F39">
        <v>5.0500000000000017E-2</v>
      </c>
      <c r="G39" s="2">
        <v>43023</v>
      </c>
      <c r="H39" t="s">
        <v>36</v>
      </c>
      <c r="I39" t="s">
        <v>37</v>
      </c>
      <c r="J39">
        <v>2017</v>
      </c>
      <c r="K39" t="s">
        <v>29</v>
      </c>
      <c r="L39">
        <v>1</v>
      </c>
      <c r="M39">
        <v>0.33333333333333331</v>
      </c>
      <c r="N39" t="s">
        <v>30</v>
      </c>
      <c r="O39" t="s">
        <v>29</v>
      </c>
      <c r="P39" s="2">
        <v>43087</v>
      </c>
      <c r="Q39">
        <v>2017</v>
      </c>
      <c r="S39">
        <v>6</v>
      </c>
      <c r="T39">
        <v>0.42857142857142849</v>
      </c>
      <c r="U39" t="s">
        <v>51</v>
      </c>
      <c r="V39">
        <v>1</v>
      </c>
      <c r="W39">
        <v>0</v>
      </c>
      <c r="X39">
        <v>0</v>
      </c>
      <c r="Z39">
        <v>0.45132743362831862</v>
      </c>
      <c r="AA39">
        <v>0.5</v>
      </c>
    </row>
    <row r="40" spans="1:27" x14ac:dyDescent="0.25">
      <c r="A40">
        <v>268518</v>
      </c>
      <c r="B40">
        <v>0.05</v>
      </c>
      <c r="C40">
        <v>2.0000000000000022E-3</v>
      </c>
      <c r="D40">
        <v>10</v>
      </c>
      <c r="E40">
        <v>0.05</v>
      </c>
      <c r="F40">
        <v>8.000000000000021E-4</v>
      </c>
      <c r="G40" s="2">
        <v>43023</v>
      </c>
      <c r="H40" t="s">
        <v>56</v>
      </c>
      <c r="I40" t="s">
        <v>57</v>
      </c>
      <c r="J40">
        <v>2017</v>
      </c>
      <c r="K40" t="s">
        <v>29</v>
      </c>
      <c r="L40">
        <v>0</v>
      </c>
      <c r="M40">
        <v>0</v>
      </c>
    </row>
    <row r="41" spans="1:27" x14ac:dyDescent="0.25">
      <c r="A41">
        <v>223543</v>
      </c>
      <c r="B41">
        <v>0.04</v>
      </c>
      <c r="C41">
        <v>0.04</v>
      </c>
      <c r="D41">
        <v>8</v>
      </c>
      <c r="E41">
        <v>0.04</v>
      </c>
      <c r="F41">
        <v>0.04</v>
      </c>
      <c r="G41" s="2">
        <v>43023</v>
      </c>
      <c r="H41" t="s">
        <v>58</v>
      </c>
      <c r="J41">
        <v>2017</v>
      </c>
      <c r="K41" t="s">
        <v>29</v>
      </c>
      <c r="L41">
        <v>0</v>
      </c>
      <c r="M41">
        <v>0</v>
      </c>
    </row>
    <row r="42" spans="1:27" x14ac:dyDescent="0.25">
      <c r="A42">
        <v>1011868</v>
      </c>
      <c r="B42">
        <v>0.2</v>
      </c>
      <c r="C42">
        <v>-7.0000000000000007E-2</v>
      </c>
      <c r="D42">
        <v>40</v>
      </c>
      <c r="E42">
        <v>0.22</v>
      </c>
      <c r="F42">
        <v>-6.0000000000000032E-2</v>
      </c>
      <c r="G42" s="2">
        <v>43737</v>
      </c>
      <c r="H42" t="s">
        <v>27</v>
      </c>
      <c r="I42" t="s">
        <v>28</v>
      </c>
      <c r="J42">
        <v>2019</v>
      </c>
      <c r="K42" t="s">
        <v>29</v>
      </c>
      <c r="L42">
        <v>1</v>
      </c>
      <c r="M42">
        <v>0.2</v>
      </c>
    </row>
    <row r="43" spans="1:27" x14ac:dyDescent="0.25">
      <c r="A43">
        <v>1789417</v>
      </c>
      <c r="B43">
        <v>0.35</v>
      </c>
      <c r="C43">
        <v>3.999999999999998E-2</v>
      </c>
      <c r="D43">
        <v>71</v>
      </c>
      <c r="E43">
        <v>0.39</v>
      </c>
      <c r="F43">
        <v>4.9999999999999989E-2</v>
      </c>
      <c r="G43" s="2">
        <v>43737</v>
      </c>
      <c r="H43" t="s">
        <v>33</v>
      </c>
      <c r="I43" t="s">
        <v>34</v>
      </c>
      <c r="J43">
        <v>2019</v>
      </c>
      <c r="K43" t="s">
        <v>29</v>
      </c>
      <c r="L43">
        <v>2</v>
      </c>
      <c r="M43">
        <v>0.4</v>
      </c>
      <c r="N43" t="s">
        <v>30</v>
      </c>
      <c r="O43" t="s">
        <v>29</v>
      </c>
      <c r="P43" s="2">
        <v>43837</v>
      </c>
      <c r="Q43">
        <v>2020</v>
      </c>
      <c r="S43">
        <v>11</v>
      </c>
      <c r="T43">
        <v>0.73333333333333328</v>
      </c>
      <c r="U43" t="s">
        <v>51</v>
      </c>
      <c r="V43">
        <v>0</v>
      </c>
      <c r="W43">
        <v>1</v>
      </c>
      <c r="X43">
        <v>1</v>
      </c>
      <c r="Y43">
        <v>1</v>
      </c>
      <c r="Z43">
        <v>0.73195876288659789</v>
      </c>
      <c r="AA43">
        <v>0.66666666666666663</v>
      </c>
    </row>
    <row r="44" spans="1:27" x14ac:dyDescent="0.25">
      <c r="A44">
        <v>772666</v>
      </c>
      <c r="B44">
        <v>0.15</v>
      </c>
      <c r="C44">
        <v>-0.11</v>
      </c>
      <c r="D44">
        <v>31</v>
      </c>
      <c r="E44">
        <v>0.17</v>
      </c>
      <c r="F44">
        <v>-0.11</v>
      </c>
      <c r="G44" s="2">
        <v>43737</v>
      </c>
      <c r="H44" t="s">
        <v>36</v>
      </c>
      <c r="I44" t="s">
        <v>37</v>
      </c>
      <c r="J44">
        <v>2019</v>
      </c>
      <c r="K44" t="s">
        <v>29</v>
      </c>
      <c r="L44">
        <v>1</v>
      </c>
      <c r="M44">
        <v>0.2</v>
      </c>
    </row>
    <row r="45" spans="1:27" x14ac:dyDescent="0.25">
      <c r="A45">
        <v>664055</v>
      </c>
      <c r="B45">
        <v>0.13</v>
      </c>
      <c r="C45">
        <v>0.09</v>
      </c>
      <c r="D45">
        <v>26</v>
      </c>
      <c r="E45">
        <v>0.14000000000000001</v>
      </c>
      <c r="F45">
        <v>0.14000000000000001</v>
      </c>
      <c r="G45" s="2">
        <v>43737</v>
      </c>
      <c r="H45" t="s">
        <v>38</v>
      </c>
      <c r="I45" t="s">
        <v>39</v>
      </c>
      <c r="J45">
        <v>2019</v>
      </c>
      <c r="K45" t="s">
        <v>29</v>
      </c>
      <c r="L45">
        <v>1</v>
      </c>
      <c r="M45">
        <v>0.2</v>
      </c>
      <c r="N45" t="s">
        <v>30</v>
      </c>
      <c r="O45" t="s">
        <v>29</v>
      </c>
      <c r="P45" s="2">
        <v>43837</v>
      </c>
      <c r="Q45">
        <v>2020</v>
      </c>
      <c r="S45">
        <v>4</v>
      </c>
      <c r="T45">
        <v>0.26666666666666672</v>
      </c>
      <c r="U45" t="s">
        <v>51</v>
      </c>
      <c r="V45">
        <v>0</v>
      </c>
      <c r="W45">
        <v>0</v>
      </c>
      <c r="X45">
        <v>0</v>
      </c>
      <c r="Z45">
        <v>0.26804123711340211</v>
      </c>
      <c r="AA45">
        <v>0.33333333333333331</v>
      </c>
    </row>
    <row r="46" spans="1:27" x14ac:dyDescent="0.25">
      <c r="A46">
        <v>387124</v>
      </c>
      <c r="B46">
        <v>0.08</v>
      </c>
      <c r="C46">
        <v>0.03</v>
      </c>
      <c r="D46">
        <v>15</v>
      </c>
      <c r="E46">
        <v>0.08</v>
      </c>
      <c r="F46">
        <v>0.03</v>
      </c>
      <c r="G46" s="2">
        <v>43737</v>
      </c>
      <c r="H46" t="s">
        <v>56</v>
      </c>
      <c r="I46" t="s">
        <v>57</v>
      </c>
      <c r="J46">
        <v>2019</v>
      </c>
      <c r="K46" t="s">
        <v>29</v>
      </c>
      <c r="L46">
        <v>0</v>
      </c>
      <c r="M46">
        <v>0</v>
      </c>
    </row>
    <row r="47" spans="1:27" x14ac:dyDescent="0.25">
      <c r="A47">
        <v>4751390</v>
      </c>
      <c r="B47">
        <v>0.44900000000000001</v>
      </c>
      <c r="C47">
        <v>5.5E-2</v>
      </c>
      <c r="D47">
        <v>80</v>
      </c>
      <c r="E47">
        <v>0.54400000000000004</v>
      </c>
      <c r="F47">
        <v>1.360544217687075E-2</v>
      </c>
      <c r="G47" s="2">
        <v>34041</v>
      </c>
      <c r="H47" t="s">
        <v>59</v>
      </c>
      <c r="I47" t="s">
        <v>60</v>
      </c>
      <c r="J47">
        <v>1993</v>
      </c>
      <c r="K47" t="s">
        <v>61</v>
      </c>
      <c r="L47">
        <v>1</v>
      </c>
      <c r="M47">
        <v>1</v>
      </c>
      <c r="N47" t="s">
        <v>62</v>
      </c>
      <c r="O47" t="s">
        <v>61</v>
      </c>
      <c r="P47" s="2">
        <v>34052</v>
      </c>
      <c r="Q47">
        <v>1993</v>
      </c>
      <c r="S47">
        <v>18</v>
      </c>
      <c r="T47">
        <v>1</v>
      </c>
      <c r="U47" t="s">
        <v>51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</row>
    <row r="48" spans="1:27" x14ac:dyDescent="0.25">
      <c r="A48">
        <v>3923786</v>
      </c>
      <c r="B48">
        <v>0.371</v>
      </c>
      <c r="C48">
        <v>2.1000000000000001E-2</v>
      </c>
      <c r="D48">
        <v>49</v>
      </c>
      <c r="E48">
        <v>0.33300000000000002</v>
      </c>
      <c r="F48">
        <v>-4.0816326530612242E-2</v>
      </c>
      <c r="G48" s="2">
        <v>34041</v>
      </c>
      <c r="H48" t="s">
        <v>63</v>
      </c>
      <c r="I48" t="s">
        <v>64</v>
      </c>
      <c r="J48">
        <v>1993</v>
      </c>
      <c r="K48" t="s">
        <v>61</v>
      </c>
      <c r="L48">
        <v>0</v>
      </c>
      <c r="M48">
        <v>0</v>
      </c>
    </row>
    <row r="49" spans="1:27" x14ac:dyDescent="0.25">
      <c r="A49">
        <v>758036</v>
      </c>
      <c r="B49">
        <v>7.2000000000000008E-2</v>
      </c>
      <c r="C49">
        <v>-1.2E-2</v>
      </c>
      <c r="D49">
        <v>16</v>
      </c>
      <c r="E49">
        <v>0.109</v>
      </c>
      <c r="F49">
        <v>1.360544217687075E-2</v>
      </c>
      <c r="G49" s="2">
        <v>34041</v>
      </c>
      <c r="H49" t="s">
        <v>65</v>
      </c>
      <c r="I49" t="s">
        <v>66</v>
      </c>
      <c r="J49">
        <v>1993</v>
      </c>
      <c r="K49" t="s">
        <v>61</v>
      </c>
      <c r="L49">
        <v>0</v>
      </c>
      <c r="M49">
        <v>0</v>
      </c>
    </row>
    <row r="50" spans="1:27" x14ac:dyDescent="0.25">
      <c r="A50">
        <v>746507</v>
      </c>
      <c r="B50">
        <v>7.0000000000000007E-2</v>
      </c>
      <c r="C50">
        <v>1.0999999999999999E-2</v>
      </c>
      <c r="D50">
        <v>2</v>
      </c>
      <c r="E50">
        <v>1.4E-2</v>
      </c>
      <c r="F50">
        <v>6.8027210884353739E-3</v>
      </c>
      <c r="G50" s="2">
        <v>34041</v>
      </c>
      <c r="H50" t="s">
        <v>67</v>
      </c>
      <c r="I50" t="s">
        <v>68</v>
      </c>
      <c r="J50">
        <v>1993</v>
      </c>
      <c r="K50" t="s">
        <v>61</v>
      </c>
      <c r="L50">
        <v>0</v>
      </c>
      <c r="M50">
        <v>0</v>
      </c>
    </row>
    <row r="51" spans="1:27" x14ac:dyDescent="0.25">
      <c r="A51" t="s">
        <v>69</v>
      </c>
      <c r="B51">
        <v>0.38800000000000001</v>
      </c>
      <c r="C51">
        <v>-6.0999999999999999E-2</v>
      </c>
      <c r="D51">
        <v>49</v>
      </c>
      <c r="E51">
        <v>0.33100000000000002</v>
      </c>
      <c r="F51">
        <v>-0.21299999999999999</v>
      </c>
      <c r="G51" s="2">
        <v>35126</v>
      </c>
      <c r="H51" t="s">
        <v>59</v>
      </c>
      <c r="I51" t="s">
        <v>60</v>
      </c>
      <c r="J51">
        <v>1996</v>
      </c>
      <c r="K51" t="s">
        <v>61</v>
      </c>
      <c r="L51">
        <v>0</v>
      </c>
      <c r="M51">
        <v>0</v>
      </c>
    </row>
    <row r="52" spans="1:27" x14ac:dyDescent="0.25">
      <c r="A52">
        <v>4215031</v>
      </c>
      <c r="B52">
        <v>0.38700000000000001</v>
      </c>
      <c r="C52">
        <v>1.6E-2</v>
      </c>
      <c r="D52">
        <v>76</v>
      </c>
      <c r="E52">
        <v>0.51300000000000001</v>
      </c>
      <c r="F52">
        <v>0.18</v>
      </c>
      <c r="G52" s="2">
        <v>35126</v>
      </c>
      <c r="H52" t="s">
        <v>63</v>
      </c>
      <c r="I52" t="s">
        <v>64</v>
      </c>
      <c r="J52">
        <v>1996</v>
      </c>
      <c r="K52" t="s">
        <v>61</v>
      </c>
      <c r="L52">
        <v>1</v>
      </c>
      <c r="M52">
        <v>1</v>
      </c>
      <c r="N52" t="s">
        <v>62</v>
      </c>
      <c r="O52" t="s">
        <v>61</v>
      </c>
      <c r="P52" s="2">
        <v>35135</v>
      </c>
      <c r="Q52">
        <v>1996</v>
      </c>
      <c r="S52">
        <v>12</v>
      </c>
      <c r="T52">
        <v>0.8</v>
      </c>
      <c r="U52" t="s">
        <v>51</v>
      </c>
      <c r="V52">
        <v>1</v>
      </c>
      <c r="W52">
        <v>1</v>
      </c>
      <c r="X52">
        <v>1</v>
      </c>
      <c r="Y52">
        <v>1</v>
      </c>
      <c r="Z52">
        <v>0.80851063829787229</v>
      </c>
      <c r="AA52">
        <v>1</v>
      </c>
    </row>
    <row r="53" spans="1:27" x14ac:dyDescent="0.25">
      <c r="A53">
        <v>893170</v>
      </c>
      <c r="B53">
        <v>8.199999999999999E-2</v>
      </c>
      <c r="C53">
        <v>0.01</v>
      </c>
      <c r="D53">
        <v>18</v>
      </c>
      <c r="E53">
        <v>0.122</v>
      </c>
      <c r="F53">
        <v>1.2999999999999999E-2</v>
      </c>
      <c r="G53" s="2">
        <v>35126</v>
      </c>
      <c r="H53" t="s">
        <v>65</v>
      </c>
      <c r="I53" t="s">
        <v>66</v>
      </c>
      <c r="J53">
        <v>1996</v>
      </c>
      <c r="K53" t="s">
        <v>61</v>
      </c>
      <c r="L53">
        <v>0</v>
      </c>
      <c r="M53">
        <v>0</v>
      </c>
      <c r="N53" t="s">
        <v>62</v>
      </c>
      <c r="O53" t="s">
        <v>61</v>
      </c>
      <c r="P53" s="2">
        <v>35135</v>
      </c>
      <c r="Q53">
        <v>1996</v>
      </c>
      <c r="S53">
        <v>3</v>
      </c>
      <c r="T53">
        <v>0.2</v>
      </c>
      <c r="U53" t="s">
        <v>51</v>
      </c>
      <c r="V53">
        <v>0</v>
      </c>
      <c r="W53">
        <v>0</v>
      </c>
      <c r="X53">
        <v>0</v>
      </c>
      <c r="Z53">
        <v>0.19148936170212769</v>
      </c>
      <c r="AA53">
        <v>0</v>
      </c>
    </row>
    <row r="54" spans="1:27" x14ac:dyDescent="0.25">
      <c r="A54">
        <v>822038</v>
      </c>
      <c r="B54">
        <v>7.4999999999999997E-2</v>
      </c>
      <c r="C54">
        <v>5.0000000000000001E-3</v>
      </c>
      <c r="D54">
        <v>5</v>
      </c>
      <c r="E54">
        <v>3.4000000000000002E-2</v>
      </c>
      <c r="F54">
        <v>0.02</v>
      </c>
      <c r="G54" s="2">
        <v>35126</v>
      </c>
      <c r="H54" t="s">
        <v>67</v>
      </c>
      <c r="I54" t="s">
        <v>68</v>
      </c>
      <c r="J54">
        <v>1996</v>
      </c>
      <c r="K54" t="s">
        <v>61</v>
      </c>
      <c r="L54">
        <v>0</v>
      </c>
      <c r="M54">
        <v>0</v>
      </c>
    </row>
    <row r="55" spans="1:27" x14ac:dyDescent="0.25">
      <c r="A55">
        <v>4454306</v>
      </c>
      <c r="B55">
        <v>0.40100000000000002</v>
      </c>
      <c r="C55">
        <v>1.2999999999999999E-2</v>
      </c>
      <c r="D55">
        <v>67</v>
      </c>
      <c r="E55">
        <v>0.45300000000000001</v>
      </c>
      <c r="F55">
        <v>0.1216216216216216</v>
      </c>
      <c r="G55" s="2">
        <v>36071</v>
      </c>
      <c r="H55" t="s">
        <v>59</v>
      </c>
      <c r="I55" t="s">
        <v>60</v>
      </c>
      <c r="J55">
        <v>1998</v>
      </c>
      <c r="K55" t="s">
        <v>61</v>
      </c>
      <c r="L55">
        <v>0</v>
      </c>
      <c r="M55">
        <v>0</v>
      </c>
    </row>
    <row r="56" spans="1:27" x14ac:dyDescent="0.25">
      <c r="A56">
        <v>4388809</v>
      </c>
      <c r="B56">
        <v>0.39500000000000002</v>
      </c>
      <c r="C56">
        <v>-7.2999999999999995E-2</v>
      </c>
      <c r="D56">
        <v>80</v>
      </c>
      <c r="E56">
        <v>0.54</v>
      </c>
      <c r="F56">
        <v>-9.45945945945946E-2</v>
      </c>
      <c r="G56" s="2">
        <v>36071</v>
      </c>
      <c r="H56" t="s">
        <v>70</v>
      </c>
      <c r="I56" t="s">
        <v>71</v>
      </c>
      <c r="J56">
        <v>1998</v>
      </c>
      <c r="K56" t="s">
        <v>61</v>
      </c>
      <c r="L56">
        <v>1</v>
      </c>
      <c r="M56">
        <v>1</v>
      </c>
    </row>
    <row r="57" spans="1:27" x14ac:dyDescent="0.25">
      <c r="A57">
        <v>759392</v>
      </c>
      <c r="B57">
        <v>6.8000000000000005E-2</v>
      </c>
      <c r="C57">
        <v>-6.9999999999999993E-3</v>
      </c>
      <c r="D57">
        <v>1</v>
      </c>
      <c r="E57">
        <v>6.9999999999999993E-3</v>
      </c>
      <c r="F57">
        <v>-2.7027027027027029E-2</v>
      </c>
      <c r="G57" s="2">
        <v>36071</v>
      </c>
      <c r="H57" t="s">
        <v>67</v>
      </c>
      <c r="I57" t="s">
        <v>68</v>
      </c>
      <c r="J57">
        <v>1998</v>
      </c>
      <c r="K57" t="s">
        <v>61</v>
      </c>
      <c r="L57">
        <v>0</v>
      </c>
      <c r="M57">
        <v>0</v>
      </c>
    </row>
    <row r="58" spans="1:27" x14ac:dyDescent="0.25">
      <c r="A58">
        <v>4341419</v>
      </c>
      <c r="B58">
        <v>0.37836707441712392</v>
      </c>
      <c r="C58">
        <v>-2.3E-2</v>
      </c>
      <c r="D58">
        <v>65</v>
      </c>
      <c r="E58">
        <v>0.43333333333333329</v>
      </c>
      <c r="F58">
        <v>-1.3333333333333331E-2</v>
      </c>
      <c r="G58" s="2">
        <v>37205</v>
      </c>
      <c r="H58" t="s">
        <v>59</v>
      </c>
      <c r="I58" t="s">
        <v>60</v>
      </c>
      <c r="J58">
        <v>2001</v>
      </c>
      <c r="K58" t="s">
        <v>61</v>
      </c>
      <c r="L58">
        <v>1</v>
      </c>
      <c r="M58">
        <v>0.33333333333333331</v>
      </c>
    </row>
    <row r="59" spans="1:27" x14ac:dyDescent="0.25">
      <c r="A59">
        <v>4254072</v>
      </c>
      <c r="B59">
        <v>0.37075453371347078</v>
      </c>
      <c r="C59">
        <v>0</v>
      </c>
      <c r="D59">
        <v>68</v>
      </c>
      <c r="E59">
        <v>0.45333333333333331</v>
      </c>
      <c r="F59">
        <v>0</v>
      </c>
      <c r="G59" s="2">
        <v>37205</v>
      </c>
      <c r="H59" t="s">
        <v>63</v>
      </c>
      <c r="I59" t="s">
        <v>64</v>
      </c>
      <c r="J59">
        <v>2001</v>
      </c>
      <c r="K59" t="s">
        <v>61</v>
      </c>
      <c r="L59">
        <v>1</v>
      </c>
      <c r="M59">
        <v>0.33333333333333331</v>
      </c>
      <c r="N59" t="s">
        <v>62</v>
      </c>
      <c r="O59" t="s">
        <v>61</v>
      </c>
      <c r="P59" s="2">
        <v>37221</v>
      </c>
      <c r="Q59">
        <v>2001</v>
      </c>
      <c r="S59">
        <v>14</v>
      </c>
      <c r="T59">
        <v>0.82352941176470584</v>
      </c>
      <c r="U59" t="s">
        <v>51</v>
      </c>
      <c r="V59">
        <v>1</v>
      </c>
      <c r="W59">
        <v>1</v>
      </c>
      <c r="X59">
        <v>1</v>
      </c>
      <c r="Y59">
        <v>1</v>
      </c>
      <c r="Z59">
        <v>0.83950617283950613</v>
      </c>
      <c r="AA59">
        <v>0.5</v>
      </c>
    </row>
    <row r="60" spans="1:27" x14ac:dyDescent="0.25">
      <c r="A60">
        <v>643924</v>
      </c>
      <c r="B60">
        <v>5.6119817052206221E-2</v>
      </c>
      <c r="C60">
        <v>0</v>
      </c>
      <c r="D60">
        <v>13</v>
      </c>
      <c r="E60">
        <v>8.666666666666667E-2</v>
      </c>
      <c r="F60">
        <v>0</v>
      </c>
      <c r="G60" s="2">
        <v>37205</v>
      </c>
      <c r="H60" t="s">
        <v>65</v>
      </c>
      <c r="I60" t="s">
        <v>66</v>
      </c>
      <c r="J60">
        <v>2001</v>
      </c>
      <c r="K60" t="s">
        <v>61</v>
      </c>
      <c r="L60">
        <v>1</v>
      </c>
      <c r="M60">
        <v>0.33333333333333331</v>
      </c>
      <c r="N60" t="s">
        <v>62</v>
      </c>
      <c r="O60" t="s">
        <v>61</v>
      </c>
      <c r="P60" s="2">
        <v>37221</v>
      </c>
      <c r="Q60">
        <v>2001</v>
      </c>
      <c r="S60">
        <v>3</v>
      </c>
      <c r="T60">
        <v>0.1764705882352941</v>
      </c>
      <c r="U60" t="s">
        <v>51</v>
      </c>
      <c r="V60">
        <v>0</v>
      </c>
      <c r="W60">
        <v>0</v>
      </c>
      <c r="X60">
        <v>0</v>
      </c>
      <c r="Z60">
        <v>0.16049382716049379</v>
      </c>
      <c r="AA60">
        <v>0.5</v>
      </c>
    </row>
    <row r="61" spans="1:27" x14ac:dyDescent="0.25">
      <c r="A61">
        <v>36961</v>
      </c>
      <c r="B61">
        <v>3.2212567912775331E-3</v>
      </c>
      <c r="C61">
        <v>0</v>
      </c>
      <c r="D61">
        <v>1</v>
      </c>
      <c r="E61">
        <v>6.6666666666666671E-3</v>
      </c>
      <c r="F61">
        <v>0</v>
      </c>
      <c r="G61" s="2">
        <v>37205</v>
      </c>
      <c r="H61" t="s">
        <v>72</v>
      </c>
      <c r="I61" t="s">
        <v>73</v>
      </c>
      <c r="J61">
        <v>2001</v>
      </c>
      <c r="K61" t="s">
        <v>61</v>
      </c>
      <c r="L61">
        <v>0</v>
      </c>
      <c r="M61">
        <v>0</v>
      </c>
    </row>
    <row r="62" spans="1:27" x14ac:dyDescent="0.25">
      <c r="A62">
        <v>1008394</v>
      </c>
      <c r="B62">
        <v>8.7884419273924305E-2</v>
      </c>
      <c r="C62">
        <v>-3.9E-2</v>
      </c>
      <c r="D62">
        <v>3</v>
      </c>
      <c r="E62">
        <v>0.02</v>
      </c>
      <c r="F62">
        <v>1.3333333333333331E-2</v>
      </c>
      <c r="G62" s="2">
        <v>37205</v>
      </c>
      <c r="H62" t="s">
        <v>67</v>
      </c>
      <c r="I62" t="s">
        <v>68</v>
      </c>
      <c r="J62">
        <v>2001</v>
      </c>
      <c r="K62" t="s">
        <v>61</v>
      </c>
      <c r="L62">
        <v>0</v>
      </c>
      <c r="M62">
        <v>0</v>
      </c>
    </row>
    <row r="63" spans="1:27" x14ac:dyDescent="0.25">
      <c r="A63">
        <v>4409117</v>
      </c>
      <c r="B63">
        <v>0.37636084680906712</v>
      </c>
      <c r="C63">
        <v>-2E-3</v>
      </c>
      <c r="D63">
        <v>60</v>
      </c>
      <c r="E63">
        <v>0.4</v>
      </c>
      <c r="F63">
        <v>-3.3333333333333333E-2</v>
      </c>
      <c r="G63" s="2">
        <v>38269</v>
      </c>
      <c r="H63" t="s">
        <v>59</v>
      </c>
      <c r="I63" t="s">
        <v>60</v>
      </c>
      <c r="J63">
        <v>2004</v>
      </c>
      <c r="K63" t="s">
        <v>61</v>
      </c>
      <c r="L63">
        <v>1</v>
      </c>
      <c r="M63">
        <v>0.14285714285714279</v>
      </c>
    </row>
    <row r="64" spans="1:27" x14ac:dyDescent="0.25">
      <c r="A64">
        <v>4741458</v>
      </c>
      <c r="B64">
        <v>0.40472937052693903</v>
      </c>
      <c r="C64">
        <v>3.4000000000000002E-2</v>
      </c>
      <c r="D64">
        <v>74</v>
      </c>
      <c r="E64">
        <v>0.5</v>
      </c>
      <c r="F64">
        <v>0.04</v>
      </c>
      <c r="G64" s="2">
        <v>38269</v>
      </c>
      <c r="H64" t="s">
        <v>63</v>
      </c>
      <c r="I64" t="s">
        <v>64</v>
      </c>
      <c r="J64">
        <v>2004</v>
      </c>
      <c r="K64" t="s">
        <v>61</v>
      </c>
      <c r="L64">
        <v>3</v>
      </c>
      <c r="M64">
        <v>0.42857142857142849</v>
      </c>
      <c r="N64" t="s">
        <v>62</v>
      </c>
      <c r="O64" t="s">
        <v>61</v>
      </c>
      <c r="P64" s="2">
        <v>38286</v>
      </c>
      <c r="Q64">
        <v>2004</v>
      </c>
      <c r="S64">
        <v>14</v>
      </c>
      <c r="T64">
        <v>0.82352941176470584</v>
      </c>
      <c r="U64" t="s">
        <v>51</v>
      </c>
      <c r="V64">
        <v>1</v>
      </c>
      <c r="W64">
        <v>1</v>
      </c>
      <c r="X64">
        <v>1</v>
      </c>
      <c r="Y64">
        <v>1</v>
      </c>
      <c r="Z64">
        <v>0.86046511627906974</v>
      </c>
      <c r="AA64">
        <v>0.75</v>
      </c>
    </row>
    <row r="65" spans="1:27" x14ac:dyDescent="0.25">
      <c r="A65">
        <v>690275</v>
      </c>
      <c r="B65">
        <v>5.8921657903641213E-2</v>
      </c>
      <c r="C65">
        <v>3.0000000000000001E-3</v>
      </c>
      <c r="D65">
        <v>12</v>
      </c>
      <c r="E65">
        <v>0.08</v>
      </c>
      <c r="F65">
        <v>-6.6666666666666671E-3</v>
      </c>
      <c r="G65" s="2">
        <v>38269</v>
      </c>
      <c r="H65" t="s">
        <v>65</v>
      </c>
      <c r="I65" t="s">
        <v>66</v>
      </c>
      <c r="J65">
        <v>2004</v>
      </c>
      <c r="K65" t="s">
        <v>61</v>
      </c>
      <c r="L65">
        <v>1</v>
      </c>
      <c r="M65">
        <v>0.14285714285714279</v>
      </c>
      <c r="N65" t="s">
        <v>62</v>
      </c>
      <c r="O65" t="s">
        <v>61</v>
      </c>
      <c r="P65" s="2">
        <v>38286</v>
      </c>
      <c r="Q65">
        <v>2004</v>
      </c>
      <c r="S65">
        <v>3</v>
      </c>
      <c r="T65">
        <v>0.1764705882352941</v>
      </c>
      <c r="U65" t="s">
        <v>51</v>
      </c>
      <c r="V65">
        <v>0</v>
      </c>
      <c r="W65">
        <v>0</v>
      </c>
      <c r="X65">
        <v>0</v>
      </c>
      <c r="Z65">
        <v>0.1395348837209302</v>
      </c>
      <c r="AA65">
        <v>0.25</v>
      </c>
    </row>
    <row r="66" spans="1:27" x14ac:dyDescent="0.25">
      <c r="A66">
        <v>39855</v>
      </c>
      <c r="B66">
        <v>3.4020103230590999E-3</v>
      </c>
      <c r="C66">
        <v>0</v>
      </c>
      <c r="D66">
        <v>1</v>
      </c>
      <c r="E66">
        <v>0</v>
      </c>
      <c r="F66">
        <v>0</v>
      </c>
      <c r="G66" s="2">
        <v>38269</v>
      </c>
      <c r="H66" t="s">
        <v>72</v>
      </c>
      <c r="I66" t="s">
        <v>73</v>
      </c>
      <c r="J66">
        <v>2004</v>
      </c>
      <c r="K66" t="s">
        <v>61</v>
      </c>
      <c r="L66">
        <v>1</v>
      </c>
      <c r="M66">
        <v>0.14285714285714279</v>
      </c>
    </row>
    <row r="67" spans="1:27" x14ac:dyDescent="0.25">
      <c r="A67">
        <v>286206</v>
      </c>
      <c r="B67">
        <v>2.4430454560819291E-2</v>
      </c>
      <c r="C67">
        <v>0</v>
      </c>
      <c r="D67">
        <v>3</v>
      </c>
      <c r="E67">
        <v>0.02</v>
      </c>
      <c r="F67">
        <v>0</v>
      </c>
      <c r="G67" s="2">
        <v>38269</v>
      </c>
      <c r="H67" t="s">
        <v>74</v>
      </c>
      <c r="I67" t="s">
        <v>75</v>
      </c>
      <c r="J67">
        <v>2004</v>
      </c>
      <c r="K67" t="s">
        <v>61</v>
      </c>
      <c r="L67">
        <v>1</v>
      </c>
      <c r="M67">
        <v>0.14285714285714279</v>
      </c>
    </row>
    <row r="68" spans="1:27" x14ac:dyDescent="0.25">
      <c r="A68">
        <v>5388184</v>
      </c>
      <c r="B68">
        <v>0.4338360254054332</v>
      </c>
      <c r="C68">
        <v>5.8000000000000003E-2</v>
      </c>
      <c r="D68">
        <v>83</v>
      </c>
      <c r="E68">
        <v>0.55299999999999994</v>
      </c>
      <c r="F68">
        <v>0.15333333333333329</v>
      </c>
      <c r="G68" s="2">
        <v>39410</v>
      </c>
      <c r="H68" t="s">
        <v>59</v>
      </c>
      <c r="I68" t="s">
        <v>60</v>
      </c>
      <c r="J68">
        <v>2007</v>
      </c>
      <c r="K68" t="s">
        <v>61</v>
      </c>
      <c r="L68">
        <v>1</v>
      </c>
      <c r="M68">
        <v>1</v>
      </c>
      <c r="N68" t="s">
        <v>62</v>
      </c>
      <c r="O68" t="s">
        <v>61</v>
      </c>
      <c r="P68" s="2">
        <v>39419</v>
      </c>
      <c r="Q68">
        <v>2007</v>
      </c>
      <c r="S68">
        <v>20</v>
      </c>
      <c r="T68">
        <v>1</v>
      </c>
      <c r="U68" t="s">
        <v>51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</row>
    <row r="69" spans="1:27" x14ac:dyDescent="0.25">
      <c r="A69">
        <v>4506302</v>
      </c>
      <c r="B69">
        <v>0.36283025022095661</v>
      </c>
      <c r="C69">
        <v>-4.2000000000000003E-2</v>
      </c>
      <c r="D69">
        <v>55</v>
      </c>
      <c r="E69">
        <v>0.36699999999999999</v>
      </c>
      <c r="F69">
        <v>-0.1333333333333333</v>
      </c>
      <c r="G69" s="2">
        <v>39410</v>
      </c>
      <c r="H69" t="s">
        <v>63</v>
      </c>
      <c r="I69" t="s">
        <v>64</v>
      </c>
      <c r="J69">
        <v>2007</v>
      </c>
      <c r="K69" t="s">
        <v>61</v>
      </c>
      <c r="L69">
        <v>0</v>
      </c>
      <c r="M69">
        <v>0</v>
      </c>
    </row>
    <row r="70" spans="1:27" x14ac:dyDescent="0.25">
      <c r="A70">
        <v>682424</v>
      </c>
      <c r="B70">
        <v>5.4946177747693351E-2</v>
      </c>
      <c r="C70">
        <v>-4.0000000000000001E-3</v>
      </c>
      <c r="D70">
        <v>10</v>
      </c>
      <c r="E70">
        <v>6.7000000000000004E-2</v>
      </c>
      <c r="F70">
        <v>-1.3333333333333331E-2</v>
      </c>
      <c r="G70" s="2">
        <v>39410</v>
      </c>
      <c r="H70" t="s">
        <v>65</v>
      </c>
      <c r="I70" t="s">
        <v>66</v>
      </c>
      <c r="J70">
        <v>2007</v>
      </c>
      <c r="K70" t="s">
        <v>61</v>
      </c>
      <c r="L70">
        <v>0</v>
      </c>
      <c r="M70">
        <v>0</v>
      </c>
    </row>
    <row r="71" spans="1:27" x14ac:dyDescent="0.25">
      <c r="A71">
        <v>275136</v>
      </c>
      <c r="B71">
        <v>2.2152901364531959E-2</v>
      </c>
      <c r="C71">
        <v>0</v>
      </c>
      <c r="D71">
        <v>2</v>
      </c>
      <c r="E71">
        <v>1.2999999999999999E-2</v>
      </c>
      <c r="F71">
        <v>-6.6666666666666671E-3</v>
      </c>
      <c r="G71" s="2">
        <v>39410</v>
      </c>
      <c r="H71" t="s">
        <v>74</v>
      </c>
      <c r="I71" t="s">
        <v>75</v>
      </c>
      <c r="J71">
        <v>2007</v>
      </c>
      <c r="K71" t="s">
        <v>61</v>
      </c>
      <c r="L71">
        <v>0</v>
      </c>
      <c r="M71">
        <v>0</v>
      </c>
    </row>
    <row r="72" spans="1:27" x14ac:dyDescent="0.25">
      <c r="A72">
        <v>4711363</v>
      </c>
      <c r="B72">
        <v>0.38</v>
      </c>
      <c r="C72">
        <v>-5.4000000000000013E-2</v>
      </c>
      <c r="D72">
        <v>72</v>
      </c>
      <c r="E72">
        <v>0.48</v>
      </c>
      <c r="F72">
        <v>-7.2999999999999954E-2</v>
      </c>
      <c r="G72" s="2">
        <v>40411</v>
      </c>
      <c r="H72" t="s">
        <v>59</v>
      </c>
      <c r="I72" t="s">
        <v>60</v>
      </c>
      <c r="J72">
        <v>2010</v>
      </c>
      <c r="K72" t="s">
        <v>61</v>
      </c>
      <c r="L72">
        <v>3</v>
      </c>
      <c r="M72">
        <v>0.42857142857142849</v>
      </c>
      <c r="N72" t="s">
        <v>62</v>
      </c>
      <c r="O72" t="s">
        <v>61</v>
      </c>
      <c r="P72" s="2">
        <v>40435</v>
      </c>
      <c r="Q72">
        <v>2010</v>
      </c>
      <c r="S72">
        <v>20</v>
      </c>
      <c r="T72">
        <v>1</v>
      </c>
      <c r="U72" t="s">
        <v>51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</row>
    <row r="73" spans="1:27" x14ac:dyDescent="0.25">
      <c r="A73">
        <v>3777383</v>
      </c>
      <c r="B73">
        <v>0.30459999999999998</v>
      </c>
      <c r="C73">
        <v>6.9999999999999993E-3</v>
      </c>
      <c r="D73">
        <v>44</v>
      </c>
      <c r="E73">
        <v>0.29333333333333328</v>
      </c>
      <c r="F73">
        <v>-7.3666666666666714E-2</v>
      </c>
      <c r="G73" s="2">
        <v>40411</v>
      </c>
      <c r="H73" t="s">
        <v>63</v>
      </c>
      <c r="I73" t="s">
        <v>64</v>
      </c>
      <c r="J73">
        <v>2010</v>
      </c>
      <c r="K73" t="s">
        <v>61</v>
      </c>
      <c r="L73">
        <v>1</v>
      </c>
      <c r="M73">
        <v>0.14285714285714279</v>
      </c>
    </row>
    <row r="74" spans="1:27" x14ac:dyDescent="0.25">
      <c r="A74">
        <v>462387</v>
      </c>
      <c r="B74">
        <v>3.73E-2</v>
      </c>
      <c r="C74">
        <v>8.0000000000000002E-3</v>
      </c>
      <c r="D74">
        <v>7</v>
      </c>
      <c r="E74">
        <v>4.6666666666666669E-2</v>
      </c>
      <c r="F74">
        <v>-2.0333333333333339E-2</v>
      </c>
      <c r="G74" s="2">
        <v>40411</v>
      </c>
      <c r="H74" t="s">
        <v>65</v>
      </c>
      <c r="I74" t="s">
        <v>66</v>
      </c>
      <c r="J74">
        <v>2010</v>
      </c>
      <c r="K74" t="s">
        <v>61</v>
      </c>
      <c r="L74">
        <v>1</v>
      </c>
      <c r="M74">
        <v>0.14285714285714279</v>
      </c>
    </row>
    <row r="75" spans="1:27" x14ac:dyDescent="0.25">
      <c r="A75">
        <v>1130525</v>
      </c>
      <c r="B75">
        <v>9.1200000000000003E-2</v>
      </c>
      <c r="C75">
        <v>9.1200000000000003E-2</v>
      </c>
      <c r="D75">
        <v>21</v>
      </c>
      <c r="E75">
        <v>0.14000000000000001</v>
      </c>
      <c r="F75">
        <v>9.3333333333333343E-4</v>
      </c>
      <c r="G75" s="2">
        <v>40411</v>
      </c>
      <c r="H75" t="s">
        <v>76</v>
      </c>
      <c r="I75" t="s">
        <v>77</v>
      </c>
      <c r="J75">
        <v>2010</v>
      </c>
      <c r="K75" t="s">
        <v>61</v>
      </c>
      <c r="L75">
        <v>1</v>
      </c>
      <c r="M75">
        <v>0.14285714285714279</v>
      </c>
    </row>
    <row r="76" spans="1:27" x14ac:dyDescent="0.25">
      <c r="A76">
        <v>38335</v>
      </c>
      <c r="B76">
        <v>3.0999999999999999E-3</v>
      </c>
      <c r="C76">
        <v>0</v>
      </c>
      <c r="D76">
        <v>1</v>
      </c>
      <c r="E76">
        <v>6.6666666666666671E-3</v>
      </c>
      <c r="F76">
        <v>0</v>
      </c>
      <c r="G76" s="2">
        <v>40411</v>
      </c>
      <c r="H76" t="s">
        <v>72</v>
      </c>
      <c r="I76" t="s">
        <v>73</v>
      </c>
      <c r="J76">
        <v>2010</v>
      </c>
      <c r="K76" t="s">
        <v>61</v>
      </c>
      <c r="L76">
        <v>0</v>
      </c>
      <c r="M76">
        <v>0</v>
      </c>
    </row>
    <row r="77" spans="1:27" x14ac:dyDescent="0.25">
      <c r="A77">
        <v>1458998</v>
      </c>
      <c r="B77">
        <v>0.11799999999999999</v>
      </c>
      <c r="C77">
        <v>0.04</v>
      </c>
      <c r="D77">
        <v>1</v>
      </c>
      <c r="E77">
        <v>6.6666666666666671E-3</v>
      </c>
      <c r="F77">
        <v>6.6666666666666671E-3</v>
      </c>
      <c r="G77" s="2">
        <v>40411</v>
      </c>
      <c r="H77" t="s">
        <v>78</v>
      </c>
      <c r="I77" t="s">
        <v>79</v>
      </c>
      <c r="J77">
        <v>2010</v>
      </c>
      <c r="K77" t="s">
        <v>61</v>
      </c>
      <c r="L77">
        <v>0</v>
      </c>
      <c r="M77">
        <v>0</v>
      </c>
    </row>
    <row r="78" spans="1:27" x14ac:dyDescent="0.25">
      <c r="A78">
        <v>312496</v>
      </c>
      <c r="B78">
        <v>2.5196488765890819E-2</v>
      </c>
      <c r="D78">
        <v>4</v>
      </c>
      <c r="E78">
        <v>2.6666666666666668E-2</v>
      </c>
      <c r="F78">
        <v>1.3666666666666671E-2</v>
      </c>
      <c r="G78" s="2">
        <v>40411</v>
      </c>
      <c r="H78" t="s">
        <v>74</v>
      </c>
      <c r="I78" t="s">
        <v>75</v>
      </c>
      <c r="J78">
        <v>2010</v>
      </c>
      <c r="K78" t="s">
        <v>61</v>
      </c>
      <c r="L78">
        <v>1</v>
      </c>
      <c r="M78">
        <v>0.14285714285714279</v>
      </c>
    </row>
    <row r="79" spans="1:27" x14ac:dyDescent="0.25">
      <c r="A79">
        <v>4311365</v>
      </c>
      <c r="B79">
        <v>0.33382805802928661</v>
      </c>
      <c r="C79">
        <v>-4.6171941970713448E-2</v>
      </c>
      <c r="D79">
        <v>55</v>
      </c>
      <c r="E79">
        <v>0.36666666666666659</v>
      </c>
      <c r="F79">
        <v>-0.1133333333333333</v>
      </c>
      <c r="G79" s="2">
        <v>41524</v>
      </c>
      <c r="H79" t="s">
        <v>59</v>
      </c>
      <c r="I79" t="s">
        <v>60</v>
      </c>
      <c r="J79">
        <v>2013</v>
      </c>
      <c r="K79" t="s">
        <v>61</v>
      </c>
      <c r="L79">
        <v>1</v>
      </c>
      <c r="M79">
        <v>0.33333333333333331</v>
      </c>
    </row>
    <row r="80" spans="1:27" x14ac:dyDescent="0.25">
      <c r="A80">
        <v>4134865</v>
      </c>
      <c r="B80">
        <v>0.32016170126242288</v>
      </c>
      <c r="C80">
        <v>1.5561701262422961E-2</v>
      </c>
      <c r="D80">
        <v>58</v>
      </c>
      <c r="E80">
        <v>0.38666666666666671</v>
      </c>
      <c r="F80">
        <v>9.3333333333333324E-2</v>
      </c>
      <c r="G80" s="2">
        <v>41524</v>
      </c>
      <c r="H80" t="s">
        <v>63</v>
      </c>
      <c r="I80" t="s">
        <v>64</v>
      </c>
      <c r="J80">
        <v>2013</v>
      </c>
      <c r="K80" t="s">
        <v>61</v>
      </c>
      <c r="L80">
        <v>1</v>
      </c>
      <c r="M80">
        <v>0.33333333333333331</v>
      </c>
      <c r="N80" t="s">
        <v>62</v>
      </c>
      <c r="O80" t="s">
        <v>61</v>
      </c>
      <c r="P80" s="2">
        <v>42262</v>
      </c>
      <c r="Q80">
        <v>2015</v>
      </c>
      <c r="S80">
        <v>14</v>
      </c>
      <c r="T80">
        <v>0.875</v>
      </c>
      <c r="U80" t="s">
        <v>51</v>
      </c>
      <c r="V80">
        <v>1</v>
      </c>
      <c r="W80">
        <v>1</v>
      </c>
      <c r="X80">
        <v>1</v>
      </c>
      <c r="Y80">
        <v>1</v>
      </c>
      <c r="Z80">
        <v>0.86567164179104472</v>
      </c>
      <c r="AA80">
        <v>1</v>
      </c>
    </row>
    <row r="81" spans="1:27" x14ac:dyDescent="0.25">
      <c r="A81">
        <v>554268</v>
      </c>
      <c r="B81">
        <v>4.2916851175387981E-2</v>
      </c>
      <c r="C81">
        <v>5.616851175387981E-3</v>
      </c>
      <c r="D81">
        <v>9</v>
      </c>
      <c r="E81">
        <v>0.06</v>
      </c>
      <c r="F81">
        <v>1.3333333333333331E-2</v>
      </c>
      <c r="G81" s="2">
        <v>41524</v>
      </c>
      <c r="H81" t="s">
        <v>65</v>
      </c>
      <c r="I81" t="s">
        <v>66</v>
      </c>
      <c r="J81">
        <v>2013</v>
      </c>
      <c r="K81" t="s">
        <v>61</v>
      </c>
      <c r="L81">
        <v>0</v>
      </c>
      <c r="M81">
        <v>0</v>
      </c>
      <c r="N81" t="s">
        <v>62</v>
      </c>
      <c r="O81" t="s">
        <v>61</v>
      </c>
      <c r="P81" s="2">
        <v>42262</v>
      </c>
      <c r="Q81">
        <v>2015</v>
      </c>
      <c r="S81">
        <v>2</v>
      </c>
      <c r="T81">
        <v>0.125</v>
      </c>
      <c r="U81" t="s">
        <v>51</v>
      </c>
      <c r="V81">
        <v>0</v>
      </c>
      <c r="W81">
        <v>0</v>
      </c>
      <c r="X81">
        <v>0</v>
      </c>
      <c r="Z81">
        <v>0.1343283582089552</v>
      </c>
      <c r="AA81">
        <v>0</v>
      </c>
    </row>
    <row r="82" spans="1:27" x14ac:dyDescent="0.25">
      <c r="A82">
        <v>1152217</v>
      </c>
      <c r="B82">
        <v>8.9215912718670423E-2</v>
      </c>
      <c r="C82">
        <v>-1.9840872813295801E-3</v>
      </c>
      <c r="D82">
        <v>22</v>
      </c>
      <c r="E82">
        <v>0.1466666666666667</v>
      </c>
      <c r="F82">
        <v>6.6666666666666541E-3</v>
      </c>
      <c r="G82" s="2">
        <v>41524</v>
      </c>
      <c r="H82" t="s">
        <v>76</v>
      </c>
      <c r="I82" t="s">
        <v>77</v>
      </c>
      <c r="J82">
        <v>2013</v>
      </c>
      <c r="K82" t="s">
        <v>61</v>
      </c>
      <c r="L82">
        <v>1</v>
      </c>
      <c r="M82">
        <v>0.33333333333333331</v>
      </c>
    </row>
    <row r="83" spans="1:27" x14ac:dyDescent="0.25">
      <c r="A83">
        <v>41468</v>
      </c>
      <c r="B83">
        <v>3.210858257270831E-3</v>
      </c>
      <c r="C83">
        <v>1.1085825727083111E-4</v>
      </c>
      <c r="D83">
        <v>1</v>
      </c>
      <c r="E83">
        <v>6.6666666666666671E-3</v>
      </c>
      <c r="F83">
        <v>0</v>
      </c>
      <c r="G83" s="2">
        <v>41524</v>
      </c>
      <c r="H83" t="s">
        <v>72</v>
      </c>
      <c r="I83" t="s">
        <v>73</v>
      </c>
      <c r="J83">
        <v>2013</v>
      </c>
      <c r="K83" t="s">
        <v>61</v>
      </c>
      <c r="L83">
        <v>0</v>
      </c>
      <c r="M83">
        <v>0</v>
      </c>
    </row>
    <row r="84" spans="1:27" x14ac:dyDescent="0.25">
      <c r="A84">
        <v>1116918</v>
      </c>
      <c r="B84">
        <v>8.6482718795081071E-2</v>
      </c>
      <c r="C84">
        <v>-3.1517281204918937E-2</v>
      </c>
      <c r="D84">
        <v>1</v>
      </c>
      <c r="E84">
        <v>6.6666666666666671E-3</v>
      </c>
      <c r="F84">
        <v>0</v>
      </c>
      <c r="G84" s="2">
        <v>41524</v>
      </c>
      <c r="H84" t="s">
        <v>78</v>
      </c>
      <c r="I84" t="s">
        <v>79</v>
      </c>
      <c r="J84">
        <v>2013</v>
      </c>
      <c r="K84" t="s">
        <v>61</v>
      </c>
      <c r="L84">
        <v>0</v>
      </c>
      <c r="M84">
        <v>0</v>
      </c>
    </row>
    <row r="85" spans="1:27" x14ac:dyDescent="0.25">
      <c r="A85">
        <v>709035</v>
      </c>
      <c r="B85">
        <v>5.4900426460017929E-2</v>
      </c>
      <c r="C85">
        <v>5.4900426460017929E-2</v>
      </c>
      <c r="D85">
        <v>1</v>
      </c>
      <c r="E85">
        <v>6.6666666666666671E-3</v>
      </c>
      <c r="F85">
        <v>6.6666666666666671E-3</v>
      </c>
      <c r="G85" s="2">
        <v>41524</v>
      </c>
      <c r="H85" t="s">
        <v>80</v>
      </c>
      <c r="I85" t="s">
        <v>81</v>
      </c>
      <c r="J85">
        <v>2013</v>
      </c>
      <c r="K85" t="s">
        <v>61</v>
      </c>
      <c r="L85">
        <v>0</v>
      </c>
      <c r="M85">
        <v>0</v>
      </c>
    </row>
    <row r="86" spans="1:27" x14ac:dyDescent="0.25">
      <c r="A86">
        <v>134226</v>
      </c>
      <c r="B86">
        <v>1.0393090104187191E-2</v>
      </c>
      <c r="C86">
        <v>1.0393090104187191E-2</v>
      </c>
      <c r="D86">
        <v>1</v>
      </c>
      <c r="E86">
        <v>6.6666666666666671E-3</v>
      </c>
      <c r="F86">
        <v>6.6666666666666671E-3</v>
      </c>
      <c r="G86" s="2">
        <v>41524</v>
      </c>
      <c r="H86" t="s">
        <v>82</v>
      </c>
      <c r="I86" t="s">
        <v>83</v>
      </c>
      <c r="J86">
        <v>2013</v>
      </c>
      <c r="K86" t="s">
        <v>61</v>
      </c>
      <c r="L86">
        <v>0</v>
      </c>
      <c r="M86">
        <v>0</v>
      </c>
    </row>
    <row r="87" spans="1:27" x14ac:dyDescent="0.25">
      <c r="A87">
        <v>177217</v>
      </c>
      <c r="B87">
        <v>1.37218739215483E-2</v>
      </c>
      <c r="C87">
        <v>-1.1474614844342521E-2</v>
      </c>
      <c r="D87">
        <v>2</v>
      </c>
      <c r="E87">
        <v>1.3333333333333331E-2</v>
      </c>
      <c r="F87">
        <v>-1.3333333333333331E-2</v>
      </c>
      <c r="G87" s="2">
        <v>41524</v>
      </c>
      <c r="H87" t="s">
        <v>74</v>
      </c>
      <c r="I87" t="s">
        <v>75</v>
      </c>
      <c r="J87">
        <v>2013</v>
      </c>
      <c r="K87" t="s">
        <v>61</v>
      </c>
      <c r="L87">
        <v>0</v>
      </c>
      <c r="M87">
        <v>0</v>
      </c>
    </row>
    <row r="88" spans="1:27" x14ac:dyDescent="0.25">
      <c r="A88">
        <v>4702296</v>
      </c>
      <c r="B88">
        <v>0.347260979738649</v>
      </c>
      <c r="C88">
        <v>1.3432921709362441E-2</v>
      </c>
      <c r="D88">
        <v>69</v>
      </c>
      <c r="E88">
        <v>0.46</v>
      </c>
      <c r="F88">
        <v>9.3333333333333379E-2</v>
      </c>
      <c r="G88" s="2">
        <v>42553</v>
      </c>
      <c r="H88" t="s">
        <v>59</v>
      </c>
      <c r="I88" t="s">
        <v>60</v>
      </c>
      <c r="J88">
        <v>2016</v>
      </c>
      <c r="K88" t="s">
        <v>61</v>
      </c>
      <c r="L88">
        <v>2</v>
      </c>
      <c r="M88">
        <v>0.4</v>
      </c>
    </row>
    <row r="89" spans="1:27" x14ac:dyDescent="0.25">
      <c r="A89">
        <v>3882905</v>
      </c>
      <c r="B89">
        <v>0.28674957819161079</v>
      </c>
      <c r="C89">
        <v>-3.3412123070812087E-2</v>
      </c>
      <c r="D89">
        <v>45</v>
      </c>
      <c r="E89">
        <v>0.3</v>
      </c>
      <c r="F89">
        <v>-8.666666666666667E-2</v>
      </c>
      <c r="G89" s="2">
        <v>42553</v>
      </c>
      <c r="H89" t="s">
        <v>63</v>
      </c>
      <c r="I89" t="s">
        <v>64</v>
      </c>
      <c r="J89">
        <v>2016</v>
      </c>
      <c r="K89" t="s">
        <v>61</v>
      </c>
      <c r="L89">
        <v>1</v>
      </c>
      <c r="M89">
        <v>0.2</v>
      </c>
      <c r="N89" t="s">
        <v>62</v>
      </c>
      <c r="O89" t="s">
        <v>61</v>
      </c>
      <c r="P89" s="2">
        <v>42570</v>
      </c>
      <c r="Q89">
        <v>2016</v>
      </c>
      <c r="S89">
        <v>18</v>
      </c>
      <c r="T89">
        <v>0.78260869565217395</v>
      </c>
      <c r="U89" t="s">
        <v>51</v>
      </c>
      <c r="V89">
        <v>1</v>
      </c>
      <c r="W89">
        <v>1</v>
      </c>
      <c r="X89">
        <v>1</v>
      </c>
      <c r="Y89">
        <v>1</v>
      </c>
      <c r="Z89">
        <v>0.81818181818181823</v>
      </c>
      <c r="AA89">
        <v>0.5</v>
      </c>
    </row>
    <row r="90" spans="1:27" x14ac:dyDescent="0.25">
      <c r="A90">
        <v>624555</v>
      </c>
      <c r="B90">
        <v>4.6122911275826087E-2</v>
      </c>
      <c r="C90">
        <v>3.2060601004381128E-3</v>
      </c>
      <c r="D90">
        <v>10</v>
      </c>
      <c r="E90">
        <v>6.6666666666666666E-2</v>
      </c>
      <c r="F90">
        <v>6.666666666666668E-3</v>
      </c>
      <c r="G90" s="2">
        <v>42553</v>
      </c>
      <c r="H90" t="s">
        <v>65</v>
      </c>
      <c r="I90" t="s">
        <v>66</v>
      </c>
      <c r="J90">
        <v>2016</v>
      </c>
      <c r="K90" t="s">
        <v>61</v>
      </c>
      <c r="L90">
        <v>1</v>
      </c>
      <c r="M90">
        <v>0.2</v>
      </c>
      <c r="N90" t="s">
        <v>62</v>
      </c>
      <c r="O90" t="s">
        <v>61</v>
      </c>
      <c r="P90" s="2">
        <v>42570</v>
      </c>
      <c r="Q90">
        <v>2016</v>
      </c>
      <c r="S90">
        <v>5</v>
      </c>
      <c r="T90">
        <v>0.21739130434782611</v>
      </c>
      <c r="U90" t="s">
        <v>51</v>
      </c>
      <c r="V90">
        <v>0</v>
      </c>
      <c r="W90">
        <v>0</v>
      </c>
      <c r="X90">
        <v>0</v>
      </c>
      <c r="Z90">
        <v>0.1818181818181818</v>
      </c>
      <c r="AA90">
        <v>0.5</v>
      </c>
    </row>
    <row r="91" spans="1:27" x14ac:dyDescent="0.25">
      <c r="A91">
        <v>1153736</v>
      </c>
      <c r="B91">
        <v>8.5202525259947468E-2</v>
      </c>
      <c r="C91">
        <v>-4.0133874587229557E-3</v>
      </c>
      <c r="D91">
        <v>21</v>
      </c>
      <c r="E91">
        <v>0.14000000000000001</v>
      </c>
      <c r="F91">
        <v>-6.6666666666666541E-3</v>
      </c>
      <c r="G91" s="2">
        <v>42553</v>
      </c>
      <c r="H91" t="s">
        <v>76</v>
      </c>
      <c r="I91" t="s">
        <v>77</v>
      </c>
      <c r="J91">
        <v>2016</v>
      </c>
      <c r="K91" t="s">
        <v>61</v>
      </c>
      <c r="L91">
        <v>1</v>
      </c>
      <c r="M91">
        <v>0.2</v>
      </c>
    </row>
    <row r="92" spans="1:27" x14ac:dyDescent="0.25">
      <c r="A92">
        <v>1385650</v>
      </c>
      <c r="B92">
        <v>0.10232919760365131</v>
      </c>
      <c r="C92">
        <v>1.5846478808570211E-2</v>
      </c>
      <c r="D92">
        <v>1</v>
      </c>
      <c r="E92">
        <v>6.6666666666666671E-3</v>
      </c>
      <c r="F92">
        <v>0</v>
      </c>
      <c r="G92" s="2">
        <v>42553</v>
      </c>
      <c r="H92" t="s">
        <v>78</v>
      </c>
      <c r="I92" t="s">
        <v>79</v>
      </c>
      <c r="J92">
        <v>2016</v>
      </c>
      <c r="K92" t="s">
        <v>61</v>
      </c>
      <c r="L92">
        <v>0</v>
      </c>
      <c r="M92">
        <v>0</v>
      </c>
    </row>
    <row r="93" spans="1:27" x14ac:dyDescent="0.25">
      <c r="A93">
        <v>72879</v>
      </c>
      <c r="B93">
        <v>5.3820586671645089E-3</v>
      </c>
      <c r="C93">
        <v>-5.0110314370226854E-3</v>
      </c>
      <c r="D93">
        <v>1</v>
      </c>
      <c r="E93">
        <v>6.6666666666666671E-3</v>
      </c>
      <c r="F93">
        <v>0</v>
      </c>
      <c r="G93" s="2">
        <v>42553</v>
      </c>
      <c r="H93" t="s">
        <v>82</v>
      </c>
      <c r="I93" t="s">
        <v>83</v>
      </c>
      <c r="J93">
        <v>2016</v>
      </c>
      <c r="K93" t="s">
        <v>61</v>
      </c>
      <c r="L93">
        <v>0</v>
      </c>
      <c r="M93">
        <v>0</v>
      </c>
    </row>
    <row r="94" spans="1:27" x14ac:dyDescent="0.25">
      <c r="A94">
        <v>380712</v>
      </c>
      <c r="B94">
        <v>2.8115291363678629E-2</v>
      </c>
      <c r="C94">
        <v>1.4393417442130329E-2</v>
      </c>
      <c r="D94">
        <v>2</v>
      </c>
      <c r="E94">
        <v>1.3333333333333331E-2</v>
      </c>
      <c r="F94">
        <v>0</v>
      </c>
      <c r="G94" s="2">
        <v>42553</v>
      </c>
      <c r="H94" t="s">
        <v>74</v>
      </c>
      <c r="I94" t="s">
        <v>75</v>
      </c>
      <c r="J94">
        <v>2016</v>
      </c>
      <c r="K94" t="s">
        <v>61</v>
      </c>
      <c r="L94">
        <v>0</v>
      </c>
      <c r="M94">
        <v>0</v>
      </c>
    </row>
    <row r="95" spans="1:27" x14ac:dyDescent="0.25">
      <c r="A95">
        <v>250333</v>
      </c>
      <c r="B95">
        <v>1.8486901471305769E-2</v>
      </c>
      <c r="C95">
        <v>1.8486901471305769E-2</v>
      </c>
      <c r="D95">
        <v>1</v>
      </c>
      <c r="E95">
        <v>6.6666666666666671E-3</v>
      </c>
      <c r="F95">
        <v>6.6666666666666671E-3</v>
      </c>
      <c r="G95" s="2">
        <v>42553</v>
      </c>
      <c r="H95" t="s">
        <v>84</v>
      </c>
      <c r="I95" t="s">
        <v>85</v>
      </c>
      <c r="J95">
        <v>2016</v>
      </c>
      <c r="K95" t="s">
        <v>61</v>
      </c>
      <c r="L95">
        <v>0</v>
      </c>
      <c r="M95">
        <v>0</v>
      </c>
    </row>
    <row r="96" spans="1:27" x14ac:dyDescent="0.25">
      <c r="A96">
        <v>4752160</v>
      </c>
      <c r="B96">
        <v>0.3334055266700357</v>
      </c>
      <c r="C96">
        <v>-1.3855453068613299E-2</v>
      </c>
      <c r="D96">
        <v>68</v>
      </c>
      <c r="E96">
        <v>0.45033112582781459</v>
      </c>
      <c r="F96">
        <v>-9.6688741721854266E-3</v>
      </c>
      <c r="G96" s="2">
        <v>43603</v>
      </c>
      <c r="H96" t="s">
        <v>59</v>
      </c>
      <c r="I96" t="s">
        <v>60</v>
      </c>
      <c r="J96">
        <v>2019</v>
      </c>
      <c r="K96" t="s">
        <v>61</v>
      </c>
      <c r="L96">
        <v>2</v>
      </c>
      <c r="M96">
        <v>0.4</v>
      </c>
    </row>
    <row r="97" spans="1:27" x14ac:dyDescent="0.25">
      <c r="A97">
        <v>3989404</v>
      </c>
      <c r="B97">
        <v>0.27989153179176363</v>
      </c>
      <c r="C97">
        <v>-6.8580463998472729E-3</v>
      </c>
      <c r="D97">
        <v>44</v>
      </c>
      <c r="E97">
        <v>0.29139072847682118</v>
      </c>
      <c r="F97">
        <v>-8.6092715231788075E-3</v>
      </c>
      <c r="G97" s="2">
        <v>43603</v>
      </c>
      <c r="H97" t="s">
        <v>63</v>
      </c>
      <c r="I97" t="s">
        <v>64</v>
      </c>
      <c r="J97">
        <v>2019</v>
      </c>
      <c r="K97" t="s">
        <v>61</v>
      </c>
      <c r="L97">
        <v>1</v>
      </c>
      <c r="M97">
        <v>0.2</v>
      </c>
      <c r="N97" t="s">
        <v>62</v>
      </c>
      <c r="O97" t="s">
        <v>61</v>
      </c>
      <c r="P97" s="2">
        <v>43614</v>
      </c>
      <c r="Q97">
        <v>2019</v>
      </c>
      <c r="S97">
        <v>19</v>
      </c>
      <c r="T97">
        <v>0.82608695652173914</v>
      </c>
      <c r="U97" t="s">
        <v>51</v>
      </c>
      <c r="V97">
        <v>1</v>
      </c>
      <c r="W97">
        <v>1</v>
      </c>
      <c r="X97">
        <v>1</v>
      </c>
      <c r="Y97">
        <v>1</v>
      </c>
      <c r="Z97">
        <v>0.81481481481481477</v>
      </c>
      <c r="AA97">
        <v>0.5</v>
      </c>
    </row>
    <row r="98" spans="1:27" x14ac:dyDescent="0.25">
      <c r="A98">
        <v>642233</v>
      </c>
      <c r="B98">
        <v>4.5058253848750257E-2</v>
      </c>
      <c r="C98">
        <v>-1.064657427075837E-3</v>
      </c>
      <c r="D98">
        <v>10</v>
      </c>
      <c r="E98">
        <v>6.6225165562913912E-2</v>
      </c>
      <c r="F98">
        <v>-4.4150110375275331E-4</v>
      </c>
      <c r="G98" s="2">
        <v>43603</v>
      </c>
      <c r="H98" t="s">
        <v>65</v>
      </c>
      <c r="I98" t="s">
        <v>66</v>
      </c>
      <c r="J98">
        <v>2019</v>
      </c>
      <c r="K98" t="s">
        <v>61</v>
      </c>
      <c r="L98">
        <v>1</v>
      </c>
      <c r="M98">
        <v>0.2</v>
      </c>
      <c r="N98" t="s">
        <v>62</v>
      </c>
      <c r="O98" t="s">
        <v>61</v>
      </c>
      <c r="P98" s="2">
        <v>43614</v>
      </c>
      <c r="Q98">
        <v>2019</v>
      </c>
      <c r="S98">
        <v>4</v>
      </c>
      <c r="T98">
        <v>0.17391304347826089</v>
      </c>
      <c r="U98" t="s">
        <v>51</v>
      </c>
      <c r="V98">
        <v>0</v>
      </c>
      <c r="W98">
        <v>0</v>
      </c>
      <c r="X98">
        <v>0</v>
      </c>
      <c r="Z98">
        <v>0.1851851851851852</v>
      </c>
      <c r="AA98">
        <v>0.5</v>
      </c>
    </row>
    <row r="99" spans="1:27" x14ac:dyDescent="0.25">
      <c r="A99">
        <v>1236401</v>
      </c>
      <c r="B99">
        <v>8.6744328175052773E-2</v>
      </c>
      <c r="C99">
        <v>1.5418029151053061E-3</v>
      </c>
      <c r="D99">
        <v>23</v>
      </c>
      <c r="E99">
        <v>0.15231788079470199</v>
      </c>
      <c r="F99">
        <v>1.2317880794701971E-2</v>
      </c>
      <c r="G99" s="2">
        <v>43603</v>
      </c>
      <c r="H99" t="s">
        <v>76</v>
      </c>
      <c r="I99" t="s">
        <v>77</v>
      </c>
      <c r="J99">
        <v>2019</v>
      </c>
      <c r="K99" t="s">
        <v>61</v>
      </c>
      <c r="L99">
        <v>1</v>
      </c>
      <c r="M99">
        <v>0.2</v>
      </c>
    </row>
    <row r="100" spans="1:27" x14ac:dyDescent="0.25">
      <c r="A100">
        <v>1482923</v>
      </c>
      <c r="B100">
        <v>0.1040399994583746</v>
      </c>
      <c r="C100">
        <v>1.7108018547233039E-3</v>
      </c>
      <c r="D100">
        <v>1</v>
      </c>
      <c r="E100">
        <v>6.6225165562913907E-3</v>
      </c>
      <c r="F100">
        <v>-4.4150110375276372E-5</v>
      </c>
      <c r="G100" s="2">
        <v>43603</v>
      </c>
      <c r="H100" t="s">
        <v>78</v>
      </c>
      <c r="I100" t="s">
        <v>79</v>
      </c>
      <c r="J100">
        <v>2019</v>
      </c>
      <c r="K100" t="s">
        <v>61</v>
      </c>
      <c r="L100">
        <v>0</v>
      </c>
      <c r="M100">
        <v>0</v>
      </c>
    </row>
    <row r="101" spans="1:27" x14ac:dyDescent="0.25">
      <c r="A101">
        <v>69736</v>
      </c>
      <c r="B101">
        <v>4.8925894346700466E-3</v>
      </c>
      <c r="C101">
        <v>-4.8946923249446224E-4</v>
      </c>
      <c r="D101">
        <v>1</v>
      </c>
      <c r="E101">
        <v>6.6225165562913907E-3</v>
      </c>
      <c r="F101">
        <v>-4.4150110375276372E-5</v>
      </c>
      <c r="G101" s="2">
        <v>43603</v>
      </c>
      <c r="H101" t="s">
        <v>82</v>
      </c>
      <c r="I101" t="s">
        <v>83</v>
      </c>
      <c r="J101">
        <v>2019</v>
      </c>
      <c r="K101" t="s">
        <v>61</v>
      </c>
      <c r="L101">
        <v>0</v>
      </c>
      <c r="M101">
        <v>0</v>
      </c>
    </row>
    <row r="102" spans="1:27" x14ac:dyDescent="0.25">
      <c r="A102">
        <v>479836</v>
      </c>
      <c r="B102">
        <v>3.3664686015463123E-2</v>
      </c>
      <c r="C102">
        <v>5.5493946517844971E-3</v>
      </c>
      <c r="D102">
        <v>3</v>
      </c>
      <c r="E102">
        <v>1.986754966887417E-2</v>
      </c>
      <c r="F102">
        <v>6.5342163355408388E-3</v>
      </c>
      <c r="G102" s="2">
        <v>43603</v>
      </c>
      <c r="H102" t="s">
        <v>74</v>
      </c>
      <c r="I102" t="s">
        <v>75</v>
      </c>
      <c r="J102">
        <v>2019</v>
      </c>
      <c r="K102" t="s">
        <v>61</v>
      </c>
      <c r="L102">
        <v>0</v>
      </c>
      <c r="M102">
        <v>0</v>
      </c>
    </row>
    <row r="103" spans="1:27" x14ac:dyDescent="0.25">
      <c r="A103">
        <v>46931</v>
      </c>
      <c r="B103">
        <v>3.2926195187349431E-3</v>
      </c>
      <c r="C103">
        <v>-1.519428195257083E-2</v>
      </c>
      <c r="D103">
        <v>1</v>
      </c>
      <c r="E103">
        <v>6.6225165562913907E-3</v>
      </c>
      <c r="F103">
        <v>-4.4150110375276372E-5</v>
      </c>
      <c r="G103" s="2">
        <v>43603</v>
      </c>
      <c r="H103" t="s">
        <v>84</v>
      </c>
      <c r="I103" t="s">
        <v>85</v>
      </c>
      <c r="J103">
        <v>2019</v>
      </c>
      <c r="K103" t="s">
        <v>61</v>
      </c>
      <c r="L103">
        <v>0</v>
      </c>
      <c r="M103">
        <v>0</v>
      </c>
    </row>
    <row r="104" spans="1:27" x14ac:dyDescent="0.25">
      <c r="A104">
        <v>4776030</v>
      </c>
      <c r="B104">
        <v>0.31754129373861167</v>
      </c>
      <c r="C104">
        <v>-1.5864232931424031E-2</v>
      </c>
      <c r="D104">
        <v>77</v>
      </c>
      <c r="E104">
        <v>0.50993377483443714</v>
      </c>
      <c r="F104">
        <v>5.9602649006622543E-2</v>
      </c>
      <c r="G104" s="2">
        <v>44702</v>
      </c>
      <c r="H104" t="s">
        <v>59</v>
      </c>
      <c r="I104" t="s">
        <v>60</v>
      </c>
      <c r="J104">
        <v>2022</v>
      </c>
      <c r="K104" t="s">
        <v>61</v>
      </c>
      <c r="L104">
        <v>1</v>
      </c>
      <c r="M104">
        <v>1</v>
      </c>
      <c r="N104" t="s">
        <v>62</v>
      </c>
      <c r="O104" t="s">
        <v>61</v>
      </c>
      <c r="P104" s="2">
        <v>44713</v>
      </c>
      <c r="Q104">
        <v>2022</v>
      </c>
      <c r="S104">
        <v>23</v>
      </c>
      <c r="T104">
        <v>1</v>
      </c>
      <c r="U104" t="s">
        <v>51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</row>
    <row r="105" spans="1:27" x14ac:dyDescent="0.25">
      <c r="A105">
        <v>3502713</v>
      </c>
      <c r="B105">
        <v>0.23288296296611491</v>
      </c>
      <c r="C105">
        <v>-4.7008568825648661E-2</v>
      </c>
      <c r="D105">
        <v>27</v>
      </c>
      <c r="E105">
        <v>0.17880794701986749</v>
      </c>
      <c r="F105">
        <v>-0.11258278145695361</v>
      </c>
      <c r="G105" s="2">
        <v>44702</v>
      </c>
      <c r="H105" t="s">
        <v>63</v>
      </c>
      <c r="I105" t="s">
        <v>64</v>
      </c>
      <c r="J105">
        <v>2022</v>
      </c>
      <c r="K105" t="s">
        <v>61</v>
      </c>
      <c r="L105">
        <v>0</v>
      </c>
      <c r="M105">
        <v>0</v>
      </c>
    </row>
    <row r="106" spans="1:27" x14ac:dyDescent="0.25">
      <c r="A106">
        <v>528442</v>
      </c>
      <c r="B106">
        <v>3.5134234153851522E-2</v>
      </c>
      <c r="C106">
        <v>-9.9240196948987419E-3</v>
      </c>
      <c r="D106">
        <v>10</v>
      </c>
      <c r="E106">
        <v>6.6225165562913912E-2</v>
      </c>
      <c r="F106">
        <v>0</v>
      </c>
      <c r="G106" s="2">
        <v>44702</v>
      </c>
      <c r="H106" t="s">
        <v>65</v>
      </c>
      <c r="I106" t="s">
        <v>66</v>
      </c>
      <c r="J106">
        <v>2022</v>
      </c>
      <c r="K106" t="s">
        <v>61</v>
      </c>
      <c r="L106">
        <v>0</v>
      </c>
      <c r="M106">
        <v>0</v>
      </c>
    </row>
    <row r="107" spans="1:27" x14ac:dyDescent="0.25">
      <c r="A107">
        <v>1172515</v>
      </c>
      <c r="B107">
        <v>7.7956363345273852E-2</v>
      </c>
      <c r="C107">
        <v>-8.7879648297789215E-3</v>
      </c>
      <c r="D107">
        <v>21</v>
      </c>
      <c r="E107">
        <v>0.13907284768211919</v>
      </c>
      <c r="F107">
        <v>-1.324503311258279E-2</v>
      </c>
      <c r="G107" s="2">
        <v>44702</v>
      </c>
      <c r="H107" t="s">
        <v>76</v>
      </c>
      <c r="I107" t="s">
        <v>77</v>
      </c>
      <c r="J107">
        <v>2022</v>
      </c>
      <c r="K107" t="s">
        <v>61</v>
      </c>
      <c r="L107">
        <v>0</v>
      </c>
      <c r="M107">
        <v>0</v>
      </c>
    </row>
    <row r="108" spans="1:27" x14ac:dyDescent="0.25">
      <c r="A108">
        <v>1795985</v>
      </c>
      <c r="B108">
        <v>0.1194086721471893</v>
      </c>
      <c r="C108">
        <v>1.5368672688814731E-2</v>
      </c>
      <c r="D108">
        <v>4</v>
      </c>
      <c r="E108">
        <v>2.6490066225165559E-2</v>
      </c>
      <c r="F108">
        <v>1.986754966887417E-2</v>
      </c>
      <c r="G108" s="2">
        <v>44702</v>
      </c>
      <c r="H108" t="s">
        <v>78</v>
      </c>
      <c r="I108" t="s">
        <v>79</v>
      </c>
      <c r="J108">
        <v>2022</v>
      </c>
      <c r="K108" t="s">
        <v>61</v>
      </c>
      <c r="L108">
        <v>0</v>
      </c>
      <c r="M108">
        <v>0</v>
      </c>
    </row>
    <row r="109" spans="1:27" x14ac:dyDescent="0.25">
      <c r="A109">
        <v>55863</v>
      </c>
      <c r="B109">
        <v>3.7141327194594809E-3</v>
      </c>
      <c r="C109">
        <v>-1.1784567152105659E-3</v>
      </c>
      <c r="D109">
        <v>1</v>
      </c>
      <c r="E109">
        <v>6.6225165562913907E-3</v>
      </c>
      <c r="F109">
        <v>0</v>
      </c>
      <c r="G109" s="2">
        <v>44702</v>
      </c>
      <c r="H109" t="s">
        <v>82</v>
      </c>
      <c r="I109" t="s">
        <v>83</v>
      </c>
      <c r="J109">
        <v>2022</v>
      </c>
      <c r="K109" t="s">
        <v>61</v>
      </c>
      <c r="L109">
        <v>0</v>
      </c>
      <c r="M109">
        <v>0</v>
      </c>
    </row>
    <row r="110" spans="1:27" x14ac:dyDescent="0.25">
      <c r="A110">
        <v>776169</v>
      </c>
      <c r="B110">
        <v>5.1604723676317882E-2</v>
      </c>
      <c r="C110">
        <v>1.7940037660854759E-2</v>
      </c>
      <c r="D110">
        <v>10</v>
      </c>
      <c r="E110">
        <v>6.6225165562913912E-2</v>
      </c>
      <c r="F110">
        <v>4.6357615894039743E-2</v>
      </c>
      <c r="G110" s="2">
        <v>44702</v>
      </c>
      <c r="H110" t="s">
        <v>74</v>
      </c>
      <c r="I110" t="s">
        <v>75</v>
      </c>
      <c r="J110">
        <v>2022</v>
      </c>
      <c r="K110" t="s">
        <v>61</v>
      </c>
      <c r="L110">
        <v>0</v>
      </c>
      <c r="M110">
        <v>0</v>
      </c>
    </row>
    <row r="111" spans="1:27" x14ac:dyDescent="0.25">
      <c r="A111">
        <v>36500</v>
      </c>
      <c r="B111">
        <v>2.4267555315731532E-3</v>
      </c>
      <c r="C111">
        <v>-8.6586398716178951E-4</v>
      </c>
      <c r="D111">
        <v>1</v>
      </c>
      <c r="E111">
        <v>6.6225165562913907E-3</v>
      </c>
      <c r="F111">
        <v>0</v>
      </c>
      <c r="G111" s="2">
        <v>44702</v>
      </c>
      <c r="H111" t="s">
        <v>84</v>
      </c>
      <c r="I111" t="s">
        <v>85</v>
      </c>
      <c r="J111">
        <v>2022</v>
      </c>
      <c r="K111" t="s">
        <v>61</v>
      </c>
      <c r="L111">
        <v>0</v>
      </c>
      <c r="M111">
        <v>0</v>
      </c>
    </row>
    <row r="112" spans="1:27" x14ac:dyDescent="0.25">
      <c r="A112">
        <v>1036165</v>
      </c>
      <c r="B112">
        <v>0.16800000000000001</v>
      </c>
      <c r="C112">
        <v>-2.5999999999999999E-2</v>
      </c>
      <c r="D112">
        <v>39</v>
      </c>
      <c r="E112">
        <v>0.184</v>
      </c>
      <c r="F112">
        <v>-1.9E-2</v>
      </c>
      <c r="G112" s="2">
        <v>33566</v>
      </c>
      <c r="H112" t="s">
        <v>86</v>
      </c>
      <c r="I112" t="s">
        <v>87</v>
      </c>
      <c r="J112">
        <v>1991</v>
      </c>
      <c r="K112" t="s">
        <v>88</v>
      </c>
      <c r="L112">
        <v>39</v>
      </c>
      <c r="M112">
        <v>0.18396226415094341</v>
      </c>
      <c r="N112" t="s">
        <v>89</v>
      </c>
      <c r="O112" t="s">
        <v>88</v>
      </c>
      <c r="P112" s="2">
        <v>33676</v>
      </c>
      <c r="Q112">
        <v>1992</v>
      </c>
      <c r="S112">
        <v>5</v>
      </c>
      <c r="T112">
        <v>0.33333333333333331</v>
      </c>
      <c r="U112" t="s">
        <v>51</v>
      </c>
      <c r="V112">
        <v>0</v>
      </c>
      <c r="W112">
        <v>1</v>
      </c>
      <c r="X112">
        <v>0</v>
      </c>
      <c r="Y112">
        <v>1</v>
      </c>
      <c r="Z112">
        <v>0.32500000000000001</v>
      </c>
      <c r="AA112">
        <v>0.32500000000000001</v>
      </c>
    </row>
    <row r="113" spans="1:27" x14ac:dyDescent="0.25">
      <c r="A113">
        <v>831199</v>
      </c>
      <c r="B113">
        <v>0.13500000000000001</v>
      </c>
      <c r="C113">
        <v>-2.1000000000000001E-2</v>
      </c>
      <c r="D113">
        <v>35</v>
      </c>
      <c r="E113">
        <v>0.16500000000000001</v>
      </c>
      <c r="F113">
        <v>-2.4E-2</v>
      </c>
      <c r="G113" s="2">
        <v>33566</v>
      </c>
      <c r="H113" t="s">
        <v>90</v>
      </c>
      <c r="I113" t="s">
        <v>91</v>
      </c>
      <c r="J113">
        <v>1991</v>
      </c>
      <c r="K113" t="s">
        <v>88</v>
      </c>
      <c r="L113">
        <v>35</v>
      </c>
      <c r="M113">
        <v>0.1650943396226415</v>
      </c>
      <c r="N113" t="s">
        <v>89</v>
      </c>
      <c r="O113" t="s">
        <v>88</v>
      </c>
      <c r="P113" s="2">
        <v>33676</v>
      </c>
      <c r="Q113">
        <v>1992</v>
      </c>
      <c r="S113">
        <v>5</v>
      </c>
      <c r="T113">
        <v>0.33333333333333331</v>
      </c>
      <c r="U113" t="s">
        <v>51</v>
      </c>
      <c r="V113">
        <v>0</v>
      </c>
      <c r="W113">
        <v>0</v>
      </c>
      <c r="X113">
        <v>0</v>
      </c>
      <c r="Z113">
        <v>0.29166666666666669</v>
      </c>
      <c r="AA113">
        <v>0.29166666666666669</v>
      </c>
    </row>
    <row r="114" spans="1:27" x14ac:dyDescent="0.25">
      <c r="A114">
        <v>738016</v>
      </c>
      <c r="B114">
        <v>0.12</v>
      </c>
      <c r="C114">
        <v>4.0000000000000001E-3</v>
      </c>
      <c r="D114">
        <v>26</v>
      </c>
      <c r="E114">
        <v>0.123</v>
      </c>
      <c r="F114">
        <v>5.0000000000000001E-3</v>
      </c>
      <c r="G114" s="2">
        <v>33566</v>
      </c>
      <c r="H114" t="s">
        <v>92</v>
      </c>
      <c r="I114" t="s">
        <v>93</v>
      </c>
      <c r="J114">
        <v>1991</v>
      </c>
      <c r="K114" t="s">
        <v>88</v>
      </c>
      <c r="L114">
        <v>26</v>
      </c>
      <c r="M114">
        <v>0.12264150943396231</v>
      </c>
    </row>
    <row r="115" spans="1:27" x14ac:dyDescent="0.25">
      <c r="A115">
        <v>737976</v>
      </c>
      <c r="B115">
        <v>0.12</v>
      </c>
      <c r="C115">
        <v>-2.9000000000000001E-2</v>
      </c>
      <c r="D115">
        <v>28</v>
      </c>
      <c r="E115">
        <v>0.13200000000000001</v>
      </c>
      <c r="F115">
        <v>-1.9E-2</v>
      </c>
      <c r="G115" s="2">
        <v>33566</v>
      </c>
      <c r="H115" t="s">
        <v>94</v>
      </c>
      <c r="I115" t="s">
        <v>95</v>
      </c>
      <c r="J115">
        <v>1991</v>
      </c>
      <c r="K115" t="s">
        <v>88</v>
      </c>
      <c r="L115">
        <v>28</v>
      </c>
      <c r="M115">
        <v>0.13207547169811321</v>
      </c>
      <c r="N115" t="s">
        <v>89</v>
      </c>
      <c r="O115" t="s">
        <v>88</v>
      </c>
      <c r="P115" s="2">
        <v>33676</v>
      </c>
      <c r="Q115">
        <v>1992</v>
      </c>
      <c r="S115">
        <v>3</v>
      </c>
      <c r="T115">
        <v>0.2</v>
      </c>
      <c r="U115" t="s">
        <v>51</v>
      </c>
      <c r="V115">
        <v>1</v>
      </c>
      <c r="W115">
        <v>0</v>
      </c>
      <c r="X115">
        <v>0</v>
      </c>
      <c r="Z115">
        <v>0.23333333333333331</v>
      </c>
      <c r="AA115">
        <v>0.23333333333333331</v>
      </c>
    </row>
    <row r="116" spans="1:27" x14ac:dyDescent="0.25">
      <c r="A116">
        <v>501647</v>
      </c>
      <c r="B116">
        <v>8.1000000000000003E-2</v>
      </c>
      <c r="C116">
        <v>-1.2999999999999999E-2</v>
      </c>
      <c r="D116">
        <v>20</v>
      </c>
      <c r="E116">
        <v>9.4E-2</v>
      </c>
      <c r="F116">
        <v>-1.4E-2</v>
      </c>
      <c r="G116" s="2">
        <v>33566</v>
      </c>
      <c r="H116" t="s">
        <v>96</v>
      </c>
      <c r="I116" t="s">
        <v>97</v>
      </c>
      <c r="J116">
        <v>1991</v>
      </c>
      <c r="K116" t="s">
        <v>88</v>
      </c>
      <c r="L116">
        <v>20</v>
      </c>
      <c r="M116">
        <v>9.4339622641509441E-2</v>
      </c>
    </row>
    <row r="117" spans="1:27" x14ac:dyDescent="0.25">
      <c r="A117">
        <v>476370</v>
      </c>
      <c r="B117">
        <v>7.6999999999999999E-2</v>
      </c>
      <c r="C117">
        <v>-3.0000000000000001E-3</v>
      </c>
      <c r="D117">
        <v>18</v>
      </c>
      <c r="E117">
        <v>8.5000000000000006E-2</v>
      </c>
      <c r="F117">
        <v>-5.0000000000000001E-3</v>
      </c>
      <c r="G117" s="2">
        <v>33566</v>
      </c>
      <c r="H117" t="s">
        <v>98</v>
      </c>
      <c r="I117" t="s">
        <v>99</v>
      </c>
      <c r="J117">
        <v>1991</v>
      </c>
      <c r="K117" t="s">
        <v>88</v>
      </c>
      <c r="L117">
        <v>18</v>
      </c>
      <c r="M117">
        <v>8.4905660377358486E-2</v>
      </c>
      <c r="N117" t="s">
        <v>89</v>
      </c>
      <c r="O117" t="s">
        <v>88</v>
      </c>
      <c r="P117" s="2">
        <v>33676</v>
      </c>
      <c r="Q117">
        <v>1992</v>
      </c>
      <c r="S117">
        <v>2</v>
      </c>
      <c r="T117">
        <v>0.1333333333333333</v>
      </c>
      <c r="U117" t="s">
        <v>51</v>
      </c>
      <c r="V117">
        <v>0</v>
      </c>
      <c r="W117">
        <v>0</v>
      </c>
      <c r="X117">
        <v>1</v>
      </c>
      <c r="Z117">
        <v>0.15</v>
      </c>
      <c r="AA117">
        <v>0.15</v>
      </c>
    </row>
    <row r="118" spans="1:27" x14ac:dyDescent="0.25">
      <c r="A118">
        <v>405247</v>
      </c>
      <c r="B118">
        <v>6.6000000000000003E-2</v>
      </c>
      <c r="C118">
        <v>4.7E-2</v>
      </c>
      <c r="D118">
        <v>12</v>
      </c>
      <c r="E118">
        <v>5.7000000000000002E-2</v>
      </c>
      <c r="F118">
        <v>-4.8000000000000001E-2</v>
      </c>
      <c r="G118" s="2">
        <v>33566</v>
      </c>
      <c r="H118" t="s">
        <v>100</v>
      </c>
      <c r="I118" t="s">
        <v>101</v>
      </c>
      <c r="J118">
        <v>1991</v>
      </c>
      <c r="K118" t="s">
        <v>88</v>
      </c>
      <c r="L118">
        <v>12</v>
      </c>
      <c r="M118">
        <v>5.6603773584905662E-2</v>
      </c>
    </row>
    <row r="119" spans="1:27" x14ac:dyDescent="0.25">
      <c r="A119">
        <v>363124</v>
      </c>
      <c r="B119">
        <v>5.8999999999999997E-2</v>
      </c>
      <c r="C119">
        <v>-2.1999999999999999E-2</v>
      </c>
      <c r="D119">
        <v>10</v>
      </c>
      <c r="E119">
        <v>4.7E-2</v>
      </c>
      <c r="F119">
        <v>-2.8000000000000001E-2</v>
      </c>
      <c r="G119" s="2">
        <v>33566</v>
      </c>
      <c r="H119" t="s">
        <v>102</v>
      </c>
      <c r="I119" t="s">
        <v>103</v>
      </c>
      <c r="J119">
        <v>1991</v>
      </c>
      <c r="K119" t="s">
        <v>88</v>
      </c>
      <c r="L119">
        <v>10</v>
      </c>
      <c r="M119">
        <v>4.716981132075472E-2</v>
      </c>
    </row>
    <row r="120" spans="1:27" x14ac:dyDescent="0.25">
      <c r="A120">
        <v>312624</v>
      </c>
      <c r="B120">
        <v>5.0999999999999997E-2</v>
      </c>
      <c r="C120">
        <v>2.5999999999999999E-2</v>
      </c>
      <c r="D120">
        <v>10</v>
      </c>
      <c r="E120">
        <v>4.7E-2</v>
      </c>
      <c r="F120">
        <v>3.3000000000000002E-2</v>
      </c>
      <c r="G120" s="2">
        <v>33566</v>
      </c>
      <c r="H120" t="s">
        <v>104</v>
      </c>
      <c r="I120" t="s">
        <v>105</v>
      </c>
      <c r="J120">
        <v>1991</v>
      </c>
      <c r="K120" t="s">
        <v>88</v>
      </c>
      <c r="L120">
        <v>10</v>
      </c>
      <c r="M120">
        <v>4.716981132075472E-2</v>
      </c>
    </row>
    <row r="121" spans="1:27" x14ac:dyDescent="0.25">
      <c r="A121">
        <v>299550</v>
      </c>
      <c r="B121">
        <v>4.9000000000000002E-2</v>
      </c>
      <c r="C121">
        <v>4.0000000000000001E-3</v>
      </c>
      <c r="D121">
        <v>7</v>
      </c>
      <c r="E121">
        <v>3.3000000000000002E-2</v>
      </c>
      <c r="F121">
        <v>5.0000000000000001E-3</v>
      </c>
      <c r="G121" s="2">
        <v>33566</v>
      </c>
      <c r="H121" t="s">
        <v>106</v>
      </c>
      <c r="I121" t="s">
        <v>107</v>
      </c>
      <c r="J121">
        <v>1991</v>
      </c>
      <c r="K121" t="s">
        <v>88</v>
      </c>
      <c r="L121">
        <v>7</v>
      </c>
      <c r="M121">
        <v>3.3018867924528301E-2</v>
      </c>
    </row>
    <row r="122" spans="1:27" x14ac:dyDescent="0.25">
      <c r="A122">
        <v>198182</v>
      </c>
      <c r="B122">
        <v>3.2000000000000001E-2</v>
      </c>
      <c r="C122">
        <v>0</v>
      </c>
      <c r="D122">
        <v>3</v>
      </c>
      <c r="E122">
        <v>1.4E-2</v>
      </c>
      <c r="F122">
        <v>1.4E-2</v>
      </c>
      <c r="G122" s="2">
        <v>33566</v>
      </c>
      <c r="H122" t="s">
        <v>108</v>
      </c>
      <c r="I122" t="s">
        <v>109</v>
      </c>
      <c r="J122">
        <v>1991</v>
      </c>
      <c r="K122" t="s">
        <v>88</v>
      </c>
      <c r="L122">
        <v>3</v>
      </c>
      <c r="M122">
        <v>1.4150943396226421E-2</v>
      </c>
    </row>
    <row r="123" spans="1:27" x14ac:dyDescent="0.25">
      <c r="A123">
        <v>90813</v>
      </c>
      <c r="B123">
        <v>1.4999999999999999E-2</v>
      </c>
      <c r="C123">
        <v>3.0000000000000001E-3</v>
      </c>
      <c r="D123">
        <v>3</v>
      </c>
      <c r="E123">
        <v>1.4E-2</v>
      </c>
      <c r="F123">
        <v>0</v>
      </c>
      <c r="G123" s="2">
        <v>33566</v>
      </c>
      <c r="H123" t="s">
        <v>110</v>
      </c>
      <c r="I123" t="s">
        <v>111</v>
      </c>
      <c r="J123">
        <v>1991</v>
      </c>
      <c r="K123" t="s">
        <v>88</v>
      </c>
      <c r="L123">
        <v>3</v>
      </c>
      <c r="M123">
        <v>1.4150943396226421E-2</v>
      </c>
    </row>
    <row r="124" spans="1:27" x14ac:dyDescent="0.25">
      <c r="A124">
        <v>64992</v>
      </c>
      <c r="B124">
        <v>0.01</v>
      </c>
      <c r="C124">
        <v>9.0000000000000011E-3</v>
      </c>
      <c r="D124">
        <v>1</v>
      </c>
      <c r="E124">
        <v>5.0000000000000001E-3</v>
      </c>
      <c r="F124">
        <v>5.0000000000000001E-3</v>
      </c>
      <c r="G124" s="2">
        <v>33566</v>
      </c>
      <c r="H124" t="s">
        <v>112</v>
      </c>
      <c r="I124" t="s">
        <v>113</v>
      </c>
      <c r="J124">
        <v>1991</v>
      </c>
      <c r="K124" t="s">
        <v>88</v>
      </c>
      <c r="L124">
        <v>1</v>
      </c>
      <c r="M124">
        <v>4.7169811320754724E-3</v>
      </c>
    </row>
    <row r="125" spans="1:27" x14ac:dyDescent="0.25">
      <c r="A125">
        <v>1042933</v>
      </c>
      <c r="B125">
        <v>0.17199999999999999</v>
      </c>
      <c r="C125">
        <v>4.0000000000000001E-3</v>
      </c>
      <c r="D125">
        <v>29</v>
      </c>
      <c r="E125">
        <v>0.193</v>
      </c>
      <c r="F125">
        <v>9.0000000000000011E-3</v>
      </c>
      <c r="G125" s="2">
        <v>34840</v>
      </c>
      <c r="H125" t="s">
        <v>86</v>
      </c>
      <c r="I125" t="s">
        <v>87</v>
      </c>
      <c r="J125">
        <v>1995</v>
      </c>
      <c r="K125" t="s">
        <v>88</v>
      </c>
      <c r="L125">
        <v>29</v>
      </c>
      <c r="M125">
        <v>0.1933333333333333</v>
      </c>
      <c r="N125" t="s">
        <v>89</v>
      </c>
      <c r="O125" t="s">
        <v>88</v>
      </c>
      <c r="P125" s="2">
        <v>34873</v>
      </c>
      <c r="Q125">
        <v>1995</v>
      </c>
      <c r="S125">
        <v>5</v>
      </c>
      <c r="T125">
        <v>0.33333333333333331</v>
      </c>
      <c r="U125" t="s">
        <v>51</v>
      </c>
      <c r="V125">
        <v>0</v>
      </c>
      <c r="W125">
        <v>1</v>
      </c>
      <c r="X125">
        <v>0</v>
      </c>
      <c r="Y125">
        <v>1</v>
      </c>
      <c r="Z125">
        <v>0.35365853658536578</v>
      </c>
      <c r="AA125">
        <v>0.35365853658536578</v>
      </c>
    </row>
    <row r="126" spans="1:27" x14ac:dyDescent="0.25">
      <c r="A126">
        <v>720819</v>
      </c>
      <c r="B126">
        <v>0.11899999999999999</v>
      </c>
      <c r="C126">
        <v>-1.6E-2</v>
      </c>
      <c r="D126">
        <v>21</v>
      </c>
      <c r="E126">
        <v>0.14000000000000001</v>
      </c>
      <c r="F126">
        <v>-2.5000000000000001E-2</v>
      </c>
      <c r="G126" s="2">
        <v>34840</v>
      </c>
      <c r="H126" t="s">
        <v>90</v>
      </c>
      <c r="I126" t="s">
        <v>91</v>
      </c>
      <c r="J126">
        <v>1995</v>
      </c>
      <c r="K126" t="s">
        <v>88</v>
      </c>
      <c r="L126">
        <v>21</v>
      </c>
      <c r="M126">
        <v>0.14000000000000001</v>
      </c>
      <c r="N126" t="s">
        <v>89</v>
      </c>
      <c r="O126" t="s">
        <v>88</v>
      </c>
      <c r="P126" s="2">
        <v>34873</v>
      </c>
      <c r="Q126">
        <v>1995</v>
      </c>
      <c r="S126">
        <v>5</v>
      </c>
      <c r="T126">
        <v>0.33333333333333331</v>
      </c>
      <c r="U126" t="s">
        <v>51</v>
      </c>
      <c r="V126">
        <v>0</v>
      </c>
      <c r="W126">
        <v>0</v>
      </c>
      <c r="X126">
        <v>1</v>
      </c>
      <c r="Z126">
        <v>0.25609756097560982</v>
      </c>
      <c r="AA126">
        <v>0.25609756097560982</v>
      </c>
    </row>
    <row r="127" spans="1:27" x14ac:dyDescent="0.25">
      <c r="A127">
        <v>798363</v>
      </c>
      <c r="B127">
        <v>0.13500000000000001</v>
      </c>
      <c r="C127">
        <v>1.4999999999999999E-2</v>
      </c>
      <c r="D127">
        <v>21</v>
      </c>
      <c r="E127">
        <v>0.14000000000000001</v>
      </c>
      <c r="F127">
        <v>1.7000000000000001E-2</v>
      </c>
      <c r="G127" s="2">
        <v>34840</v>
      </c>
      <c r="H127" t="s">
        <v>114</v>
      </c>
      <c r="I127" t="s">
        <v>115</v>
      </c>
      <c r="J127">
        <v>1995</v>
      </c>
      <c r="K127" t="s">
        <v>88</v>
      </c>
      <c r="L127">
        <v>21</v>
      </c>
      <c r="M127">
        <v>0.14000000000000001</v>
      </c>
    </row>
    <row r="128" spans="1:27" x14ac:dyDescent="0.25">
      <c r="A128">
        <v>762444</v>
      </c>
      <c r="B128">
        <v>0.126</v>
      </c>
      <c r="C128">
        <v>6.0000000000000001E-3</v>
      </c>
      <c r="D128">
        <v>20</v>
      </c>
      <c r="E128">
        <v>0.13300000000000001</v>
      </c>
      <c r="F128">
        <v>1E-3</v>
      </c>
      <c r="G128" s="2">
        <v>34840</v>
      </c>
      <c r="H128" t="s">
        <v>94</v>
      </c>
      <c r="I128" t="s">
        <v>95</v>
      </c>
      <c r="J128">
        <v>1995</v>
      </c>
      <c r="K128" t="s">
        <v>88</v>
      </c>
      <c r="L128">
        <v>20</v>
      </c>
      <c r="M128">
        <v>0.1333333333333333</v>
      </c>
      <c r="N128" t="s">
        <v>89</v>
      </c>
      <c r="O128" t="s">
        <v>88</v>
      </c>
      <c r="P128" s="2">
        <v>34873</v>
      </c>
      <c r="Q128">
        <v>1995</v>
      </c>
      <c r="S128">
        <v>3</v>
      </c>
      <c r="T128">
        <v>0.2</v>
      </c>
      <c r="U128" t="s">
        <v>51</v>
      </c>
      <c r="V128">
        <v>1</v>
      </c>
      <c r="W128">
        <v>0</v>
      </c>
      <c r="X128">
        <v>0</v>
      </c>
      <c r="Z128">
        <v>0.24390243902439021</v>
      </c>
      <c r="AA128">
        <v>0.24390243902439021</v>
      </c>
    </row>
    <row r="129" spans="1:27" x14ac:dyDescent="0.25">
      <c r="A129">
        <v>623250</v>
      </c>
      <c r="B129">
        <v>0.10299999999999999</v>
      </c>
      <c r="C129">
        <v>6.9999999999999993E-3</v>
      </c>
      <c r="D129">
        <v>18</v>
      </c>
      <c r="E129">
        <v>0.12</v>
      </c>
      <c r="F129">
        <v>1.2E-2</v>
      </c>
      <c r="G129" s="2">
        <v>34840</v>
      </c>
      <c r="H129" t="s">
        <v>96</v>
      </c>
      <c r="I129" t="s">
        <v>97</v>
      </c>
      <c r="J129">
        <v>1995</v>
      </c>
      <c r="K129" t="s">
        <v>88</v>
      </c>
      <c r="L129">
        <v>18</v>
      </c>
      <c r="M129">
        <v>0.12</v>
      </c>
    </row>
    <row r="130" spans="1:27" x14ac:dyDescent="0.25">
      <c r="A130">
        <v>469101</v>
      </c>
      <c r="B130">
        <v>7.6999999999999999E-2</v>
      </c>
      <c r="C130">
        <v>0</v>
      </c>
      <c r="D130">
        <v>12</v>
      </c>
      <c r="E130">
        <v>0.08</v>
      </c>
      <c r="F130">
        <v>-5.0000000000000001E-3</v>
      </c>
      <c r="G130" s="2">
        <v>34840</v>
      </c>
      <c r="H130" t="s">
        <v>98</v>
      </c>
      <c r="I130" t="s">
        <v>99</v>
      </c>
      <c r="J130">
        <v>1995</v>
      </c>
      <c r="K130" t="s">
        <v>88</v>
      </c>
      <c r="L130">
        <v>12</v>
      </c>
      <c r="M130">
        <v>0.08</v>
      </c>
      <c r="N130" t="s">
        <v>89</v>
      </c>
      <c r="O130" t="s">
        <v>88</v>
      </c>
      <c r="P130" s="2">
        <v>34873</v>
      </c>
      <c r="Q130">
        <v>1995</v>
      </c>
      <c r="S130">
        <v>2</v>
      </c>
      <c r="T130">
        <v>0.1333333333333333</v>
      </c>
      <c r="U130" t="s">
        <v>51</v>
      </c>
      <c r="V130">
        <v>0</v>
      </c>
      <c r="W130">
        <v>0</v>
      </c>
      <c r="X130">
        <v>0</v>
      </c>
      <c r="Z130">
        <v>0.14634146341463411</v>
      </c>
      <c r="AA130">
        <v>0.14634146341463411</v>
      </c>
    </row>
    <row r="131" spans="1:27" x14ac:dyDescent="0.25">
      <c r="A131">
        <v>475677</v>
      </c>
      <c r="B131">
        <v>7.8E-2</v>
      </c>
      <c r="C131">
        <v>1.2E-2</v>
      </c>
      <c r="D131">
        <v>11</v>
      </c>
      <c r="E131">
        <v>7.2999999999999995E-2</v>
      </c>
      <c r="F131">
        <v>1.6E-2</v>
      </c>
      <c r="G131" s="2">
        <v>34840</v>
      </c>
      <c r="H131" t="s">
        <v>100</v>
      </c>
      <c r="I131" t="s">
        <v>101</v>
      </c>
      <c r="J131">
        <v>1995</v>
      </c>
      <c r="K131" t="s">
        <v>88</v>
      </c>
      <c r="L131">
        <v>11</v>
      </c>
      <c r="M131">
        <v>7.3333333333333334E-2</v>
      </c>
    </row>
    <row r="132" spans="1:27" x14ac:dyDescent="0.25">
      <c r="A132">
        <v>283516</v>
      </c>
      <c r="B132">
        <v>4.7E-2</v>
      </c>
      <c r="C132">
        <v>-1.2E-2</v>
      </c>
      <c r="D132">
        <v>5</v>
      </c>
      <c r="E132">
        <v>3.3000000000000002E-2</v>
      </c>
      <c r="F132">
        <v>-1.4E-2</v>
      </c>
      <c r="G132" s="2">
        <v>34840</v>
      </c>
      <c r="H132" t="s">
        <v>102</v>
      </c>
      <c r="I132" t="s">
        <v>103</v>
      </c>
      <c r="J132">
        <v>1995</v>
      </c>
      <c r="K132" t="s">
        <v>88</v>
      </c>
      <c r="L132">
        <v>5</v>
      </c>
      <c r="M132">
        <v>3.3333333333333333E-2</v>
      </c>
    </row>
    <row r="133" spans="1:27" x14ac:dyDescent="0.25">
      <c r="A133">
        <v>243362</v>
      </c>
      <c r="B133">
        <v>0.04</v>
      </c>
      <c r="C133">
        <v>-1.0999999999999999E-2</v>
      </c>
      <c r="D133">
        <v>6</v>
      </c>
      <c r="E133">
        <v>0.04</v>
      </c>
      <c r="F133">
        <v>-6.9999999999999993E-3</v>
      </c>
      <c r="G133" s="2">
        <v>34840</v>
      </c>
      <c r="H133" t="s">
        <v>104</v>
      </c>
      <c r="I133" t="s">
        <v>105</v>
      </c>
      <c r="J133">
        <v>1995</v>
      </c>
      <c r="K133" t="s">
        <v>88</v>
      </c>
      <c r="L133">
        <v>6</v>
      </c>
      <c r="M133">
        <v>0.04</v>
      </c>
    </row>
    <row r="134" spans="1:27" x14ac:dyDescent="0.25">
      <c r="A134">
        <v>269058</v>
      </c>
      <c r="B134">
        <v>4.3999999999999997E-2</v>
      </c>
      <c r="C134">
        <v>-5.0000000000000001E-3</v>
      </c>
      <c r="D134">
        <v>5</v>
      </c>
      <c r="E134">
        <v>3.3000000000000002E-2</v>
      </c>
      <c r="F134">
        <v>0</v>
      </c>
      <c r="G134" s="2">
        <v>34840</v>
      </c>
      <c r="H134" t="s">
        <v>106</v>
      </c>
      <c r="I134" t="s">
        <v>107</v>
      </c>
      <c r="J134">
        <v>1995</v>
      </c>
      <c r="K134" t="s">
        <v>88</v>
      </c>
      <c r="L134">
        <v>5</v>
      </c>
      <c r="M134">
        <v>3.3333333333333333E-2</v>
      </c>
    </row>
    <row r="135" spans="1:27" x14ac:dyDescent="0.25">
      <c r="A135">
        <v>138496</v>
      </c>
      <c r="B135">
        <v>2.3E-2</v>
      </c>
      <c r="C135">
        <v>1.2999999999999999E-2</v>
      </c>
      <c r="D135">
        <v>2</v>
      </c>
      <c r="E135">
        <v>1.2999999999999999E-2</v>
      </c>
      <c r="F135">
        <v>8.0000000000000002E-3</v>
      </c>
      <c r="G135" s="2">
        <v>34840</v>
      </c>
      <c r="H135" t="s">
        <v>112</v>
      </c>
      <c r="I135" t="s">
        <v>113</v>
      </c>
      <c r="J135">
        <v>1995</v>
      </c>
      <c r="K135" t="s">
        <v>88</v>
      </c>
      <c r="L135">
        <v>2</v>
      </c>
      <c r="M135">
        <v>1.3333333333333331E-2</v>
      </c>
    </row>
    <row r="136" spans="1:27" x14ac:dyDescent="0.25">
      <c r="A136">
        <v>875455</v>
      </c>
      <c r="B136">
        <v>0.14099999999999999</v>
      </c>
      <c r="C136">
        <v>-3.1E-2</v>
      </c>
      <c r="D136">
        <v>22</v>
      </c>
      <c r="E136">
        <v>0.14599999999999999</v>
      </c>
      <c r="F136">
        <v>-4.7E-2</v>
      </c>
      <c r="G136" s="2">
        <v>36324</v>
      </c>
      <c r="H136" t="s">
        <v>86</v>
      </c>
      <c r="I136" t="s">
        <v>87</v>
      </c>
      <c r="J136">
        <v>1999</v>
      </c>
      <c r="K136" t="s">
        <v>88</v>
      </c>
      <c r="L136">
        <v>22</v>
      </c>
      <c r="M136">
        <v>0.1466666666666667</v>
      </c>
    </row>
    <row r="137" spans="1:27" x14ac:dyDescent="0.25">
      <c r="A137">
        <v>631653</v>
      </c>
      <c r="B137">
        <v>0.10199999999999999</v>
      </c>
      <c r="C137">
        <v>-1.7000000000000001E-2</v>
      </c>
      <c r="D137">
        <v>19</v>
      </c>
      <c r="E137">
        <v>0.127</v>
      </c>
      <c r="F137">
        <v>-1.2999999999999999E-2</v>
      </c>
      <c r="G137" s="2">
        <v>36324</v>
      </c>
      <c r="H137" t="s">
        <v>90</v>
      </c>
      <c r="I137" t="s">
        <v>91</v>
      </c>
      <c r="J137">
        <v>1999</v>
      </c>
      <c r="K137" t="s">
        <v>88</v>
      </c>
      <c r="L137">
        <v>19</v>
      </c>
      <c r="M137">
        <v>0.12666666666666671</v>
      </c>
      <c r="N137" t="s">
        <v>89</v>
      </c>
      <c r="O137" t="s">
        <v>88</v>
      </c>
      <c r="P137" s="2">
        <v>36354</v>
      </c>
      <c r="Q137">
        <v>1999</v>
      </c>
      <c r="S137">
        <v>3</v>
      </c>
      <c r="T137">
        <v>0.16666666666666671</v>
      </c>
      <c r="U137" t="s">
        <v>51</v>
      </c>
      <c r="V137">
        <v>0</v>
      </c>
      <c r="W137">
        <v>0</v>
      </c>
      <c r="X137">
        <v>0</v>
      </c>
      <c r="Z137">
        <v>0.2021276595744681</v>
      </c>
      <c r="AA137">
        <v>0.2021276595744681</v>
      </c>
    </row>
    <row r="138" spans="1:27" x14ac:dyDescent="0.25">
      <c r="A138">
        <v>888861</v>
      </c>
      <c r="B138">
        <v>0.14299999999999999</v>
      </c>
      <c r="C138">
        <v>1.0999999999999999E-2</v>
      </c>
      <c r="D138">
        <v>23</v>
      </c>
      <c r="E138">
        <v>0.153</v>
      </c>
      <c r="F138">
        <v>1.2999999999999999E-2</v>
      </c>
      <c r="G138" s="2">
        <v>36324</v>
      </c>
      <c r="H138" t="s">
        <v>114</v>
      </c>
      <c r="I138" t="s">
        <v>115</v>
      </c>
      <c r="J138">
        <v>1999</v>
      </c>
      <c r="K138" t="s">
        <v>88</v>
      </c>
      <c r="L138">
        <v>23</v>
      </c>
      <c r="M138">
        <v>0.15333333333333329</v>
      </c>
      <c r="N138" t="s">
        <v>89</v>
      </c>
      <c r="O138" t="s">
        <v>88</v>
      </c>
      <c r="P138" s="2">
        <v>36354</v>
      </c>
      <c r="Q138">
        <v>1999</v>
      </c>
      <c r="S138">
        <v>5</v>
      </c>
      <c r="T138">
        <v>0.27777777777777779</v>
      </c>
      <c r="U138" t="s">
        <v>51</v>
      </c>
      <c r="V138">
        <v>1</v>
      </c>
      <c r="W138">
        <v>1</v>
      </c>
      <c r="X138">
        <v>1</v>
      </c>
      <c r="Y138">
        <v>1</v>
      </c>
      <c r="Z138">
        <v>0.24468085106382981</v>
      </c>
      <c r="AA138">
        <v>0.24468085106382981</v>
      </c>
    </row>
    <row r="139" spans="1:27" x14ac:dyDescent="0.25">
      <c r="A139">
        <v>593372</v>
      </c>
      <c r="B139">
        <v>9.5000000000000001E-2</v>
      </c>
      <c r="C139">
        <v>-3.1E-2</v>
      </c>
      <c r="D139">
        <v>14</v>
      </c>
      <c r="E139">
        <v>9.3000000000000013E-2</v>
      </c>
      <c r="F139">
        <v>-0.04</v>
      </c>
      <c r="G139" s="2">
        <v>36324</v>
      </c>
      <c r="H139" t="s">
        <v>94</v>
      </c>
      <c r="I139" t="s">
        <v>95</v>
      </c>
      <c r="J139">
        <v>1999</v>
      </c>
      <c r="K139" t="s">
        <v>88</v>
      </c>
      <c r="L139">
        <v>14</v>
      </c>
      <c r="M139">
        <v>9.3333333333333338E-2</v>
      </c>
      <c r="N139" t="s">
        <v>89</v>
      </c>
      <c r="O139" t="s">
        <v>88</v>
      </c>
      <c r="P139" s="2">
        <v>36354</v>
      </c>
      <c r="Q139">
        <v>1999</v>
      </c>
      <c r="S139">
        <v>3</v>
      </c>
      <c r="T139">
        <v>0.16666666666666671</v>
      </c>
      <c r="U139" t="s">
        <v>51</v>
      </c>
      <c r="V139">
        <v>0</v>
      </c>
      <c r="W139">
        <v>0</v>
      </c>
      <c r="X139">
        <v>0</v>
      </c>
      <c r="Z139">
        <v>0.14893617021276601</v>
      </c>
      <c r="AA139">
        <v>0.14893617021276601</v>
      </c>
    </row>
    <row r="140" spans="1:27" x14ac:dyDescent="0.25">
      <c r="A140">
        <v>630219</v>
      </c>
      <c r="B140">
        <v>0.10100000000000001</v>
      </c>
      <c r="C140">
        <v>-2E-3</v>
      </c>
      <c r="D140">
        <v>18</v>
      </c>
      <c r="E140">
        <v>0.12</v>
      </c>
      <c r="F140">
        <v>0</v>
      </c>
      <c r="G140" s="2">
        <v>36324</v>
      </c>
      <c r="H140" t="s">
        <v>96</v>
      </c>
      <c r="I140" t="s">
        <v>97</v>
      </c>
      <c r="J140">
        <v>1999</v>
      </c>
      <c r="K140" t="s">
        <v>88</v>
      </c>
      <c r="L140">
        <v>18</v>
      </c>
      <c r="M140">
        <v>0.12</v>
      </c>
      <c r="N140" t="s">
        <v>89</v>
      </c>
      <c r="O140" t="s">
        <v>88</v>
      </c>
      <c r="P140" s="2">
        <v>36354</v>
      </c>
      <c r="Q140">
        <v>1999</v>
      </c>
      <c r="S140">
        <v>3</v>
      </c>
      <c r="T140">
        <v>0.16666666666666671</v>
      </c>
      <c r="U140" t="s">
        <v>51</v>
      </c>
      <c r="V140">
        <v>0</v>
      </c>
      <c r="W140">
        <v>0</v>
      </c>
      <c r="X140">
        <v>0</v>
      </c>
      <c r="Z140">
        <v>0.19148936170212769</v>
      </c>
      <c r="AA140">
        <v>0.19148936170212769</v>
      </c>
    </row>
    <row r="141" spans="1:27" x14ac:dyDescent="0.25">
      <c r="A141">
        <v>365318</v>
      </c>
      <c r="B141">
        <v>5.8999999999999997E-2</v>
      </c>
      <c r="C141">
        <v>-1.7999999999999999E-2</v>
      </c>
      <c r="D141">
        <v>10</v>
      </c>
      <c r="E141">
        <v>6.7000000000000004E-2</v>
      </c>
      <c r="F141">
        <v>-1.2999999999999999E-2</v>
      </c>
      <c r="G141" s="2">
        <v>36324</v>
      </c>
      <c r="H141" t="s">
        <v>98</v>
      </c>
      <c r="I141" t="s">
        <v>99</v>
      </c>
      <c r="J141">
        <v>1999</v>
      </c>
      <c r="K141" t="s">
        <v>88</v>
      </c>
      <c r="L141">
        <v>10</v>
      </c>
      <c r="M141">
        <v>6.6666666666666666E-2</v>
      </c>
    </row>
    <row r="142" spans="1:27" x14ac:dyDescent="0.25">
      <c r="A142">
        <v>613399</v>
      </c>
      <c r="B142">
        <v>9.9000000000000005E-2</v>
      </c>
      <c r="C142">
        <v>2.1000000000000001E-2</v>
      </c>
      <c r="D142">
        <v>15</v>
      </c>
      <c r="E142">
        <v>0.1</v>
      </c>
      <c r="F142">
        <v>2.7E-2</v>
      </c>
      <c r="G142" s="2">
        <v>36324</v>
      </c>
      <c r="H142" t="s">
        <v>100</v>
      </c>
      <c r="I142" t="s">
        <v>101</v>
      </c>
      <c r="J142">
        <v>1999</v>
      </c>
      <c r="K142" t="s">
        <v>88</v>
      </c>
      <c r="L142">
        <v>15</v>
      </c>
      <c r="M142">
        <v>0.1</v>
      </c>
    </row>
    <row r="143" spans="1:27" x14ac:dyDescent="0.25">
      <c r="A143">
        <v>345576</v>
      </c>
      <c r="B143">
        <v>5.5999999999999987E-2</v>
      </c>
      <c r="C143">
        <v>9.0000000000000011E-3</v>
      </c>
      <c r="D143">
        <v>8</v>
      </c>
      <c r="E143">
        <v>5.2999999999999999E-2</v>
      </c>
      <c r="F143">
        <v>0.02</v>
      </c>
      <c r="G143" s="2">
        <v>36324</v>
      </c>
      <c r="H143" t="s">
        <v>102</v>
      </c>
      <c r="I143" t="s">
        <v>103</v>
      </c>
      <c r="J143">
        <v>1999</v>
      </c>
      <c r="K143" t="s">
        <v>88</v>
      </c>
      <c r="L143">
        <v>8</v>
      </c>
      <c r="M143">
        <v>5.3333333333333337E-2</v>
      </c>
    </row>
    <row r="144" spans="1:27" x14ac:dyDescent="0.25">
      <c r="A144">
        <v>457281</v>
      </c>
      <c r="B144">
        <v>7.400000000000001E-2</v>
      </c>
      <c r="C144">
        <v>3.4000000000000002E-2</v>
      </c>
      <c r="D144">
        <v>11</v>
      </c>
      <c r="E144">
        <v>7.2999999999999995E-2</v>
      </c>
      <c r="F144">
        <v>3.3000000000000002E-2</v>
      </c>
      <c r="G144" s="2">
        <v>36324</v>
      </c>
      <c r="H144" t="s">
        <v>104</v>
      </c>
      <c r="I144" t="s">
        <v>105</v>
      </c>
      <c r="J144">
        <v>1999</v>
      </c>
      <c r="K144" t="s">
        <v>88</v>
      </c>
      <c r="L144">
        <v>11</v>
      </c>
      <c r="M144">
        <v>7.3333333333333334E-2</v>
      </c>
      <c r="N144" t="s">
        <v>89</v>
      </c>
      <c r="O144" t="s">
        <v>88</v>
      </c>
      <c r="P144" s="2">
        <v>36354</v>
      </c>
      <c r="Q144">
        <v>1999</v>
      </c>
      <c r="S144">
        <v>2</v>
      </c>
      <c r="T144">
        <v>0.1111111111111111</v>
      </c>
      <c r="U144" t="s">
        <v>51</v>
      </c>
      <c r="V144">
        <v>0</v>
      </c>
      <c r="W144">
        <v>0</v>
      </c>
      <c r="X144">
        <v>0</v>
      </c>
      <c r="Z144">
        <v>0.1170212765957447</v>
      </c>
      <c r="AA144">
        <v>0.1170212765957447</v>
      </c>
    </row>
    <row r="145" spans="1:27" x14ac:dyDescent="0.25">
      <c r="A145">
        <v>434449</v>
      </c>
      <c r="B145">
        <v>7.0000000000000007E-2</v>
      </c>
      <c r="C145">
        <v>2.5999999999999999E-2</v>
      </c>
      <c r="D145">
        <v>9</v>
      </c>
      <c r="E145">
        <v>0.06</v>
      </c>
      <c r="F145">
        <v>2.7E-2</v>
      </c>
      <c r="G145" s="2">
        <v>36324</v>
      </c>
      <c r="H145" t="s">
        <v>106</v>
      </c>
      <c r="I145" t="s">
        <v>107</v>
      </c>
      <c r="J145">
        <v>1999</v>
      </c>
      <c r="K145" t="s">
        <v>88</v>
      </c>
      <c r="L145">
        <v>9</v>
      </c>
      <c r="M145">
        <v>0.06</v>
      </c>
      <c r="N145" t="s">
        <v>89</v>
      </c>
      <c r="O145" t="s">
        <v>88</v>
      </c>
      <c r="P145" s="2">
        <v>36354</v>
      </c>
      <c r="Q145">
        <v>1999</v>
      </c>
      <c r="S145">
        <v>2</v>
      </c>
      <c r="T145">
        <v>0.1111111111111111</v>
      </c>
      <c r="U145" t="s">
        <v>51</v>
      </c>
      <c r="V145">
        <v>0</v>
      </c>
      <c r="W145">
        <v>0</v>
      </c>
      <c r="X145">
        <v>0</v>
      </c>
      <c r="Z145">
        <v>9.5744680851063829E-2</v>
      </c>
      <c r="AA145">
        <v>9.5744680851063829E-2</v>
      </c>
    </row>
    <row r="146" spans="1:27" x14ac:dyDescent="0.25">
      <c r="A146">
        <v>90401</v>
      </c>
      <c r="B146">
        <v>1.4999999999999999E-2</v>
      </c>
      <c r="C146">
        <v>-8.0000000000000002E-3</v>
      </c>
      <c r="D146">
        <v>1</v>
      </c>
      <c r="E146">
        <v>1E-3</v>
      </c>
      <c r="F146">
        <v>-1E-3</v>
      </c>
      <c r="G146" s="2">
        <v>36324</v>
      </c>
      <c r="H146" t="s">
        <v>112</v>
      </c>
      <c r="I146" t="s">
        <v>113</v>
      </c>
      <c r="J146">
        <v>1999</v>
      </c>
      <c r="K146" t="s">
        <v>88</v>
      </c>
      <c r="L146">
        <v>1</v>
      </c>
      <c r="M146">
        <v>6.6666666666666671E-3</v>
      </c>
    </row>
    <row r="147" spans="1:27" x14ac:dyDescent="0.25">
      <c r="A147">
        <v>870749</v>
      </c>
      <c r="B147">
        <v>0.13300000000000001</v>
      </c>
      <c r="C147">
        <v>-8.0000000000000002E-3</v>
      </c>
      <c r="D147">
        <v>21</v>
      </c>
      <c r="E147">
        <v>0.14000000000000001</v>
      </c>
      <c r="F147">
        <v>-6.9999999999999993E-3</v>
      </c>
      <c r="G147" s="2">
        <v>37759</v>
      </c>
      <c r="H147" t="s">
        <v>86</v>
      </c>
      <c r="I147" t="s">
        <v>87</v>
      </c>
      <c r="J147">
        <v>2003</v>
      </c>
      <c r="K147" t="s">
        <v>88</v>
      </c>
      <c r="L147">
        <v>11</v>
      </c>
      <c r="M147">
        <v>0.1222222222222222</v>
      </c>
    </row>
    <row r="148" spans="1:27" x14ac:dyDescent="0.25">
      <c r="A148">
        <v>855992</v>
      </c>
      <c r="B148">
        <v>0.13</v>
      </c>
      <c r="C148">
        <v>2.8000000000000001E-2</v>
      </c>
      <c r="D148">
        <v>25</v>
      </c>
      <c r="E148">
        <v>0.16700000000000001</v>
      </c>
      <c r="F148">
        <v>0.04</v>
      </c>
      <c r="G148" s="2">
        <v>37759</v>
      </c>
      <c r="H148" t="s">
        <v>90</v>
      </c>
      <c r="I148" t="s">
        <v>91</v>
      </c>
      <c r="J148">
        <v>2003</v>
      </c>
      <c r="K148" t="s">
        <v>88</v>
      </c>
      <c r="L148">
        <v>15</v>
      </c>
      <c r="M148">
        <v>0.16666666666666671</v>
      </c>
      <c r="N148" t="s">
        <v>89</v>
      </c>
      <c r="O148" t="s">
        <v>88</v>
      </c>
      <c r="P148" s="2">
        <v>37814</v>
      </c>
      <c r="Q148">
        <v>2003</v>
      </c>
      <c r="S148">
        <v>5</v>
      </c>
      <c r="T148">
        <v>0.22727272727272729</v>
      </c>
      <c r="U148" t="s">
        <v>51</v>
      </c>
      <c r="V148">
        <v>0</v>
      </c>
      <c r="W148">
        <v>0</v>
      </c>
      <c r="X148">
        <v>0</v>
      </c>
      <c r="Z148">
        <v>0.25773195876288663</v>
      </c>
      <c r="AA148">
        <v>0.26315789473684209</v>
      </c>
    </row>
    <row r="149" spans="1:27" x14ac:dyDescent="0.25">
      <c r="A149">
        <v>1009223</v>
      </c>
      <c r="B149">
        <v>0.154</v>
      </c>
      <c r="C149">
        <v>1.0999999999999999E-2</v>
      </c>
      <c r="D149">
        <v>25</v>
      </c>
      <c r="E149">
        <v>0.16700000000000001</v>
      </c>
      <c r="F149">
        <v>1.2999999999999999E-2</v>
      </c>
      <c r="G149" s="2">
        <v>37759</v>
      </c>
      <c r="H149" t="s">
        <v>114</v>
      </c>
      <c r="I149" t="s">
        <v>115</v>
      </c>
      <c r="J149">
        <v>2003</v>
      </c>
      <c r="K149" t="s">
        <v>88</v>
      </c>
      <c r="L149">
        <v>15</v>
      </c>
      <c r="M149">
        <v>0.16666666666666671</v>
      </c>
      <c r="N149" t="s">
        <v>89</v>
      </c>
      <c r="O149" t="s">
        <v>88</v>
      </c>
      <c r="P149" s="2">
        <v>37814</v>
      </c>
      <c r="Q149">
        <v>2003</v>
      </c>
      <c r="S149">
        <v>5</v>
      </c>
      <c r="T149">
        <v>0.22727272727272729</v>
      </c>
      <c r="U149" t="s">
        <v>51</v>
      </c>
      <c r="V149">
        <v>1</v>
      </c>
      <c r="W149">
        <v>1</v>
      </c>
      <c r="X149">
        <v>1</v>
      </c>
      <c r="Y149">
        <v>1</v>
      </c>
      <c r="Z149">
        <v>0.25773195876288663</v>
      </c>
      <c r="AA149">
        <v>0.26315789473684209</v>
      </c>
    </row>
    <row r="150" spans="1:27" x14ac:dyDescent="0.25">
      <c r="A150">
        <v>979750</v>
      </c>
      <c r="B150">
        <v>0.14899999999999999</v>
      </c>
      <c r="C150">
        <v>5.4000000000000013E-2</v>
      </c>
      <c r="D150">
        <v>23</v>
      </c>
      <c r="E150">
        <v>0.153</v>
      </c>
      <c r="F150">
        <v>0.06</v>
      </c>
      <c r="G150" s="2">
        <v>37759</v>
      </c>
      <c r="H150" t="s">
        <v>94</v>
      </c>
      <c r="I150" t="s">
        <v>95</v>
      </c>
      <c r="J150">
        <v>2003</v>
      </c>
      <c r="K150" t="s">
        <v>88</v>
      </c>
      <c r="L150">
        <v>13</v>
      </c>
      <c r="M150">
        <v>0.1444444444444444</v>
      </c>
      <c r="N150" t="s">
        <v>89</v>
      </c>
      <c r="O150" t="s">
        <v>88</v>
      </c>
      <c r="P150" s="2">
        <v>37814</v>
      </c>
      <c r="Q150">
        <v>2003</v>
      </c>
      <c r="S150">
        <v>5</v>
      </c>
      <c r="T150">
        <v>0.22727272727272729</v>
      </c>
      <c r="U150" t="s">
        <v>51</v>
      </c>
      <c r="V150">
        <v>0</v>
      </c>
      <c r="W150">
        <v>0</v>
      </c>
      <c r="X150">
        <v>0</v>
      </c>
      <c r="Z150">
        <v>0.23711340206185569</v>
      </c>
      <c r="AA150">
        <v>0.22807017543859651</v>
      </c>
    </row>
    <row r="151" spans="1:27" x14ac:dyDescent="0.25">
      <c r="A151">
        <v>748952</v>
      </c>
      <c r="B151">
        <v>0.114</v>
      </c>
      <c r="C151">
        <v>1.2999999999999999E-2</v>
      </c>
      <c r="D151">
        <v>24</v>
      </c>
      <c r="E151">
        <v>0.16</v>
      </c>
      <c r="F151">
        <v>0.04</v>
      </c>
      <c r="G151" s="2">
        <v>37759</v>
      </c>
      <c r="H151" t="s">
        <v>116</v>
      </c>
      <c r="I151" t="s">
        <v>117</v>
      </c>
      <c r="J151">
        <v>2003</v>
      </c>
      <c r="K151" t="s">
        <v>88</v>
      </c>
      <c r="L151">
        <v>14</v>
      </c>
      <c r="M151">
        <v>0.15555555555555561</v>
      </c>
      <c r="N151" t="s">
        <v>89</v>
      </c>
      <c r="O151" t="s">
        <v>88</v>
      </c>
      <c r="P151" s="2">
        <v>37814</v>
      </c>
      <c r="Q151">
        <v>2003</v>
      </c>
      <c r="S151">
        <v>5</v>
      </c>
      <c r="T151">
        <v>0.22727272727272729</v>
      </c>
      <c r="U151" t="s">
        <v>51</v>
      </c>
      <c r="V151">
        <v>0</v>
      </c>
      <c r="W151">
        <v>0</v>
      </c>
      <c r="X151">
        <v>0</v>
      </c>
      <c r="Z151">
        <v>0.24742268041237109</v>
      </c>
      <c r="AA151">
        <v>0.24561403508771931</v>
      </c>
    </row>
    <row r="152" spans="1:27" x14ac:dyDescent="0.25">
      <c r="A152">
        <v>359660</v>
      </c>
      <c r="B152">
        <v>5.5E-2</v>
      </c>
      <c r="C152">
        <v>-4.0000000000000001E-3</v>
      </c>
      <c r="D152">
        <v>8</v>
      </c>
      <c r="E152">
        <v>5.2999999999999999E-2</v>
      </c>
      <c r="F152">
        <v>-1.2999999999999999E-2</v>
      </c>
      <c r="G152" s="2">
        <v>37759</v>
      </c>
      <c r="H152" t="s">
        <v>98</v>
      </c>
      <c r="I152" t="s">
        <v>99</v>
      </c>
      <c r="J152">
        <v>2003</v>
      </c>
      <c r="K152" t="s">
        <v>88</v>
      </c>
      <c r="L152">
        <v>8</v>
      </c>
      <c r="M152">
        <v>8.8888888888888892E-2</v>
      </c>
    </row>
    <row r="153" spans="1:27" x14ac:dyDescent="0.25">
      <c r="A153">
        <v>767605</v>
      </c>
      <c r="B153">
        <v>0.11700000000000001</v>
      </c>
      <c r="C153">
        <v>1.7999999999999999E-2</v>
      </c>
      <c r="D153">
        <v>18</v>
      </c>
      <c r="E153">
        <v>0.12</v>
      </c>
      <c r="F153">
        <v>0.02</v>
      </c>
      <c r="G153" s="2">
        <v>37759</v>
      </c>
      <c r="H153" t="s">
        <v>100</v>
      </c>
      <c r="I153" t="s">
        <v>101</v>
      </c>
      <c r="J153">
        <v>2003</v>
      </c>
      <c r="K153" t="s">
        <v>88</v>
      </c>
      <c r="L153">
        <v>8</v>
      </c>
      <c r="M153">
        <v>8.8888888888888892E-2</v>
      </c>
    </row>
    <row r="154" spans="1:27" x14ac:dyDescent="0.25">
      <c r="A154">
        <v>201399</v>
      </c>
      <c r="B154">
        <v>3.1E-2</v>
      </c>
      <c r="C154">
        <v>-2.5000000000000001E-2</v>
      </c>
      <c r="D154">
        <v>1</v>
      </c>
      <c r="E154">
        <v>6.9999999999999993E-3</v>
      </c>
      <c r="F154">
        <v>-4.7E-2</v>
      </c>
      <c r="G154" s="2">
        <v>37759</v>
      </c>
      <c r="H154" t="s">
        <v>102</v>
      </c>
      <c r="I154" t="s">
        <v>103</v>
      </c>
      <c r="J154">
        <v>2003</v>
      </c>
      <c r="K154" t="s">
        <v>88</v>
      </c>
      <c r="L154">
        <v>1</v>
      </c>
      <c r="M154">
        <v>1.111111111111111E-2</v>
      </c>
    </row>
    <row r="155" spans="1:27" x14ac:dyDescent="0.25">
      <c r="A155">
        <v>201118</v>
      </c>
      <c r="B155">
        <v>3.1E-2</v>
      </c>
      <c r="C155">
        <v>-4.2999999999999997E-2</v>
      </c>
      <c r="D155">
        <v>4</v>
      </c>
      <c r="E155">
        <v>2.7E-2</v>
      </c>
      <c r="F155">
        <v>-4.7E-2</v>
      </c>
      <c r="G155" s="2">
        <v>37759</v>
      </c>
      <c r="H155" t="s">
        <v>104</v>
      </c>
      <c r="I155" t="s">
        <v>105</v>
      </c>
      <c r="J155">
        <v>2003</v>
      </c>
      <c r="K155" t="s">
        <v>88</v>
      </c>
      <c r="L155">
        <v>4</v>
      </c>
      <c r="M155">
        <v>4.4444444444444453E-2</v>
      </c>
    </row>
    <row r="156" spans="1:27" x14ac:dyDescent="0.25">
      <c r="A156">
        <v>130012</v>
      </c>
      <c r="B156">
        <v>0.02</v>
      </c>
      <c r="C156">
        <v>5.0000000000000001E-3</v>
      </c>
      <c r="D156">
        <v>1</v>
      </c>
      <c r="E156">
        <v>6.9999999999999993E-3</v>
      </c>
      <c r="F156">
        <v>0</v>
      </c>
      <c r="G156" s="2">
        <v>37759</v>
      </c>
      <c r="H156" t="s">
        <v>112</v>
      </c>
      <c r="I156" t="s">
        <v>113</v>
      </c>
      <c r="J156">
        <v>2003</v>
      </c>
      <c r="K156" t="s">
        <v>88</v>
      </c>
      <c r="L156">
        <v>1</v>
      </c>
      <c r="M156">
        <v>1.111111111111111E-2</v>
      </c>
    </row>
    <row r="157" spans="1:27" x14ac:dyDescent="0.25">
      <c r="A157">
        <v>1234950</v>
      </c>
      <c r="B157">
        <v>0.1851121810245587</v>
      </c>
      <c r="C157">
        <v>2.1999999999999999E-2</v>
      </c>
      <c r="D157">
        <v>30</v>
      </c>
      <c r="E157">
        <v>0.2</v>
      </c>
      <c r="F157">
        <v>0.08</v>
      </c>
      <c r="G157" s="2">
        <v>39243</v>
      </c>
      <c r="H157" t="s">
        <v>86</v>
      </c>
      <c r="I157" t="s">
        <v>87</v>
      </c>
      <c r="J157">
        <v>2007</v>
      </c>
      <c r="K157" t="s">
        <v>88</v>
      </c>
      <c r="L157">
        <v>30</v>
      </c>
      <c r="M157">
        <v>0.2</v>
      </c>
      <c r="N157" t="s">
        <v>89</v>
      </c>
      <c r="O157" t="s">
        <v>88</v>
      </c>
      <c r="P157" s="2">
        <v>39437</v>
      </c>
      <c r="Q157">
        <v>2007</v>
      </c>
      <c r="S157">
        <v>4</v>
      </c>
      <c r="T157">
        <v>0.2857142857142857</v>
      </c>
      <c r="U157" t="s">
        <v>51</v>
      </c>
      <c r="V157">
        <v>0</v>
      </c>
      <c r="W157">
        <v>1</v>
      </c>
      <c r="X157">
        <v>0</v>
      </c>
      <c r="Z157">
        <v>0.29702970297029702</v>
      </c>
      <c r="AA157">
        <v>0.29702970297029702</v>
      </c>
    </row>
    <row r="158" spans="1:27" x14ac:dyDescent="0.25">
      <c r="A158">
        <v>724787</v>
      </c>
      <c r="B158">
        <v>0.1086415663372985</v>
      </c>
      <c r="C158">
        <v>-2.1999999999999999E-2</v>
      </c>
      <c r="D158">
        <v>20</v>
      </c>
      <c r="E158">
        <v>0.13300000000000001</v>
      </c>
      <c r="F158">
        <v>-0.05</v>
      </c>
      <c r="G158" s="2">
        <v>39243</v>
      </c>
      <c r="H158" t="s">
        <v>90</v>
      </c>
      <c r="I158" t="s">
        <v>91</v>
      </c>
      <c r="J158">
        <v>2007</v>
      </c>
      <c r="K158" t="s">
        <v>88</v>
      </c>
      <c r="L158">
        <v>20</v>
      </c>
      <c r="M158">
        <v>0.1333333333333333</v>
      </c>
      <c r="N158" t="s">
        <v>89</v>
      </c>
      <c r="O158" t="s">
        <v>88</v>
      </c>
      <c r="P158" s="2">
        <v>39437</v>
      </c>
      <c r="Q158">
        <v>2007</v>
      </c>
      <c r="S158">
        <v>3</v>
      </c>
      <c r="T158">
        <v>0.2142857142857143</v>
      </c>
      <c r="U158" t="s">
        <v>51</v>
      </c>
      <c r="V158">
        <v>0</v>
      </c>
      <c r="W158">
        <v>0</v>
      </c>
      <c r="X158">
        <v>0</v>
      </c>
      <c r="Z158">
        <v>0.198019801980198</v>
      </c>
      <c r="AA158">
        <v>0.198019801980198</v>
      </c>
    </row>
    <row r="159" spans="1:27" x14ac:dyDescent="0.25">
      <c r="A159">
        <v>789445</v>
      </c>
      <c r="B159">
        <v>0.1183334432559478</v>
      </c>
      <c r="C159">
        <v>-3.5000000000000003E-2</v>
      </c>
      <c r="D159">
        <v>18</v>
      </c>
      <c r="E159">
        <v>0.12</v>
      </c>
      <c r="F159">
        <v>-7.0000000000000007E-2</v>
      </c>
      <c r="G159" s="2">
        <v>39243</v>
      </c>
      <c r="H159" t="s">
        <v>114</v>
      </c>
      <c r="I159" t="s">
        <v>115</v>
      </c>
      <c r="J159">
        <v>2007</v>
      </c>
      <c r="K159" t="s">
        <v>88</v>
      </c>
      <c r="L159">
        <v>18</v>
      </c>
      <c r="M159">
        <v>0.12</v>
      </c>
      <c r="N159" t="s">
        <v>89</v>
      </c>
      <c r="O159" t="s">
        <v>88</v>
      </c>
      <c r="P159" s="2">
        <v>39437</v>
      </c>
      <c r="Q159">
        <v>2007</v>
      </c>
      <c r="S159">
        <v>3</v>
      </c>
      <c r="T159">
        <v>0.2142857142857143</v>
      </c>
      <c r="U159" t="s">
        <v>51</v>
      </c>
      <c r="V159">
        <v>1</v>
      </c>
      <c r="W159">
        <v>0</v>
      </c>
      <c r="X159">
        <v>1</v>
      </c>
      <c r="Z159">
        <v>0.17821782178217821</v>
      </c>
      <c r="AA159">
        <v>0.17821782178217821</v>
      </c>
    </row>
    <row r="160" spans="1:27" x14ac:dyDescent="0.25">
      <c r="A160">
        <v>684390</v>
      </c>
      <c r="B160">
        <v>0.10258627925940141</v>
      </c>
      <c r="C160">
        <v>-4.7E-2</v>
      </c>
      <c r="D160">
        <v>14</v>
      </c>
      <c r="E160">
        <v>9.3000000000000013E-2</v>
      </c>
      <c r="F160">
        <v>-0.09</v>
      </c>
      <c r="G160" s="2">
        <v>39243</v>
      </c>
      <c r="H160" t="s">
        <v>94</v>
      </c>
      <c r="I160" t="s">
        <v>95</v>
      </c>
      <c r="J160">
        <v>2007</v>
      </c>
      <c r="K160" t="s">
        <v>88</v>
      </c>
      <c r="L160">
        <v>14</v>
      </c>
      <c r="M160">
        <v>9.3333333333333338E-2</v>
      </c>
    </row>
    <row r="161" spans="1:27" x14ac:dyDescent="0.25">
      <c r="A161">
        <v>835073</v>
      </c>
      <c r="B161">
        <v>0.12517282832885651</v>
      </c>
      <c r="C161">
        <v>1.0999999999999999E-2</v>
      </c>
      <c r="D161">
        <v>23</v>
      </c>
      <c r="E161">
        <v>0.153</v>
      </c>
      <c r="F161">
        <v>-0.01</v>
      </c>
      <c r="G161" s="2">
        <v>39243</v>
      </c>
      <c r="H161" t="s">
        <v>116</v>
      </c>
      <c r="I161" t="s">
        <v>117</v>
      </c>
      <c r="J161">
        <v>2007</v>
      </c>
      <c r="K161" t="s">
        <v>88</v>
      </c>
      <c r="L161">
        <v>23</v>
      </c>
      <c r="M161">
        <v>0.15333333333333329</v>
      </c>
      <c r="N161" t="s">
        <v>89</v>
      </c>
      <c r="O161" t="s">
        <v>88</v>
      </c>
      <c r="P161" s="2">
        <v>39437</v>
      </c>
      <c r="Q161">
        <v>2007</v>
      </c>
      <c r="S161">
        <v>3</v>
      </c>
      <c r="T161">
        <v>0.2142857142857143</v>
      </c>
      <c r="U161" t="s">
        <v>51</v>
      </c>
      <c r="V161">
        <v>0</v>
      </c>
      <c r="W161">
        <v>0</v>
      </c>
      <c r="X161">
        <v>1</v>
      </c>
      <c r="Y161">
        <v>1</v>
      </c>
      <c r="Z161">
        <v>0.2277227722772277</v>
      </c>
      <c r="AA161">
        <v>0.2277227722772277</v>
      </c>
    </row>
    <row r="162" spans="1:27" x14ac:dyDescent="0.25">
      <c r="A162">
        <v>404077</v>
      </c>
      <c r="B162">
        <v>6.0568909487720653E-2</v>
      </c>
      <c r="C162">
        <v>6.0000000000000001E-3</v>
      </c>
      <c r="D162">
        <v>10</v>
      </c>
      <c r="E162">
        <v>6.7000000000000004E-2</v>
      </c>
      <c r="F162">
        <v>0.02</v>
      </c>
      <c r="G162" s="2">
        <v>39243</v>
      </c>
      <c r="H162" t="s">
        <v>98</v>
      </c>
      <c r="I162" t="s">
        <v>99</v>
      </c>
      <c r="J162">
        <v>2007</v>
      </c>
      <c r="K162" t="s">
        <v>88</v>
      </c>
      <c r="L162">
        <v>10</v>
      </c>
      <c r="M162">
        <v>6.6666666666666666E-2</v>
      </c>
      <c r="N162" t="s">
        <v>89</v>
      </c>
      <c r="O162" t="s">
        <v>88</v>
      </c>
      <c r="P162" s="2">
        <v>39437</v>
      </c>
      <c r="Q162">
        <v>2007</v>
      </c>
      <c r="S162">
        <v>1</v>
      </c>
      <c r="T162">
        <v>7.1428571428571425E-2</v>
      </c>
      <c r="U162" t="s">
        <v>51</v>
      </c>
      <c r="V162">
        <v>0</v>
      </c>
      <c r="W162">
        <v>0</v>
      </c>
      <c r="X162">
        <v>0</v>
      </c>
      <c r="Z162">
        <v>9.9009900990099015E-2</v>
      </c>
      <c r="AA162">
        <v>9.9009900990099015E-2</v>
      </c>
    </row>
    <row r="163" spans="1:27" x14ac:dyDescent="0.25">
      <c r="A163">
        <v>799844</v>
      </c>
      <c r="B163">
        <v>0.1198921958940906</v>
      </c>
      <c r="C163">
        <v>4.0000000000000001E-3</v>
      </c>
      <c r="D163">
        <v>17</v>
      </c>
      <c r="E163">
        <v>0.113</v>
      </c>
      <c r="F163">
        <v>-0.01</v>
      </c>
      <c r="G163" s="2">
        <v>39243</v>
      </c>
      <c r="H163" t="s">
        <v>100</v>
      </c>
      <c r="I163" t="s">
        <v>101</v>
      </c>
      <c r="J163">
        <v>2007</v>
      </c>
      <c r="K163" t="s">
        <v>88</v>
      </c>
      <c r="L163">
        <v>17</v>
      </c>
      <c r="M163">
        <v>0.1133333333333333</v>
      </c>
    </row>
    <row r="164" spans="1:27" x14ac:dyDescent="0.25">
      <c r="A164">
        <v>340378</v>
      </c>
      <c r="B164">
        <v>5.1020781369915578E-2</v>
      </c>
      <c r="C164">
        <v>0.02</v>
      </c>
      <c r="D164">
        <v>8</v>
      </c>
      <c r="E164">
        <v>5.2999999999999999E-2</v>
      </c>
      <c r="F164">
        <v>0.04</v>
      </c>
      <c r="G164" s="2">
        <v>39243</v>
      </c>
      <c r="H164" t="s">
        <v>104</v>
      </c>
      <c r="I164" t="s">
        <v>105</v>
      </c>
      <c r="J164">
        <v>2007</v>
      </c>
      <c r="K164" t="s">
        <v>88</v>
      </c>
      <c r="L164">
        <v>8</v>
      </c>
      <c r="M164">
        <v>5.3333333333333337E-2</v>
      </c>
    </row>
    <row r="165" spans="1:27" x14ac:dyDescent="0.25">
      <c r="A165">
        <v>265828</v>
      </c>
      <c r="B165">
        <v>3.9846148311588642E-2</v>
      </c>
      <c r="C165">
        <v>1.4999999999999999E-2</v>
      </c>
      <c r="D165">
        <v>4</v>
      </c>
      <c r="E165">
        <v>2.7E-2</v>
      </c>
      <c r="F165">
        <v>0.04</v>
      </c>
      <c r="G165" s="2">
        <v>39243</v>
      </c>
      <c r="H165" t="s">
        <v>106</v>
      </c>
      <c r="I165" t="s">
        <v>107</v>
      </c>
      <c r="J165">
        <v>2007</v>
      </c>
      <c r="K165" t="s">
        <v>88</v>
      </c>
      <c r="L165">
        <v>4</v>
      </c>
      <c r="M165">
        <v>2.6666666666666668E-2</v>
      </c>
    </row>
    <row r="166" spans="1:27" x14ac:dyDescent="0.25">
      <c r="A166">
        <v>131385</v>
      </c>
      <c r="B166">
        <v>1.9693885504604759E-2</v>
      </c>
      <c r="C166">
        <v>0</v>
      </c>
      <c r="D166">
        <v>1</v>
      </c>
      <c r="E166">
        <v>6.9999999999999993E-3</v>
      </c>
      <c r="F166">
        <v>0</v>
      </c>
      <c r="G166" s="2">
        <v>39243</v>
      </c>
      <c r="H166" t="s">
        <v>112</v>
      </c>
      <c r="I166" t="s">
        <v>113</v>
      </c>
      <c r="J166">
        <v>2007</v>
      </c>
      <c r="K166" t="s">
        <v>88</v>
      </c>
      <c r="L166">
        <v>1</v>
      </c>
      <c r="M166">
        <v>6.6666666666666671E-3</v>
      </c>
    </row>
    <row r="167" spans="1:27" x14ac:dyDescent="0.25">
      <c r="A167">
        <v>268648</v>
      </c>
      <c r="B167">
        <v>4.0268850729086723E-2</v>
      </c>
      <c r="C167">
        <v>0.04</v>
      </c>
      <c r="D167">
        <v>5</v>
      </c>
      <c r="E167">
        <v>3.3000000000000002E-2</v>
      </c>
      <c r="F167">
        <v>0.05</v>
      </c>
      <c r="G167" s="2">
        <v>39243</v>
      </c>
      <c r="H167" t="s">
        <v>118</v>
      </c>
      <c r="I167" t="s">
        <v>119</v>
      </c>
      <c r="J167">
        <v>2007</v>
      </c>
      <c r="K167" t="s">
        <v>88</v>
      </c>
      <c r="L167">
        <v>5</v>
      </c>
      <c r="M167">
        <v>3.3333333333333333E-2</v>
      </c>
    </row>
    <row r="168" spans="1:27" x14ac:dyDescent="0.25">
      <c r="A168">
        <v>707986</v>
      </c>
      <c r="B168">
        <v>0.10846425518896061</v>
      </c>
      <c r="C168">
        <v>-7.6647925835598138E-2</v>
      </c>
      <c r="D168">
        <v>17</v>
      </c>
      <c r="E168">
        <v>0.113</v>
      </c>
      <c r="F168">
        <v>0</v>
      </c>
      <c r="G168" s="2">
        <v>40342</v>
      </c>
      <c r="H168" t="s">
        <v>86</v>
      </c>
      <c r="I168" t="s">
        <v>87</v>
      </c>
      <c r="J168">
        <v>2010</v>
      </c>
      <c r="K168" t="s">
        <v>88</v>
      </c>
      <c r="L168">
        <v>17</v>
      </c>
      <c r="M168">
        <v>0.1133333333333333</v>
      </c>
      <c r="N168" t="s">
        <v>89</v>
      </c>
      <c r="O168" t="s">
        <v>88</v>
      </c>
      <c r="P168" s="2">
        <v>40883</v>
      </c>
      <c r="Q168">
        <v>2011</v>
      </c>
      <c r="S168">
        <v>4</v>
      </c>
      <c r="T168">
        <v>0.2105263157894737</v>
      </c>
      <c r="U168" t="s">
        <v>51</v>
      </c>
      <c r="V168">
        <v>1</v>
      </c>
      <c r="W168">
        <v>0</v>
      </c>
      <c r="X168">
        <v>0</v>
      </c>
      <c r="Z168">
        <v>0.17708333333333329</v>
      </c>
      <c r="AA168">
        <v>0.17708333333333329</v>
      </c>
    </row>
    <row r="169" spans="1:27" x14ac:dyDescent="0.25">
      <c r="A169">
        <v>894543</v>
      </c>
      <c r="B169">
        <v>0.13704499838909009</v>
      </c>
      <c r="C169">
        <v>2.8403432051791581E-2</v>
      </c>
      <c r="D169">
        <v>26</v>
      </c>
      <c r="E169">
        <v>0.17299999999999999</v>
      </c>
      <c r="F169">
        <v>0.06</v>
      </c>
      <c r="G169" s="2">
        <v>40342</v>
      </c>
      <c r="H169" t="s">
        <v>90</v>
      </c>
      <c r="I169" t="s">
        <v>91</v>
      </c>
      <c r="J169">
        <v>2010</v>
      </c>
      <c r="K169" t="s">
        <v>88</v>
      </c>
      <c r="L169">
        <v>26</v>
      </c>
      <c r="M169">
        <v>0.17333333333333331</v>
      </c>
      <c r="N169" t="s">
        <v>89</v>
      </c>
      <c r="O169" t="s">
        <v>88</v>
      </c>
      <c r="P169" s="2">
        <v>40883</v>
      </c>
      <c r="Q169">
        <v>2011</v>
      </c>
      <c r="S169">
        <v>4</v>
      </c>
      <c r="T169">
        <v>0.2105263157894737</v>
      </c>
      <c r="U169" t="s">
        <v>51</v>
      </c>
      <c r="V169">
        <v>0</v>
      </c>
      <c r="W169">
        <v>1</v>
      </c>
      <c r="X169">
        <v>0</v>
      </c>
      <c r="Y169">
        <v>1</v>
      </c>
      <c r="Z169">
        <v>0.27083333333333331</v>
      </c>
      <c r="AA169">
        <v>0.27083333333333331</v>
      </c>
    </row>
    <row r="170" spans="1:27" x14ac:dyDescent="0.25">
      <c r="A170">
        <v>563873</v>
      </c>
      <c r="B170">
        <v>8.6385980748439603E-2</v>
      </c>
      <c r="C170">
        <v>-3.1947462507508212E-2</v>
      </c>
      <c r="D170">
        <v>13</v>
      </c>
      <c r="E170">
        <v>8.6999999999999994E-2</v>
      </c>
      <c r="F170">
        <v>-0.05</v>
      </c>
      <c r="G170" s="2">
        <v>40342</v>
      </c>
      <c r="H170" t="s">
        <v>114</v>
      </c>
      <c r="I170" t="s">
        <v>115</v>
      </c>
      <c r="J170">
        <v>2010</v>
      </c>
      <c r="K170" t="s">
        <v>88</v>
      </c>
      <c r="L170">
        <v>13</v>
      </c>
      <c r="M170">
        <v>8.666666666666667E-2</v>
      </c>
      <c r="N170" t="s">
        <v>89</v>
      </c>
      <c r="O170" t="s">
        <v>88</v>
      </c>
      <c r="P170" s="2">
        <v>40883</v>
      </c>
      <c r="Q170">
        <v>2011</v>
      </c>
      <c r="S170">
        <v>3</v>
      </c>
      <c r="T170">
        <v>0.15789473684210531</v>
      </c>
      <c r="U170" t="s">
        <v>51</v>
      </c>
      <c r="V170">
        <v>0</v>
      </c>
      <c r="W170">
        <v>0</v>
      </c>
      <c r="X170">
        <v>0</v>
      </c>
      <c r="Z170">
        <v>0.13541666666666671</v>
      </c>
      <c r="AA170">
        <v>0.13541666666666671</v>
      </c>
    </row>
    <row r="171" spans="1:27" x14ac:dyDescent="0.25">
      <c r="A171">
        <v>602867</v>
      </c>
      <c r="B171">
        <v>9.2359905609719808E-2</v>
      </c>
      <c r="C171">
        <v>-1.0226373649681569E-2</v>
      </c>
      <c r="D171">
        <v>13</v>
      </c>
      <c r="E171">
        <v>8.6999999999999994E-2</v>
      </c>
      <c r="F171">
        <v>-0.01</v>
      </c>
      <c r="G171" s="2">
        <v>40342</v>
      </c>
      <c r="H171" t="s">
        <v>94</v>
      </c>
      <c r="I171" t="s">
        <v>95</v>
      </c>
      <c r="J171">
        <v>2010</v>
      </c>
      <c r="K171" t="s">
        <v>88</v>
      </c>
      <c r="L171">
        <v>13</v>
      </c>
      <c r="M171">
        <v>8.666666666666667E-2</v>
      </c>
      <c r="N171" t="s">
        <v>89</v>
      </c>
      <c r="O171" t="s">
        <v>88</v>
      </c>
      <c r="P171" s="2">
        <v>40883</v>
      </c>
      <c r="Q171">
        <v>2011</v>
      </c>
      <c r="S171">
        <v>3</v>
      </c>
      <c r="T171">
        <v>0.15789473684210531</v>
      </c>
      <c r="U171" t="s">
        <v>51</v>
      </c>
      <c r="V171">
        <v>0</v>
      </c>
      <c r="W171">
        <v>0</v>
      </c>
      <c r="X171">
        <v>0</v>
      </c>
      <c r="Z171">
        <v>0.13541666666666671</v>
      </c>
      <c r="AA171">
        <v>0.13541666666666671</v>
      </c>
    </row>
    <row r="172" spans="1:27" x14ac:dyDescent="0.25">
      <c r="A172">
        <v>605617</v>
      </c>
      <c r="B172">
        <v>9.2781208717083008E-2</v>
      </c>
      <c r="C172">
        <v>-3.2391619611773483E-2</v>
      </c>
      <c r="D172">
        <v>18</v>
      </c>
      <c r="E172">
        <v>0.12</v>
      </c>
      <c r="F172">
        <v>-0.05</v>
      </c>
      <c r="G172" s="2">
        <v>40342</v>
      </c>
      <c r="H172" t="s">
        <v>116</v>
      </c>
      <c r="I172" t="s">
        <v>117</v>
      </c>
      <c r="J172">
        <v>2010</v>
      </c>
      <c r="K172" t="s">
        <v>88</v>
      </c>
      <c r="L172">
        <v>18</v>
      </c>
      <c r="M172">
        <v>0.12</v>
      </c>
      <c r="N172" t="s">
        <v>89</v>
      </c>
      <c r="O172" t="s">
        <v>88</v>
      </c>
      <c r="P172" s="2">
        <v>40883</v>
      </c>
      <c r="Q172">
        <v>2011</v>
      </c>
      <c r="S172">
        <v>3</v>
      </c>
      <c r="T172">
        <v>0.15789473684210531</v>
      </c>
      <c r="U172" t="s">
        <v>51</v>
      </c>
      <c r="V172">
        <v>0</v>
      </c>
      <c r="W172">
        <v>0</v>
      </c>
      <c r="X172">
        <v>1</v>
      </c>
      <c r="Z172">
        <v>0.1875</v>
      </c>
      <c r="AA172">
        <v>0.1875</v>
      </c>
    </row>
    <row r="173" spans="1:27" x14ac:dyDescent="0.25">
      <c r="A173">
        <v>360441</v>
      </c>
      <c r="B173">
        <v>5.5219968480399527E-2</v>
      </c>
      <c r="C173">
        <v>-5.3489410073211188E-3</v>
      </c>
      <c r="D173">
        <v>9</v>
      </c>
      <c r="E173">
        <v>0.06</v>
      </c>
      <c r="F173">
        <v>-0.01</v>
      </c>
      <c r="G173" s="2">
        <v>40342</v>
      </c>
      <c r="H173" t="s">
        <v>98</v>
      </c>
      <c r="I173" t="s">
        <v>99</v>
      </c>
      <c r="J173">
        <v>2010</v>
      </c>
      <c r="K173" t="s">
        <v>88</v>
      </c>
      <c r="L173">
        <v>9</v>
      </c>
      <c r="M173">
        <v>0.06</v>
      </c>
      <c r="N173" t="s">
        <v>89</v>
      </c>
      <c r="O173" t="s">
        <v>88</v>
      </c>
      <c r="P173" s="2">
        <v>40883</v>
      </c>
      <c r="Q173">
        <v>2011</v>
      </c>
      <c r="S173">
        <v>2</v>
      </c>
      <c r="T173">
        <v>0.10526315789473679</v>
      </c>
      <c r="U173" t="s">
        <v>51</v>
      </c>
      <c r="V173">
        <v>0</v>
      </c>
      <c r="W173">
        <v>0</v>
      </c>
      <c r="X173">
        <v>0</v>
      </c>
      <c r="Z173">
        <v>9.375E-2</v>
      </c>
      <c r="AA173">
        <v>9.375E-2</v>
      </c>
    </row>
    <row r="174" spans="1:27" x14ac:dyDescent="0.25">
      <c r="A174">
        <v>506697</v>
      </c>
      <c r="B174">
        <v>7.7626552942403879E-2</v>
      </c>
      <c r="C174">
        <v>-4.226564295168668E-2</v>
      </c>
      <c r="D174">
        <v>12</v>
      </c>
      <c r="E174">
        <v>0.08</v>
      </c>
      <c r="F174">
        <v>-0.05</v>
      </c>
      <c r="G174" s="2">
        <v>40342</v>
      </c>
      <c r="H174" t="s">
        <v>100</v>
      </c>
      <c r="I174" t="s">
        <v>101</v>
      </c>
      <c r="J174">
        <v>2010</v>
      </c>
      <c r="K174" t="s">
        <v>88</v>
      </c>
      <c r="L174">
        <v>12</v>
      </c>
      <c r="M174">
        <v>0.08</v>
      </c>
    </row>
    <row r="175" spans="1:27" x14ac:dyDescent="0.25">
      <c r="A175">
        <v>313047</v>
      </c>
      <c r="B175">
        <v>4.7959154127537193E-2</v>
      </c>
      <c r="C175">
        <v>-3.061627242378392E-3</v>
      </c>
      <c r="D175">
        <v>8</v>
      </c>
      <c r="E175">
        <v>5.2999999999999999E-2</v>
      </c>
      <c r="F175">
        <v>0</v>
      </c>
      <c r="G175" s="2">
        <v>40342</v>
      </c>
      <c r="H175" t="s">
        <v>104</v>
      </c>
      <c r="I175" t="s">
        <v>105</v>
      </c>
      <c r="J175">
        <v>2010</v>
      </c>
      <c r="K175" t="s">
        <v>88</v>
      </c>
      <c r="L175">
        <v>8</v>
      </c>
      <c r="M175">
        <v>5.3333333333333337E-2</v>
      </c>
    </row>
    <row r="176" spans="1:27" x14ac:dyDescent="0.25">
      <c r="A176">
        <v>285989</v>
      </c>
      <c r="B176">
        <v>4.3813837953343211E-2</v>
      </c>
      <c r="C176">
        <v>3.9676896417545704E-3</v>
      </c>
      <c r="D176">
        <v>5</v>
      </c>
      <c r="E176">
        <v>3.3000000000000002E-2</v>
      </c>
      <c r="F176">
        <v>0.01</v>
      </c>
      <c r="G176" s="2">
        <v>40342</v>
      </c>
      <c r="H176" t="s">
        <v>106</v>
      </c>
      <c r="I176" t="s">
        <v>107</v>
      </c>
      <c r="J176">
        <v>2010</v>
      </c>
      <c r="K176" t="s">
        <v>88</v>
      </c>
      <c r="L176">
        <v>5</v>
      </c>
      <c r="M176">
        <v>3.3333333333333333E-2</v>
      </c>
    </row>
    <row r="177" spans="1:27" x14ac:dyDescent="0.25">
      <c r="A177">
        <v>150577</v>
      </c>
      <c r="B177">
        <v>2.3068566544519411E-2</v>
      </c>
      <c r="C177">
        <v>-1.7200284184567319E-2</v>
      </c>
      <c r="D177">
        <v>1</v>
      </c>
      <c r="E177">
        <v>6.9999999999999993E-3</v>
      </c>
      <c r="F177">
        <v>-0.04</v>
      </c>
      <c r="G177" s="2">
        <v>40342</v>
      </c>
      <c r="H177" t="s">
        <v>118</v>
      </c>
      <c r="I177" t="s">
        <v>119</v>
      </c>
      <c r="J177">
        <v>2010</v>
      </c>
      <c r="K177" t="s">
        <v>88</v>
      </c>
      <c r="L177">
        <v>1</v>
      </c>
      <c r="M177">
        <v>6.6666666666666671E-3</v>
      </c>
    </row>
    <row r="178" spans="1:27" x14ac:dyDescent="0.25">
      <c r="A178">
        <v>1135617</v>
      </c>
      <c r="B178">
        <v>0.17397780759071771</v>
      </c>
      <c r="C178">
        <v>0.17397780759071771</v>
      </c>
      <c r="D178">
        <v>27</v>
      </c>
      <c r="E178">
        <v>0.18</v>
      </c>
      <c r="F178">
        <v>0.18</v>
      </c>
      <c r="G178" s="2">
        <v>40342</v>
      </c>
      <c r="H178" t="s">
        <v>120</v>
      </c>
      <c r="I178" t="s">
        <v>121</v>
      </c>
      <c r="J178">
        <v>2010</v>
      </c>
      <c r="K178" t="s">
        <v>88</v>
      </c>
      <c r="L178">
        <v>27</v>
      </c>
      <c r="M178">
        <v>0.18</v>
      </c>
    </row>
    <row r="179" spans="1:27" x14ac:dyDescent="0.25">
      <c r="A179">
        <v>84005</v>
      </c>
      <c r="B179">
        <v>1.286966092147109E-2</v>
      </c>
      <c r="C179">
        <v>1.286966092147109E-2</v>
      </c>
      <c r="D179">
        <v>1</v>
      </c>
      <c r="E179">
        <v>6.9999999999999993E-3</v>
      </c>
      <c r="F179">
        <v>6.9999999999999993E-3</v>
      </c>
      <c r="G179" s="2">
        <v>40342</v>
      </c>
      <c r="H179" t="s">
        <v>122</v>
      </c>
      <c r="I179" t="s">
        <v>123</v>
      </c>
      <c r="J179">
        <v>2010</v>
      </c>
      <c r="K179" t="s">
        <v>88</v>
      </c>
      <c r="L179">
        <v>1</v>
      </c>
      <c r="M179">
        <v>6.6666666666666671E-3</v>
      </c>
    </row>
    <row r="180" spans="1:27" x14ac:dyDescent="0.25">
      <c r="A180">
        <v>783040</v>
      </c>
      <c r="B180">
        <v>0.1160997172975442</v>
      </c>
      <c r="C180">
        <v>7.6354621085836646E-3</v>
      </c>
      <c r="D180">
        <v>18</v>
      </c>
      <c r="E180">
        <v>0.12</v>
      </c>
      <c r="F180">
        <v>6.9999999999999923E-3</v>
      </c>
      <c r="G180" s="2">
        <v>41784</v>
      </c>
      <c r="H180" t="s">
        <v>86</v>
      </c>
      <c r="I180" t="s">
        <v>87</v>
      </c>
      <c r="J180">
        <v>2014</v>
      </c>
      <c r="K180" t="s">
        <v>88</v>
      </c>
      <c r="L180">
        <v>18</v>
      </c>
      <c r="M180">
        <v>0.12</v>
      </c>
      <c r="N180" t="s">
        <v>89</v>
      </c>
      <c r="O180" t="s">
        <v>88</v>
      </c>
      <c r="P180" s="2">
        <v>41923</v>
      </c>
      <c r="Q180">
        <v>2014</v>
      </c>
      <c r="S180">
        <v>3</v>
      </c>
      <c r="T180">
        <v>0.16666666666666671</v>
      </c>
      <c r="U180" t="s">
        <v>51</v>
      </c>
      <c r="V180">
        <v>0</v>
      </c>
      <c r="W180">
        <v>0</v>
      </c>
      <c r="X180">
        <v>1</v>
      </c>
      <c r="Z180">
        <v>0.21176470588235291</v>
      </c>
      <c r="AA180">
        <v>0.21176470588235291</v>
      </c>
    </row>
    <row r="181" spans="1:27" x14ac:dyDescent="0.25">
      <c r="A181">
        <v>787058</v>
      </c>
      <c r="B181">
        <v>0.11669545782689331</v>
      </c>
      <c r="C181">
        <v>-2.0349540562196788E-2</v>
      </c>
      <c r="D181">
        <v>23</v>
      </c>
      <c r="E181">
        <v>0.15333333333333329</v>
      </c>
      <c r="F181">
        <v>-1.966666666666669E-2</v>
      </c>
      <c r="G181" s="2">
        <v>41784</v>
      </c>
      <c r="H181" t="s">
        <v>90</v>
      </c>
      <c r="I181" t="s">
        <v>91</v>
      </c>
      <c r="J181">
        <v>2014</v>
      </c>
      <c r="K181" t="s">
        <v>88</v>
      </c>
      <c r="L181">
        <v>23</v>
      </c>
      <c r="M181">
        <v>0.15333333333333329</v>
      </c>
    </row>
    <row r="182" spans="1:27" x14ac:dyDescent="0.25">
      <c r="A182">
        <v>659571</v>
      </c>
      <c r="B182">
        <v>9.779322465986226E-2</v>
      </c>
      <c r="C182">
        <v>1.1407243911422661E-2</v>
      </c>
      <c r="D182">
        <v>14</v>
      </c>
      <c r="E182">
        <v>9.3333333333333338E-2</v>
      </c>
      <c r="F182">
        <v>6.3333333333333436E-3</v>
      </c>
      <c r="G182" s="2">
        <v>41784</v>
      </c>
      <c r="H182" t="s">
        <v>114</v>
      </c>
      <c r="I182" t="s">
        <v>115</v>
      </c>
      <c r="J182">
        <v>2014</v>
      </c>
      <c r="K182" t="s">
        <v>88</v>
      </c>
      <c r="L182">
        <v>14</v>
      </c>
      <c r="M182">
        <v>9.3333333333333338E-2</v>
      </c>
      <c r="N182" t="s">
        <v>89</v>
      </c>
      <c r="O182" t="s">
        <v>88</v>
      </c>
      <c r="P182" s="2">
        <v>41923</v>
      </c>
      <c r="Q182">
        <v>2014</v>
      </c>
      <c r="S182">
        <v>3</v>
      </c>
      <c r="T182">
        <v>0.16666666666666671</v>
      </c>
      <c r="U182" t="s">
        <v>51</v>
      </c>
      <c r="V182">
        <v>0</v>
      </c>
      <c r="W182">
        <v>0</v>
      </c>
      <c r="X182">
        <v>0</v>
      </c>
      <c r="Z182">
        <v>0.1647058823529412</v>
      </c>
      <c r="AA182">
        <v>0.1647058823529412</v>
      </c>
    </row>
    <row r="183" spans="1:27" x14ac:dyDescent="0.25">
      <c r="A183">
        <v>595466</v>
      </c>
      <c r="B183">
        <v>8.8288509220856487E-2</v>
      </c>
      <c r="C183">
        <v>-4.0713963888633206E-3</v>
      </c>
      <c r="D183">
        <v>13</v>
      </c>
      <c r="E183">
        <v>8.666666666666667E-2</v>
      </c>
      <c r="F183">
        <v>-3.3333333333332438E-4</v>
      </c>
      <c r="G183" s="2">
        <v>41784</v>
      </c>
      <c r="H183" t="s">
        <v>94</v>
      </c>
      <c r="I183" t="s">
        <v>95</v>
      </c>
      <c r="J183">
        <v>2014</v>
      </c>
      <c r="K183" t="s">
        <v>88</v>
      </c>
      <c r="L183">
        <v>13</v>
      </c>
      <c r="M183">
        <v>8.666666666666667E-2</v>
      </c>
    </row>
    <row r="184" spans="1:27" x14ac:dyDescent="0.25">
      <c r="A184">
        <v>650260</v>
      </c>
      <c r="B184">
        <v>9.6412701994663244E-2</v>
      </c>
      <c r="C184">
        <v>3.6314932775802361E-3</v>
      </c>
      <c r="D184">
        <v>20</v>
      </c>
      <c r="E184">
        <v>0.1333333333333333</v>
      </c>
      <c r="F184">
        <v>1.3333333333333339E-2</v>
      </c>
      <c r="G184" s="2">
        <v>41784</v>
      </c>
      <c r="H184" t="s">
        <v>116</v>
      </c>
      <c r="I184" t="s">
        <v>117</v>
      </c>
      <c r="J184">
        <v>2014</v>
      </c>
      <c r="K184" t="s">
        <v>88</v>
      </c>
      <c r="L184">
        <v>20</v>
      </c>
      <c r="M184">
        <v>0.1333333333333333</v>
      </c>
      <c r="N184" t="s">
        <v>89</v>
      </c>
      <c r="O184" t="s">
        <v>88</v>
      </c>
      <c r="P184" s="2">
        <v>41923</v>
      </c>
      <c r="Q184">
        <v>2014</v>
      </c>
      <c r="S184">
        <v>7</v>
      </c>
      <c r="T184">
        <v>0.3888888888888889</v>
      </c>
      <c r="U184" t="s">
        <v>51</v>
      </c>
      <c r="V184">
        <v>1</v>
      </c>
      <c r="W184">
        <v>1</v>
      </c>
      <c r="X184">
        <v>0</v>
      </c>
      <c r="Y184">
        <v>1</v>
      </c>
      <c r="Z184">
        <v>0.23529411764705879</v>
      </c>
      <c r="AA184">
        <v>0.23529411764705879</v>
      </c>
    </row>
    <row r="185" spans="1:27" x14ac:dyDescent="0.25">
      <c r="A185">
        <v>336184</v>
      </c>
      <c r="B185">
        <v>4.9845304658711703E-2</v>
      </c>
      <c r="C185">
        <v>-5.3746638216878306E-3</v>
      </c>
      <c r="D185">
        <v>9</v>
      </c>
      <c r="E185">
        <v>0.06</v>
      </c>
      <c r="F185">
        <v>0</v>
      </c>
      <c r="G185" s="2">
        <v>41784</v>
      </c>
      <c r="H185" t="s">
        <v>98</v>
      </c>
      <c r="I185" t="s">
        <v>99</v>
      </c>
      <c r="J185">
        <v>2014</v>
      </c>
      <c r="K185" t="s">
        <v>88</v>
      </c>
      <c r="L185">
        <v>9</v>
      </c>
      <c r="M185">
        <v>0.06</v>
      </c>
    </row>
    <row r="186" spans="1:27" x14ac:dyDescent="0.25">
      <c r="A186">
        <v>247738</v>
      </c>
      <c r="B186">
        <v>3.6731599616697759E-2</v>
      </c>
      <c r="C186">
        <v>-4.089495332570612E-2</v>
      </c>
      <c r="D186">
        <v>3</v>
      </c>
      <c r="E186">
        <v>0.02</v>
      </c>
      <c r="F186">
        <v>-0.06</v>
      </c>
      <c r="G186" s="2">
        <v>41784</v>
      </c>
      <c r="H186" t="s">
        <v>100</v>
      </c>
      <c r="I186" t="s">
        <v>101</v>
      </c>
      <c r="J186">
        <v>2014</v>
      </c>
      <c r="K186" t="s">
        <v>88</v>
      </c>
      <c r="L186">
        <v>3</v>
      </c>
      <c r="M186">
        <v>0.02</v>
      </c>
    </row>
    <row r="187" spans="1:27" x14ac:dyDescent="0.25">
      <c r="A187">
        <v>222524</v>
      </c>
      <c r="B187">
        <v>3.2993172113709043E-2</v>
      </c>
      <c r="C187">
        <v>-1.4965982013828139E-2</v>
      </c>
      <c r="D187">
        <v>6</v>
      </c>
      <c r="E187">
        <v>0.04</v>
      </c>
      <c r="F187">
        <v>-1.2999999999999999E-2</v>
      </c>
      <c r="G187" s="2">
        <v>41784</v>
      </c>
      <c r="H187" t="s">
        <v>104</v>
      </c>
      <c r="I187" t="s">
        <v>105</v>
      </c>
      <c r="J187">
        <v>2014</v>
      </c>
      <c r="K187" t="s">
        <v>88</v>
      </c>
      <c r="L187">
        <v>6</v>
      </c>
      <c r="M187">
        <v>0.04</v>
      </c>
    </row>
    <row r="188" spans="1:27" x14ac:dyDescent="0.25">
      <c r="A188">
        <v>358947</v>
      </c>
      <c r="B188">
        <v>5.3220327473438911E-2</v>
      </c>
      <c r="C188">
        <v>9.4064895200956997E-3</v>
      </c>
      <c r="D188">
        <v>6</v>
      </c>
      <c r="E188">
        <v>0.04</v>
      </c>
      <c r="F188">
        <v>6.9999999999999993E-3</v>
      </c>
      <c r="G188" s="2">
        <v>41784</v>
      </c>
      <c r="H188" t="s">
        <v>106</v>
      </c>
      <c r="I188" t="s">
        <v>107</v>
      </c>
      <c r="J188">
        <v>2014</v>
      </c>
      <c r="K188" t="s">
        <v>88</v>
      </c>
      <c r="L188">
        <v>6</v>
      </c>
      <c r="M188">
        <v>0.04</v>
      </c>
    </row>
    <row r="189" spans="1:27" x14ac:dyDescent="0.25">
      <c r="A189">
        <v>121384</v>
      </c>
      <c r="B189">
        <v>1.79973540105807E-2</v>
      </c>
      <c r="C189">
        <v>1.79973540105807E-2</v>
      </c>
      <c r="D189">
        <v>2</v>
      </c>
      <c r="E189">
        <v>1.3333333333333331E-2</v>
      </c>
      <c r="F189">
        <v>1.3333333333333331E-2</v>
      </c>
      <c r="G189" s="2">
        <v>41784</v>
      </c>
      <c r="H189" t="s">
        <v>110</v>
      </c>
      <c r="I189" t="s">
        <v>111</v>
      </c>
      <c r="J189">
        <v>2014</v>
      </c>
      <c r="K189" t="s">
        <v>88</v>
      </c>
      <c r="L189">
        <v>2</v>
      </c>
      <c r="M189">
        <v>1.3333333333333331E-2</v>
      </c>
    </row>
    <row r="190" spans="1:27" x14ac:dyDescent="0.25">
      <c r="A190">
        <v>132943</v>
      </c>
      <c r="B190">
        <v>1.971118297492775E-2</v>
      </c>
      <c r="C190">
        <v>1.375824666845072E-2</v>
      </c>
      <c r="D190">
        <v>2</v>
      </c>
      <c r="E190">
        <v>1.3333333333333331E-2</v>
      </c>
      <c r="F190">
        <v>1.3333333333333331E-2</v>
      </c>
      <c r="G190" s="2">
        <v>41784</v>
      </c>
      <c r="H190" t="s">
        <v>124</v>
      </c>
      <c r="I190" t="s">
        <v>125</v>
      </c>
      <c r="J190">
        <v>2014</v>
      </c>
      <c r="K190" t="s">
        <v>88</v>
      </c>
      <c r="L190">
        <v>2</v>
      </c>
      <c r="M190">
        <v>1.3333333333333331E-2</v>
      </c>
    </row>
    <row r="191" spans="1:27" x14ac:dyDescent="0.25">
      <c r="A191">
        <v>1366397</v>
      </c>
      <c r="B191">
        <v>0.20259285019438669</v>
      </c>
      <c r="C191">
        <v>2.8615042603669011E-2</v>
      </c>
      <c r="D191">
        <v>33</v>
      </c>
      <c r="E191">
        <v>0.22</v>
      </c>
      <c r="F191">
        <v>4.0000000000000008E-2</v>
      </c>
      <c r="G191" s="2">
        <v>41784</v>
      </c>
      <c r="H191" t="s">
        <v>120</v>
      </c>
      <c r="I191" t="s">
        <v>121</v>
      </c>
      <c r="J191">
        <v>2014</v>
      </c>
      <c r="K191" t="s">
        <v>88</v>
      </c>
      <c r="L191">
        <v>33</v>
      </c>
      <c r="M191">
        <v>0.22</v>
      </c>
      <c r="N191" t="s">
        <v>89</v>
      </c>
      <c r="O191" t="s">
        <v>88</v>
      </c>
      <c r="P191" s="2">
        <v>41923</v>
      </c>
      <c r="Q191">
        <v>2014</v>
      </c>
      <c r="S191">
        <v>5</v>
      </c>
      <c r="T191">
        <v>0.27777777777777779</v>
      </c>
      <c r="U191" t="s">
        <v>51</v>
      </c>
      <c r="V191">
        <v>0</v>
      </c>
      <c r="W191">
        <v>1</v>
      </c>
      <c r="X191">
        <v>0</v>
      </c>
      <c r="Z191">
        <v>0.38823529411764712</v>
      </c>
      <c r="AA191">
        <v>0.38823529411764712</v>
      </c>
    </row>
    <row r="192" spans="1:27" x14ac:dyDescent="0.25">
      <c r="A192">
        <v>102581</v>
      </c>
      <c r="B192">
        <v>1.5209472185455901E-2</v>
      </c>
      <c r="C192">
        <v>2.339811263984803E-3</v>
      </c>
      <c r="D192">
        <v>1</v>
      </c>
      <c r="E192">
        <v>6.6666666666666671E-3</v>
      </c>
      <c r="F192">
        <v>-3.3333333333333218E-4</v>
      </c>
      <c r="G192" s="2">
        <v>41784</v>
      </c>
      <c r="H192" t="s">
        <v>122</v>
      </c>
      <c r="I192" t="s">
        <v>123</v>
      </c>
      <c r="J192">
        <v>2014</v>
      </c>
      <c r="K192" t="s">
        <v>88</v>
      </c>
      <c r="L192">
        <v>1</v>
      </c>
      <c r="M192">
        <v>6.6666666666666671E-3</v>
      </c>
    </row>
    <row r="193" spans="1:27" x14ac:dyDescent="0.25">
      <c r="A193">
        <v>602520</v>
      </c>
      <c r="B193">
        <v>8.8860205488119084E-2</v>
      </c>
      <c r="D193">
        <v>12</v>
      </c>
      <c r="E193">
        <v>0.08</v>
      </c>
      <c r="F193">
        <v>-3.9999999999999987E-2</v>
      </c>
      <c r="G193" s="2">
        <v>43611</v>
      </c>
      <c r="H193" t="s">
        <v>86</v>
      </c>
      <c r="I193" t="s">
        <v>87</v>
      </c>
      <c r="J193">
        <v>2019</v>
      </c>
      <c r="K193" t="s">
        <v>88</v>
      </c>
      <c r="L193">
        <v>12</v>
      </c>
      <c r="M193">
        <v>0.08</v>
      </c>
      <c r="N193" t="s">
        <v>89</v>
      </c>
      <c r="O193" t="s">
        <v>88</v>
      </c>
      <c r="P193" s="2">
        <v>43765</v>
      </c>
      <c r="Q193">
        <v>2019</v>
      </c>
      <c r="S193">
        <v>3</v>
      </c>
      <c r="T193">
        <v>0.23076923076923081</v>
      </c>
      <c r="U193" t="s">
        <v>51</v>
      </c>
      <c r="V193">
        <v>0</v>
      </c>
      <c r="W193">
        <v>0</v>
      </c>
      <c r="X193">
        <v>1</v>
      </c>
      <c r="Z193">
        <v>0.31578947368421051</v>
      </c>
      <c r="AA193">
        <v>0.31578947368421051</v>
      </c>
    </row>
    <row r="194" spans="1:27" x14ac:dyDescent="0.25">
      <c r="A194">
        <v>641623</v>
      </c>
      <c r="B194">
        <v>9.4627152004752427E-2</v>
      </c>
      <c r="D194">
        <v>20</v>
      </c>
      <c r="E194">
        <v>0.1333333333333333</v>
      </c>
      <c r="F194">
        <v>-1.999999999999999E-2</v>
      </c>
      <c r="G194" s="2">
        <v>43611</v>
      </c>
      <c r="H194" t="s">
        <v>90</v>
      </c>
      <c r="I194" t="s">
        <v>91</v>
      </c>
      <c r="J194">
        <v>2019</v>
      </c>
      <c r="K194" t="s">
        <v>88</v>
      </c>
      <c r="L194">
        <v>20</v>
      </c>
      <c r="M194">
        <v>0.1333333333333333</v>
      </c>
    </row>
    <row r="195" spans="1:27" x14ac:dyDescent="0.25">
      <c r="A195">
        <v>579334</v>
      </c>
      <c r="B195">
        <v>8.5440712816593614E-2</v>
      </c>
      <c r="D195">
        <v>12</v>
      </c>
      <c r="E195">
        <v>0.08</v>
      </c>
      <c r="F195">
        <v>-1.3333333333333339E-2</v>
      </c>
      <c r="G195" s="2">
        <v>43611</v>
      </c>
      <c r="H195" t="s">
        <v>114</v>
      </c>
      <c r="I195" t="s">
        <v>115</v>
      </c>
      <c r="J195">
        <v>2019</v>
      </c>
      <c r="K195" t="s">
        <v>88</v>
      </c>
      <c r="L195">
        <v>12</v>
      </c>
      <c r="M195">
        <v>0.08</v>
      </c>
      <c r="N195" t="s">
        <v>89</v>
      </c>
      <c r="O195" t="s">
        <v>88</v>
      </c>
      <c r="P195" s="2">
        <v>43765</v>
      </c>
      <c r="Q195">
        <v>2019</v>
      </c>
      <c r="S195">
        <v>3</v>
      </c>
      <c r="T195">
        <v>0.23076923076923081</v>
      </c>
      <c r="U195" t="s">
        <v>51</v>
      </c>
      <c r="V195">
        <v>0</v>
      </c>
      <c r="W195">
        <v>1</v>
      </c>
      <c r="X195">
        <v>0</v>
      </c>
      <c r="Y195">
        <v>1</v>
      </c>
      <c r="Z195">
        <v>0.31578947368421051</v>
      </c>
      <c r="AA195">
        <v>0.31578947368421051</v>
      </c>
    </row>
    <row r="196" spans="1:27" x14ac:dyDescent="0.25">
      <c r="A196">
        <v>455034</v>
      </c>
      <c r="B196">
        <v>6.7108834136760234E-2</v>
      </c>
      <c r="D196">
        <v>9</v>
      </c>
      <c r="E196">
        <v>0.06</v>
      </c>
      <c r="F196">
        <v>-2.6666666666666668E-2</v>
      </c>
      <c r="G196" s="2">
        <v>43611</v>
      </c>
      <c r="H196" t="s">
        <v>94</v>
      </c>
      <c r="I196" t="s">
        <v>95</v>
      </c>
      <c r="J196">
        <v>2019</v>
      </c>
      <c r="K196" t="s">
        <v>88</v>
      </c>
      <c r="L196">
        <v>9</v>
      </c>
      <c r="M196">
        <v>0.06</v>
      </c>
    </row>
    <row r="197" spans="1:27" x14ac:dyDescent="0.25">
      <c r="A197">
        <v>512825</v>
      </c>
      <c r="B197">
        <v>7.5631904135040617E-2</v>
      </c>
      <c r="D197">
        <v>14</v>
      </c>
      <c r="E197">
        <v>9.3333333333333338E-2</v>
      </c>
      <c r="F197">
        <v>-3.9999999999999987E-2</v>
      </c>
      <c r="G197" s="2">
        <v>43611</v>
      </c>
      <c r="H197" t="s">
        <v>116</v>
      </c>
      <c r="I197" t="s">
        <v>117</v>
      </c>
      <c r="J197">
        <v>2019</v>
      </c>
      <c r="K197" t="s">
        <v>88</v>
      </c>
      <c r="L197">
        <v>14</v>
      </c>
      <c r="M197">
        <v>9.3333333333333338E-2</v>
      </c>
      <c r="N197" t="s">
        <v>89</v>
      </c>
      <c r="O197" t="s">
        <v>88</v>
      </c>
      <c r="P197" s="2">
        <v>43765</v>
      </c>
      <c r="Q197">
        <v>2019</v>
      </c>
      <c r="S197">
        <v>7</v>
      </c>
      <c r="T197">
        <v>0.53846153846153844</v>
      </c>
      <c r="U197" t="s">
        <v>51</v>
      </c>
      <c r="V197">
        <v>1</v>
      </c>
      <c r="W197">
        <v>0</v>
      </c>
      <c r="X197">
        <v>0</v>
      </c>
      <c r="Z197">
        <v>0.36842105263157893</v>
      </c>
      <c r="AA197">
        <v>0.36842105263157893</v>
      </c>
    </row>
    <row r="198" spans="1:27" x14ac:dyDescent="0.25">
      <c r="A198">
        <v>250861</v>
      </c>
      <c r="B198">
        <v>3.6997211725677222E-2</v>
      </c>
      <c r="D198">
        <v>5</v>
      </c>
      <c r="E198">
        <v>3.3333333333333333E-2</v>
      </c>
      <c r="F198">
        <v>-2.6666666666666661E-2</v>
      </c>
      <c r="G198" s="2">
        <v>43611</v>
      </c>
      <c r="H198" t="s">
        <v>98</v>
      </c>
      <c r="I198" t="s">
        <v>99</v>
      </c>
      <c r="J198">
        <v>2019</v>
      </c>
      <c r="K198" t="s">
        <v>88</v>
      </c>
      <c r="L198">
        <v>5</v>
      </c>
      <c r="M198">
        <v>3.3333333333333333E-2</v>
      </c>
    </row>
    <row r="199" spans="1:27" x14ac:dyDescent="0.25">
      <c r="A199">
        <v>810177</v>
      </c>
      <c r="B199">
        <v>0.1194856514335588</v>
      </c>
      <c r="D199">
        <v>18</v>
      </c>
      <c r="E199">
        <v>0.12</v>
      </c>
      <c r="F199">
        <v>9.9999999999999992E-2</v>
      </c>
      <c r="G199" s="2">
        <v>43611</v>
      </c>
      <c r="H199" t="s">
        <v>100</v>
      </c>
      <c r="I199" t="s">
        <v>101</v>
      </c>
      <c r="J199">
        <v>2019</v>
      </c>
      <c r="K199" t="s">
        <v>88</v>
      </c>
      <c r="L199">
        <v>18</v>
      </c>
      <c r="M199">
        <v>0.12</v>
      </c>
    </row>
    <row r="200" spans="1:27" x14ac:dyDescent="0.25">
      <c r="A200">
        <v>416452</v>
      </c>
      <c r="B200">
        <v>6.141872518080424E-2</v>
      </c>
      <c r="D200">
        <v>13</v>
      </c>
      <c r="E200">
        <v>8.666666666666667E-2</v>
      </c>
      <c r="F200">
        <v>4.6666666666666669E-2</v>
      </c>
      <c r="G200" s="2">
        <v>43611</v>
      </c>
      <c r="H200" t="s">
        <v>104</v>
      </c>
      <c r="I200" t="s">
        <v>105</v>
      </c>
      <c r="J200">
        <v>2019</v>
      </c>
      <c r="K200" t="s">
        <v>88</v>
      </c>
      <c r="L200">
        <v>13</v>
      </c>
      <c r="M200">
        <v>8.666666666666667E-2</v>
      </c>
    </row>
    <row r="201" spans="1:27" x14ac:dyDescent="0.25">
      <c r="A201">
        <v>413836</v>
      </c>
      <c r="B201">
        <v>6.1032915087268887E-2</v>
      </c>
      <c r="D201">
        <v>8</v>
      </c>
      <c r="E201">
        <v>5.3333333333333337E-2</v>
      </c>
      <c r="F201">
        <v>1.3333333333333339E-2</v>
      </c>
      <c r="G201" s="2">
        <v>43611</v>
      </c>
      <c r="H201" t="s">
        <v>106</v>
      </c>
      <c r="I201" t="s">
        <v>107</v>
      </c>
      <c r="J201">
        <v>2019</v>
      </c>
      <c r="K201" t="s">
        <v>88</v>
      </c>
      <c r="L201">
        <v>8</v>
      </c>
      <c r="M201">
        <v>5.3333333333333337E-2</v>
      </c>
    </row>
    <row r="202" spans="1:27" x14ac:dyDescent="0.25">
      <c r="A202">
        <v>150394</v>
      </c>
      <c r="B202">
        <v>2.2180245874294929E-2</v>
      </c>
      <c r="D202">
        <v>2</v>
      </c>
      <c r="E202">
        <v>1.3333333333333331E-2</v>
      </c>
      <c r="F202">
        <v>0</v>
      </c>
      <c r="G202" s="2">
        <v>43611</v>
      </c>
      <c r="H202" t="s">
        <v>110</v>
      </c>
      <c r="I202" t="s">
        <v>111</v>
      </c>
      <c r="J202">
        <v>2019</v>
      </c>
      <c r="K202" t="s">
        <v>88</v>
      </c>
      <c r="L202">
        <v>2</v>
      </c>
      <c r="M202">
        <v>1.3333333333333331E-2</v>
      </c>
    </row>
    <row r="203" spans="1:27" x14ac:dyDescent="0.25">
      <c r="A203">
        <v>584621</v>
      </c>
      <c r="B203">
        <v>8.6220444454407602E-2</v>
      </c>
      <c r="D203">
        <v>12</v>
      </c>
      <c r="E203">
        <v>0.08</v>
      </c>
      <c r="F203">
        <v>0.08</v>
      </c>
      <c r="G203" s="2">
        <v>43611</v>
      </c>
      <c r="H203" t="s">
        <v>126</v>
      </c>
      <c r="I203" t="s">
        <v>127</v>
      </c>
      <c r="J203">
        <v>2019</v>
      </c>
      <c r="K203" t="s">
        <v>88</v>
      </c>
      <c r="L203">
        <v>12</v>
      </c>
      <c r="M203">
        <v>0.08</v>
      </c>
    </row>
    <row r="204" spans="1:27" x14ac:dyDescent="0.25">
      <c r="A204">
        <v>1086787</v>
      </c>
      <c r="B204">
        <v>0.16028034943539879</v>
      </c>
      <c r="D204">
        <v>25</v>
      </c>
      <c r="E204">
        <v>0.16666666666666671</v>
      </c>
      <c r="F204">
        <v>-5.3333333333333337E-2</v>
      </c>
      <c r="G204" s="2">
        <v>43611</v>
      </c>
      <c r="H204" t="s">
        <v>120</v>
      </c>
      <c r="I204" t="s">
        <v>121</v>
      </c>
      <c r="J204">
        <v>2019</v>
      </c>
      <c r="K204" t="s">
        <v>88</v>
      </c>
      <c r="L204">
        <v>25</v>
      </c>
      <c r="M204">
        <v>0.16666666666666671</v>
      </c>
    </row>
    <row r="205" spans="1:27" x14ac:dyDescent="0.25">
      <c r="A205">
        <v>16089960</v>
      </c>
      <c r="B205">
        <v>0.34157521634459942</v>
      </c>
      <c r="C205">
        <v>-2.5000000000000001E-2</v>
      </c>
      <c r="D205">
        <v>244</v>
      </c>
      <c r="E205">
        <v>0.36309523809523808</v>
      </c>
      <c r="F205">
        <v>-4.2000000000000003E-2</v>
      </c>
      <c r="G205" s="2">
        <v>34623</v>
      </c>
      <c r="H205" t="s">
        <v>128</v>
      </c>
      <c r="I205" t="s">
        <v>129</v>
      </c>
      <c r="J205">
        <v>1994</v>
      </c>
      <c r="K205" t="s">
        <v>130</v>
      </c>
      <c r="L205">
        <v>2</v>
      </c>
      <c r="M205">
        <v>0.2857142857142857</v>
      </c>
      <c r="N205" t="s">
        <v>131</v>
      </c>
      <c r="O205" t="s">
        <v>130</v>
      </c>
      <c r="P205" s="2">
        <v>34655</v>
      </c>
      <c r="Q205">
        <v>1994</v>
      </c>
      <c r="S205">
        <v>12</v>
      </c>
      <c r="T205">
        <v>0.66666666666666663</v>
      </c>
      <c r="U205" t="s">
        <v>51</v>
      </c>
      <c r="V205">
        <v>0</v>
      </c>
      <c r="W205">
        <v>1</v>
      </c>
      <c r="X205">
        <v>1</v>
      </c>
      <c r="Y205">
        <v>1</v>
      </c>
      <c r="Z205">
        <v>0.71554252199413493</v>
      </c>
      <c r="AA205">
        <v>0.5</v>
      </c>
    </row>
    <row r="206" spans="1:27" x14ac:dyDescent="0.25">
      <c r="A206">
        <v>3427196</v>
      </c>
      <c r="B206">
        <v>7.2756253909602372E-2</v>
      </c>
      <c r="C206">
        <v>2E-3</v>
      </c>
      <c r="D206">
        <v>50</v>
      </c>
      <c r="E206">
        <v>7.4404761904761904E-2</v>
      </c>
      <c r="F206">
        <v>-3.0000000000000001E-3</v>
      </c>
      <c r="G206" s="2">
        <v>34623</v>
      </c>
      <c r="H206" t="s">
        <v>132</v>
      </c>
      <c r="I206" t="s">
        <v>133</v>
      </c>
      <c r="J206">
        <v>1994</v>
      </c>
      <c r="K206" t="s">
        <v>130</v>
      </c>
      <c r="L206">
        <v>1</v>
      </c>
      <c r="M206">
        <v>0.14285714285714279</v>
      </c>
      <c r="N206" t="s">
        <v>131</v>
      </c>
      <c r="O206" t="s">
        <v>130</v>
      </c>
      <c r="P206" s="2">
        <v>34655</v>
      </c>
      <c r="Q206">
        <v>1994</v>
      </c>
      <c r="S206">
        <v>3</v>
      </c>
      <c r="T206">
        <v>0.16666666666666671</v>
      </c>
      <c r="U206" t="s">
        <v>51</v>
      </c>
      <c r="V206">
        <v>0</v>
      </c>
      <c r="W206">
        <v>0</v>
      </c>
      <c r="X206">
        <v>0</v>
      </c>
      <c r="Z206">
        <v>0.1466275659824047</v>
      </c>
      <c r="AA206">
        <v>0.25</v>
      </c>
    </row>
    <row r="207" spans="1:27" x14ac:dyDescent="0.25">
      <c r="A207">
        <v>17140354</v>
      </c>
      <c r="B207">
        <v>0.36387412558968568</v>
      </c>
      <c r="C207">
        <v>2.9000000000000001E-2</v>
      </c>
      <c r="D207">
        <v>252</v>
      </c>
      <c r="E207">
        <v>0.375</v>
      </c>
      <c r="F207">
        <v>1.4E-2</v>
      </c>
      <c r="G207" s="2">
        <v>34623</v>
      </c>
      <c r="H207" t="s">
        <v>134</v>
      </c>
      <c r="I207" t="s">
        <v>135</v>
      </c>
      <c r="J207">
        <v>1994</v>
      </c>
      <c r="K207" t="s">
        <v>130</v>
      </c>
      <c r="L207">
        <v>2</v>
      </c>
      <c r="M207">
        <v>0.2857142857142857</v>
      </c>
    </row>
    <row r="208" spans="1:27" x14ac:dyDescent="0.25">
      <c r="A208">
        <v>3258407</v>
      </c>
      <c r="B208">
        <v>6.9173016959877917E-2</v>
      </c>
      <c r="C208">
        <v>-4.0999999999999988E-2</v>
      </c>
      <c r="D208">
        <v>47</v>
      </c>
      <c r="E208">
        <v>6.9940476190476192E-2</v>
      </c>
      <c r="F208">
        <v>-4.9000000000000002E-2</v>
      </c>
      <c r="G208" s="2">
        <v>34623</v>
      </c>
      <c r="H208" t="s">
        <v>136</v>
      </c>
      <c r="I208" t="s">
        <v>137</v>
      </c>
      <c r="J208">
        <v>1994</v>
      </c>
      <c r="K208" t="s">
        <v>130</v>
      </c>
      <c r="L208">
        <v>1</v>
      </c>
      <c r="M208">
        <v>0.14285714285714279</v>
      </c>
      <c r="N208" t="s">
        <v>131</v>
      </c>
      <c r="O208" t="s">
        <v>130</v>
      </c>
      <c r="P208" s="2">
        <v>34655</v>
      </c>
      <c r="Q208">
        <v>1994</v>
      </c>
      <c r="S208">
        <v>3</v>
      </c>
      <c r="T208">
        <v>0.16666666666666671</v>
      </c>
      <c r="U208" t="s">
        <v>51</v>
      </c>
      <c r="V208">
        <v>1</v>
      </c>
      <c r="W208">
        <v>0</v>
      </c>
      <c r="X208">
        <v>0</v>
      </c>
      <c r="Z208">
        <v>0.1378299120234604</v>
      </c>
      <c r="AA208">
        <v>0.25</v>
      </c>
    </row>
    <row r="209" spans="1:27" x14ac:dyDescent="0.25">
      <c r="A209">
        <v>3424315</v>
      </c>
      <c r="B209">
        <v>7.2695092899985894E-2</v>
      </c>
      <c r="C209">
        <v>2.3E-2</v>
      </c>
      <c r="D209">
        <v>49</v>
      </c>
      <c r="E209">
        <v>7.2916666666666671E-2</v>
      </c>
      <c r="F209">
        <v>6.0999999999999999E-2</v>
      </c>
      <c r="G209" s="2">
        <v>34623</v>
      </c>
      <c r="H209" t="s">
        <v>138</v>
      </c>
      <c r="I209" t="s">
        <v>139</v>
      </c>
      <c r="J209">
        <v>1994</v>
      </c>
      <c r="K209" t="s">
        <v>130</v>
      </c>
      <c r="L209">
        <v>1</v>
      </c>
      <c r="M209">
        <v>0.14285714285714279</v>
      </c>
    </row>
    <row r="210" spans="1:27" x14ac:dyDescent="0.25">
      <c r="A210">
        <v>2066176</v>
      </c>
      <c r="B210">
        <v>4.3863037211156468E-2</v>
      </c>
      <c r="C210">
        <v>0.02</v>
      </c>
      <c r="D210">
        <v>30</v>
      </c>
      <c r="E210">
        <v>4.4642857142857137E-2</v>
      </c>
      <c r="F210">
        <v>1.9E-2</v>
      </c>
      <c r="G210" s="2">
        <v>34623</v>
      </c>
      <c r="H210" t="s">
        <v>140</v>
      </c>
      <c r="I210" t="s">
        <v>141</v>
      </c>
      <c r="J210">
        <v>1994</v>
      </c>
      <c r="K210" t="s">
        <v>130</v>
      </c>
      <c r="L210">
        <v>0</v>
      </c>
      <c r="M210">
        <v>0</v>
      </c>
    </row>
    <row r="211" spans="1:27" x14ac:dyDescent="0.25">
      <c r="A211">
        <v>14004908</v>
      </c>
      <c r="B211">
        <v>0.28402617381761591</v>
      </c>
      <c r="C211">
        <v>-5.7549042526983507E-2</v>
      </c>
      <c r="D211">
        <v>198</v>
      </c>
      <c r="E211">
        <v>0.29596412556053808</v>
      </c>
      <c r="F211">
        <v>-6.7131112534699944E-2</v>
      </c>
      <c r="G211" s="2">
        <v>36065</v>
      </c>
      <c r="H211" t="s">
        <v>128</v>
      </c>
      <c r="I211" t="s">
        <v>129</v>
      </c>
      <c r="J211">
        <v>1998</v>
      </c>
      <c r="K211" t="s">
        <v>130</v>
      </c>
      <c r="L211">
        <v>1</v>
      </c>
      <c r="M211">
        <v>0.14285714285714279</v>
      </c>
    </row>
    <row r="212" spans="1:27" x14ac:dyDescent="0.25">
      <c r="A212">
        <v>3324480</v>
      </c>
      <c r="B212">
        <v>6.742203050053508E-2</v>
      </c>
      <c r="C212">
        <v>-5.334223409067293E-3</v>
      </c>
      <c r="D212">
        <v>47</v>
      </c>
      <c r="E212">
        <v>7.0254110612855011E-2</v>
      </c>
      <c r="F212">
        <v>-4.1506512919068927E-3</v>
      </c>
      <c r="G212" s="2">
        <v>36065</v>
      </c>
      <c r="H212" t="s">
        <v>132</v>
      </c>
      <c r="I212" t="s">
        <v>133</v>
      </c>
      <c r="J212">
        <v>1998</v>
      </c>
      <c r="K212" t="s">
        <v>130</v>
      </c>
      <c r="L212">
        <v>1</v>
      </c>
      <c r="M212">
        <v>0.14285714285714279</v>
      </c>
    </row>
    <row r="213" spans="1:27" x14ac:dyDescent="0.25">
      <c r="A213">
        <v>20181269</v>
      </c>
      <c r="B213">
        <v>0.40928570304453721</v>
      </c>
      <c r="C213">
        <v>4.5411577454851471E-2</v>
      </c>
      <c r="D213">
        <v>298</v>
      </c>
      <c r="E213">
        <v>0.44544095665171901</v>
      </c>
      <c r="F213">
        <v>7.0440956651719011E-2</v>
      </c>
      <c r="G213" s="2">
        <v>36065</v>
      </c>
      <c r="H213" t="s">
        <v>134</v>
      </c>
      <c r="I213" t="s">
        <v>135</v>
      </c>
      <c r="J213">
        <v>1998</v>
      </c>
      <c r="K213" t="s">
        <v>130</v>
      </c>
      <c r="L213">
        <v>3</v>
      </c>
      <c r="M213">
        <v>0.42857142857142849</v>
      </c>
      <c r="N213" t="s">
        <v>131</v>
      </c>
      <c r="O213" t="s">
        <v>130</v>
      </c>
      <c r="P213" s="2">
        <v>36095</v>
      </c>
      <c r="Q213">
        <v>1998</v>
      </c>
      <c r="S213">
        <v>12</v>
      </c>
      <c r="T213">
        <v>0.75</v>
      </c>
      <c r="U213" t="s">
        <v>51</v>
      </c>
      <c r="V213">
        <v>0</v>
      </c>
      <c r="W213">
        <v>1</v>
      </c>
      <c r="X213">
        <v>1</v>
      </c>
      <c r="Y213">
        <v>1</v>
      </c>
      <c r="Z213">
        <v>0.86376811594202896</v>
      </c>
      <c r="AA213">
        <v>0.75</v>
      </c>
    </row>
    <row r="214" spans="1:27" x14ac:dyDescent="0.25">
      <c r="A214">
        <v>3080955</v>
      </c>
      <c r="B214">
        <v>6.2483228047928108E-2</v>
      </c>
      <c r="C214">
        <v>-6.6897889119498016E-3</v>
      </c>
      <c r="D214">
        <v>43</v>
      </c>
      <c r="E214">
        <v>6.4275037369207769E-2</v>
      </c>
      <c r="F214">
        <v>-5.6654388212684231E-3</v>
      </c>
      <c r="G214" s="2">
        <v>36065</v>
      </c>
      <c r="H214" t="s">
        <v>136</v>
      </c>
      <c r="I214" t="s">
        <v>137</v>
      </c>
      <c r="J214">
        <v>1998</v>
      </c>
      <c r="K214" t="s">
        <v>130</v>
      </c>
      <c r="L214">
        <v>1</v>
      </c>
      <c r="M214">
        <v>0.14285714285714279</v>
      </c>
    </row>
    <row r="215" spans="1:27" x14ac:dyDescent="0.25">
      <c r="A215">
        <v>3301624</v>
      </c>
      <c r="B215">
        <v>6.6958499984749079E-2</v>
      </c>
      <c r="C215">
        <v>-5.7365929152368156E-3</v>
      </c>
      <c r="D215">
        <v>47</v>
      </c>
      <c r="E215">
        <v>7.0254110612855011E-2</v>
      </c>
      <c r="F215">
        <v>-2.6625560538116599E-3</v>
      </c>
      <c r="G215" s="2">
        <v>36065</v>
      </c>
      <c r="H215" t="s">
        <v>138</v>
      </c>
      <c r="I215" t="s">
        <v>139</v>
      </c>
      <c r="J215">
        <v>1998</v>
      </c>
      <c r="K215" t="s">
        <v>130</v>
      </c>
      <c r="L215">
        <v>1</v>
      </c>
      <c r="M215">
        <v>0.14285714285714279</v>
      </c>
      <c r="N215" t="s">
        <v>131</v>
      </c>
      <c r="O215" t="s">
        <v>130</v>
      </c>
      <c r="P215" s="2">
        <v>36095</v>
      </c>
      <c r="Q215">
        <v>1998</v>
      </c>
      <c r="S215">
        <v>3</v>
      </c>
      <c r="T215">
        <v>0.1875</v>
      </c>
      <c r="U215" t="s">
        <v>51</v>
      </c>
      <c r="V215">
        <v>1</v>
      </c>
      <c r="W215">
        <v>0</v>
      </c>
      <c r="X215">
        <v>0</v>
      </c>
      <c r="Z215">
        <v>0.13623188405797099</v>
      </c>
      <c r="AA215">
        <v>0.25</v>
      </c>
    </row>
    <row r="216" spans="1:27" x14ac:dyDescent="0.25">
      <c r="A216">
        <v>2515454</v>
      </c>
      <c r="B216">
        <v>5.1014599669931229E-2</v>
      </c>
      <c r="C216">
        <v>7.1515624587747614E-3</v>
      </c>
      <c r="D216">
        <v>36</v>
      </c>
      <c r="E216">
        <v>5.3811659192825108E-2</v>
      </c>
      <c r="F216">
        <v>9.1688020499679709E-3</v>
      </c>
      <c r="G216" s="2">
        <v>36065</v>
      </c>
      <c r="H216" t="s">
        <v>140</v>
      </c>
      <c r="I216" t="s">
        <v>141</v>
      </c>
      <c r="J216">
        <v>1998</v>
      </c>
      <c r="K216" t="s">
        <v>130</v>
      </c>
      <c r="L216">
        <v>0</v>
      </c>
      <c r="M216">
        <v>0</v>
      </c>
    </row>
    <row r="217" spans="1:27" x14ac:dyDescent="0.25">
      <c r="A217">
        <v>14167561</v>
      </c>
      <c r="B217">
        <v>0.29517904430531389</v>
      </c>
      <c r="C217">
        <v>1.115287048769803E-2</v>
      </c>
      <c r="D217">
        <v>190</v>
      </c>
      <c r="E217">
        <v>0.31509121061359868</v>
      </c>
      <c r="F217">
        <v>1.9127085053060541E-2</v>
      </c>
      <c r="G217" s="2">
        <v>37521</v>
      </c>
      <c r="H217" t="s">
        <v>128</v>
      </c>
      <c r="I217" t="s">
        <v>129</v>
      </c>
      <c r="J217">
        <v>2002</v>
      </c>
      <c r="K217" t="s">
        <v>130</v>
      </c>
      <c r="L217">
        <v>1</v>
      </c>
      <c r="M217">
        <v>0.2</v>
      </c>
    </row>
    <row r="218" spans="1:27" x14ac:dyDescent="0.25">
      <c r="A218">
        <v>4315080</v>
      </c>
      <c r="B218">
        <v>8.9904055504047176E-2</v>
      </c>
      <c r="C218">
        <v>2.24820250035121E-2</v>
      </c>
      <c r="D218">
        <v>58</v>
      </c>
      <c r="E218">
        <v>9.6185737976782759E-2</v>
      </c>
      <c r="F218">
        <v>2.5931627363927751E-2</v>
      </c>
      <c r="G218" s="2">
        <v>37521</v>
      </c>
      <c r="H218" t="s">
        <v>132</v>
      </c>
      <c r="I218" t="s">
        <v>133</v>
      </c>
      <c r="J218">
        <v>2002</v>
      </c>
      <c r="K218" t="s">
        <v>130</v>
      </c>
      <c r="L218">
        <v>1</v>
      </c>
      <c r="M218">
        <v>0.2</v>
      </c>
    </row>
    <row r="219" spans="1:27" x14ac:dyDescent="0.25">
      <c r="A219">
        <v>18488688</v>
      </c>
      <c r="B219">
        <v>0.38520908816267851</v>
      </c>
      <c r="C219">
        <v>-2.407661488185869E-2</v>
      </c>
      <c r="D219">
        <v>251</v>
      </c>
      <c r="E219">
        <v>0.41625207296849093</v>
      </c>
      <c r="F219">
        <v>-2.918888368322814E-2</v>
      </c>
      <c r="G219" s="2">
        <v>37521</v>
      </c>
      <c r="H219" t="s">
        <v>134</v>
      </c>
      <c r="I219" t="s">
        <v>135</v>
      </c>
      <c r="J219">
        <v>2002</v>
      </c>
      <c r="K219" t="s">
        <v>130</v>
      </c>
      <c r="L219">
        <v>2</v>
      </c>
      <c r="M219">
        <v>0.4</v>
      </c>
      <c r="N219" t="s">
        <v>131</v>
      </c>
      <c r="O219" t="s">
        <v>130</v>
      </c>
      <c r="P219" s="2">
        <v>37551</v>
      </c>
      <c r="Q219">
        <v>2002</v>
      </c>
      <c r="S219">
        <v>11</v>
      </c>
      <c r="T219">
        <v>0.7857142857142857</v>
      </c>
      <c r="U219" t="s">
        <v>51</v>
      </c>
      <c r="V219">
        <v>0</v>
      </c>
      <c r="W219">
        <v>1</v>
      </c>
      <c r="X219">
        <v>1</v>
      </c>
      <c r="Y219">
        <v>1</v>
      </c>
      <c r="Z219">
        <v>0.8202614379084967</v>
      </c>
      <c r="AA219">
        <v>0.66666666666666663</v>
      </c>
    </row>
    <row r="220" spans="1:27" x14ac:dyDescent="0.25">
      <c r="A220">
        <v>3538815</v>
      </c>
      <c r="B220">
        <v>7.3730688696050747E-2</v>
      </c>
      <c r="C220">
        <v>1.1247460648122629E-2</v>
      </c>
      <c r="D220">
        <v>47</v>
      </c>
      <c r="E220">
        <v>7.7943615257048099E-2</v>
      </c>
      <c r="F220">
        <v>1.366857788784033E-2</v>
      </c>
      <c r="G220" s="2">
        <v>37521</v>
      </c>
      <c r="H220" t="s">
        <v>136</v>
      </c>
      <c r="I220" t="s">
        <v>137</v>
      </c>
      <c r="J220">
        <v>2002</v>
      </c>
      <c r="K220" t="s">
        <v>130</v>
      </c>
      <c r="L220">
        <v>0</v>
      </c>
      <c r="M220">
        <v>0</v>
      </c>
    </row>
    <row r="221" spans="1:27" x14ac:dyDescent="0.25">
      <c r="A221">
        <v>4110355</v>
      </c>
      <c r="B221">
        <v>8.5638640317523149E-2</v>
      </c>
      <c r="C221">
        <v>1.868014033277407E-2</v>
      </c>
      <c r="D221">
        <v>55</v>
      </c>
      <c r="E221">
        <v>9.1210613598673301E-2</v>
      </c>
      <c r="F221">
        <v>2.095650298581829E-2</v>
      </c>
      <c r="G221" s="2">
        <v>37521</v>
      </c>
      <c r="H221" t="s">
        <v>138</v>
      </c>
      <c r="I221" t="s">
        <v>139</v>
      </c>
      <c r="J221">
        <v>2002</v>
      </c>
      <c r="K221" t="s">
        <v>130</v>
      </c>
      <c r="L221">
        <v>1</v>
      </c>
      <c r="M221">
        <v>0.2</v>
      </c>
      <c r="N221" t="s">
        <v>131</v>
      </c>
      <c r="O221" t="s">
        <v>130</v>
      </c>
      <c r="P221" s="2">
        <v>37551</v>
      </c>
      <c r="Q221">
        <v>2002</v>
      </c>
      <c r="S221">
        <v>3</v>
      </c>
      <c r="T221">
        <v>0.2142857142857143</v>
      </c>
      <c r="U221" t="s">
        <v>51</v>
      </c>
      <c r="V221">
        <v>1</v>
      </c>
      <c r="W221">
        <v>0</v>
      </c>
      <c r="X221">
        <v>0</v>
      </c>
      <c r="Z221">
        <v>0.1797385620915033</v>
      </c>
      <c r="AA221">
        <v>0.33333333333333331</v>
      </c>
    </row>
    <row r="222" spans="1:27" x14ac:dyDescent="0.25">
      <c r="A222">
        <v>1916702</v>
      </c>
      <c r="B222">
        <v>3.9934203535674478E-2</v>
      </c>
      <c r="C222">
        <v>-1.1080396134256751E-2</v>
      </c>
      <c r="D222">
        <v>2</v>
      </c>
      <c r="E222">
        <v>3.3167495854063019E-3</v>
      </c>
      <c r="F222">
        <v>-5.0494909607418807E-2</v>
      </c>
      <c r="G222" s="2">
        <v>37521</v>
      </c>
      <c r="H222" t="s">
        <v>140</v>
      </c>
      <c r="I222" t="s">
        <v>141</v>
      </c>
      <c r="J222">
        <v>2002</v>
      </c>
      <c r="K222" t="s">
        <v>130</v>
      </c>
      <c r="L222">
        <v>0</v>
      </c>
      <c r="M222">
        <v>0</v>
      </c>
    </row>
    <row r="223" spans="1:27" x14ac:dyDescent="0.25">
      <c r="A223">
        <v>13136740</v>
      </c>
      <c r="B223">
        <v>0.27780289573749678</v>
      </c>
      <c r="C223">
        <v>-1.7376148567817159E-2</v>
      </c>
      <c r="D223">
        <v>180</v>
      </c>
      <c r="E223">
        <v>0.29315960912052119</v>
      </c>
      <c r="F223">
        <v>-2.1931601493077491E-2</v>
      </c>
      <c r="G223" s="2">
        <v>38613</v>
      </c>
      <c r="H223" t="s">
        <v>128</v>
      </c>
      <c r="I223" t="s">
        <v>129</v>
      </c>
      <c r="J223">
        <v>2005</v>
      </c>
      <c r="K223" t="s">
        <v>130</v>
      </c>
      <c r="L223">
        <v>2</v>
      </c>
      <c r="M223">
        <v>0.22222222222222221</v>
      </c>
      <c r="N223" t="s">
        <v>131</v>
      </c>
      <c r="O223" t="s">
        <v>130</v>
      </c>
      <c r="P223" s="2">
        <v>38678</v>
      </c>
      <c r="Q223">
        <v>2005</v>
      </c>
      <c r="S223">
        <v>7</v>
      </c>
      <c r="T223">
        <v>0.4375</v>
      </c>
      <c r="U223" t="s">
        <v>51</v>
      </c>
      <c r="V223">
        <v>0</v>
      </c>
      <c r="W223">
        <v>1</v>
      </c>
      <c r="X223">
        <v>0</v>
      </c>
      <c r="Y223">
        <v>1</v>
      </c>
      <c r="Z223">
        <v>0.4017857142857143</v>
      </c>
      <c r="AA223">
        <v>0.33333333333333331</v>
      </c>
    </row>
    <row r="224" spans="1:27" x14ac:dyDescent="0.25">
      <c r="A224">
        <v>3494309</v>
      </c>
      <c r="B224">
        <v>7.3894220240455138E-2</v>
      </c>
      <c r="C224">
        <v>-1.6009835263592041E-2</v>
      </c>
      <c r="D224">
        <v>46</v>
      </c>
      <c r="E224">
        <v>7.4918566775244305E-2</v>
      </c>
      <c r="F224">
        <v>-2.1267171201538451E-2</v>
      </c>
      <c r="G224" s="2">
        <v>38613</v>
      </c>
      <c r="H224" t="s">
        <v>132</v>
      </c>
      <c r="I224" t="s">
        <v>133</v>
      </c>
      <c r="J224">
        <v>2005</v>
      </c>
      <c r="K224" t="s">
        <v>130</v>
      </c>
      <c r="L224">
        <v>1</v>
      </c>
      <c r="M224">
        <v>0.1111111111111111</v>
      </c>
      <c r="N224" t="s">
        <v>131</v>
      </c>
      <c r="O224" t="s">
        <v>130</v>
      </c>
      <c r="P224" s="2">
        <v>38678</v>
      </c>
      <c r="Q224">
        <v>2005</v>
      </c>
      <c r="S224">
        <v>2</v>
      </c>
      <c r="T224">
        <v>0.125</v>
      </c>
      <c r="U224" t="s">
        <v>51</v>
      </c>
      <c r="V224">
        <v>0</v>
      </c>
      <c r="W224">
        <v>0</v>
      </c>
      <c r="X224">
        <v>0</v>
      </c>
      <c r="Z224">
        <v>0.1026785714285714</v>
      </c>
      <c r="AA224">
        <v>0.16666666666666671</v>
      </c>
    </row>
    <row r="225" spans="1:27" x14ac:dyDescent="0.25">
      <c r="A225">
        <v>16194665</v>
      </c>
      <c r="B225">
        <v>0.342468895060623</v>
      </c>
      <c r="C225">
        <v>-4.2740193102055513E-2</v>
      </c>
      <c r="D225">
        <v>222</v>
      </c>
      <c r="E225">
        <v>0.36156351791530938</v>
      </c>
      <c r="F225">
        <v>-5.4688555053181431E-2</v>
      </c>
      <c r="G225" s="2">
        <v>38613</v>
      </c>
      <c r="H225" t="s">
        <v>134</v>
      </c>
      <c r="I225" t="s">
        <v>135</v>
      </c>
      <c r="J225">
        <v>2005</v>
      </c>
      <c r="K225" t="s">
        <v>130</v>
      </c>
      <c r="L225">
        <v>3</v>
      </c>
      <c r="M225">
        <v>0.33333333333333331</v>
      </c>
      <c r="N225" t="s">
        <v>131</v>
      </c>
      <c r="O225" t="s">
        <v>130</v>
      </c>
      <c r="P225" s="2">
        <v>38678</v>
      </c>
      <c r="Q225">
        <v>2005</v>
      </c>
      <c r="S225">
        <v>7</v>
      </c>
      <c r="T225">
        <v>0.4375</v>
      </c>
      <c r="U225" t="s">
        <v>51</v>
      </c>
      <c r="V225">
        <v>1</v>
      </c>
      <c r="W225">
        <v>0</v>
      </c>
      <c r="X225">
        <v>1</v>
      </c>
      <c r="Z225">
        <v>0.4955357142857143</v>
      </c>
      <c r="AA225">
        <v>0.5</v>
      </c>
    </row>
    <row r="226" spans="1:27" x14ac:dyDescent="0.25">
      <c r="A226">
        <v>4648144</v>
      </c>
      <c r="B226">
        <v>9.8294391379053811E-2</v>
      </c>
      <c r="C226">
        <v>2.456370268300306E-2</v>
      </c>
      <c r="D226">
        <v>61</v>
      </c>
      <c r="E226">
        <v>9.93485342019544E-2</v>
      </c>
      <c r="F226">
        <v>2.1404918944906301E-2</v>
      </c>
      <c r="G226" s="2">
        <v>38613</v>
      </c>
      <c r="H226" t="s">
        <v>136</v>
      </c>
      <c r="I226" t="s">
        <v>137</v>
      </c>
      <c r="J226">
        <v>2005</v>
      </c>
      <c r="K226" t="s">
        <v>130</v>
      </c>
      <c r="L226">
        <v>1</v>
      </c>
      <c r="M226">
        <v>0.1111111111111111</v>
      </c>
    </row>
    <row r="227" spans="1:27" x14ac:dyDescent="0.25">
      <c r="A227">
        <v>3838326</v>
      </c>
      <c r="B227">
        <v>8.1169154416127834E-2</v>
      </c>
      <c r="C227">
        <v>-4.4694859013953148E-3</v>
      </c>
      <c r="D227">
        <v>51</v>
      </c>
      <c r="E227">
        <v>8.3061889250814328E-2</v>
      </c>
      <c r="F227">
        <v>-8.1487243478589738E-3</v>
      </c>
      <c r="G227" s="2">
        <v>38613</v>
      </c>
      <c r="H227" t="s">
        <v>138</v>
      </c>
      <c r="I227" t="s">
        <v>139</v>
      </c>
      <c r="J227">
        <v>2005</v>
      </c>
      <c r="K227" t="s">
        <v>130</v>
      </c>
      <c r="L227">
        <v>1</v>
      </c>
      <c r="M227">
        <v>0.1111111111111111</v>
      </c>
    </row>
    <row r="228" spans="1:27" x14ac:dyDescent="0.25">
      <c r="A228">
        <v>4118194</v>
      </c>
      <c r="B228">
        <v>8.7087528443798454E-2</v>
      </c>
      <c r="C228">
        <v>4.7153324908123982E-2</v>
      </c>
      <c r="D228">
        <v>54</v>
      </c>
      <c r="E228">
        <v>8.7947882736156349E-2</v>
      </c>
      <c r="F228">
        <v>8.4631133150750049E-2</v>
      </c>
      <c r="G228" s="2">
        <v>38613</v>
      </c>
      <c r="H228" t="s">
        <v>140</v>
      </c>
      <c r="I228" t="s">
        <v>141</v>
      </c>
      <c r="J228">
        <v>2005</v>
      </c>
      <c r="K228" t="s">
        <v>130</v>
      </c>
      <c r="L228">
        <v>1</v>
      </c>
      <c r="M228">
        <v>0.1111111111111111</v>
      </c>
    </row>
    <row r="229" spans="1:27" x14ac:dyDescent="0.25">
      <c r="A229">
        <v>11828277</v>
      </c>
      <c r="B229">
        <v>0.27272198434029588</v>
      </c>
      <c r="C229">
        <v>-5.0809113972008491E-3</v>
      </c>
      <c r="D229">
        <v>194</v>
      </c>
      <c r="E229">
        <v>0.31189710610932481</v>
      </c>
      <c r="F229">
        <v>1.8737496988803559E-2</v>
      </c>
      <c r="G229" s="2">
        <v>40083</v>
      </c>
      <c r="H229" t="s">
        <v>128</v>
      </c>
      <c r="I229" t="s">
        <v>129</v>
      </c>
      <c r="J229">
        <v>2009</v>
      </c>
      <c r="K229" t="s">
        <v>130</v>
      </c>
      <c r="L229">
        <v>4</v>
      </c>
      <c r="M229">
        <v>0.30769230769230771</v>
      </c>
      <c r="N229" t="s">
        <v>131</v>
      </c>
      <c r="O229" t="s">
        <v>130</v>
      </c>
      <c r="P229" s="2">
        <v>40114</v>
      </c>
      <c r="Q229">
        <v>2009</v>
      </c>
      <c r="S229">
        <v>8</v>
      </c>
      <c r="T229">
        <v>0.5</v>
      </c>
      <c r="U229" t="s">
        <v>51</v>
      </c>
      <c r="V229">
        <v>1</v>
      </c>
      <c r="W229">
        <v>1</v>
      </c>
      <c r="X229">
        <v>0</v>
      </c>
      <c r="Y229">
        <v>1</v>
      </c>
      <c r="Z229">
        <v>0.58433734939759041</v>
      </c>
      <c r="AA229">
        <v>0.5714285714285714</v>
      </c>
    </row>
    <row r="230" spans="1:27" x14ac:dyDescent="0.25">
      <c r="A230">
        <v>2830238</v>
      </c>
      <c r="B230">
        <v>6.5256175816250372E-2</v>
      </c>
      <c r="C230">
        <v>-8.638044424204766E-3</v>
      </c>
      <c r="D230">
        <v>45</v>
      </c>
      <c r="E230">
        <v>7.2347266881028938E-2</v>
      </c>
      <c r="F230">
        <v>-2.571299894215368E-3</v>
      </c>
      <c r="G230" s="2">
        <v>40083</v>
      </c>
      <c r="H230" t="s">
        <v>132</v>
      </c>
      <c r="I230" t="s">
        <v>133</v>
      </c>
      <c r="J230">
        <v>2009</v>
      </c>
      <c r="K230" t="s">
        <v>130</v>
      </c>
      <c r="L230">
        <v>1</v>
      </c>
      <c r="M230">
        <v>7.6923076923076927E-2</v>
      </c>
      <c r="N230" t="s">
        <v>131</v>
      </c>
      <c r="O230" t="s">
        <v>130</v>
      </c>
      <c r="P230" s="2">
        <v>40114</v>
      </c>
      <c r="Q230">
        <v>2009</v>
      </c>
      <c r="S230">
        <v>3</v>
      </c>
      <c r="T230">
        <v>0.1875</v>
      </c>
      <c r="U230" t="s">
        <v>51</v>
      </c>
      <c r="V230">
        <v>0</v>
      </c>
      <c r="W230">
        <v>0</v>
      </c>
      <c r="X230">
        <v>0</v>
      </c>
      <c r="Z230">
        <v>0.13554216867469879</v>
      </c>
      <c r="AA230">
        <v>0.14285714285714279</v>
      </c>
    </row>
    <row r="231" spans="1:27" x14ac:dyDescent="0.25">
      <c r="A231">
        <v>9990488</v>
      </c>
      <c r="B231">
        <v>0.23034848709477421</v>
      </c>
      <c r="C231">
        <v>-0.1121204079658488</v>
      </c>
      <c r="D231">
        <v>146</v>
      </c>
      <c r="E231">
        <v>0.2347266881028939</v>
      </c>
      <c r="F231">
        <v>-0.12683682981241551</v>
      </c>
      <c r="G231" s="2">
        <v>40083</v>
      </c>
      <c r="H231" t="s">
        <v>134</v>
      </c>
      <c r="I231" t="s">
        <v>135</v>
      </c>
      <c r="J231">
        <v>2009</v>
      </c>
      <c r="K231" t="s">
        <v>130</v>
      </c>
      <c r="L231">
        <v>3</v>
      </c>
      <c r="M231">
        <v>0.23076923076923081</v>
      </c>
    </row>
    <row r="232" spans="1:27" x14ac:dyDescent="0.25">
      <c r="A232">
        <v>6316080</v>
      </c>
      <c r="B232">
        <v>0.14562846903670379</v>
      </c>
      <c r="C232">
        <v>4.7334077657650027E-2</v>
      </c>
      <c r="D232">
        <v>93</v>
      </c>
      <c r="E232">
        <v>0.14951768488745981</v>
      </c>
      <c r="F232">
        <v>5.0169150685505412E-2</v>
      </c>
      <c r="G232" s="2">
        <v>40083</v>
      </c>
      <c r="H232" t="s">
        <v>136</v>
      </c>
      <c r="I232" t="s">
        <v>137</v>
      </c>
      <c r="J232">
        <v>2009</v>
      </c>
      <c r="K232" t="s">
        <v>130</v>
      </c>
      <c r="L232">
        <v>2</v>
      </c>
      <c r="M232">
        <v>0.15384615384615391</v>
      </c>
      <c r="N232" t="s">
        <v>131</v>
      </c>
      <c r="O232" t="s">
        <v>130</v>
      </c>
      <c r="P232" s="2">
        <v>40114</v>
      </c>
      <c r="Q232">
        <v>2009</v>
      </c>
      <c r="S232">
        <v>5</v>
      </c>
      <c r="T232">
        <v>0.3125</v>
      </c>
      <c r="U232" t="s">
        <v>51</v>
      </c>
      <c r="V232">
        <v>0</v>
      </c>
      <c r="W232">
        <v>0</v>
      </c>
      <c r="X232">
        <v>1</v>
      </c>
      <c r="Z232">
        <v>0.28012048192771077</v>
      </c>
      <c r="AA232">
        <v>0.2857142857142857</v>
      </c>
    </row>
    <row r="233" spans="1:27" x14ac:dyDescent="0.25">
      <c r="A233">
        <v>4643272</v>
      </c>
      <c r="B233">
        <v>0.1070589024649773</v>
      </c>
      <c r="C233">
        <v>2.5889748048849501E-2</v>
      </c>
      <c r="D233">
        <v>68</v>
      </c>
      <c r="E233">
        <v>0.10932475884244371</v>
      </c>
      <c r="F233">
        <v>2.626286959162941E-2</v>
      </c>
      <c r="G233" s="2">
        <v>40083</v>
      </c>
      <c r="H233" t="s">
        <v>138</v>
      </c>
      <c r="I233" t="s">
        <v>139</v>
      </c>
      <c r="J233">
        <v>2009</v>
      </c>
      <c r="K233" t="s">
        <v>130</v>
      </c>
      <c r="L233">
        <v>1</v>
      </c>
      <c r="M233">
        <v>7.6923076923076927E-2</v>
      </c>
    </row>
    <row r="234" spans="1:27" x14ac:dyDescent="0.25">
      <c r="A234">
        <v>5155933</v>
      </c>
      <c r="B234">
        <v>0.1188792145200535</v>
      </c>
      <c r="C234">
        <v>0.1188792145200535</v>
      </c>
      <c r="D234">
        <v>76</v>
      </c>
      <c r="E234">
        <v>0.1221864951768489</v>
      </c>
      <c r="F234">
        <v>0.1221864951768489</v>
      </c>
      <c r="G234" s="2">
        <v>40083</v>
      </c>
      <c r="H234" t="s">
        <v>142</v>
      </c>
      <c r="I234" t="s">
        <v>143</v>
      </c>
      <c r="J234">
        <v>2009</v>
      </c>
      <c r="K234" t="s">
        <v>130</v>
      </c>
      <c r="L234">
        <v>2</v>
      </c>
      <c r="M234">
        <v>0.15384615384615391</v>
      </c>
    </row>
    <row r="235" spans="1:27" x14ac:dyDescent="0.25">
      <c r="A235">
        <v>14913921</v>
      </c>
      <c r="B235">
        <v>0.34126033688619101</v>
      </c>
      <c r="C235">
        <v>6.853835254589502E-2</v>
      </c>
      <c r="D235">
        <v>255</v>
      </c>
      <c r="E235">
        <v>0.40412044374009509</v>
      </c>
      <c r="F235">
        <v>9.2223337630770341E-2</v>
      </c>
      <c r="G235" s="2">
        <v>41539</v>
      </c>
      <c r="H235" t="s">
        <v>128</v>
      </c>
      <c r="I235" t="s">
        <v>129</v>
      </c>
      <c r="J235">
        <v>2013</v>
      </c>
      <c r="K235" t="s">
        <v>130</v>
      </c>
      <c r="L235">
        <v>2</v>
      </c>
      <c r="M235">
        <v>0.4</v>
      </c>
      <c r="N235" t="s">
        <v>131</v>
      </c>
      <c r="O235" t="s">
        <v>130</v>
      </c>
      <c r="P235" s="2">
        <v>41517</v>
      </c>
      <c r="Q235">
        <v>2018</v>
      </c>
      <c r="S235">
        <v>7</v>
      </c>
      <c r="T235">
        <v>0.4375</v>
      </c>
      <c r="U235" t="s">
        <v>51</v>
      </c>
      <c r="V235">
        <v>0</v>
      </c>
      <c r="W235">
        <v>1</v>
      </c>
      <c r="X235">
        <v>1</v>
      </c>
      <c r="Y235">
        <v>1</v>
      </c>
      <c r="Z235">
        <v>0.50595238095238093</v>
      </c>
      <c r="AA235">
        <v>0.66666666666666663</v>
      </c>
    </row>
    <row r="236" spans="1:27" x14ac:dyDescent="0.25">
      <c r="A236">
        <v>3243335</v>
      </c>
      <c r="B236">
        <v>7.4213990722813539E-2</v>
      </c>
      <c r="C236">
        <v>8.9578149065631663E-3</v>
      </c>
      <c r="D236">
        <v>56</v>
      </c>
      <c r="E236">
        <v>8.874801901743265E-2</v>
      </c>
      <c r="F236">
        <v>1.6400752136403709E-2</v>
      </c>
      <c r="G236" s="2">
        <v>41539</v>
      </c>
      <c r="H236" t="s">
        <v>132</v>
      </c>
      <c r="I236" t="s">
        <v>133</v>
      </c>
      <c r="J236">
        <v>2013</v>
      </c>
      <c r="K236" t="s">
        <v>130</v>
      </c>
      <c r="L236">
        <v>0</v>
      </c>
      <c r="M236">
        <v>0</v>
      </c>
      <c r="N236" t="s">
        <v>131</v>
      </c>
      <c r="O236" t="s">
        <v>130</v>
      </c>
      <c r="P236" s="2">
        <v>41517</v>
      </c>
      <c r="Q236">
        <v>2018</v>
      </c>
      <c r="S236">
        <v>3</v>
      </c>
      <c r="T236">
        <v>0.1875</v>
      </c>
      <c r="U236" t="s">
        <v>51</v>
      </c>
      <c r="V236">
        <v>0</v>
      </c>
      <c r="W236">
        <v>0</v>
      </c>
      <c r="X236">
        <v>0</v>
      </c>
      <c r="Z236">
        <v>0.1111111111111111</v>
      </c>
      <c r="AA236">
        <v>0</v>
      </c>
    </row>
    <row r="237" spans="1:27" x14ac:dyDescent="0.25">
      <c r="A237">
        <v>11247283</v>
      </c>
      <c r="B237">
        <v>0.25736032701489631</v>
      </c>
      <c r="C237">
        <v>2.701183992012204E-2</v>
      </c>
      <c r="D237">
        <v>193</v>
      </c>
      <c r="E237">
        <v>0.30586370839936611</v>
      </c>
      <c r="F237">
        <v>7.1137020296472203E-2</v>
      </c>
      <c r="G237" s="2">
        <v>41539</v>
      </c>
      <c r="H237" t="s">
        <v>134</v>
      </c>
      <c r="I237" t="s">
        <v>135</v>
      </c>
      <c r="J237">
        <v>2013</v>
      </c>
      <c r="K237" t="s">
        <v>130</v>
      </c>
      <c r="L237">
        <v>1</v>
      </c>
      <c r="M237">
        <v>0.2</v>
      </c>
      <c r="N237" t="s">
        <v>131</v>
      </c>
      <c r="O237" t="s">
        <v>130</v>
      </c>
      <c r="P237" s="2">
        <v>41517</v>
      </c>
      <c r="Q237">
        <v>2018</v>
      </c>
      <c r="S237">
        <v>6</v>
      </c>
      <c r="T237">
        <v>0.375</v>
      </c>
      <c r="U237" t="s">
        <v>51</v>
      </c>
      <c r="V237">
        <v>1</v>
      </c>
      <c r="W237">
        <v>0</v>
      </c>
      <c r="X237">
        <v>0</v>
      </c>
      <c r="Z237">
        <v>0.38293650793650802</v>
      </c>
      <c r="AA237">
        <v>0.33333333333333331</v>
      </c>
    </row>
    <row r="238" spans="1:27" x14ac:dyDescent="0.25">
      <c r="A238">
        <v>3690314</v>
      </c>
      <c r="B238">
        <v>8.4441764097840322E-2</v>
      </c>
      <c r="C238">
        <v>-2.261713836713701E-2</v>
      </c>
      <c r="D238">
        <v>63</v>
      </c>
      <c r="E238">
        <v>9.9841521394611721E-2</v>
      </c>
      <c r="F238">
        <v>-9.4832374478320131E-3</v>
      </c>
      <c r="G238" s="2">
        <v>41539</v>
      </c>
      <c r="H238" t="s">
        <v>138</v>
      </c>
      <c r="I238" t="s">
        <v>139</v>
      </c>
      <c r="J238">
        <v>2013</v>
      </c>
      <c r="K238" t="s">
        <v>130</v>
      </c>
      <c r="L238">
        <v>1</v>
      </c>
      <c r="M238">
        <v>0.2</v>
      </c>
    </row>
    <row r="239" spans="1:27" x14ac:dyDescent="0.25">
      <c r="A239">
        <v>3752577</v>
      </c>
      <c r="B239">
        <v>8.5866466049496423E-2</v>
      </c>
      <c r="C239">
        <v>-3.3012748470557102E-2</v>
      </c>
      <c r="D239">
        <v>64</v>
      </c>
      <c r="E239">
        <v>0.1014263074484945</v>
      </c>
      <c r="F239">
        <v>-2.0760187728354421E-2</v>
      </c>
      <c r="G239" s="2">
        <v>41539</v>
      </c>
      <c r="H239" t="s">
        <v>142</v>
      </c>
      <c r="I239" t="s">
        <v>143</v>
      </c>
      <c r="J239">
        <v>2013</v>
      </c>
      <c r="K239" t="s">
        <v>130</v>
      </c>
      <c r="L239">
        <v>1</v>
      </c>
      <c r="M239">
        <v>0.2</v>
      </c>
    </row>
    <row r="240" spans="1:27" x14ac:dyDescent="0.25">
      <c r="A240">
        <v>12447656</v>
      </c>
      <c r="B240">
        <v>0.26760237213012822</v>
      </c>
      <c r="C240">
        <v>-7.3657964756062788E-2</v>
      </c>
      <c r="D240">
        <v>200</v>
      </c>
      <c r="E240">
        <v>0.28208744710860367</v>
      </c>
      <c r="F240">
        <v>-0.12203299663149141</v>
      </c>
      <c r="G240" s="2">
        <v>43002</v>
      </c>
      <c r="H240" t="s">
        <v>128</v>
      </c>
      <c r="I240" t="s">
        <v>129</v>
      </c>
      <c r="J240">
        <v>2017</v>
      </c>
      <c r="K240" t="s">
        <v>130</v>
      </c>
      <c r="L240">
        <v>5</v>
      </c>
      <c r="M240">
        <v>0.26315789473684209</v>
      </c>
      <c r="N240" t="s">
        <v>131</v>
      </c>
      <c r="O240" t="s">
        <v>130</v>
      </c>
      <c r="P240" s="2">
        <v>43173</v>
      </c>
      <c r="Q240">
        <v>2018</v>
      </c>
      <c r="S240">
        <v>7</v>
      </c>
      <c r="T240">
        <v>0.4375</v>
      </c>
      <c r="U240" t="s">
        <v>51</v>
      </c>
      <c r="V240">
        <v>0</v>
      </c>
      <c r="W240">
        <v>1</v>
      </c>
      <c r="X240">
        <v>0</v>
      </c>
      <c r="Y240">
        <v>1</v>
      </c>
      <c r="Z240">
        <v>0.50125313283208017</v>
      </c>
      <c r="AA240">
        <v>0.5</v>
      </c>
    </row>
    <row r="241" spans="1:27" x14ac:dyDescent="0.25">
      <c r="A241">
        <v>2869688</v>
      </c>
      <c r="B241">
        <v>6.1693166655100627E-2</v>
      </c>
      <c r="C241">
        <v>-1.252082406771291E-2</v>
      </c>
      <c r="D241">
        <v>46</v>
      </c>
      <c r="E241">
        <v>6.488011283497884E-2</v>
      </c>
      <c r="F241">
        <v>-2.386790618245381E-2</v>
      </c>
      <c r="G241" s="2">
        <v>43002</v>
      </c>
      <c r="H241" t="s">
        <v>132</v>
      </c>
      <c r="I241" t="s">
        <v>133</v>
      </c>
      <c r="J241">
        <v>2017</v>
      </c>
      <c r="K241" t="s">
        <v>130</v>
      </c>
      <c r="L241">
        <v>1</v>
      </c>
      <c r="M241">
        <v>5.2631578947368418E-2</v>
      </c>
      <c r="N241" t="s">
        <v>131</v>
      </c>
      <c r="O241" t="s">
        <v>130</v>
      </c>
      <c r="P241" s="2">
        <v>43173</v>
      </c>
      <c r="Q241">
        <v>2018</v>
      </c>
      <c r="S241">
        <v>3</v>
      </c>
      <c r="T241">
        <v>0.1875</v>
      </c>
      <c r="U241" t="s">
        <v>51</v>
      </c>
      <c r="V241">
        <v>0</v>
      </c>
      <c r="W241">
        <v>0</v>
      </c>
      <c r="X241">
        <v>0</v>
      </c>
      <c r="Z241">
        <v>0.1152882205513784</v>
      </c>
      <c r="AA241">
        <v>0.1</v>
      </c>
    </row>
    <row r="242" spans="1:27" x14ac:dyDescent="0.25">
      <c r="A242">
        <v>9539381</v>
      </c>
      <c r="B242">
        <v>0.2050796538925139</v>
      </c>
      <c r="C242">
        <v>-5.2280673122382333E-2</v>
      </c>
      <c r="D242">
        <v>153</v>
      </c>
      <c r="E242">
        <v>0.2157968970380818</v>
      </c>
      <c r="F242">
        <v>-9.0066811361284305E-2</v>
      </c>
      <c r="G242" s="2">
        <v>43002</v>
      </c>
      <c r="H242" t="s">
        <v>134</v>
      </c>
      <c r="I242" t="s">
        <v>135</v>
      </c>
      <c r="J242">
        <v>2017</v>
      </c>
      <c r="K242" t="s">
        <v>130</v>
      </c>
      <c r="L242">
        <v>4</v>
      </c>
      <c r="M242">
        <v>0.2105263157894737</v>
      </c>
      <c r="N242" t="s">
        <v>131</v>
      </c>
      <c r="O242" t="s">
        <v>130</v>
      </c>
      <c r="P242" s="2">
        <v>43173</v>
      </c>
      <c r="Q242">
        <v>2018</v>
      </c>
      <c r="S242">
        <v>6</v>
      </c>
      <c r="T242">
        <v>0.375</v>
      </c>
      <c r="U242" t="s">
        <v>51</v>
      </c>
      <c r="V242">
        <v>1</v>
      </c>
      <c r="W242">
        <v>0</v>
      </c>
      <c r="X242">
        <v>1</v>
      </c>
      <c r="Z242">
        <v>0.38345864661654128</v>
      </c>
      <c r="AA242">
        <v>0.4</v>
      </c>
    </row>
    <row r="243" spans="1:27" x14ac:dyDescent="0.25">
      <c r="A243">
        <v>4999449</v>
      </c>
      <c r="B243">
        <v>0.1074792243410002</v>
      </c>
      <c r="C243">
        <v>5.9831921810713243E-2</v>
      </c>
      <c r="D243">
        <v>80</v>
      </c>
      <c r="E243">
        <v>0.1128349788434415</v>
      </c>
      <c r="F243">
        <v>0.1128349788434415</v>
      </c>
      <c r="G243" s="2">
        <v>43002</v>
      </c>
      <c r="H243" t="s">
        <v>136</v>
      </c>
      <c r="I243" t="s">
        <v>137</v>
      </c>
      <c r="J243">
        <v>2017</v>
      </c>
      <c r="K243" t="s">
        <v>130</v>
      </c>
      <c r="L243">
        <v>2</v>
      </c>
      <c r="M243">
        <v>0.10526315789473679</v>
      </c>
    </row>
    <row r="244" spans="1:27" x14ac:dyDescent="0.25">
      <c r="A244">
        <v>4158400</v>
      </c>
      <c r="B244">
        <v>8.939817297858528E-2</v>
      </c>
      <c r="C244">
        <v>4.9564088807449594E-3</v>
      </c>
      <c r="D244">
        <v>67</v>
      </c>
      <c r="E244">
        <v>9.4499294781382234E-2</v>
      </c>
      <c r="F244">
        <v>-5.3422266132294874E-3</v>
      </c>
      <c r="G244" s="2">
        <v>43002</v>
      </c>
      <c r="H244" t="s">
        <v>138</v>
      </c>
      <c r="I244" t="s">
        <v>139</v>
      </c>
      <c r="J244">
        <v>2017</v>
      </c>
      <c r="K244" t="s">
        <v>130</v>
      </c>
      <c r="L244">
        <v>2</v>
      </c>
      <c r="M244">
        <v>0.10526315789473679</v>
      </c>
    </row>
    <row r="245" spans="1:27" x14ac:dyDescent="0.25">
      <c r="A245">
        <v>4297270</v>
      </c>
      <c r="B245">
        <v>9.2383629952790786E-2</v>
      </c>
      <c r="C245">
        <v>6.5171639032943623E-3</v>
      </c>
      <c r="D245">
        <v>69</v>
      </c>
      <c r="E245">
        <v>9.7320169252468267E-2</v>
      </c>
      <c r="F245">
        <v>-4.1061381960261906E-3</v>
      </c>
      <c r="G245" s="2">
        <v>43002</v>
      </c>
      <c r="H245" t="s">
        <v>142</v>
      </c>
      <c r="I245" t="s">
        <v>143</v>
      </c>
      <c r="J245">
        <v>2017</v>
      </c>
      <c r="K245" t="s">
        <v>130</v>
      </c>
      <c r="L245">
        <v>2</v>
      </c>
      <c r="M245">
        <v>0.10526315789473679</v>
      </c>
    </row>
    <row r="246" spans="1:27" x14ac:dyDescent="0.25">
      <c r="A246">
        <v>5878115</v>
      </c>
      <c r="B246">
        <v>0.12636897401837649</v>
      </c>
      <c r="C246">
        <v>7.9406598387193689E-2</v>
      </c>
      <c r="D246">
        <v>94</v>
      </c>
      <c r="E246">
        <v>0.13258110014104371</v>
      </c>
      <c r="F246">
        <v>0.13258110014104371</v>
      </c>
      <c r="G246" s="2">
        <v>43002</v>
      </c>
      <c r="H246" t="s">
        <v>144</v>
      </c>
      <c r="I246" t="s">
        <v>145</v>
      </c>
      <c r="J246">
        <v>2017</v>
      </c>
      <c r="K246" t="s">
        <v>130</v>
      </c>
      <c r="L246">
        <v>3</v>
      </c>
      <c r="M246">
        <v>0.15789473684210531</v>
      </c>
    </row>
    <row r="247" spans="1:27" x14ac:dyDescent="0.25">
      <c r="A247">
        <v>8775471</v>
      </c>
      <c r="B247">
        <v>0.18895539929429861</v>
      </c>
      <c r="C247">
        <v>-7.8646972835829554E-2</v>
      </c>
      <c r="D247">
        <v>152</v>
      </c>
      <c r="E247">
        <v>0.20652173913043481</v>
      </c>
      <c r="F247">
        <v>-7.5565707978168889E-2</v>
      </c>
      <c r="G247" s="2">
        <v>44465</v>
      </c>
      <c r="H247" t="s">
        <v>128</v>
      </c>
      <c r="I247" t="s">
        <v>129</v>
      </c>
      <c r="J247">
        <v>2021</v>
      </c>
      <c r="K247" t="s">
        <v>130</v>
      </c>
      <c r="L247">
        <v>5</v>
      </c>
      <c r="M247">
        <v>0.2</v>
      </c>
    </row>
    <row r="248" spans="1:27" x14ac:dyDescent="0.25">
      <c r="A248">
        <v>2402827</v>
      </c>
      <c r="B248">
        <v>5.1738207011352629E-2</v>
      </c>
      <c r="C248">
        <v>-9.9549596437479987E-3</v>
      </c>
      <c r="D248">
        <v>45</v>
      </c>
      <c r="E248">
        <v>6.1141304347826088E-2</v>
      </c>
      <c r="F248">
        <v>-3.7388084871527519E-3</v>
      </c>
      <c r="G248" s="2">
        <v>44465</v>
      </c>
      <c r="H248" t="s">
        <v>132</v>
      </c>
      <c r="I248" t="s">
        <v>133</v>
      </c>
      <c r="J248">
        <v>2021</v>
      </c>
      <c r="K248" t="s">
        <v>130</v>
      </c>
      <c r="L248">
        <v>2</v>
      </c>
      <c r="M248">
        <v>0.08</v>
      </c>
    </row>
    <row r="249" spans="1:27" x14ac:dyDescent="0.25">
      <c r="A249">
        <v>11955434</v>
      </c>
      <c r="B249">
        <v>0.2574270720291405</v>
      </c>
      <c r="C249">
        <v>5.2347418136626578E-2</v>
      </c>
      <c r="D249">
        <v>206</v>
      </c>
      <c r="E249">
        <v>0.27989130434782611</v>
      </c>
      <c r="F249">
        <v>6.4094407309744306E-2</v>
      </c>
      <c r="G249" s="2">
        <v>44465</v>
      </c>
      <c r="H249" t="s">
        <v>134</v>
      </c>
      <c r="I249" t="s">
        <v>135</v>
      </c>
      <c r="J249">
        <v>2021</v>
      </c>
      <c r="K249" t="s">
        <v>130</v>
      </c>
      <c r="L249">
        <v>7</v>
      </c>
      <c r="M249">
        <v>0.28000000000000003</v>
      </c>
      <c r="N249" t="s">
        <v>131</v>
      </c>
      <c r="O249" t="s">
        <v>130</v>
      </c>
      <c r="P249" s="2">
        <v>44538</v>
      </c>
      <c r="Q249">
        <v>2021</v>
      </c>
      <c r="S249">
        <v>8</v>
      </c>
      <c r="T249">
        <v>0.47058823529411759</v>
      </c>
      <c r="U249" t="s">
        <v>51</v>
      </c>
      <c r="V249">
        <v>0</v>
      </c>
      <c r="W249">
        <v>1</v>
      </c>
      <c r="X249">
        <v>0</v>
      </c>
      <c r="Y249">
        <v>1</v>
      </c>
      <c r="Z249">
        <v>0.49519230769230771</v>
      </c>
      <c r="AA249">
        <v>0.5</v>
      </c>
    </row>
    <row r="250" spans="1:27" x14ac:dyDescent="0.25">
      <c r="A250">
        <v>5319952</v>
      </c>
      <c r="B250">
        <v>0.114550393293591</v>
      </c>
      <c r="C250">
        <v>7.0711689525908283E-3</v>
      </c>
      <c r="D250">
        <v>92</v>
      </c>
      <c r="E250">
        <v>0.125</v>
      </c>
      <c r="F250">
        <v>1.216502115655853E-2</v>
      </c>
      <c r="G250" s="2">
        <v>44465</v>
      </c>
      <c r="H250" t="s">
        <v>136</v>
      </c>
      <c r="I250" t="s">
        <v>137</v>
      </c>
      <c r="J250">
        <v>2021</v>
      </c>
      <c r="K250" t="s">
        <v>130</v>
      </c>
      <c r="L250">
        <v>3</v>
      </c>
      <c r="M250">
        <v>0.12</v>
      </c>
      <c r="N250" t="s">
        <v>131</v>
      </c>
      <c r="O250" t="s">
        <v>130</v>
      </c>
      <c r="P250" s="2">
        <v>44538</v>
      </c>
      <c r="Q250">
        <v>2021</v>
      </c>
      <c r="S250">
        <v>4</v>
      </c>
      <c r="T250">
        <v>0.23529411764705879</v>
      </c>
      <c r="U250" t="s">
        <v>51</v>
      </c>
      <c r="V250">
        <v>0</v>
      </c>
      <c r="W250">
        <v>0</v>
      </c>
      <c r="X250">
        <v>1</v>
      </c>
      <c r="Z250">
        <v>0.22115384615384609</v>
      </c>
      <c r="AA250">
        <v>0.2142857142857143</v>
      </c>
    </row>
    <row r="251" spans="1:27" x14ac:dyDescent="0.25">
      <c r="A251">
        <v>6852206</v>
      </c>
      <c r="B251">
        <v>0.14754322825256769</v>
      </c>
      <c r="C251">
        <v>5.8145055273982442E-2</v>
      </c>
      <c r="D251">
        <v>118</v>
      </c>
      <c r="E251">
        <v>0.1603260869565217</v>
      </c>
      <c r="F251">
        <v>6.5826792175139495E-2</v>
      </c>
      <c r="G251" s="2">
        <v>44465</v>
      </c>
      <c r="H251" t="s">
        <v>138</v>
      </c>
      <c r="I251" t="s">
        <v>139</v>
      </c>
      <c r="J251">
        <v>2021</v>
      </c>
      <c r="K251" t="s">
        <v>130</v>
      </c>
      <c r="L251">
        <v>4</v>
      </c>
      <c r="M251">
        <v>0.16</v>
      </c>
      <c r="N251" t="s">
        <v>131</v>
      </c>
      <c r="O251" t="s">
        <v>130</v>
      </c>
      <c r="P251" s="2">
        <v>44538</v>
      </c>
      <c r="Q251">
        <v>2021</v>
      </c>
      <c r="S251">
        <v>5</v>
      </c>
      <c r="T251">
        <v>0.29411764705882348</v>
      </c>
      <c r="U251" t="s">
        <v>51</v>
      </c>
      <c r="V251">
        <v>1</v>
      </c>
      <c r="W251">
        <v>0</v>
      </c>
      <c r="X251">
        <v>0</v>
      </c>
      <c r="Z251">
        <v>0.28365384615384609</v>
      </c>
      <c r="AA251">
        <v>0.2857142857142857</v>
      </c>
    </row>
    <row r="252" spans="1:27" x14ac:dyDescent="0.25">
      <c r="A252">
        <v>2270906</v>
      </c>
      <c r="B252">
        <v>4.8897654609059558E-2</v>
      </c>
      <c r="C252">
        <v>-4.3485975343731227E-2</v>
      </c>
      <c r="D252">
        <v>39</v>
      </c>
      <c r="E252">
        <v>5.2989130434782608E-2</v>
      </c>
      <c r="F252">
        <v>-4.4331038817685658E-2</v>
      </c>
      <c r="G252" s="2">
        <v>44465</v>
      </c>
      <c r="H252" t="s">
        <v>142</v>
      </c>
      <c r="I252" t="s">
        <v>143</v>
      </c>
      <c r="J252">
        <v>2021</v>
      </c>
      <c r="K252" t="s">
        <v>130</v>
      </c>
      <c r="L252">
        <v>1</v>
      </c>
      <c r="M252">
        <v>0.04</v>
      </c>
    </row>
    <row r="253" spans="1:27" x14ac:dyDescent="0.25">
      <c r="A253">
        <v>4803902</v>
      </c>
      <c r="B253">
        <v>0.1034386895678511</v>
      </c>
      <c r="C253">
        <v>-2.29302844505254E-2</v>
      </c>
      <c r="D253">
        <v>83</v>
      </c>
      <c r="E253">
        <v>0.1127717391304348</v>
      </c>
      <c r="F253">
        <v>-1.9809361010608931E-2</v>
      </c>
      <c r="G253" s="2">
        <v>44465</v>
      </c>
      <c r="H253" t="s">
        <v>144</v>
      </c>
      <c r="I253" t="s">
        <v>145</v>
      </c>
      <c r="J253">
        <v>2021</v>
      </c>
      <c r="K253" t="s">
        <v>130</v>
      </c>
      <c r="L253">
        <v>3</v>
      </c>
      <c r="M253">
        <v>0.12</v>
      </c>
    </row>
    <row r="254" spans="1:27" x14ac:dyDescent="0.25">
      <c r="A254">
        <v>4061325</v>
      </c>
      <c r="B254">
        <v>8.7449355942138873E-2</v>
      </c>
      <c r="C254">
        <v>5.8041175114985633E-2</v>
      </c>
      <c r="D254">
        <v>1</v>
      </c>
      <c r="E254">
        <v>1.358695652173913E-3</v>
      </c>
      <c r="F254">
        <v>1.358695652173913E-3</v>
      </c>
      <c r="G254" s="2">
        <v>44465</v>
      </c>
      <c r="H254" t="s">
        <v>146</v>
      </c>
      <c r="I254" t="s">
        <v>68</v>
      </c>
      <c r="J254">
        <v>2021</v>
      </c>
      <c r="K254" t="s">
        <v>130</v>
      </c>
      <c r="L254">
        <v>0</v>
      </c>
      <c r="M254">
        <v>0</v>
      </c>
    </row>
    <row r="255" spans="1:27" x14ac:dyDescent="0.25">
      <c r="A255">
        <v>436726</v>
      </c>
      <c r="B255">
        <v>0.123</v>
      </c>
      <c r="C255">
        <v>-1.6E-2</v>
      </c>
      <c r="D255">
        <v>22</v>
      </c>
      <c r="E255">
        <v>0.126</v>
      </c>
      <c r="F255">
        <v>-1.7000000000000019E-2</v>
      </c>
      <c r="G255" s="2">
        <v>40801</v>
      </c>
      <c r="H255" t="s">
        <v>147</v>
      </c>
      <c r="I255" t="s">
        <v>148</v>
      </c>
      <c r="J255">
        <v>2011</v>
      </c>
      <c r="K255" t="s">
        <v>149</v>
      </c>
      <c r="L255">
        <v>5</v>
      </c>
      <c r="M255">
        <v>0.12195121951219511</v>
      </c>
    </row>
    <row r="256" spans="1:27" x14ac:dyDescent="0.25">
      <c r="A256">
        <v>236860</v>
      </c>
      <c r="B256">
        <v>6.7000000000000004E-2</v>
      </c>
      <c r="C256">
        <v>4.4999999999999998E-2</v>
      </c>
      <c r="D256">
        <v>12</v>
      </c>
      <c r="E256">
        <v>6.9000000000000006E-2</v>
      </c>
      <c r="F256">
        <v>4.6000000000000013E-2</v>
      </c>
      <c r="G256" s="2">
        <v>40801</v>
      </c>
      <c r="H256" t="s">
        <v>150</v>
      </c>
      <c r="I256" t="s">
        <v>151</v>
      </c>
      <c r="J256">
        <v>2011</v>
      </c>
      <c r="K256" t="s">
        <v>149</v>
      </c>
      <c r="L256">
        <v>3</v>
      </c>
      <c r="M256">
        <v>7.3170731707317069E-2</v>
      </c>
    </row>
    <row r="257" spans="1:27" x14ac:dyDescent="0.25">
      <c r="A257">
        <v>175047</v>
      </c>
      <c r="B257">
        <v>4.9000000000000002E-2</v>
      </c>
      <c r="C257">
        <v>-5.5E-2</v>
      </c>
      <c r="D257">
        <v>8</v>
      </c>
      <c r="E257">
        <v>4.5999999999999999E-2</v>
      </c>
      <c r="F257">
        <v>-5.7000000000000009E-2</v>
      </c>
      <c r="G257" s="2">
        <v>40801</v>
      </c>
      <c r="H257" t="s">
        <v>152</v>
      </c>
      <c r="I257" t="s">
        <v>153</v>
      </c>
      <c r="J257">
        <v>2011</v>
      </c>
      <c r="K257" t="s">
        <v>149</v>
      </c>
      <c r="L257">
        <v>2</v>
      </c>
      <c r="M257">
        <v>4.878048780487805E-2</v>
      </c>
    </row>
    <row r="258" spans="1:27" x14ac:dyDescent="0.25">
      <c r="A258">
        <v>336698</v>
      </c>
      <c r="B258">
        <v>9.5000000000000001E-2</v>
      </c>
      <c r="C258">
        <v>4.3999999999999997E-2</v>
      </c>
      <c r="D258">
        <v>17</v>
      </c>
      <c r="E258">
        <v>9.6999999999999989E-2</v>
      </c>
      <c r="F258">
        <v>4.5999999999999992E-2</v>
      </c>
      <c r="G258" s="2">
        <v>40801</v>
      </c>
      <c r="H258" t="s">
        <v>154</v>
      </c>
      <c r="I258" t="s">
        <v>155</v>
      </c>
      <c r="J258">
        <v>2011</v>
      </c>
      <c r="K258" t="s">
        <v>149</v>
      </c>
      <c r="L258">
        <v>4</v>
      </c>
      <c r="M258">
        <v>9.7560975609756101E-2</v>
      </c>
      <c r="N258" t="s">
        <v>156</v>
      </c>
      <c r="O258" t="s">
        <v>149</v>
      </c>
      <c r="P258" s="2">
        <v>40819</v>
      </c>
      <c r="Q258">
        <v>2011</v>
      </c>
      <c r="S258">
        <v>6</v>
      </c>
      <c r="T258">
        <v>0.2608695652173913</v>
      </c>
      <c r="U258" t="s">
        <v>51</v>
      </c>
      <c r="V258">
        <v>0</v>
      </c>
      <c r="W258">
        <v>0</v>
      </c>
      <c r="X258">
        <v>0</v>
      </c>
      <c r="Z258">
        <v>0.2207792207792208</v>
      </c>
      <c r="AA258">
        <v>0.22222222222222221</v>
      </c>
    </row>
    <row r="259" spans="1:27" x14ac:dyDescent="0.25">
      <c r="A259">
        <v>879615</v>
      </c>
      <c r="B259">
        <v>0.248</v>
      </c>
      <c r="C259">
        <v>-6.9999999999999993E-3</v>
      </c>
      <c r="D259">
        <v>44</v>
      </c>
      <c r="E259">
        <v>0.251</v>
      </c>
      <c r="F259">
        <v>1.0000000000000011E-3</v>
      </c>
      <c r="G259" s="2">
        <v>40801</v>
      </c>
      <c r="H259" t="s">
        <v>157</v>
      </c>
      <c r="I259" t="s">
        <v>158</v>
      </c>
      <c r="J259">
        <v>2011</v>
      </c>
      <c r="K259" t="s">
        <v>149</v>
      </c>
      <c r="L259">
        <v>10</v>
      </c>
      <c r="M259">
        <v>0.24390243902439021</v>
      </c>
      <c r="N259" t="s">
        <v>156</v>
      </c>
      <c r="O259" t="s">
        <v>149</v>
      </c>
      <c r="P259" s="2">
        <v>40819</v>
      </c>
      <c r="Q259">
        <v>2011</v>
      </c>
      <c r="S259">
        <v>11</v>
      </c>
      <c r="T259">
        <v>0.47826086956521741</v>
      </c>
      <c r="U259" t="s">
        <v>51</v>
      </c>
      <c r="V259">
        <v>1</v>
      </c>
      <c r="W259">
        <v>1</v>
      </c>
      <c r="X259">
        <v>0</v>
      </c>
      <c r="Y259">
        <v>1</v>
      </c>
      <c r="Z259">
        <v>0.5714285714285714</v>
      </c>
      <c r="AA259">
        <v>0.55555555555555558</v>
      </c>
    </row>
    <row r="260" spans="1:27" x14ac:dyDescent="0.25">
      <c r="A260">
        <v>326192</v>
      </c>
      <c r="B260">
        <v>9.1999999999999998E-2</v>
      </c>
      <c r="C260">
        <v>-3.7999999999999999E-2</v>
      </c>
      <c r="D260">
        <v>16</v>
      </c>
      <c r="E260">
        <v>9.0999999999999998E-2</v>
      </c>
      <c r="F260">
        <v>-4.0000000000000008E-2</v>
      </c>
      <c r="G260" s="2">
        <v>40801</v>
      </c>
      <c r="H260" t="s">
        <v>159</v>
      </c>
      <c r="I260" t="s">
        <v>160</v>
      </c>
      <c r="J260">
        <v>2011</v>
      </c>
      <c r="K260" t="s">
        <v>149</v>
      </c>
      <c r="L260">
        <v>4</v>
      </c>
      <c r="M260">
        <v>9.7560975609756101E-2</v>
      </c>
      <c r="N260" t="s">
        <v>156</v>
      </c>
      <c r="O260" t="s">
        <v>149</v>
      </c>
      <c r="P260" s="2">
        <v>40819</v>
      </c>
      <c r="Q260">
        <v>2011</v>
      </c>
      <c r="S260">
        <v>6</v>
      </c>
      <c r="T260">
        <v>0.2608695652173913</v>
      </c>
      <c r="U260" t="s">
        <v>51</v>
      </c>
      <c r="V260">
        <v>0</v>
      </c>
      <c r="W260">
        <v>0</v>
      </c>
      <c r="X260">
        <v>1</v>
      </c>
      <c r="Z260">
        <v>0.20779220779220781</v>
      </c>
      <c r="AA260">
        <v>0.22222222222222221</v>
      </c>
    </row>
    <row r="261" spans="1:27" x14ac:dyDescent="0.25">
      <c r="A261">
        <v>947725</v>
      </c>
      <c r="B261">
        <v>0.26700000000000002</v>
      </c>
      <c r="C261">
        <v>4.0000000000000001E-3</v>
      </c>
      <c r="D261">
        <v>47</v>
      </c>
      <c r="E261">
        <v>0.26900000000000002</v>
      </c>
      <c r="F261">
        <v>6.0000000000000053E-3</v>
      </c>
      <c r="G261" s="2">
        <v>40801</v>
      </c>
      <c r="H261" t="s">
        <v>161</v>
      </c>
      <c r="I261" t="s">
        <v>162</v>
      </c>
      <c r="J261">
        <v>2011</v>
      </c>
      <c r="K261" t="s">
        <v>149</v>
      </c>
      <c r="L261">
        <v>11</v>
      </c>
      <c r="M261">
        <v>0.26829268292682928</v>
      </c>
    </row>
    <row r="262" spans="1:27" x14ac:dyDescent="0.25">
      <c r="A262">
        <v>176585</v>
      </c>
      <c r="B262">
        <v>0.05</v>
      </c>
      <c r="C262">
        <v>2.1999999999999999E-2</v>
      </c>
      <c r="D262">
        <v>9</v>
      </c>
      <c r="E262">
        <v>5.0999999999999997E-2</v>
      </c>
      <c r="F262">
        <v>2.1999999999999999E-2</v>
      </c>
      <c r="G262" s="2">
        <v>40801</v>
      </c>
      <c r="H262" t="s">
        <v>163</v>
      </c>
      <c r="I262" t="s">
        <v>164</v>
      </c>
      <c r="J262">
        <v>2011</v>
      </c>
      <c r="K262" t="s">
        <v>149</v>
      </c>
      <c r="L262">
        <v>2</v>
      </c>
      <c r="M262">
        <v>4.878048780487805E-2</v>
      </c>
    </row>
    <row r="263" spans="1:27" x14ac:dyDescent="0.25">
      <c r="A263">
        <v>741746</v>
      </c>
      <c r="B263">
        <v>0.2107839557236216</v>
      </c>
      <c r="C263">
        <v>8.778395572362159E-2</v>
      </c>
      <c r="D263">
        <v>37</v>
      </c>
      <c r="E263">
        <v>0.21142857142857141</v>
      </c>
      <c r="F263">
        <v>8.5428571428571437E-2</v>
      </c>
      <c r="G263" s="2">
        <v>42173</v>
      </c>
      <c r="H263" t="s">
        <v>147</v>
      </c>
      <c r="I263" t="s">
        <v>148</v>
      </c>
      <c r="J263">
        <v>2015</v>
      </c>
      <c r="K263" t="s">
        <v>149</v>
      </c>
      <c r="L263">
        <v>13</v>
      </c>
      <c r="M263">
        <v>0.21311475409836059</v>
      </c>
    </row>
    <row r="264" spans="1:27" x14ac:dyDescent="0.25">
      <c r="A264">
        <v>274463</v>
      </c>
      <c r="B264">
        <v>7.799488887000719E-2</v>
      </c>
      <c r="C264">
        <v>1.0994888870007191E-2</v>
      </c>
      <c r="D264">
        <v>14</v>
      </c>
      <c r="E264">
        <v>0.08</v>
      </c>
      <c r="F264">
        <v>1.0999999999999999E-2</v>
      </c>
      <c r="G264" s="2">
        <v>42173</v>
      </c>
      <c r="H264" t="s">
        <v>150</v>
      </c>
      <c r="I264" t="s">
        <v>151</v>
      </c>
      <c r="J264">
        <v>2015</v>
      </c>
      <c r="K264" t="s">
        <v>149</v>
      </c>
      <c r="L264">
        <v>5</v>
      </c>
      <c r="M264">
        <v>8.1967213114754092E-2</v>
      </c>
    </row>
    <row r="265" spans="1:27" x14ac:dyDescent="0.25">
      <c r="A265">
        <v>118003</v>
      </c>
      <c r="B265">
        <v>3.3533229875529522E-2</v>
      </c>
      <c r="C265">
        <v>-1.546677012447048E-2</v>
      </c>
      <c r="D265">
        <v>6</v>
      </c>
      <c r="E265">
        <v>3.4285714285714287E-2</v>
      </c>
      <c r="F265">
        <v>-1.171428571428571E-2</v>
      </c>
      <c r="G265" s="2">
        <v>42173</v>
      </c>
      <c r="H265" t="s">
        <v>152</v>
      </c>
      <c r="I265" t="s">
        <v>153</v>
      </c>
      <c r="J265">
        <v>2015</v>
      </c>
      <c r="K265" t="s">
        <v>149</v>
      </c>
      <c r="L265">
        <v>1</v>
      </c>
      <c r="M265">
        <v>1.6393442622950821E-2</v>
      </c>
    </row>
    <row r="266" spans="1:27" x14ac:dyDescent="0.25">
      <c r="A266">
        <v>161009</v>
      </c>
      <c r="B266">
        <v>4.5754360558876737E-2</v>
      </c>
      <c r="C266">
        <v>-4.9245639441123257E-2</v>
      </c>
      <c r="D266">
        <v>8</v>
      </c>
      <c r="E266">
        <v>4.5714285714285707E-2</v>
      </c>
      <c r="F266">
        <v>-5.1285714285714268E-2</v>
      </c>
      <c r="G266" s="2">
        <v>42173</v>
      </c>
      <c r="H266" t="s">
        <v>154</v>
      </c>
      <c r="I266" t="s">
        <v>155</v>
      </c>
      <c r="J266">
        <v>2015</v>
      </c>
      <c r="K266" t="s">
        <v>149</v>
      </c>
      <c r="L266">
        <v>3</v>
      </c>
      <c r="M266">
        <v>4.9180327868852458E-2</v>
      </c>
    </row>
    <row r="267" spans="1:27" x14ac:dyDescent="0.25">
      <c r="A267">
        <v>924940</v>
      </c>
      <c r="B267">
        <v>0.26284268739839051</v>
      </c>
      <c r="C267">
        <v>1.4842687398390481E-2</v>
      </c>
      <c r="D267">
        <v>47</v>
      </c>
      <c r="E267">
        <v>0.26857142857142863</v>
      </c>
      <c r="F267">
        <v>1.7571428571428571E-2</v>
      </c>
      <c r="G267" s="2">
        <v>42173</v>
      </c>
      <c r="H267" t="s">
        <v>157</v>
      </c>
      <c r="I267" t="s">
        <v>158</v>
      </c>
      <c r="J267">
        <v>2015</v>
      </c>
      <c r="K267" t="s">
        <v>149</v>
      </c>
      <c r="L267">
        <v>17</v>
      </c>
      <c r="M267">
        <v>0.27868852459016391</v>
      </c>
    </row>
    <row r="268" spans="1:27" x14ac:dyDescent="0.25">
      <c r="A268">
        <v>147578</v>
      </c>
      <c r="B268">
        <v>4.1937637166605049E-2</v>
      </c>
      <c r="C268">
        <v>-5.0062362833394949E-2</v>
      </c>
      <c r="D268">
        <v>7</v>
      </c>
      <c r="E268">
        <v>0.04</v>
      </c>
      <c r="F268">
        <v>-5.0999999999999997E-2</v>
      </c>
      <c r="G268" s="2">
        <v>42173</v>
      </c>
      <c r="H268" t="s">
        <v>159</v>
      </c>
      <c r="I268" t="s">
        <v>160</v>
      </c>
      <c r="J268">
        <v>2015</v>
      </c>
      <c r="K268" t="s">
        <v>149</v>
      </c>
      <c r="L268">
        <v>2</v>
      </c>
      <c r="M268">
        <v>3.2786885245901641E-2</v>
      </c>
    </row>
    <row r="269" spans="1:27" x14ac:dyDescent="0.25">
      <c r="A269">
        <v>685188</v>
      </c>
      <c r="B269">
        <v>0.19471171675257681</v>
      </c>
      <c r="C269">
        <v>-7.2288283247423202E-2</v>
      </c>
      <c r="D269">
        <v>34</v>
      </c>
      <c r="E269">
        <v>0.19428571428571431</v>
      </c>
      <c r="F269">
        <v>-7.4714285714285733E-2</v>
      </c>
      <c r="G269" s="2">
        <v>42173</v>
      </c>
      <c r="H269" t="s">
        <v>161</v>
      </c>
      <c r="I269" t="s">
        <v>162</v>
      </c>
      <c r="J269">
        <v>2015</v>
      </c>
      <c r="K269" t="s">
        <v>149</v>
      </c>
      <c r="L269">
        <v>12</v>
      </c>
      <c r="M269">
        <v>0.1967213114754098</v>
      </c>
      <c r="N269" t="s">
        <v>156</v>
      </c>
      <c r="O269" t="s">
        <v>149</v>
      </c>
      <c r="P269" s="2">
        <v>42183</v>
      </c>
      <c r="Q269">
        <v>2015</v>
      </c>
      <c r="S269">
        <v>16</v>
      </c>
      <c r="T269">
        <v>1</v>
      </c>
      <c r="U269" t="s">
        <v>51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</row>
    <row r="270" spans="1:27" x14ac:dyDescent="0.25">
      <c r="A270">
        <v>265129</v>
      </c>
      <c r="B270">
        <v>7.534242098649413E-2</v>
      </c>
      <c r="C270">
        <v>2.534242098649413E-2</v>
      </c>
      <c r="D270">
        <v>13</v>
      </c>
      <c r="E270">
        <v>7.4285714285714288E-2</v>
      </c>
      <c r="F270">
        <v>2.3285714285714292E-2</v>
      </c>
      <c r="G270" s="2">
        <v>42173</v>
      </c>
      <c r="H270" t="s">
        <v>163</v>
      </c>
      <c r="I270" t="s">
        <v>164</v>
      </c>
      <c r="J270">
        <v>2015</v>
      </c>
      <c r="K270" t="s">
        <v>149</v>
      </c>
      <c r="L270">
        <v>5</v>
      </c>
      <c r="M270">
        <v>8.1967213114754092E-2</v>
      </c>
    </row>
    <row r="271" spans="1:27" x14ac:dyDescent="0.25">
      <c r="A271">
        <v>168788</v>
      </c>
      <c r="B271">
        <v>4.7964939910263953E-2</v>
      </c>
      <c r="C271">
        <v>4.7964939910263953E-2</v>
      </c>
      <c r="D271">
        <v>9</v>
      </c>
      <c r="E271">
        <v>5.1428571428571428E-2</v>
      </c>
      <c r="F271">
        <v>5.1428571428571428E-2</v>
      </c>
      <c r="G271" s="2">
        <v>42173</v>
      </c>
      <c r="H271" t="s">
        <v>165</v>
      </c>
      <c r="I271" t="s">
        <v>166</v>
      </c>
      <c r="J271">
        <v>2015</v>
      </c>
      <c r="K271" t="s">
        <v>149</v>
      </c>
      <c r="L271">
        <v>3</v>
      </c>
      <c r="M271">
        <v>4.9180327868852458E-2</v>
      </c>
    </row>
    <row r="272" spans="1:27" x14ac:dyDescent="0.25">
      <c r="A272">
        <v>308513</v>
      </c>
      <c r="B272">
        <v>8.7670968946461009E-2</v>
      </c>
      <c r="C272">
        <v>-0.12311298677716059</v>
      </c>
      <c r="D272">
        <v>16</v>
      </c>
      <c r="E272">
        <v>9.1428571428571428E-2</v>
      </c>
      <c r="F272">
        <v>-0.12</v>
      </c>
      <c r="G272" s="2">
        <v>43621</v>
      </c>
      <c r="H272" t="s">
        <v>147</v>
      </c>
      <c r="I272" t="s">
        <v>148</v>
      </c>
      <c r="J272">
        <v>2019</v>
      </c>
      <c r="K272" t="s">
        <v>149</v>
      </c>
      <c r="L272">
        <v>7</v>
      </c>
      <c r="M272">
        <v>9.3333333333333338E-2</v>
      </c>
    </row>
    <row r="273" spans="1:27" x14ac:dyDescent="0.25">
      <c r="A273">
        <v>245100</v>
      </c>
      <c r="B273">
        <v>6.9650726189099302E-2</v>
      </c>
      <c r="C273">
        <v>-8.3441626809078878E-3</v>
      </c>
      <c r="D273">
        <v>13</v>
      </c>
      <c r="E273">
        <v>7.4285714285714288E-2</v>
      </c>
      <c r="F273">
        <v>-5.7142857142857134E-3</v>
      </c>
      <c r="G273" s="2">
        <v>43621</v>
      </c>
      <c r="H273" t="s">
        <v>150</v>
      </c>
      <c r="I273" t="s">
        <v>151</v>
      </c>
      <c r="J273">
        <v>2019</v>
      </c>
      <c r="K273" t="s">
        <v>149</v>
      </c>
      <c r="L273">
        <v>6</v>
      </c>
      <c r="M273">
        <v>0.08</v>
      </c>
    </row>
    <row r="274" spans="1:27" x14ac:dyDescent="0.25">
      <c r="A274">
        <v>233865</v>
      </c>
      <c r="B274">
        <v>6.6458046022903755E-2</v>
      </c>
      <c r="C274">
        <v>3.2924816147374233E-2</v>
      </c>
      <c r="D274">
        <v>12</v>
      </c>
      <c r="E274">
        <v>6.8571428571428575E-2</v>
      </c>
      <c r="F274">
        <v>3.4285714285714287E-2</v>
      </c>
      <c r="G274" s="2">
        <v>43621</v>
      </c>
      <c r="H274" t="s">
        <v>152</v>
      </c>
      <c r="I274" t="s">
        <v>153</v>
      </c>
      <c r="J274">
        <v>2019</v>
      </c>
      <c r="K274" t="s">
        <v>149</v>
      </c>
      <c r="L274">
        <v>5</v>
      </c>
      <c r="M274">
        <v>6.6666666666666666E-2</v>
      </c>
    </row>
    <row r="275" spans="1:27" x14ac:dyDescent="0.25">
      <c r="A275">
        <v>304714</v>
      </c>
      <c r="B275">
        <v>8.6591396899164452E-2</v>
      </c>
      <c r="C275">
        <v>4.0837036340287708E-2</v>
      </c>
      <c r="D275">
        <v>16</v>
      </c>
      <c r="E275">
        <v>9.1428571428571428E-2</v>
      </c>
      <c r="F275">
        <v>4.5714285714285707E-2</v>
      </c>
      <c r="G275" s="2">
        <v>43621</v>
      </c>
      <c r="H275" t="s">
        <v>154</v>
      </c>
      <c r="I275" t="s">
        <v>155</v>
      </c>
      <c r="J275">
        <v>2019</v>
      </c>
      <c r="K275" t="s">
        <v>149</v>
      </c>
      <c r="L275">
        <v>7</v>
      </c>
      <c r="M275">
        <v>9.3333333333333338E-2</v>
      </c>
    </row>
    <row r="276" spans="1:27" x14ac:dyDescent="0.25">
      <c r="A276">
        <v>914882</v>
      </c>
      <c r="B276">
        <v>0.25998447848770112</v>
      </c>
      <c r="C276">
        <v>-2.858208910689386E-3</v>
      </c>
      <c r="D276">
        <v>48</v>
      </c>
      <c r="E276">
        <v>0.2742857142857143</v>
      </c>
      <c r="F276">
        <v>5.7142857142857273E-3</v>
      </c>
      <c r="G276" s="2">
        <v>43621</v>
      </c>
      <c r="H276" t="s">
        <v>157</v>
      </c>
      <c r="I276" t="s">
        <v>158</v>
      </c>
      <c r="J276">
        <v>2019</v>
      </c>
      <c r="K276" t="s">
        <v>149</v>
      </c>
      <c r="L276">
        <v>20</v>
      </c>
      <c r="M276">
        <v>0.26666666666666672</v>
      </c>
      <c r="N276" t="s">
        <v>156</v>
      </c>
      <c r="O276" t="s">
        <v>149</v>
      </c>
      <c r="P276" s="2">
        <v>43643</v>
      </c>
      <c r="Q276">
        <v>2019</v>
      </c>
      <c r="S276">
        <v>20</v>
      </c>
      <c r="T276">
        <v>1</v>
      </c>
      <c r="U276" t="s">
        <v>51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</row>
    <row r="277" spans="1:27" x14ac:dyDescent="0.25">
      <c r="A277">
        <v>272304</v>
      </c>
      <c r="B277">
        <v>7.738136003344144E-2</v>
      </c>
      <c r="C277">
        <v>3.5443722866836391E-2</v>
      </c>
      <c r="D277">
        <v>14</v>
      </c>
      <c r="E277">
        <v>0.08</v>
      </c>
      <c r="F277">
        <v>0.04</v>
      </c>
      <c r="G277" s="2">
        <v>43621</v>
      </c>
      <c r="H277" t="s">
        <v>159</v>
      </c>
      <c r="I277" t="s">
        <v>160</v>
      </c>
      <c r="J277">
        <v>2019</v>
      </c>
      <c r="K277" t="s">
        <v>149</v>
      </c>
      <c r="L277">
        <v>6</v>
      </c>
      <c r="M277">
        <v>0.08</v>
      </c>
    </row>
    <row r="278" spans="1:27" x14ac:dyDescent="0.25">
      <c r="A278">
        <v>826161</v>
      </c>
      <c r="B278">
        <v>0.23477239330523239</v>
      </c>
      <c r="C278">
        <v>4.0060676552655633E-2</v>
      </c>
      <c r="D278">
        <v>43</v>
      </c>
      <c r="E278">
        <v>0.24571428571428569</v>
      </c>
      <c r="F278">
        <v>5.1428571428571428E-2</v>
      </c>
      <c r="G278" s="2">
        <v>43621</v>
      </c>
      <c r="H278" t="s">
        <v>161</v>
      </c>
      <c r="I278" t="s">
        <v>162</v>
      </c>
      <c r="J278">
        <v>2019</v>
      </c>
      <c r="K278" t="s">
        <v>149</v>
      </c>
      <c r="L278">
        <v>18</v>
      </c>
      <c r="M278">
        <v>0.24</v>
      </c>
    </row>
    <row r="279" spans="1:27" x14ac:dyDescent="0.25">
      <c r="A279">
        <v>82270</v>
      </c>
      <c r="B279">
        <v>2.3378887162697679E-2</v>
      </c>
      <c r="C279">
        <v>-5.1963533823796447E-2</v>
      </c>
      <c r="D279">
        <v>4</v>
      </c>
      <c r="E279">
        <v>2.2857142857142861E-2</v>
      </c>
      <c r="F279">
        <v>-5.1428571428571428E-2</v>
      </c>
      <c r="G279" s="2">
        <v>43621</v>
      </c>
      <c r="H279" t="s">
        <v>163</v>
      </c>
      <c r="I279" t="s">
        <v>164</v>
      </c>
      <c r="J279">
        <v>2019</v>
      </c>
      <c r="K279" t="s">
        <v>149</v>
      </c>
      <c r="L279">
        <v>2</v>
      </c>
      <c r="M279">
        <v>2.6666666666666668E-2</v>
      </c>
    </row>
    <row r="280" spans="1:27" x14ac:dyDescent="0.25">
      <c r="A280">
        <v>104278</v>
      </c>
      <c r="B280">
        <v>2.9632959712553641E-2</v>
      </c>
      <c r="C280">
        <v>-1.8331980197710301E-2</v>
      </c>
      <c r="D280">
        <v>5</v>
      </c>
      <c r="E280">
        <v>2.8571428571428571E-2</v>
      </c>
      <c r="F280">
        <v>-2.2857142857142861E-2</v>
      </c>
      <c r="G280" s="2">
        <v>43621</v>
      </c>
      <c r="H280" t="s">
        <v>165</v>
      </c>
      <c r="I280" t="s">
        <v>166</v>
      </c>
      <c r="J280">
        <v>2019</v>
      </c>
      <c r="K280" t="s">
        <v>149</v>
      </c>
      <c r="L280">
        <v>2</v>
      </c>
      <c r="M280">
        <v>2.6666666666666668E-2</v>
      </c>
    </row>
    <row r="281" spans="1:27" x14ac:dyDescent="0.25">
      <c r="A281">
        <v>83201</v>
      </c>
      <c r="B281">
        <v>2.3643451936594249E-2</v>
      </c>
      <c r="C281">
        <v>2.3643451936594249E-2</v>
      </c>
      <c r="D281">
        <v>4</v>
      </c>
      <c r="E281">
        <v>2.2857142857142861E-2</v>
      </c>
      <c r="F281">
        <v>2.2857142857142861E-2</v>
      </c>
      <c r="G281" s="2">
        <v>43621</v>
      </c>
      <c r="H281" t="s">
        <v>167</v>
      </c>
      <c r="I281" t="s">
        <v>168</v>
      </c>
      <c r="J281">
        <v>2019</v>
      </c>
      <c r="K281" t="s">
        <v>149</v>
      </c>
      <c r="L281">
        <v>2</v>
      </c>
      <c r="M281">
        <v>2.6666666666666668E-2</v>
      </c>
    </row>
    <row r="282" spans="1:27" x14ac:dyDescent="0.25">
      <c r="A282">
        <v>93428</v>
      </c>
      <c r="B282">
        <v>2.6437265259195729E-2</v>
      </c>
      <c r="C282">
        <v>-6.123370368726528E-2</v>
      </c>
      <c r="D282">
        <v>5</v>
      </c>
      <c r="E282">
        <v>2.793296089385475E-2</v>
      </c>
      <c r="G282" s="2">
        <v>44866</v>
      </c>
      <c r="H282" t="s">
        <v>147</v>
      </c>
      <c r="I282" t="s">
        <v>148</v>
      </c>
      <c r="J282">
        <v>2022</v>
      </c>
      <c r="K282" t="s">
        <v>149</v>
      </c>
      <c r="L282">
        <v>5</v>
      </c>
      <c r="M282">
        <v>2.8571428571428571E-2</v>
      </c>
    </row>
    <row r="283" spans="1:27" x14ac:dyDescent="0.25">
      <c r="A283">
        <v>181452</v>
      </c>
      <c r="B283">
        <v>5.1345363871768447E-2</v>
      </c>
      <c r="C283">
        <v>-1.8305362317330851E-2</v>
      </c>
      <c r="D283">
        <v>9</v>
      </c>
      <c r="E283">
        <v>5.027932960893855E-2</v>
      </c>
      <c r="G283" s="2">
        <v>44866</v>
      </c>
      <c r="H283" t="s">
        <v>150</v>
      </c>
      <c r="I283" t="s">
        <v>151</v>
      </c>
      <c r="J283">
        <v>2022</v>
      </c>
      <c r="K283" t="s">
        <v>149</v>
      </c>
      <c r="L283">
        <v>9</v>
      </c>
      <c r="M283">
        <v>5.1428571428571428E-2</v>
      </c>
    </row>
    <row r="284" spans="1:27" x14ac:dyDescent="0.25">
      <c r="A284">
        <v>194820</v>
      </c>
      <c r="B284">
        <v>5.5128098833288862E-2</v>
      </c>
      <c r="C284">
        <v>-1.132994718961489E-2</v>
      </c>
      <c r="D284">
        <v>10</v>
      </c>
      <c r="E284">
        <v>5.5865921787709487E-2</v>
      </c>
      <c r="G284" s="2">
        <v>44866</v>
      </c>
      <c r="H284" t="s">
        <v>152</v>
      </c>
      <c r="I284" t="s">
        <v>153</v>
      </c>
      <c r="J284">
        <v>2022</v>
      </c>
      <c r="K284" t="s">
        <v>149</v>
      </c>
      <c r="L284">
        <v>10</v>
      </c>
      <c r="M284">
        <v>5.7142857142857141E-2</v>
      </c>
    </row>
    <row r="285" spans="1:27" x14ac:dyDescent="0.25">
      <c r="A285">
        <v>133931</v>
      </c>
      <c r="B285">
        <v>3.7898374935023148E-2</v>
      </c>
      <c r="C285">
        <v>-4.8693021964141298E-2</v>
      </c>
      <c r="D285">
        <v>7</v>
      </c>
      <c r="E285">
        <v>3.9106145251396648E-2</v>
      </c>
      <c r="G285" s="2">
        <v>44866</v>
      </c>
      <c r="H285" t="s">
        <v>154</v>
      </c>
      <c r="I285" t="s">
        <v>155</v>
      </c>
      <c r="J285">
        <v>2022</v>
      </c>
      <c r="K285" t="s">
        <v>149</v>
      </c>
      <c r="L285">
        <v>7</v>
      </c>
      <c r="M285">
        <v>0.04</v>
      </c>
    </row>
    <row r="286" spans="1:27" x14ac:dyDescent="0.25">
      <c r="A286">
        <v>971995</v>
      </c>
      <c r="B286">
        <v>0.27504484357592962</v>
      </c>
      <c r="C286">
        <v>1.50603650882285E-2</v>
      </c>
      <c r="D286">
        <v>50</v>
      </c>
      <c r="E286">
        <v>0.27932960893854752</v>
      </c>
      <c r="G286" s="2">
        <v>44866</v>
      </c>
      <c r="H286" t="s">
        <v>157</v>
      </c>
      <c r="I286" t="s">
        <v>158</v>
      </c>
      <c r="J286">
        <v>2022</v>
      </c>
      <c r="K286" t="s">
        <v>149</v>
      </c>
      <c r="L286">
        <v>50</v>
      </c>
      <c r="M286">
        <v>0.2857142857142857</v>
      </c>
      <c r="N286" t="s">
        <v>156</v>
      </c>
      <c r="O286" t="s">
        <v>149</v>
      </c>
      <c r="P286" s="2">
        <v>44910</v>
      </c>
      <c r="Q286">
        <v>2022</v>
      </c>
      <c r="S286">
        <v>11</v>
      </c>
      <c r="T286">
        <v>0.47826086956521741</v>
      </c>
      <c r="U286" t="s">
        <v>51</v>
      </c>
      <c r="V286">
        <v>0</v>
      </c>
      <c r="W286">
        <v>1</v>
      </c>
      <c r="X286">
        <v>1</v>
      </c>
      <c r="Y286">
        <v>1</v>
      </c>
      <c r="Z286">
        <v>0.5617977528089888</v>
      </c>
      <c r="AA286">
        <v>0.5617977528089888</v>
      </c>
    </row>
    <row r="287" spans="1:27" x14ac:dyDescent="0.25">
      <c r="A287">
        <v>293186</v>
      </c>
      <c r="B287">
        <v>8.2962666997929507E-2</v>
      </c>
      <c r="C287">
        <v>5.581306964488067E-3</v>
      </c>
      <c r="D287">
        <v>15</v>
      </c>
      <c r="E287">
        <v>8.3798882681564241E-2</v>
      </c>
      <c r="G287" s="2">
        <v>44866</v>
      </c>
      <c r="H287" t="s">
        <v>159</v>
      </c>
      <c r="I287" t="s">
        <v>160</v>
      </c>
      <c r="J287">
        <v>2022</v>
      </c>
      <c r="K287" t="s">
        <v>149</v>
      </c>
      <c r="L287">
        <v>15</v>
      </c>
      <c r="M287">
        <v>8.5714285714285715E-2</v>
      </c>
    </row>
    <row r="288" spans="1:27" x14ac:dyDescent="0.25">
      <c r="A288">
        <v>470546</v>
      </c>
      <c r="B288">
        <v>0.13315012007806559</v>
      </c>
      <c r="C288">
        <v>-0.1016222732271669</v>
      </c>
      <c r="D288">
        <v>23</v>
      </c>
      <c r="E288">
        <v>0.12849162011173179</v>
      </c>
      <c r="G288" s="2">
        <v>44866</v>
      </c>
      <c r="H288" t="s">
        <v>161</v>
      </c>
      <c r="I288" t="s">
        <v>162</v>
      </c>
      <c r="J288">
        <v>2022</v>
      </c>
      <c r="K288" t="s">
        <v>149</v>
      </c>
      <c r="L288">
        <v>23</v>
      </c>
      <c r="M288">
        <v>0.13142857142857139</v>
      </c>
      <c r="N288" t="s">
        <v>156</v>
      </c>
      <c r="O288" t="s">
        <v>149</v>
      </c>
      <c r="P288" s="2">
        <v>44910</v>
      </c>
      <c r="Q288">
        <v>2022</v>
      </c>
      <c r="S288">
        <v>7</v>
      </c>
      <c r="T288">
        <v>0.30434782608695649</v>
      </c>
      <c r="U288" t="s">
        <v>51</v>
      </c>
      <c r="V288">
        <v>0</v>
      </c>
      <c r="W288">
        <v>0</v>
      </c>
      <c r="X288">
        <v>0</v>
      </c>
      <c r="Z288">
        <v>0.25842696629213491</v>
      </c>
      <c r="AA288">
        <v>0.25842696629213491</v>
      </c>
    </row>
    <row r="289" spans="1:27" x14ac:dyDescent="0.25">
      <c r="A289">
        <v>278656</v>
      </c>
      <c r="B289">
        <v>7.8851121591668932E-2</v>
      </c>
      <c r="C289">
        <v>5.5472234428971257E-2</v>
      </c>
      <c r="D289">
        <v>14</v>
      </c>
      <c r="E289">
        <v>7.8212290502793297E-2</v>
      </c>
      <c r="G289" s="2">
        <v>44866</v>
      </c>
      <c r="H289" t="s">
        <v>163</v>
      </c>
      <c r="I289" t="s">
        <v>164</v>
      </c>
      <c r="J289">
        <v>2022</v>
      </c>
      <c r="K289" t="s">
        <v>149</v>
      </c>
      <c r="L289">
        <v>14</v>
      </c>
      <c r="M289">
        <v>0.08</v>
      </c>
    </row>
    <row r="290" spans="1:27" x14ac:dyDescent="0.25">
      <c r="A290">
        <v>117567</v>
      </c>
      <c r="B290">
        <v>3.3267863646100362E-2</v>
      </c>
      <c r="C290">
        <v>3.634903933546714E-3</v>
      </c>
      <c r="D290">
        <v>6</v>
      </c>
      <c r="E290">
        <v>3.3519553072625698E-2</v>
      </c>
      <c r="G290" s="2">
        <v>44866</v>
      </c>
      <c r="H290" t="s">
        <v>165</v>
      </c>
      <c r="I290" t="s">
        <v>166</v>
      </c>
      <c r="J290">
        <v>2022</v>
      </c>
      <c r="K290" t="s">
        <v>149</v>
      </c>
      <c r="L290">
        <v>6</v>
      </c>
      <c r="M290">
        <v>3.4285714285714287E-2</v>
      </c>
    </row>
    <row r="291" spans="1:27" x14ac:dyDescent="0.25">
      <c r="A291">
        <v>129524</v>
      </c>
      <c r="B291">
        <v>3.6651328781864827E-2</v>
      </c>
      <c r="C291">
        <v>1.3007876845270581E-2</v>
      </c>
      <c r="D291">
        <v>6</v>
      </c>
      <c r="E291">
        <v>3.3519553072625698E-2</v>
      </c>
      <c r="G291" s="2">
        <v>44866</v>
      </c>
      <c r="H291" t="s">
        <v>167</v>
      </c>
      <c r="I291" t="s">
        <v>168</v>
      </c>
      <c r="J291">
        <v>2022</v>
      </c>
      <c r="K291" t="s">
        <v>149</v>
      </c>
      <c r="L291">
        <v>6</v>
      </c>
      <c r="M291">
        <v>3.4285714285714287E-2</v>
      </c>
    </row>
    <row r="292" spans="1:27" x14ac:dyDescent="0.25">
      <c r="A292">
        <v>327699</v>
      </c>
      <c r="B292">
        <v>9.2728789957755492E-2</v>
      </c>
      <c r="C292">
        <v>9.2728789957755492E-2</v>
      </c>
      <c r="D292">
        <v>16</v>
      </c>
      <c r="E292">
        <v>8.9385474860335198E-2</v>
      </c>
      <c r="G292" s="2">
        <v>44866</v>
      </c>
      <c r="H292" t="s">
        <v>169</v>
      </c>
      <c r="I292" t="s">
        <v>170</v>
      </c>
      <c r="J292">
        <v>2022</v>
      </c>
      <c r="K292" t="s">
        <v>149</v>
      </c>
      <c r="L292">
        <v>16</v>
      </c>
      <c r="M292">
        <v>9.1428571428571428E-2</v>
      </c>
      <c r="N292" t="s">
        <v>156</v>
      </c>
      <c r="O292" t="s">
        <v>149</v>
      </c>
      <c r="P292" s="2">
        <v>44910</v>
      </c>
      <c r="Q292">
        <v>2022</v>
      </c>
      <c r="S292">
        <v>5</v>
      </c>
      <c r="T292">
        <v>0.21739130434782611</v>
      </c>
      <c r="U292" t="s">
        <v>51</v>
      </c>
      <c r="V292">
        <v>1</v>
      </c>
      <c r="W292">
        <v>0</v>
      </c>
      <c r="X292">
        <v>0</v>
      </c>
      <c r="Z292">
        <v>0.1797752808988764</v>
      </c>
      <c r="AA292">
        <v>0.1797752808988764</v>
      </c>
    </row>
    <row r="293" spans="1:27" x14ac:dyDescent="0.25">
      <c r="A293">
        <v>286796</v>
      </c>
      <c r="B293">
        <v>8.1154492521260196E-2</v>
      </c>
      <c r="C293">
        <v>8.1154492521260196E-2</v>
      </c>
      <c r="D293">
        <v>14</v>
      </c>
      <c r="E293">
        <v>7.8212290502793297E-2</v>
      </c>
      <c r="G293" s="2">
        <v>44866</v>
      </c>
      <c r="H293" t="s">
        <v>171</v>
      </c>
      <c r="I293" t="s">
        <v>172</v>
      </c>
      <c r="J293">
        <v>2022</v>
      </c>
      <c r="K293" t="s">
        <v>149</v>
      </c>
      <c r="L293">
        <v>14</v>
      </c>
      <c r="M293">
        <v>0.08</v>
      </c>
    </row>
    <row r="294" spans="1:27" x14ac:dyDescent="0.25">
      <c r="A294">
        <v>603080</v>
      </c>
      <c r="B294">
        <v>0.2212392302336314</v>
      </c>
      <c r="C294">
        <v>-0.02</v>
      </c>
      <c r="D294">
        <v>48</v>
      </c>
      <c r="E294">
        <v>0.24</v>
      </c>
      <c r="F294">
        <v>-0.04</v>
      </c>
      <c r="G294" s="2">
        <v>33314</v>
      </c>
      <c r="H294" t="s">
        <v>173</v>
      </c>
      <c r="I294" t="s">
        <v>174</v>
      </c>
      <c r="J294">
        <v>1991</v>
      </c>
      <c r="K294" t="s">
        <v>175</v>
      </c>
      <c r="L294">
        <v>23</v>
      </c>
      <c r="M294">
        <v>0.23469387755102039</v>
      </c>
    </row>
    <row r="295" spans="1:27" x14ac:dyDescent="0.25">
      <c r="A295">
        <v>149476</v>
      </c>
      <c r="B295">
        <v>5.4835105091202298E-2</v>
      </c>
      <c r="C295">
        <v>2E-3</v>
      </c>
      <c r="D295">
        <v>11</v>
      </c>
      <c r="E295">
        <v>5.5E-2</v>
      </c>
      <c r="F295">
        <v>-5.0000000000000001E-3</v>
      </c>
      <c r="G295" s="2">
        <v>33314</v>
      </c>
      <c r="H295" t="s">
        <v>176</v>
      </c>
      <c r="I295" t="s">
        <v>177</v>
      </c>
      <c r="J295">
        <v>1991</v>
      </c>
      <c r="K295" t="s">
        <v>175</v>
      </c>
      <c r="L295">
        <v>6</v>
      </c>
      <c r="M295">
        <v>6.1224489795918373E-2</v>
      </c>
      <c r="N295" t="s">
        <v>178</v>
      </c>
      <c r="O295" t="s">
        <v>175</v>
      </c>
      <c r="P295" s="2">
        <v>33354</v>
      </c>
      <c r="Q295">
        <v>1991</v>
      </c>
      <c r="R295" t="s">
        <v>179</v>
      </c>
      <c r="S295">
        <v>2</v>
      </c>
      <c r="T295">
        <v>0.11799999999999999</v>
      </c>
      <c r="U295" t="s">
        <v>32</v>
      </c>
      <c r="Z295">
        <v>9.6491228070175433E-2</v>
      </c>
      <c r="AA295">
        <v>0.1071428571428571</v>
      </c>
    </row>
    <row r="296" spans="1:27" x14ac:dyDescent="0.25">
      <c r="A296">
        <v>676717</v>
      </c>
      <c r="B296">
        <v>0.2482528821483258</v>
      </c>
      <c r="C296">
        <v>7.2000000000000008E-2</v>
      </c>
      <c r="D296">
        <v>55</v>
      </c>
      <c r="E296">
        <v>0.27500000000000002</v>
      </c>
      <c r="F296">
        <v>7.4999999999999997E-2</v>
      </c>
      <c r="G296" s="2">
        <v>33314</v>
      </c>
      <c r="H296" t="s">
        <v>180</v>
      </c>
      <c r="I296" t="s">
        <v>181</v>
      </c>
      <c r="J296">
        <v>1991</v>
      </c>
      <c r="K296" t="s">
        <v>175</v>
      </c>
      <c r="L296">
        <v>27</v>
      </c>
      <c r="M296">
        <v>0.27551020408163263</v>
      </c>
      <c r="N296" t="s">
        <v>178</v>
      </c>
      <c r="O296" t="s">
        <v>175</v>
      </c>
      <c r="P296" s="2">
        <v>33354</v>
      </c>
      <c r="Q296">
        <v>1991</v>
      </c>
      <c r="R296" t="s">
        <v>182</v>
      </c>
      <c r="S296">
        <v>8</v>
      </c>
      <c r="T296">
        <v>0.47</v>
      </c>
      <c r="U296" t="s">
        <v>32</v>
      </c>
      <c r="W296">
        <v>1</v>
      </c>
      <c r="X296">
        <v>1</v>
      </c>
      <c r="Y296">
        <v>1</v>
      </c>
      <c r="Z296">
        <v>0.48245614035087719</v>
      </c>
      <c r="AA296">
        <v>0.48214285714285721</v>
      </c>
    </row>
    <row r="297" spans="1:27" x14ac:dyDescent="0.25">
      <c r="A297">
        <v>21210</v>
      </c>
      <c r="B297">
        <v>7.7808650150151251E-3</v>
      </c>
      <c r="C297">
        <v>-2E-3</v>
      </c>
      <c r="D297">
        <v>1</v>
      </c>
      <c r="E297">
        <v>5.0000000000000001E-3</v>
      </c>
      <c r="F297">
        <v>5.0000000000000001E-3</v>
      </c>
      <c r="G297" s="2">
        <v>33314</v>
      </c>
      <c r="H297" t="s">
        <v>183</v>
      </c>
      <c r="I297" t="s">
        <v>184</v>
      </c>
      <c r="J297">
        <v>1991</v>
      </c>
      <c r="K297" t="s">
        <v>175</v>
      </c>
      <c r="L297">
        <v>1</v>
      </c>
      <c r="M297">
        <v>1.020408163265306E-2</v>
      </c>
    </row>
    <row r="298" spans="1:27" x14ac:dyDescent="0.25">
      <c r="A298">
        <v>526487</v>
      </c>
      <c r="B298">
        <v>0.1931411729919976</v>
      </c>
      <c r="C298">
        <v>-3.7999999999999999E-2</v>
      </c>
      <c r="D298">
        <v>40</v>
      </c>
      <c r="E298">
        <v>0.2</v>
      </c>
      <c r="F298">
        <v>-6.5000000000000002E-2</v>
      </c>
      <c r="G298" s="2">
        <v>33314</v>
      </c>
      <c r="H298" t="s">
        <v>185</v>
      </c>
      <c r="I298" t="s">
        <v>186</v>
      </c>
      <c r="J298">
        <v>1991</v>
      </c>
      <c r="K298" t="s">
        <v>175</v>
      </c>
      <c r="L298">
        <v>19</v>
      </c>
      <c r="M298">
        <v>0.19387755102040821</v>
      </c>
      <c r="N298" t="s">
        <v>178</v>
      </c>
      <c r="O298" t="s">
        <v>175</v>
      </c>
      <c r="P298" s="2">
        <v>33354</v>
      </c>
      <c r="Q298">
        <v>1991</v>
      </c>
      <c r="R298" t="s">
        <v>187</v>
      </c>
      <c r="S298">
        <v>6</v>
      </c>
      <c r="T298">
        <v>0.35299999999999998</v>
      </c>
      <c r="U298" t="s">
        <v>32</v>
      </c>
      <c r="V298">
        <v>1</v>
      </c>
      <c r="Z298">
        <v>0.35087719298245612</v>
      </c>
      <c r="AA298">
        <v>0.3392857142857143</v>
      </c>
    </row>
    <row r="299" spans="1:27" x14ac:dyDescent="0.25">
      <c r="A299">
        <v>274639</v>
      </c>
      <c r="B299">
        <v>0.10075101305321731</v>
      </c>
      <c r="C299">
        <v>-3.5000000000000003E-2</v>
      </c>
      <c r="D299">
        <v>19</v>
      </c>
      <c r="E299">
        <v>9.5000000000000001E-2</v>
      </c>
      <c r="F299">
        <v>-5.0000000000000001E-3</v>
      </c>
      <c r="G299" s="2">
        <v>33314</v>
      </c>
      <c r="H299" t="s">
        <v>188</v>
      </c>
      <c r="I299" t="s">
        <v>189</v>
      </c>
      <c r="J299">
        <v>1991</v>
      </c>
      <c r="K299" t="s">
        <v>175</v>
      </c>
      <c r="L299">
        <v>8</v>
      </c>
      <c r="M299">
        <v>8.1632653061224483E-2</v>
      </c>
    </row>
    <row r="300" spans="1:27" x14ac:dyDescent="0.25">
      <c r="A300">
        <v>83151</v>
      </c>
      <c r="B300">
        <v>3.0503852280222659E-2</v>
      </c>
      <c r="C300">
        <v>5.0000000000000001E-3</v>
      </c>
      <c r="D300">
        <v>8</v>
      </c>
      <c r="E300">
        <v>0.04</v>
      </c>
      <c r="F300">
        <v>1.4999999999999999E-2</v>
      </c>
      <c r="G300" s="2">
        <v>33314</v>
      </c>
      <c r="H300" t="s">
        <v>190</v>
      </c>
      <c r="I300" t="s">
        <v>191</v>
      </c>
      <c r="J300">
        <v>1991</v>
      </c>
      <c r="K300" t="s">
        <v>175</v>
      </c>
      <c r="L300">
        <v>4</v>
      </c>
      <c r="M300">
        <v>4.0816326530612242E-2</v>
      </c>
      <c r="N300" t="s">
        <v>178</v>
      </c>
      <c r="O300" t="s">
        <v>175</v>
      </c>
      <c r="P300" s="2">
        <v>33354</v>
      </c>
      <c r="Q300">
        <v>1991</v>
      </c>
      <c r="R300" t="s">
        <v>192</v>
      </c>
      <c r="S300">
        <v>1</v>
      </c>
      <c r="T300">
        <v>5.8999999999999997E-2</v>
      </c>
      <c r="U300" t="s">
        <v>32</v>
      </c>
      <c r="Z300">
        <v>7.0175438596491224E-2</v>
      </c>
      <c r="AA300">
        <v>7.1428571428571425E-2</v>
      </c>
    </row>
    <row r="301" spans="1:27" x14ac:dyDescent="0.25">
      <c r="A301">
        <v>132133</v>
      </c>
      <c r="B301">
        <v>4.8472844744412713E-2</v>
      </c>
      <c r="C301">
        <v>-1.4999999999999999E-2</v>
      </c>
      <c r="D301">
        <v>7</v>
      </c>
      <c r="E301">
        <v>3.5000000000000003E-2</v>
      </c>
      <c r="F301">
        <v>-0.01</v>
      </c>
      <c r="G301" s="2">
        <v>33314</v>
      </c>
      <c r="H301" t="s">
        <v>193</v>
      </c>
      <c r="I301" t="s">
        <v>194</v>
      </c>
      <c r="J301">
        <v>1991</v>
      </c>
      <c r="K301" t="s">
        <v>175</v>
      </c>
      <c r="L301">
        <v>4</v>
      </c>
      <c r="M301">
        <v>4.0816326530612242E-2</v>
      </c>
    </row>
    <row r="302" spans="1:27" x14ac:dyDescent="0.25">
      <c r="A302">
        <v>185894</v>
      </c>
      <c r="B302">
        <v>6.8195008067007151E-2</v>
      </c>
      <c r="C302">
        <v>2.8000000000000001E-2</v>
      </c>
      <c r="D302">
        <v>10</v>
      </c>
      <c r="E302">
        <v>0.05</v>
      </c>
      <c r="F302">
        <v>0.03</v>
      </c>
      <c r="G302" s="2">
        <v>33314</v>
      </c>
      <c r="H302" t="s">
        <v>195</v>
      </c>
      <c r="I302" t="s">
        <v>196</v>
      </c>
      <c r="J302">
        <v>1991</v>
      </c>
      <c r="K302" t="s">
        <v>175</v>
      </c>
      <c r="L302">
        <v>5</v>
      </c>
      <c r="M302">
        <v>5.1020408163265307E-2</v>
      </c>
    </row>
    <row r="303" spans="1:27" x14ac:dyDescent="0.25">
      <c r="A303">
        <v>9344</v>
      </c>
      <c r="B303">
        <v>3.427836053762439E-3</v>
      </c>
      <c r="C303">
        <v>0</v>
      </c>
      <c r="D303">
        <v>1</v>
      </c>
      <c r="E303">
        <v>5.0000000000000001E-3</v>
      </c>
      <c r="F303">
        <v>0</v>
      </c>
      <c r="G303" s="2">
        <v>33314</v>
      </c>
      <c r="H303" t="s">
        <v>197</v>
      </c>
      <c r="I303" t="s">
        <v>198</v>
      </c>
      <c r="J303">
        <v>1991</v>
      </c>
      <c r="K303" t="s">
        <v>175</v>
      </c>
      <c r="L303">
        <v>1</v>
      </c>
      <c r="M303">
        <v>1.020408163265306E-2</v>
      </c>
    </row>
    <row r="304" spans="1:27" x14ac:dyDescent="0.25">
      <c r="A304">
        <v>785637</v>
      </c>
      <c r="B304">
        <v>0.28250964338792789</v>
      </c>
      <c r="C304">
        <v>6.1270413154296571E-2</v>
      </c>
      <c r="D304">
        <v>63</v>
      </c>
      <c r="E304">
        <v>0.315</v>
      </c>
      <c r="F304">
        <v>7.4999999999999997E-2</v>
      </c>
      <c r="G304" s="2">
        <v>34777</v>
      </c>
      <c r="H304" t="s">
        <v>173</v>
      </c>
      <c r="I304" t="s">
        <v>174</v>
      </c>
      <c r="J304">
        <v>1995</v>
      </c>
      <c r="K304" t="s">
        <v>175</v>
      </c>
      <c r="L304">
        <v>46</v>
      </c>
      <c r="M304">
        <v>0.30666666666666659</v>
      </c>
      <c r="N304" t="s">
        <v>178</v>
      </c>
      <c r="O304" t="s">
        <v>175</v>
      </c>
      <c r="P304" s="2">
        <v>34802</v>
      </c>
      <c r="Q304">
        <v>1995</v>
      </c>
      <c r="R304" t="s">
        <v>199</v>
      </c>
      <c r="S304">
        <v>7</v>
      </c>
      <c r="T304">
        <v>0.38900000000000001</v>
      </c>
      <c r="U304" t="s">
        <v>32</v>
      </c>
      <c r="W304">
        <v>1</v>
      </c>
      <c r="X304">
        <v>1</v>
      </c>
      <c r="Y304">
        <v>1</v>
      </c>
      <c r="Z304">
        <v>0.4375</v>
      </c>
      <c r="AA304">
        <v>0.42592592592592587</v>
      </c>
    </row>
    <row r="305" spans="1:27" x14ac:dyDescent="0.25">
      <c r="A305">
        <v>142874</v>
      </c>
      <c r="B305">
        <v>5.1376504402678103E-2</v>
      </c>
      <c r="C305">
        <v>-3.4586006885242021E-3</v>
      </c>
      <c r="D305">
        <v>11</v>
      </c>
      <c r="E305">
        <v>5.5E-2</v>
      </c>
      <c r="F305">
        <v>0</v>
      </c>
      <c r="G305" s="2">
        <v>34777</v>
      </c>
      <c r="H305" t="s">
        <v>176</v>
      </c>
      <c r="I305" t="s">
        <v>177</v>
      </c>
      <c r="J305">
        <v>1995</v>
      </c>
      <c r="K305" t="s">
        <v>175</v>
      </c>
      <c r="L305">
        <v>9</v>
      </c>
      <c r="M305">
        <v>0.06</v>
      </c>
      <c r="N305" t="s">
        <v>178</v>
      </c>
      <c r="O305" t="s">
        <v>175</v>
      </c>
      <c r="P305" s="2">
        <v>34802</v>
      </c>
      <c r="Q305">
        <v>1995</v>
      </c>
      <c r="R305" t="s">
        <v>179</v>
      </c>
      <c r="S305">
        <v>2</v>
      </c>
      <c r="T305">
        <v>0.111</v>
      </c>
      <c r="U305" t="s">
        <v>32</v>
      </c>
      <c r="V305">
        <v>0</v>
      </c>
      <c r="Z305">
        <v>7.6388888888888895E-2</v>
      </c>
      <c r="AA305">
        <v>8.3333333333333329E-2</v>
      </c>
    </row>
    <row r="306" spans="1:27" x14ac:dyDescent="0.25">
      <c r="A306">
        <v>552003</v>
      </c>
      <c r="B306">
        <v>0.1984964693351591</v>
      </c>
      <c r="C306">
        <v>-4.9756412813166701E-2</v>
      </c>
      <c r="D306">
        <v>44</v>
      </c>
      <c r="E306">
        <v>0.22</v>
      </c>
      <c r="F306">
        <v>-5.5E-2</v>
      </c>
      <c r="G306" s="2">
        <v>34777</v>
      </c>
      <c r="H306" t="s">
        <v>180</v>
      </c>
      <c r="I306" t="s">
        <v>181</v>
      </c>
      <c r="J306">
        <v>1995</v>
      </c>
      <c r="K306" t="s">
        <v>175</v>
      </c>
      <c r="L306">
        <v>30</v>
      </c>
      <c r="M306">
        <v>0.2</v>
      </c>
    </row>
    <row r="307" spans="1:27" x14ac:dyDescent="0.25">
      <c r="A307">
        <v>497624</v>
      </c>
      <c r="B307">
        <v>0.17894215621371479</v>
      </c>
      <c r="C307">
        <v>-1.4199016778282751E-2</v>
      </c>
      <c r="D307">
        <v>39</v>
      </c>
      <c r="E307">
        <v>0.19500000000000001</v>
      </c>
      <c r="F307">
        <v>-5.0000000000000001E-3</v>
      </c>
      <c r="G307" s="2">
        <v>34777</v>
      </c>
      <c r="H307" t="s">
        <v>185</v>
      </c>
      <c r="I307" t="s">
        <v>186</v>
      </c>
      <c r="J307">
        <v>1995</v>
      </c>
      <c r="K307" t="s">
        <v>175</v>
      </c>
      <c r="L307">
        <v>30</v>
      </c>
      <c r="M307">
        <v>0.2</v>
      </c>
      <c r="N307" t="s">
        <v>178</v>
      </c>
      <c r="O307" t="s">
        <v>175</v>
      </c>
      <c r="P307" s="2">
        <v>34802</v>
      </c>
      <c r="Q307">
        <v>1995</v>
      </c>
      <c r="R307" t="s">
        <v>187</v>
      </c>
      <c r="S307">
        <v>5</v>
      </c>
      <c r="T307">
        <v>0.27700000000000002</v>
      </c>
      <c r="U307" t="s">
        <v>32</v>
      </c>
      <c r="V307">
        <v>1</v>
      </c>
      <c r="Z307">
        <v>0.27083333333333331</v>
      </c>
      <c r="AA307">
        <v>0.27777777777777779</v>
      </c>
    </row>
    <row r="308" spans="1:27" x14ac:dyDescent="0.25">
      <c r="A308">
        <v>310340</v>
      </c>
      <c r="B308">
        <v>0.1115961222918594</v>
      </c>
      <c r="C308">
        <v>1.084510923864211E-2</v>
      </c>
      <c r="D308">
        <v>22</v>
      </c>
      <c r="E308">
        <v>0.11</v>
      </c>
      <c r="F308">
        <v>1.4999999999999999E-2</v>
      </c>
      <c r="G308" s="2">
        <v>34777</v>
      </c>
      <c r="H308" t="s">
        <v>188</v>
      </c>
      <c r="I308" t="s">
        <v>189</v>
      </c>
      <c r="J308">
        <v>1995</v>
      </c>
      <c r="K308" t="s">
        <v>175</v>
      </c>
      <c r="L308">
        <v>16</v>
      </c>
      <c r="M308">
        <v>0.1066666666666667</v>
      </c>
      <c r="N308" t="s">
        <v>178</v>
      </c>
      <c r="O308" t="s">
        <v>175</v>
      </c>
      <c r="P308" s="2">
        <v>34802</v>
      </c>
      <c r="Q308">
        <v>1995</v>
      </c>
      <c r="R308" t="s">
        <v>200</v>
      </c>
      <c r="S308">
        <v>2</v>
      </c>
      <c r="T308">
        <v>0.111</v>
      </c>
      <c r="U308" t="s">
        <v>32</v>
      </c>
      <c r="Z308">
        <v>0.15277777777777779</v>
      </c>
      <c r="AA308">
        <v>0.14814814814814811</v>
      </c>
    </row>
    <row r="309" spans="1:27" x14ac:dyDescent="0.25">
      <c r="A309">
        <v>82311</v>
      </c>
      <c r="B309">
        <v>2.9598467558050009E-2</v>
      </c>
      <c r="C309">
        <v>-9.053847221726502E-4</v>
      </c>
      <c r="D309">
        <v>7</v>
      </c>
      <c r="E309">
        <v>3.5000000000000003E-2</v>
      </c>
      <c r="F309">
        <v>-5.0000000000000001E-3</v>
      </c>
      <c r="G309" s="2">
        <v>34777</v>
      </c>
      <c r="H309" t="s">
        <v>190</v>
      </c>
      <c r="I309" t="s">
        <v>191</v>
      </c>
      <c r="J309">
        <v>1995</v>
      </c>
      <c r="K309" t="s">
        <v>175</v>
      </c>
      <c r="L309">
        <v>7</v>
      </c>
      <c r="M309">
        <v>4.6666666666666669E-2</v>
      </c>
    </row>
    <row r="310" spans="1:27" x14ac:dyDescent="0.25">
      <c r="A310">
        <v>36185</v>
      </c>
      <c r="B310">
        <v>1.301187628127516E-2</v>
      </c>
      <c r="C310">
        <v>-3.5460968463137538E-2</v>
      </c>
      <c r="D310">
        <v>1</v>
      </c>
      <c r="E310">
        <v>5.0000000000000001E-3</v>
      </c>
      <c r="F310">
        <v>-0.03</v>
      </c>
      <c r="G310" s="2">
        <v>34777</v>
      </c>
      <c r="H310" t="s">
        <v>193</v>
      </c>
      <c r="I310" t="s">
        <v>194</v>
      </c>
      <c r="J310">
        <v>1995</v>
      </c>
      <c r="K310" t="s">
        <v>175</v>
      </c>
      <c r="L310">
        <v>1</v>
      </c>
      <c r="M310">
        <v>6.6666666666666671E-3</v>
      </c>
    </row>
    <row r="311" spans="1:27" x14ac:dyDescent="0.25">
      <c r="A311">
        <v>181198</v>
      </c>
      <c r="B311">
        <v>6.5157550322357233E-2</v>
      </c>
      <c r="C311">
        <v>-3.037457744649918E-3</v>
      </c>
      <c r="D311">
        <v>9</v>
      </c>
      <c r="E311">
        <v>4.4999999999999998E-2</v>
      </c>
      <c r="F311">
        <v>-5.0000000000000001E-3</v>
      </c>
      <c r="G311" s="2">
        <v>34777</v>
      </c>
      <c r="H311" t="s">
        <v>195</v>
      </c>
      <c r="I311" t="s">
        <v>196</v>
      </c>
      <c r="J311">
        <v>1995</v>
      </c>
      <c r="K311" t="s">
        <v>175</v>
      </c>
      <c r="L311">
        <v>7</v>
      </c>
      <c r="M311">
        <v>4.6666666666666669E-2</v>
      </c>
      <c r="N311" t="s">
        <v>178</v>
      </c>
      <c r="O311" t="s">
        <v>175</v>
      </c>
      <c r="P311" s="2">
        <v>34802</v>
      </c>
      <c r="Q311">
        <v>1995</v>
      </c>
      <c r="R311" t="s">
        <v>201</v>
      </c>
      <c r="S311">
        <v>1</v>
      </c>
      <c r="T311">
        <v>5.5999999999999987E-2</v>
      </c>
      <c r="U311" t="s">
        <v>32</v>
      </c>
      <c r="Z311">
        <v>6.25E-2</v>
      </c>
      <c r="AA311">
        <v>6.4814814814814811E-2</v>
      </c>
    </row>
    <row r="312" spans="1:27" x14ac:dyDescent="0.25">
      <c r="A312">
        <v>7865</v>
      </c>
      <c r="B312">
        <v>2.828199722322209E-3</v>
      </c>
      <c r="C312">
        <v>2.828199722322209E-3</v>
      </c>
      <c r="D312">
        <v>1</v>
      </c>
      <c r="E312">
        <v>5.0000000000000001E-3</v>
      </c>
      <c r="F312">
        <v>5.0000000000000001E-3</v>
      </c>
      <c r="G312" s="2">
        <v>34777</v>
      </c>
      <c r="H312" t="s">
        <v>202</v>
      </c>
      <c r="I312" t="s">
        <v>203</v>
      </c>
      <c r="J312">
        <v>1995</v>
      </c>
      <c r="K312" t="s">
        <v>175</v>
      </c>
      <c r="L312">
        <v>1</v>
      </c>
      <c r="M312">
        <v>6.6666666666666671E-3</v>
      </c>
    </row>
    <row r="313" spans="1:27" x14ac:dyDescent="0.25">
      <c r="A313">
        <v>78066</v>
      </c>
      <c r="B313">
        <v>2.8071994853503569E-2</v>
      </c>
      <c r="C313">
        <v>2.8071994853503569E-2</v>
      </c>
      <c r="D313">
        <v>2</v>
      </c>
      <c r="E313">
        <v>0.01</v>
      </c>
      <c r="F313">
        <v>0</v>
      </c>
      <c r="G313" s="2">
        <v>34777</v>
      </c>
      <c r="H313" t="s">
        <v>204</v>
      </c>
      <c r="I313" t="s">
        <v>205</v>
      </c>
      <c r="J313">
        <v>1995</v>
      </c>
      <c r="K313" t="s">
        <v>175</v>
      </c>
      <c r="L313">
        <v>2</v>
      </c>
      <c r="M313">
        <v>1.3333333333333331E-2</v>
      </c>
    </row>
    <row r="314" spans="1:27" x14ac:dyDescent="0.25">
      <c r="A314">
        <v>9905</v>
      </c>
      <c r="B314">
        <v>3.561769643941701E-3</v>
      </c>
      <c r="C314">
        <v>1.339335901792624E-4</v>
      </c>
      <c r="D314">
        <v>1</v>
      </c>
      <c r="E314">
        <v>5.0000000000000001E-3</v>
      </c>
      <c r="F314">
        <v>0</v>
      </c>
      <c r="G314" s="2">
        <v>34777</v>
      </c>
      <c r="H314" t="s">
        <v>197</v>
      </c>
      <c r="I314" t="s">
        <v>198</v>
      </c>
      <c r="J314">
        <v>1995</v>
      </c>
      <c r="K314" t="s">
        <v>175</v>
      </c>
      <c r="L314">
        <v>1</v>
      </c>
      <c r="M314">
        <v>6.6666666666666671E-3</v>
      </c>
    </row>
    <row r="315" spans="1:27" x14ac:dyDescent="0.25">
      <c r="A315">
        <v>612963</v>
      </c>
      <c r="B315">
        <v>0.22860741336915691</v>
      </c>
      <c r="C315">
        <v>-5.3902230018771063E-2</v>
      </c>
      <c r="D315">
        <v>51</v>
      </c>
      <c r="E315">
        <v>0.255</v>
      </c>
      <c r="F315">
        <v>-0.06</v>
      </c>
      <c r="G315" s="2">
        <v>36240</v>
      </c>
      <c r="H315" t="s">
        <v>173</v>
      </c>
      <c r="I315" t="s">
        <v>174</v>
      </c>
      <c r="J315">
        <v>1999</v>
      </c>
      <c r="K315" t="s">
        <v>175</v>
      </c>
      <c r="L315">
        <v>14</v>
      </c>
      <c r="M315">
        <v>0.2413793103448276</v>
      </c>
      <c r="N315" t="s">
        <v>178</v>
      </c>
      <c r="O315" t="s">
        <v>175</v>
      </c>
      <c r="P315" s="2">
        <v>36265</v>
      </c>
      <c r="Q315">
        <v>1999</v>
      </c>
      <c r="R315" t="s">
        <v>199</v>
      </c>
      <c r="S315">
        <v>6</v>
      </c>
      <c r="T315">
        <v>0.33300000000000002</v>
      </c>
      <c r="U315" t="s">
        <v>32</v>
      </c>
      <c r="V315">
        <v>1</v>
      </c>
      <c r="W315">
        <v>1</v>
      </c>
      <c r="X315">
        <v>0</v>
      </c>
      <c r="Y315">
        <v>1</v>
      </c>
      <c r="Z315">
        <v>0.36428571428571432</v>
      </c>
      <c r="AA315">
        <v>0.36842105263157893</v>
      </c>
    </row>
    <row r="316" spans="1:27" x14ac:dyDescent="0.25">
      <c r="A316">
        <v>137330</v>
      </c>
      <c r="B316">
        <v>5.1217864827055322E-2</v>
      </c>
      <c r="C316">
        <v>-1.5863957562278069E-4</v>
      </c>
      <c r="D316">
        <v>12</v>
      </c>
      <c r="E316">
        <v>0.06</v>
      </c>
      <c r="F316">
        <v>0</v>
      </c>
      <c r="G316" s="2">
        <v>36240</v>
      </c>
      <c r="H316" t="s">
        <v>176</v>
      </c>
      <c r="I316" t="s">
        <v>177</v>
      </c>
      <c r="J316">
        <v>1999</v>
      </c>
      <c r="K316" t="s">
        <v>175</v>
      </c>
      <c r="L316">
        <v>4</v>
      </c>
      <c r="M316">
        <v>6.8965517241379309E-2</v>
      </c>
      <c r="N316" t="s">
        <v>178</v>
      </c>
      <c r="O316" t="s">
        <v>175</v>
      </c>
      <c r="P316" s="2">
        <v>36265</v>
      </c>
      <c r="Q316">
        <v>1999</v>
      </c>
      <c r="R316" t="s">
        <v>179</v>
      </c>
      <c r="S316">
        <v>2</v>
      </c>
      <c r="T316">
        <v>0.111</v>
      </c>
      <c r="U316" t="s">
        <v>32</v>
      </c>
      <c r="Z316">
        <v>8.5714285714285715E-2</v>
      </c>
      <c r="AA316">
        <v>0.10526315789473679</v>
      </c>
    </row>
    <row r="317" spans="1:27" x14ac:dyDescent="0.25">
      <c r="A317">
        <v>600592</v>
      </c>
      <c r="B317">
        <v>0.22399359114695119</v>
      </c>
      <c r="C317">
        <v>2.5497121811792121E-2</v>
      </c>
      <c r="D317">
        <v>48</v>
      </c>
      <c r="E317">
        <v>0.24</v>
      </c>
      <c r="F317">
        <v>0.02</v>
      </c>
      <c r="G317" s="2">
        <v>36240</v>
      </c>
      <c r="H317" t="s">
        <v>180</v>
      </c>
      <c r="I317" t="s">
        <v>181</v>
      </c>
      <c r="J317">
        <v>1999</v>
      </c>
      <c r="K317" t="s">
        <v>175</v>
      </c>
      <c r="L317">
        <v>14</v>
      </c>
      <c r="M317">
        <v>0.2413793103448276</v>
      </c>
    </row>
    <row r="318" spans="1:27" x14ac:dyDescent="0.25">
      <c r="A318">
        <v>563835</v>
      </c>
      <c r="B318">
        <v>0.21028489634284381</v>
      </c>
      <c r="C318">
        <v>3.1342740129128993E-2</v>
      </c>
      <c r="D318">
        <v>46</v>
      </c>
      <c r="E318">
        <v>0.23</v>
      </c>
      <c r="F318">
        <v>3.5000000000000003E-2</v>
      </c>
      <c r="G318" s="2">
        <v>36240</v>
      </c>
      <c r="H318" t="s">
        <v>185</v>
      </c>
      <c r="I318" t="s">
        <v>186</v>
      </c>
      <c r="J318">
        <v>1999</v>
      </c>
      <c r="K318" t="s">
        <v>175</v>
      </c>
      <c r="L318">
        <v>12</v>
      </c>
      <c r="M318">
        <v>0.2068965517241379</v>
      </c>
      <c r="N318" t="s">
        <v>178</v>
      </c>
      <c r="O318" t="s">
        <v>175</v>
      </c>
      <c r="P318" s="2">
        <v>36265</v>
      </c>
      <c r="Q318">
        <v>1999</v>
      </c>
      <c r="R318" t="s">
        <v>187</v>
      </c>
      <c r="S318">
        <v>5</v>
      </c>
      <c r="T318">
        <v>0.33300000000000002</v>
      </c>
      <c r="U318" t="s">
        <v>32</v>
      </c>
      <c r="X318">
        <v>1</v>
      </c>
      <c r="Z318">
        <v>0.32857142857142863</v>
      </c>
      <c r="AA318">
        <v>0.31578947368421051</v>
      </c>
    </row>
    <row r="319" spans="1:27" x14ac:dyDescent="0.25">
      <c r="A319">
        <v>291675</v>
      </c>
      <c r="B319">
        <v>0.10878155336365949</v>
      </c>
      <c r="C319">
        <v>-2.8145689281998949E-3</v>
      </c>
      <c r="D319">
        <v>20</v>
      </c>
      <c r="E319">
        <v>0.1</v>
      </c>
      <c r="F319">
        <v>-0.01</v>
      </c>
      <c r="G319" s="2">
        <v>36240</v>
      </c>
      <c r="H319" t="s">
        <v>188</v>
      </c>
      <c r="I319" t="s">
        <v>189</v>
      </c>
      <c r="J319">
        <v>1999</v>
      </c>
      <c r="K319" t="s">
        <v>175</v>
      </c>
      <c r="L319">
        <v>4</v>
      </c>
      <c r="M319">
        <v>6.8965517241379309E-2</v>
      </c>
      <c r="N319" t="s">
        <v>178</v>
      </c>
      <c r="O319" t="s">
        <v>175</v>
      </c>
      <c r="P319" s="2">
        <v>36265</v>
      </c>
      <c r="Q319">
        <v>1999</v>
      </c>
      <c r="R319" t="s">
        <v>200</v>
      </c>
      <c r="S319">
        <v>2</v>
      </c>
      <c r="T319">
        <v>0.111</v>
      </c>
      <c r="U319" t="s">
        <v>32</v>
      </c>
      <c r="Z319">
        <v>0.14285714285714279</v>
      </c>
      <c r="AA319">
        <v>0.10526315789473679</v>
      </c>
    </row>
    <row r="320" spans="1:27" x14ac:dyDescent="0.25">
      <c r="A320">
        <v>111835</v>
      </c>
      <c r="B320">
        <v>4.170938551615621E-2</v>
      </c>
      <c r="C320">
        <v>1.2110917958106201E-2</v>
      </c>
      <c r="D320">
        <v>10</v>
      </c>
      <c r="E320">
        <v>0.05</v>
      </c>
      <c r="F320">
        <v>1.4999999999999999E-2</v>
      </c>
      <c r="G320" s="2">
        <v>36240</v>
      </c>
      <c r="H320" t="s">
        <v>190</v>
      </c>
      <c r="I320" t="s">
        <v>191</v>
      </c>
      <c r="J320">
        <v>1999</v>
      </c>
      <c r="K320" t="s">
        <v>175</v>
      </c>
      <c r="L320">
        <v>4</v>
      </c>
      <c r="M320">
        <v>6.8965517241379309E-2</v>
      </c>
    </row>
    <row r="321" spans="1:27" x14ac:dyDescent="0.25">
      <c r="A321">
        <v>26440</v>
      </c>
      <c r="B321">
        <v>9.8609214740212822E-3</v>
      </c>
      <c r="C321">
        <v>-3.0000000000000001E-3</v>
      </c>
      <c r="D321">
        <v>1</v>
      </c>
      <c r="E321">
        <v>5.0000000000000001E-3</v>
      </c>
      <c r="F321">
        <v>0</v>
      </c>
      <c r="G321" s="2">
        <v>36240</v>
      </c>
      <c r="H321" t="s">
        <v>193</v>
      </c>
      <c r="I321" t="s">
        <v>194</v>
      </c>
      <c r="J321">
        <v>1999</v>
      </c>
      <c r="K321" t="s">
        <v>175</v>
      </c>
      <c r="L321">
        <v>1</v>
      </c>
      <c r="M321">
        <v>1.7241379310344831E-2</v>
      </c>
    </row>
    <row r="322" spans="1:27" x14ac:dyDescent="0.25">
      <c r="A322">
        <v>194846</v>
      </c>
      <c r="B322">
        <v>7.2668725625081351E-2</v>
      </c>
      <c r="C322">
        <v>7.5111753027241176E-3</v>
      </c>
      <c r="D322">
        <v>11</v>
      </c>
      <c r="E322">
        <v>5.5E-2</v>
      </c>
      <c r="F322">
        <v>0.01</v>
      </c>
      <c r="G322" s="2">
        <v>36240</v>
      </c>
      <c r="H322" t="s">
        <v>195</v>
      </c>
      <c r="I322" t="s">
        <v>196</v>
      </c>
      <c r="J322">
        <v>1999</v>
      </c>
      <c r="K322" t="s">
        <v>175</v>
      </c>
      <c r="L322">
        <v>4</v>
      </c>
      <c r="M322">
        <v>6.8965517241379309E-2</v>
      </c>
      <c r="N322" t="s">
        <v>178</v>
      </c>
      <c r="O322" t="s">
        <v>175</v>
      </c>
      <c r="P322" s="2">
        <v>36265</v>
      </c>
      <c r="Q322">
        <v>1999</v>
      </c>
      <c r="R322" t="s">
        <v>201</v>
      </c>
      <c r="S322">
        <v>1</v>
      </c>
      <c r="T322">
        <v>5.5E-2</v>
      </c>
      <c r="U322" t="s">
        <v>32</v>
      </c>
      <c r="Z322">
        <v>7.857142857142857E-2</v>
      </c>
      <c r="AA322">
        <v>0.10526315789473679</v>
      </c>
    </row>
    <row r="323" spans="1:27" x14ac:dyDescent="0.25">
      <c r="A323">
        <v>10472</v>
      </c>
      <c r="B323">
        <v>3.9055813039315761E-3</v>
      </c>
      <c r="C323">
        <v>3.4381165998987467E-4</v>
      </c>
      <c r="D323">
        <v>1</v>
      </c>
      <c r="E323">
        <v>5.0000000000000001E-3</v>
      </c>
      <c r="F323">
        <v>0</v>
      </c>
      <c r="G323" s="2">
        <v>36240</v>
      </c>
      <c r="H323" t="s">
        <v>197</v>
      </c>
      <c r="I323" t="s">
        <v>198</v>
      </c>
      <c r="J323">
        <v>1999</v>
      </c>
      <c r="K323" t="s">
        <v>175</v>
      </c>
      <c r="L323">
        <v>1</v>
      </c>
      <c r="M323">
        <v>1.7241379310344831E-2</v>
      </c>
    </row>
    <row r="324" spans="1:27" x14ac:dyDescent="0.25">
      <c r="A324">
        <v>683223</v>
      </c>
      <c r="B324">
        <v>0.245</v>
      </c>
      <c r="C324">
        <v>1.6392586630843111E-2</v>
      </c>
      <c r="D324">
        <v>53</v>
      </c>
      <c r="E324">
        <v>0.26500000000000001</v>
      </c>
      <c r="F324">
        <v>0.01</v>
      </c>
      <c r="G324" s="2">
        <v>37696</v>
      </c>
      <c r="H324" t="s">
        <v>173</v>
      </c>
      <c r="I324" t="s">
        <v>174</v>
      </c>
      <c r="J324">
        <v>2003</v>
      </c>
      <c r="K324" t="s">
        <v>175</v>
      </c>
      <c r="L324">
        <v>14</v>
      </c>
      <c r="M324">
        <v>0.24561403508771931</v>
      </c>
      <c r="N324" t="s">
        <v>178</v>
      </c>
      <c r="O324" t="s">
        <v>175</v>
      </c>
      <c r="P324" s="2">
        <v>37728</v>
      </c>
      <c r="Q324">
        <v>2003</v>
      </c>
      <c r="R324" t="s">
        <v>199</v>
      </c>
      <c r="S324">
        <v>8</v>
      </c>
      <c r="T324">
        <v>0.44400000000000001</v>
      </c>
      <c r="U324" t="s">
        <v>32</v>
      </c>
      <c r="V324">
        <v>1</v>
      </c>
      <c r="X324">
        <v>1</v>
      </c>
      <c r="Z324">
        <v>0.45299145299145299</v>
      </c>
      <c r="AA324">
        <v>0.42424242424242431</v>
      </c>
    </row>
    <row r="325" spans="1:27" x14ac:dyDescent="0.25">
      <c r="A325">
        <v>128824</v>
      </c>
      <c r="B325">
        <v>4.6144417297064179E-2</v>
      </c>
      <c r="C325">
        <v>-5.0000000000000001E-3</v>
      </c>
      <c r="D325">
        <v>9</v>
      </c>
      <c r="E325">
        <v>4.4999999999999998E-2</v>
      </c>
      <c r="F325">
        <v>-1.4999999999999999E-2</v>
      </c>
      <c r="G325" s="2">
        <v>37696</v>
      </c>
      <c r="H325" t="s">
        <v>176</v>
      </c>
      <c r="I325" t="s">
        <v>177</v>
      </c>
      <c r="J325">
        <v>2003</v>
      </c>
      <c r="K325" t="s">
        <v>175</v>
      </c>
      <c r="L325">
        <v>4</v>
      </c>
      <c r="M325">
        <v>7.0175438596491224E-2</v>
      </c>
      <c r="N325" t="s">
        <v>178</v>
      </c>
      <c r="O325" t="s">
        <v>175</v>
      </c>
      <c r="P325" s="2">
        <v>37728</v>
      </c>
      <c r="Q325">
        <v>2003</v>
      </c>
      <c r="R325" t="s">
        <v>179</v>
      </c>
      <c r="S325">
        <v>2</v>
      </c>
      <c r="T325">
        <v>0.111</v>
      </c>
      <c r="U325" t="s">
        <v>32</v>
      </c>
      <c r="Z325">
        <v>7.6923076923076927E-2</v>
      </c>
      <c r="AA325">
        <v>0.1212121212121212</v>
      </c>
    </row>
    <row r="326" spans="1:27" x14ac:dyDescent="0.25">
      <c r="A326">
        <v>689391</v>
      </c>
      <c r="B326">
        <v>0.247</v>
      </c>
      <c r="C326">
        <v>2.300640885304878E-2</v>
      </c>
      <c r="D326">
        <v>55</v>
      </c>
      <c r="E326">
        <v>0.27500000000000002</v>
      </c>
      <c r="F326">
        <v>3.5000000000000003E-2</v>
      </c>
      <c r="G326" s="2">
        <v>37696</v>
      </c>
      <c r="H326" t="s">
        <v>180</v>
      </c>
      <c r="I326" t="s">
        <v>181</v>
      </c>
      <c r="J326">
        <v>2003</v>
      </c>
      <c r="K326" t="s">
        <v>175</v>
      </c>
      <c r="L326">
        <v>15</v>
      </c>
      <c r="M326">
        <v>0.26315789473684209</v>
      </c>
      <c r="N326" t="s">
        <v>178</v>
      </c>
      <c r="O326" t="s">
        <v>175</v>
      </c>
      <c r="P326" s="2">
        <v>37728</v>
      </c>
      <c r="Q326">
        <v>2003</v>
      </c>
      <c r="R326" t="s">
        <v>182</v>
      </c>
      <c r="S326">
        <v>8</v>
      </c>
      <c r="T326">
        <v>0.44400000000000001</v>
      </c>
      <c r="U326" t="s">
        <v>32</v>
      </c>
      <c r="W326">
        <v>1</v>
      </c>
      <c r="Y326">
        <v>1</v>
      </c>
      <c r="Z326">
        <v>0.47008547008547008</v>
      </c>
      <c r="AA326">
        <v>0.45454545454545447</v>
      </c>
    </row>
    <row r="327" spans="1:27" x14ac:dyDescent="0.25">
      <c r="A327">
        <v>517904</v>
      </c>
      <c r="B327">
        <v>0.186</v>
      </c>
      <c r="C327">
        <v>-2.4284896342843781E-2</v>
      </c>
      <c r="D327">
        <v>40</v>
      </c>
      <c r="E327">
        <v>0.2</v>
      </c>
      <c r="F327">
        <v>-0.03</v>
      </c>
      <c r="G327" s="2">
        <v>37696</v>
      </c>
      <c r="H327" t="s">
        <v>185</v>
      </c>
      <c r="I327" t="s">
        <v>186</v>
      </c>
      <c r="J327">
        <v>2003</v>
      </c>
      <c r="K327" t="s">
        <v>175</v>
      </c>
      <c r="L327">
        <v>11</v>
      </c>
      <c r="M327">
        <v>0.19298245614035089</v>
      </c>
    </row>
    <row r="328" spans="1:27" x14ac:dyDescent="0.25">
      <c r="A328">
        <v>277152</v>
      </c>
      <c r="B328">
        <v>9.9000000000000005E-2</v>
      </c>
      <c r="C328">
        <v>-9.7815533636595176E-3</v>
      </c>
      <c r="D328">
        <v>19</v>
      </c>
      <c r="E328">
        <v>9.5000000000000001E-2</v>
      </c>
      <c r="F328">
        <v>-5.0000000000000001E-3</v>
      </c>
      <c r="G328" s="2">
        <v>37696</v>
      </c>
      <c r="H328" t="s">
        <v>188</v>
      </c>
      <c r="I328" t="s">
        <v>189</v>
      </c>
      <c r="J328">
        <v>2003</v>
      </c>
      <c r="K328" t="s">
        <v>175</v>
      </c>
      <c r="L328">
        <v>4</v>
      </c>
      <c r="M328">
        <v>7.0175438596491224E-2</v>
      </c>
    </row>
    <row r="329" spans="1:27" x14ac:dyDescent="0.25">
      <c r="A329">
        <v>148987</v>
      </c>
      <c r="B329">
        <v>5.2999999999999999E-2</v>
      </c>
      <c r="C329">
        <v>1.1290614483843791E-2</v>
      </c>
      <c r="D329">
        <v>7</v>
      </c>
      <c r="E329">
        <v>3.5000000000000003E-2</v>
      </c>
      <c r="F329">
        <v>-1.4999999999999999E-2</v>
      </c>
      <c r="G329" s="2">
        <v>37696</v>
      </c>
      <c r="H329" t="s">
        <v>190</v>
      </c>
      <c r="I329" t="s">
        <v>191</v>
      </c>
      <c r="J329">
        <v>2003</v>
      </c>
      <c r="K329" t="s">
        <v>175</v>
      </c>
      <c r="L329">
        <v>3</v>
      </c>
      <c r="M329">
        <v>5.2631578947368418E-2</v>
      </c>
    </row>
    <row r="330" spans="1:27" x14ac:dyDescent="0.25">
      <c r="A330">
        <v>43816</v>
      </c>
      <c r="B330">
        <v>1.6E-2</v>
      </c>
      <c r="C330">
        <v>6.1390785259787181E-3</v>
      </c>
      <c r="D330">
        <v>3</v>
      </c>
      <c r="E330">
        <v>1.4999999999999999E-2</v>
      </c>
      <c r="F330">
        <v>0.01</v>
      </c>
      <c r="G330" s="2">
        <v>37696</v>
      </c>
      <c r="H330" t="s">
        <v>193</v>
      </c>
      <c r="I330" t="s">
        <v>194</v>
      </c>
      <c r="J330">
        <v>2003</v>
      </c>
      <c r="K330" t="s">
        <v>175</v>
      </c>
      <c r="L330">
        <v>1</v>
      </c>
      <c r="M330">
        <v>1.754385964912281E-2</v>
      </c>
    </row>
    <row r="331" spans="1:27" x14ac:dyDescent="0.25">
      <c r="A331">
        <v>223564</v>
      </c>
      <c r="B331">
        <v>0.08</v>
      </c>
      <c r="C331">
        <v>7.3312743749186504E-3</v>
      </c>
      <c r="D331">
        <v>14</v>
      </c>
      <c r="E331">
        <v>7.0000000000000007E-2</v>
      </c>
      <c r="F331">
        <v>1.4999999999999999E-2</v>
      </c>
      <c r="G331" s="2">
        <v>37696</v>
      </c>
      <c r="H331" t="s">
        <v>195</v>
      </c>
      <c r="I331" t="s">
        <v>196</v>
      </c>
      <c r="J331">
        <v>2003</v>
      </c>
      <c r="K331" t="s">
        <v>175</v>
      </c>
      <c r="L331">
        <v>4</v>
      </c>
      <c r="M331">
        <v>7.0175438596491224E-2</v>
      </c>
    </row>
    <row r="332" spans="1:27" x14ac:dyDescent="0.25">
      <c r="A332">
        <v>11651</v>
      </c>
      <c r="B332">
        <v>4.1733574949395667E-3</v>
      </c>
      <c r="C332">
        <v>2.6777619100799063E-4</v>
      </c>
      <c r="D332">
        <v>1</v>
      </c>
      <c r="E332">
        <v>0</v>
      </c>
      <c r="F332">
        <v>0</v>
      </c>
      <c r="G332" s="2">
        <v>37696</v>
      </c>
      <c r="H332" t="s">
        <v>197</v>
      </c>
      <c r="I332" t="s">
        <v>198</v>
      </c>
      <c r="J332">
        <v>2003</v>
      </c>
      <c r="K332" t="s">
        <v>175</v>
      </c>
      <c r="L332">
        <v>1</v>
      </c>
      <c r="M332">
        <v>1.754385964912281E-2</v>
      </c>
    </row>
    <row r="333" spans="1:27" x14ac:dyDescent="0.25">
      <c r="A333">
        <v>561558</v>
      </c>
      <c r="B333">
        <v>0.191033997818049</v>
      </c>
      <c r="C333">
        <v>-2.338079760175649E-2</v>
      </c>
      <c r="D333">
        <v>42</v>
      </c>
      <c r="E333">
        <v>0.21</v>
      </c>
      <c r="F333">
        <v>-3</v>
      </c>
      <c r="G333" s="2">
        <v>40650</v>
      </c>
      <c r="H333" t="s">
        <v>173</v>
      </c>
      <c r="I333" t="s">
        <v>174</v>
      </c>
      <c r="J333">
        <v>2011</v>
      </c>
      <c r="K333" t="s">
        <v>175</v>
      </c>
      <c r="L333">
        <v>10</v>
      </c>
      <c r="M333">
        <v>0.1851851851851852</v>
      </c>
      <c r="N333" t="s">
        <v>178</v>
      </c>
      <c r="O333" t="s">
        <v>175</v>
      </c>
      <c r="P333" s="2">
        <v>40716</v>
      </c>
      <c r="Q333">
        <v>2011</v>
      </c>
      <c r="S333">
        <v>6</v>
      </c>
      <c r="T333">
        <v>0.31578947368421051</v>
      </c>
      <c r="U333" t="s">
        <v>51</v>
      </c>
      <c r="V333">
        <v>1</v>
      </c>
      <c r="W333">
        <v>0</v>
      </c>
      <c r="X333">
        <v>1</v>
      </c>
      <c r="Z333">
        <v>0.33600000000000002</v>
      </c>
      <c r="AA333">
        <v>0.27777777777777779</v>
      </c>
    </row>
    <row r="334" spans="1:27" x14ac:dyDescent="0.25">
      <c r="A334">
        <v>125785</v>
      </c>
      <c r="B334">
        <v>4.2790257489953458E-2</v>
      </c>
      <c r="C334">
        <v>-2.8644611987471702E-3</v>
      </c>
      <c r="D334">
        <v>9</v>
      </c>
      <c r="E334">
        <v>4.4999999999999998E-2</v>
      </c>
      <c r="F334">
        <v>0</v>
      </c>
      <c r="G334" s="2">
        <v>40650</v>
      </c>
      <c r="H334" t="s">
        <v>176</v>
      </c>
      <c r="I334" t="s">
        <v>177</v>
      </c>
      <c r="J334">
        <v>2011</v>
      </c>
      <c r="K334" t="s">
        <v>175</v>
      </c>
      <c r="L334">
        <v>3</v>
      </c>
      <c r="M334">
        <v>5.5555555555555552E-2</v>
      </c>
      <c r="N334" t="s">
        <v>178</v>
      </c>
      <c r="O334" t="s">
        <v>175</v>
      </c>
      <c r="P334" s="2">
        <v>40716</v>
      </c>
      <c r="Q334">
        <v>2011</v>
      </c>
      <c r="S334">
        <v>2</v>
      </c>
      <c r="T334">
        <v>0.10526315789473679</v>
      </c>
      <c r="U334" t="s">
        <v>51</v>
      </c>
      <c r="V334">
        <v>0</v>
      </c>
      <c r="W334">
        <v>0</v>
      </c>
      <c r="X334">
        <v>0</v>
      </c>
      <c r="Z334">
        <v>7.1999999999999995E-2</v>
      </c>
      <c r="AA334">
        <v>8.3333333333333329E-2</v>
      </c>
    </row>
    <row r="335" spans="1:27" x14ac:dyDescent="0.25">
      <c r="A335">
        <v>463266</v>
      </c>
      <c r="B335">
        <v>0.15759646560671611</v>
      </c>
      <c r="C335">
        <v>-7.3501860194478769E-2</v>
      </c>
      <c r="D335">
        <v>35</v>
      </c>
      <c r="E335">
        <v>0.17499999999999999</v>
      </c>
      <c r="F335">
        <v>-16</v>
      </c>
      <c r="G335" s="2">
        <v>40650</v>
      </c>
      <c r="H335" t="s">
        <v>180</v>
      </c>
      <c r="I335" t="s">
        <v>181</v>
      </c>
      <c r="J335">
        <v>2011</v>
      </c>
      <c r="K335" t="s">
        <v>175</v>
      </c>
      <c r="L335">
        <v>8</v>
      </c>
      <c r="M335">
        <v>0.14814814814814811</v>
      </c>
    </row>
    <row r="336" spans="1:27" x14ac:dyDescent="0.25">
      <c r="A336">
        <v>599138</v>
      </c>
      <c r="B336">
        <v>0.20381817618965489</v>
      </c>
      <c r="C336">
        <v>-1.876878500744272E-2</v>
      </c>
      <c r="D336">
        <v>44</v>
      </c>
      <c r="E336">
        <v>0.22</v>
      </c>
      <c r="F336">
        <v>-6</v>
      </c>
      <c r="G336" s="2">
        <v>40650</v>
      </c>
      <c r="H336" t="s">
        <v>185</v>
      </c>
      <c r="I336" t="s">
        <v>186</v>
      </c>
      <c r="J336">
        <v>2011</v>
      </c>
      <c r="K336" t="s">
        <v>175</v>
      </c>
      <c r="L336">
        <v>11</v>
      </c>
      <c r="M336">
        <v>0.20370370370370369</v>
      </c>
      <c r="N336" t="s">
        <v>178</v>
      </c>
      <c r="O336" t="s">
        <v>175</v>
      </c>
      <c r="P336" s="2">
        <v>40716</v>
      </c>
      <c r="Q336">
        <v>2011</v>
      </c>
      <c r="S336">
        <v>6</v>
      </c>
      <c r="T336">
        <v>0.31578947368421051</v>
      </c>
      <c r="U336" t="s">
        <v>51</v>
      </c>
      <c r="V336">
        <v>0</v>
      </c>
      <c r="W336">
        <v>1</v>
      </c>
      <c r="X336">
        <v>0</v>
      </c>
      <c r="Y336">
        <v>1</v>
      </c>
      <c r="Z336">
        <v>0.35199999999999998</v>
      </c>
      <c r="AA336">
        <v>0.30555555555555558</v>
      </c>
    </row>
    <row r="337" spans="1:27" x14ac:dyDescent="0.25">
      <c r="A337">
        <v>239039</v>
      </c>
      <c r="B337">
        <v>8.1317648051365321E-2</v>
      </c>
      <c r="C337">
        <v>-6.8365185371172246E-3</v>
      </c>
      <c r="D337">
        <v>14</v>
      </c>
      <c r="E337">
        <v>7.0000000000000007E-2</v>
      </c>
      <c r="F337">
        <v>-3</v>
      </c>
      <c r="G337" s="2">
        <v>40650</v>
      </c>
      <c r="H337" t="s">
        <v>188</v>
      </c>
      <c r="I337" t="s">
        <v>189</v>
      </c>
      <c r="J337">
        <v>2011</v>
      </c>
      <c r="K337" t="s">
        <v>175</v>
      </c>
      <c r="L337">
        <v>5</v>
      </c>
      <c r="M337">
        <v>9.2592592592592587E-2</v>
      </c>
      <c r="N337" t="s">
        <v>178</v>
      </c>
      <c r="O337" t="s">
        <v>175</v>
      </c>
      <c r="P337" s="2">
        <v>40716</v>
      </c>
      <c r="Q337">
        <v>2011</v>
      </c>
      <c r="S337">
        <v>2</v>
      </c>
      <c r="T337">
        <v>0.10526315789473679</v>
      </c>
      <c r="U337" t="s">
        <v>51</v>
      </c>
      <c r="V337">
        <v>0</v>
      </c>
      <c r="W337">
        <v>0</v>
      </c>
      <c r="X337">
        <v>0</v>
      </c>
      <c r="Z337">
        <v>0.112</v>
      </c>
      <c r="AA337">
        <v>0.1388888888888889</v>
      </c>
    </row>
    <row r="338" spans="1:27" x14ac:dyDescent="0.25">
      <c r="A338">
        <v>118453</v>
      </c>
      <c r="B338">
        <v>4.0296015983284639E-2</v>
      </c>
      <c r="C338">
        <v>-8.3429306816691917E-3</v>
      </c>
      <c r="D338">
        <v>6</v>
      </c>
      <c r="E338">
        <v>0.03</v>
      </c>
      <c r="F338">
        <v>-1</v>
      </c>
      <c r="G338" s="2">
        <v>40650</v>
      </c>
      <c r="H338" t="s">
        <v>190</v>
      </c>
      <c r="I338" t="s">
        <v>191</v>
      </c>
      <c r="J338">
        <v>2011</v>
      </c>
      <c r="K338" t="s">
        <v>175</v>
      </c>
      <c r="L338">
        <v>3</v>
      </c>
      <c r="M338">
        <v>5.5555555555555552E-2</v>
      </c>
      <c r="N338" t="s">
        <v>178</v>
      </c>
      <c r="O338" t="s">
        <v>175</v>
      </c>
      <c r="P338" s="2">
        <v>40716</v>
      </c>
      <c r="Q338">
        <v>2011</v>
      </c>
      <c r="S338">
        <v>1</v>
      </c>
      <c r="T338">
        <v>5.2631578947368418E-2</v>
      </c>
      <c r="U338" t="s">
        <v>51</v>
      </c>
      <c r="V338">
        <v>0</v>
      </c>
      <c r="W338">
        <v>0</v>
      </c>
      <c r="X338">
        <v>0</v>
      </c>
      <c r="Z338">
        <v>4.8000000000000001E-2</v>
      </c>
      <c r="AA338">
        <v>8.3333333333333329E-2</v>
      </c>
    </row>
    <row r="339" spans="1:27" x14ac:dyDescent="0.25">
      <c r="A339">
        <v>560075</v>
      </c>
      <c r="B339">
        <v>0.19052950243419869</v>
      </c>
      <c r="C339">
        <v>0.15002194551735731</v>
      </c>
      <c r="D339">
        <v>39</v>
      </c>
      <c r="E339">
        <v>0.19500000000000001</v>
      </c>
      <c r="F339">
        <v>34</v>
      </c>
      <c r="G339" s="2">
        <v>40650</v>
      </c>
      <c r="H339" t="s">
        <v>193</v>
      </c>
      <c r="I339" t="s">
        <v>194</v>
      </c>
      <c r="J339">
        <v>2011</v>
      </c>
      <c r="K339" t="s">
        <v>175</v>
      </c>
      <c r="L339">
        <v>9</v>
      </c>
      <c r="M339">
        <v>0.16666666666666671</v>
      </c>
    </row>
    <row r="340" spans="1:27" x14ac:dyDescent="0.25">
      <c r="A340">
        <v>213172</v>
      </c>
      <c r="B340">
        <v>7.2518064710803035E-2</v>
      </c>
      <c r="C340">
        <v>-1.207559674567342E-2</v>
      </c>
      <c r="D340">
        <v>10</v>
      </c>
      <c r="E340">
        <v>0.05</v>
      </c>
      <c r="F340">
        <v>-5</v>
      </c>
      <c r="G340" s="2">
        <v>40650</v>
      </c>
      <c r="H340" t="s">
        <v>195</v>
      </c>
      <c r="I340" t="s">
        <v>196</v>
      </c>
      <c r="J340">
        <v>2011</v>
      </c>
      <c r="K340" t="s">
        <v>175</v>
      </c>
      <c r="L340">
        <v>4</v>
      </c>
      <c r="M340">
        <v>7.407407407407407E-2</v>
      </c>
      <c r="N340" t="s">
        <v>178</v>
      </c>
      <c r="O340" t="s">
        <v>175</v>
      </c>
      <c r="P340" s="2">
        <v>40716</v>
      </c>
      <c r="Q340">
        <v>2011</v>
      </c>
      <c r="S340">
        <v>2</v>
      </c>
      <c r="T340">
        <v>0.10526315789473679</v>
      </c>
      <c r="U340" t="s">
        <v>51</v>
      </c>
      <c r="V340">
        <v>0</v>
      </c>
      <c r="W340">
        <v>0</v>
      </c>
      <c r="X340">
        <v>0</v>
      </c>
      <c r="Z340">
        <v>0.08</v>
      </c>
      <c r="AA340">
        <v>0.1111111111111111</v>
      </c>
    </row>
    <row r="341" spans="1:27" x14ac:dyDescent="0.25">
      <c r="A341">
        <v>10503</v>
      </c>
      <c r="B341">
        <v>3.5729703415906611E-3</v>
      </c>
      <c r="C341">
        <v>-4.5700040070627837E-4</v>
      </c>
      <c r="D341">
        <v>1</v>
      </c>
      <c r="E341">
        <v>5.0000000000000001E-3</v>
      </c>
      <c r="F341">
        <v>0</v>
      </c>
      <c r="G341" s="2">
        <v>40650</v>
      </c>
      <c r="H341" t="s">
        <v>197</v>
      </c>
      <c r="I341" t="s">
        <v>198</v>
      </c>
      <c r="J341">
        <v>2011</v>
      </c>
      <c r="K341" t="s">
        <v>175</v>
      </c>
      <c r="L341">
        <v>1</v>
      </c>
      <c r="M341">
        <v>1.8518518518518521E-2</v>
      </c>
    </row>
    <row r="342" spans="1:27" x14ac:dyDescent="0.25">
      <c r="A342">
        <v>490102</v>
      </c>
      <c r="B342">
        <v>0.1651031730605004</v>
      </c>
      <c r="C342">
        <v>-2.5930824757548571E-2</v>
      </c>
      <c r="D342">
        <v>34</v>
      </c>
      <c r="E342">
        <v>0.17</v>
      </c>
      <c r="F342">
        <v>-3.999999999999998E-2</v>
      </c>
      <c r="G342" s="2">
        <v>42113</v>
      </c>
      <c r="H342" t="s">
        <v>173</v>
      </c>
      <c r="I342" t="s">
        <v>174</v>
      </c>
      <c r="J342">
        <v>2015</v>
      </c>
      <c r="K342" t="s">
        <v>175</v>
      </c>
      <c r="L342">
        <v>13</v>
      </c>
      <c r="M342">
        <v>0.14942528735632191</v>
      </c>
    </row>
    <row r="343" spans="1:27" x14ac:dyDescent="0.25">
      <c r="A343">
        <v>144802</v>
      </c>
      <c r="B343">
        <v>4.8780192012084382E-2</v>
      </c>
      <c r="C343">
        <v>5.9899345221309172E-3</v>
      </c>
      <c r="D343">
        <v>9</v>
      </c>
      <c r="E343">
        <v>4.4999999999999998E-2</v>
      </c>
      <c r="F343">
        <v>0</v>
      </c>
      <c r="G343" s="2">
        <v>42113</v>
      </c>
      <c r="H343" t="s">
        <v>176</v>
      </c>
      <c r="I343" t="s">
        <v>177</v>
      </c>
      <c r="J343">
        <v>2015</v>
      </c>
      <c r="K343" t="s">
        <v>175</v>
      </c>
      <c r="L343">
        <v>4</v>
      </c>
      <c r="M343">
        <v>4.5977011494252873E-2</v>
      </c>
    </row>
    <row r="344" spans="1:27" x14ac:dyDescent="0.25">
      <c r="A344">
        <v>626218</v>
      </c>
      <c r="B344">
        <v>0.21095726772712711</v>
      </c>
      <c r="C344">
        <v>5.3360802120411027E-2</v>
      </c>
      <c r="D344">
        <v>49</v>
      </c>
      <c r="E344">
        <v>0.245</v>
      </c>
      <c r="F344">
        <v>7.0000000000000007E-2</v>
      </c>
      <c r="G344" s="2">
        <v>42113</v>
      </c>
      <c r="H344" t="s">
        <v>180</v>
      </c>
      <c r="I344" t="s">
        <v>181</v>
      </c>
      <c r="J344">
        <v>2015</v>
      </c>
      <c r="K344" t="s">
        <v>175</v>
      </c>
      <c r="L344">
        <v>21</v>
      </c>
      <c r="M344">
        <v>0.2413793103448276</v>
      </c>
      <c r="N344" t="s">
        <v>178</v>
      </c>
      <c r="O344" t="s">
        <v>175</v>
      </c>
      <c r="P344" s="2">
        <v>42153</v>
      </c>
      <c r="Q344">
        <v>2015</v>
      </c>
      <c r="S344">
        <v>6</v>
      </c>
      <c r="T344">
        <v>0.42857142857142849</v>
      </c>
      <c r="U344" t="s">
        <v>51</v>
      </c>
      <c r="V344">
        <v>0</v>
      </c>
      <c r="W344">
        <v>1</v>
      </c>
      <c r="X344">
        <v>0</v>
      </c>
      <c r="Y344">
        <v>1</v>
      </c>
      <c r="Z344">
        <v>0.39516129032258063</v>
      </c>
      <c r="AA344">
        <v>0.40384615384615391</v>
      </c>
    </row>
    <row r="345" spans="1:27" x14ac:dyDescent="0.25">
      <c r="A345">
        <v>540212</v>
      </c>
      <c r="B345">
        <v>0.18198398563025461</v>
      </c>
      <c r="C345">
        <v>-2.1834190559400279E-2</v>
      </c>
      <c r="D345">
        <v>37</v>
      </c>
      <c r="E345">
        <v>0.185</v>
      </c>
      <c r="F345">
        <v>-3.5000000000000003E-2</v>
      </c>
      <c r="G345" s="2">
        <v>42113</v>
      </c>
      <c r="H345" t="s">
        <v>185</v>
      </c>
      <c r="I345" t="s">
        <v>186</v>
      </c>
      <c r="J345">
        <v>2015</v>
      </c>
      <c r="K345" t="s">
        <v>175</v>
      </c>
      <c r="L345">
        <v>15</v>
      </c>
      <c r="M345">
        <v>0.17241379310344829</v>
      </c>
      <c r="N345" t="s">
        <v>178</v>
      </c>
      <c r="O345" t="s">
        <v>175</v>
      </c>
      <c r="P345" s="2">
        <v>42153</v>
      </c>
      <c r="Q345">
        <v>2015</v>
      </c>
      <c r="S345">
        <v>4</v>
      </c>
      <c r="T345">
        <v>0.2857142857142857</v>
      </c>
      <c r="U345" t="s">
        <v>51</v>
      </c>
      <c r="V345">
        <v>0</v>
      </c>
      <c r="W345">
        <v>0</v>
      </c>
      <c r="X345">
        <v>1</v>
      </c>
      <c r="Z345">
        <v>0.29838709677419362</v>
      </c>
      <c r="AA345">
        <v>0.28846153846153838</v>
      </c>
    </row>
    <row r="346" spans="1:27" x14ac:dyDescent="0.25">
      <c r="A346">
        <v>211702</v>
      </c>
      <c r="B346">
        <v>7.1317137949353515E-2</v>
      </c>
      <c r="C346">
        <v>-1.0000510102011809E-2</v>
      </c>
      <c r="D346">
        <v>12</v>
      </c>
      <c r="E346">
        <v>0.06</v>
      </c>
      <c r="F346">
        <v>-1.0000000000000011E-2</v>
      </c>
      <c r="G346" s="2">
        <v>42113</v>
      </c>
      <c r="H346" t="s">
        <v>188</v>
      </c>
      <c r="I346" t="s">
        <v>189</v>
      </c>
      <c r="J346">
        <v>2015</v>
      </c>
      <c r="K346" t="s">
        <v>175</v>
      </c>
      <c r="L346">
        <v>6</v>
      </c>
      <c r="M346">
        <v>6.8965517241379309E-2</v>
      </c>
    </row>
    <row r="347" spans="1:27" x14ac:dyDescent="0.25">
      <c r="A347">
        <v>105134</v>
      </c>
      <c r="B347">
        <v>3.5417029509250422E-2</v>
      </c>
      <c r="C347">
        <v>-4.8789864740342156E-3</v>
      </c>
      <c r="D347">
        <v>5</v>
      </c>
      <c r="E347">
        <v>2.5000000000000001E-2</v>
      </c>
      <c r="F347">
        <v>-4.9999999999999984E-3</v>
      </c>
      <c r="G347" s="2">
        <v>42113</v>
      </c>
      <c r="H347" t="s">
        <v>190</v>
      </c>
      <c r="I347" t="s">
        <v>191</v>
      </c>
      <c r="J347">
        <v>2015</v>
      </c>
      <c r="K347" t="s">
        <v>175</v>
      </c>
      <c r="L347">
        <v>3</v>
      </c>
      <c r="M347">
        <v>3.4482758620689648E-2</v>
      </c>
    </row>
    <row r="348" spans="1:27" x14ac:dyDescent="0.25">
      <c r="A348">
        <v>524054</v>
      </c>
      <c r="B348">
        <v>0.17654075734244601</v>
      </c>
      <c r="C348">
        <v>-1.3988745091752691E-2</v>
      </c>
      <c r="D348">
        <v>38</v>
      </c>
      <c r="E348">
        <v>0.19</v>
      </c>
      <c r="F348">
        <v>-5.0000000000000036E-3</v>
      </c>
      <c r="G348" s="2">
        <v>42113</v>
      </c>
      <c r="H348" t="s">
        <v>193</v>
      </c>
      <c r="I348" t="s">
        <v>194</v>
      </c>
      <c r="J348">
        <v>2015</v>
      </c>
      <c r="K348" t="s">
        <v>175</v>
      </c>
      <c r="L348">
        <v>16</v>
      </c>
      <c r="M348">
        <v>0.18390804597701149</v>
      </c>
      <c r="N348" t="s">
        <v>178</v>
      </c>
      <c r="O348" t="s">
        <v>175</v>
      </c>
      <c r="P348" s="2">
        <v>42153</v>
      </c>
      <c r="Q348">
        <v>2015</v>
      </c>
      <c r="S348">
        <v>4</v>
      </c>
      <c r="T348">
        <v>0.2857142857142857</v>
      </c>
      <c r="U348" t="s">
        <v>51</v>
      </c>
      <c r="V348">
        <v>1</v>
      </c>
      <c r="W348">
        <v>0</v>
      </c>
      <c r="X348">
        <v>0</v>
      </c>
      <c r="Z348">
        <v>0.30645161290322581</v>
      </c>
      <c r="AA348">
        <v>0.30769230769230771</v>
      </c>
    </row>
    <row r="349" spans="1:27" x14ac:dyDescent="0.25">
      <c r="A349">
        <v>253102</v>
      </c>
      <c r="B349">
        <v>8.5263768170623214E-2</v>
      </c>
      <c r="C349">
        <v>1.2745703459820181E-2</v>
      </c>
      <c r="D349">
        <v>15</v>
      </c>
      <c r="E349">
        <v>7.4999999999999997E-2</v>
      </c>
      <c r="F349">
        <v>2.4999999999999991E-2</v>
      </c>
      <c r="G349" s="2">
        <v>42113</v>
      </c>
      <c r="H349" t="s">
        <v>195</v>
      </c>
      <c r="I349" t="s">
        <v>196</v>
      </c>
      <c r="J349">
        <v>2015</v>
      </c>
      <c r="K349" t="s">
        <v>175</v>
      </c>
      <c r="L349">
        <v>8</v>
      </c>
      <c r="M349">
        <v>9.1954022988505746E-2</v>
      </c>
    </row>
    <row r="350" spans="1:27" x14ac:dyDescent="0.25">
      <c r="A350">
        <v>12187</v>
      </c>
      <c r="B350">
        <v>4.1054971619955E-3</v>
      </c>
      <c r="C350">
        <v>5.325268204048393E-4</v>
      </c>
      <c r="D350">
        <v>1</v>
      </c>
      <c r="E350">
        <v>5.0000000000000001E-3</v>
      </c>
      <c r="F350">
        <v>0</v>
      </c>
      <c r="G350" s="2">
        <v>42113</v>
      </c>
      <c r="H350" t="s">
        <v>197</v>
      </c>
      <c r="I350" t="s">
        <v>198</v>
      </c>
      <c r="J350">
        <v>2015</v>
      </c>
      <c r="K350" t="s">
        <v>175</v>
      </c>
      <c r="L350">
        <v>1</v>
      </c>
      <c r="M350">
        <v>1.149425287356322E-2</v>
      </c>
    </row>
    <row r="351" spans="1:27" x14ac:dyDescent="0.25">
      <c r="A351">
        <v>546471</v>
      </c>
      <c r="B351">
        <v>0.1773153453890372</v>
      </c>
      <c r="C351">
        <v>1.2212172328536801E-2</v>
      </c>
      <c r="D351">
        <v>40</v>
      </c>
      <c r="E351">
        <v>0.2</v>
      </c>
      <c r="F351">
        <v>0.03</v>
      </c>
      <c r="G351" s="2">
        <v>43569</v>
      </c>
      <c r="H351" t="s">
        <v>173</v>
      </c>
      <c r="I351" t="s">
        <v>174</v>
      </c>
      <c r="J351">
        <v>2019</v>
      </c>
      <c r="K351" t="s">
        <v>175</v>
      </c>
      <c r="L351">
        <v>17</v>
      </c>
      <c r="M351">
        <v>0.1954022988505747</v>
      </c>
      <c r="N351" t="s">
        <v>178</v>
      </c>
      <c r="O351" t="s">
        <v>175</v>
      </c>
      <c r="P351" s="2">
        <v>43622</v>
      </c>
      <c r="Q351">
        <v>2019</v>
      </c>
      <c r="S351">
        <v>7</v>
      </c>
      <c r="T351">
        <v>0.36842105263157893</v>
      </c>
      <c r="U351" t="s">
        <v>51</v>
      </c>
      <c r="V351">
        <v>0</v>
      </c>
      <c r="W351">
        <v>1</v>
      </c>
      <c r="X351">
        <v>0</v>
      </c>
      <c r="Y351">
        <v>1</v>
      </c>
      <c r="Z351">
        <v>0.34482758620689657</v>
      </c>
      <c r="AA351">
        <v>0.34</v>
      </c>
    </row>
    <row r="352" spans="1:27" x14ac:dyDescent="0.25">
      <c r="A352">
        <v>139640</v>
      </c>
      <c r="B352">
        <v>4.5309476312787242E-2</v>
      </c>
      <c r="C352">
        <v>-3.4707156992971398E-3</v>
      </c>
      <c r="D352">
        <v>9</v>
      </c>
      <c r="E352">
        <v>4.4999999999999998E-2</v>
      </c>
      <c r="F352">
        <v>0</v>
      </c>
      <c r="G352" s="2">
        <v>43569</v>
      </c>
      <c r="H352" t="s">
        <v>176</v>
      </c>
      <c r="I352" t="s">
        <v>177</v>
      </c>
      <c r="J352">
        <v>2019</v>
      </c>
      <c r="K352" t="s">
        <v>175</v>
      </c>
      <c r="L352">
        <v>5</v>
      </c>
      <c r="M352">
        <v>5.7471264367816091E-2</v>
      </c>
      <c r="N352" t="s">
        <v>178</v>
      </c>
      <c r="O352" t="s">
        <v>175</v>
      </c>
      <c r="P352" s="2">
        <v>43622</v>
      </c>
      <c r="Q352">
        <v>2019</v>
      </c>
      <c r="S352">
        <v>2</v>
      </c>
      <c r="T352">
        <v>0.10526315789473679</v>
      </c>
      <c r="U352" t="s">
        <v>51</v>
      </c>
      <c r="V352">
        <v>0</v>
      </c>
      <c r="W352">
        <v>0</v>
      </c>
      <c r="X352">
        <v>0</v>
      </c>
      <c r="Z352">
        <v>7.7586206896551727E-2</v>
      </c>
      <c r="AA352">
        <v>0.1</v>
      </c>
    </row>
    <row r="353" spans="1:27" x14ac:dyDescent="0.25">
      <c r="A353">
        <v>423920</v>
      </c>
      <c r="B353">
        <v>0.13755079632280701</v>
      </c>
      <c r="C353">
        <v>-7.3406471404320134E-2</v>
      </c>
      <c r="D353">
        <v>31</v>
      </c>
      <c r="E353">
        <v>0.155</v>
      </c>
      <c r="F353">
        <v>-0.09</v>
      </c>
      <c r="G353" s="2">
        <v>43569</v>
      </c>
      <c r="H353" t="s">
        <v>180</v>
      </c>
      <c r="I353" t="s">
        <v>181</v>
      </c>
      <c r="J353">
        <v>2019</v>
      </c>
      <c r="K353" t="s">
        <v>175</v>
      </c>
      <c r="L353">
        <v>12</v>
      </c>
      <c r="M353">
        <v>0.13793103448275859</v>
      </c>
      <c r="N353" t="s">
        <v>178</v>
      </c>
      <c r="O353" t="s">
        <v>175</v>
      </c>
      <c r="P353" s="2">
        <v>43622</v>
      </c>
      <c r="Q353">
        <v>2019</v>
      </c>
      <c r="S353">
        <v>5</v>
      </c>
      <c r="T353">
        <v>0.26315789473684209</v>
      </c>
      <c r="U353" t="s">
        <v>51</v>
      </c>
      <c r="V353">
        <v>0</v>
      </c>
      <c r="W353">
        <v>0</v>
      </c>
      <c r="X353">
        <v>1</v>
      </c>
      <c r="Z353">
        <v>0.26724137931034481</v>
      </c>
      <c r="AA353">
        <v>0.24</v>
      </c>
    </row>
    <row r="354" spans="1:27" x14ac:dyDescent="0.25">
      <c r="A354">
        <v>523957</v>
      </c>
      <c r="B354">
        <v>0.17001014953035709</v>
      </c>
      <c r="C354">
        <v>-1.1973836099897521E-2</v>
      </c>
      <c r="D354">
        <v>38</v>
      </c>
      <c r="E354">
        <v>0.19</v>
      </c>
      <c r="F354">
        <v>5.0000000000000036E-3</v>
      </c>
      <c r="G354" s="2">
        <v>43569</v>
      </c>
      <c r="H354" t="s">
        <v>185</v>
      </c>
      <c r="I354" t="s">
        <v>186</v>
      </c>
      <c r="J354">
        <v>2019</v>
      </c>
      <c r="K354" t="s">
        <v>175</v>
      </c>
      <c r="L354">
        <v>16</v>
      </c>
      <c r="M354">
        <v>0.18390804597701149</v>
      </c>
    </row>
    <row r="355" spans="1:27" x14ac:dyDescent="0.25">
      <c r="A355">
        <v>251808</v>
      </c>
      <c r="B355">
        <v>8.1705017268478439E-2</v>
      </c>
      <c r="C355">
        <v>1.038787931912492E-2</v>
      </c>
      <c r="D355">
        <v>16</v>
      </c>
      <c r="E355">
        <v>0.08</v>
      </c>
      <c r="F355">
        <v>0.02</v>
      </c>
      <c r="G355" s="2">
        <v>43569</v>
      </c>
      <c r="H355" t="s">
        <v>188</v>
      </c>
      <c r="I355" t="s">
        <v>189</v>
      </c>
      <c r="J355">
        <v>2019</v>
      </c>
      <c r="K355" t="s">
        <v>175</v>
      </c>
      <c r="L355">
        <v>7</v>
      </c>
      <c r="M355">
        <v>8.0459770114942528E-2</v>
      </c>
      <c r="N355" t="s">
        <v>178</v>
      </c>
      <c r="O355" t="s">
        <v>175</v>
      </c>
      <c r="P355" s="2">
        <v>43622</v>
      </c>
      <c r="Q355">
        <v>2019</v>
      </c>
      <c r="S355">
        <v>2</v>
      </c>
      <c r="T355">
        <v>0.10526315789473679</v>
      </c>
      <c r="U355" t="s">
        <v>51</v>
      </c>
      <c r="V355">
        <v>0</v>
      </c>
      <c r="W355">
        <v>0</v>
      </c>
      <c r="X355">
        <v>0</v>
      </c>
      <c r="Z355">
        <v>0.13793103448275859</v>
      </c>
      <c r="AA355">
        <v>0.14000000000000001</v>
      </c>
    </row>
    <row r="356" spans="1:27" x14ac:dyDescent="0.25">
      <c r="A356">
        <v>120144</v>
      </c>
      <c r="B356">
        <v>3.8983541407358283E-2</v>
      </c>
      <c r="C356">
        <v>3.5665118981078599E-3</v>
      </c>
      <c r="D356">
        <v>5</v>
      </c>
      <c r="E356">
        <v>2.5000000000000001E-2</v>
      </c>
      <c r="F356">
        <v>0</v>
      </c>
      <c r="G356" s="2">
        <v>43569</v>
      </c>
      <c r="H356" t="s">
        <v>190</v>
      </c>
      <c r="I356" t="s">
        <v>191</v>
      </c>
      <c r="J356">
        <v>2019</v>
      </c>
      <c r="K356" t="s">
        <v>175</v>
      </c>
      <c r="L356">
        <v>3</v>
      </c>
      <c r="M356">
        <v>3.4482758620689648E-2</v>
      </c>
    </row>
    <row r="357" spans="1:27" x14ac:dyDescent="0.25">
      <c r="A357">
        <v>538805</v>
      </c>
      <c r="B357">
        <v>0.17482793171520569</v>
      </c>
      <c r="C357">
        <v>-1.7128256272402891E-3</v>
      </c>
      <c r="D357">
        <v>39</v>
      </c>
      <c r="E357">
        <v>0.19500000000000001</v>
      </c>
      <c r="F357">
        <v>5.0000000000000036E-3</v>
      </c>
      <c r="G357" s="2">
        <v>43569</v>
      </c>
      <c r="H357" t="s">
        <v>193</v>
      </c>
      <c r="I357" t="s">
        <v>194</v>
      </c>
      <c r="J357">
        <v>2019</v>
      </c>
      <c r="K357" t="s">
        <v>175</v>
      </c>
      <c r="L357">
        <v>16</v>
      </c>
      <c r="M357">
        <v>0.18390804597701149</v>
      </c>
    </row>
    <row r="358" spans="1:27" x14ac:dyDescent="0.25">
      <c r="A358">
        <v>354194</v>
      </c>
      <c r="B358">
        <v>0.11492655867324091</v>
      </c>
      <c r="C358">
        <v>2.966279050261772E-2</v>
      </c>
      <c r="D358">
        <v>20</v>
      </c>
      <c r="E358">
        <v>0.1</v>
      </c>
      <c r="F358">
        <v>2.5000000000000008E-2</v>
      </c>
      <c r="G358" s="2">
        <v>43569</v>
      </c>
      <c r="H358" t="s">
        <v>195</v>
      </c>
      <c r="I358" t="s">
        <v>196</v>
      </c>
      <c r="J358">
        <v>2019</v>
      </c>
      <c r="K358" t="s">
        <v>175</v>
      </c>
      <c r="L358">
        <v>9</v>
      </c>
      <c r="M358">
        <v>0.10344827586206901</v>
      </c>
      <c r="N358" t="s">
        <v>178</v>
      </c>
      <c r="O358" t="s">
        <v>175</v>
      </c>
      <c r="P358" s="2">
        <v>43622</v>
      </c>
      <c r="Q358">
        <v>2019</v>
      </c>
      <c r="S358">
        <v>3</v>
      </c>
      <c r="T358">
        <v>0.15789473684210531</v>
      </c>
      <c r="U358" t="s">
        <v>51</v>
      </c>
      <c r="V358">
        <v>1</v>
      </c>
      <c r="W358">
        <v>0</v>
      </c>
      <c r="X358">
        <v>0</v>
      </c>
      <c r="Z358">
        <v>0.17241379310344829</v>
      </c>
      <c r="AA358">
        <v>0.18</v>
      </c>
    </row>
    <row r="359" spans="1:27" x14ac:dyDescent="0.25">
      <c r="A359">
        <v>89582</v>
      </c>
      <c r="B359">
        <v>2.9066983006675071E-2</v>
      </c>
      <c r="C359">
        <v>2.41172767786288E-2</v>
      </c>
      <c r="D359">
        <v>2</v>
      </c>
      <c r="E359">
        <v>0.01</v>
      </c>
      <c r="F359">
        <v>0.01</v>
      </c>
      <c r="G359" s="2">
        <v>43569</v>
      </c>
      <c r="H359" t="s">
        <v>206</v>
      </c>
      <c r="I359" t="s">
        <v>207</v>
      </c>
      <c r="J359">
        <v>2019</v>
      </c>
      <c r="K359" t="s">
        <v>175</v>
      </c>
      <c r="L359">
        <v>2</v>
      </c>
      <c r="M359">
        <v>2.298850574712644E-2</v>
      </c>
    </row>
    <row r="360" spans="1:27" x14ac:dyDescent="0.25">
      <c r="A360">
        <v>617552</v>
      </c>
      <c r="B360">
        <v>0.19949321683264401</v>
      </c>
      <c r="C360">
        <v>2.2177871443606782E-2</v>
      </c>
      <c r="D360">
        <v>43</v>
      </c>
      <c r="E360">
        <v>0.215</v>
      </c>
      <c r="F360">
        <v>1.4999999999999991E-2</v>
      </c>
      <c r="G360" s="2">
        <v>45018</v>
      </c>
      <c r="H360" t="s">
        <v>173</v>
      </c>
      <c r="I360" t="s">
        <v>174</v>
      </c>
      <c r="J360">
        <v>2023</v>
      </c>
      <c r="K360" t="s">
        <v>175</v>
      </c>
      <c r="L360">
        <v>23</v>
      </c>
      <c r="M360">
        <v>0.20535714285714279</v>
      </c>
    </row>
    <row r="361" spans="1:27" x14ac:dyDescent="0.25">
      <c r="A361">
        <v>133518</v>
      </c>
      <c r="B361">
        <v>4.3131485810200529E-2</v>
      </c>
      <c r="C361">
        <v>-2.177990502586713E-3</v>
      </c>
      <c r="D361">
        <v>9</v>
      </c>
      <c r="E361">
        <v>4.4999999999999998E-2</v>
      </c>
      <c r="F361">
        <v>0</v>
      </c>
      <c r="G361" s="2">
        <v>45018</v>
      </c>
      <c r="H361" t="s">
        <v>176</v>
      </c>
      <c r="I361" t="s">
        <v>177</v>
      </c>
      <c r="J361">
        <v>2023</v>
      </c>
      <c r="K361" t="s">
        <v>175</v>
      </c>
      <c r="L361">
        <v>6</v>
      </c>
      <c r="M361">
        <v>5.3571428571428568E-2</v>
      </c>
      <c r="N361" t="s">
        <v>178</v>
      </c>
      <c r="O361" t="s">
        <v>175</v>
      </c>
      <c r="P361" s="2">
        <v>45097</v>
      </c>
      <c r="Q361">
        <v>2023</v>
      </c>
      <c r="S361">
        <v>2</v>
      </c>
      <c r="T361">
        <v>0.10526315789473679</v>
      </c>
      <c r="U361" t="s">
        <v>51</v>
      </c>
      <c r="V361">
        <v>0</v>
      </c>
      <c r="W361">
        <v>0</v>
      </c>
      <c r="X361">
        <v>0</v>
      </c>
      <c r="Z361">
        <v>8.3333333333333329E-2</v>
      </c>
      <c r="AA361">
        <v>9.8360655737704916E-2</v>
      </c>
    </row>
    <row r="362" spans="1:27" x14ac:dyDescent="0.25">
      <c r="A362">
        <v>349640</v>
      </c>
      <c r="B362">
        <v>0.1129472632804454</v>
      </c>
      <c r="C362">
        <v>-2.4603533042361542E-2</v>
      </c>
      <c r="D362">
        <v>23</v>
      </c>
      <c r="E362">
        <v>0.115</v>
      </c>
      <c r="F362">
        <v>-3.9999999999999987E-2</v>
      </c>
      <c r="G362" s="2">
        <v>45018</v>
      </c>
      <c r="H362" t="s">
        <v>180</v>
      </c>
      <c r="I362" t="s">
        <v>181</v>
      </c>
      <c r="J362">
        <v>2023</v>
      </c>
      <c r="K362" t="s">
        <v>175</v>
      </c>
      <c r="L362">
        <v>9</v>
      </c>
      <c r="M362">
        <v>8.0357142857142863E-2</v>
      </c>
    </row>
    <row r="363" spans="1:27" x14ac:dyDescent="0.25">
      <c r="A363">
        <v>644555</v>
      </c>
      <c r="B363">
        <v>0.2082162317919217</v>
      </c>
      <c r="C363">
        <v>3.8206082261564613E-2</v>
      </c>
      <c r="D363">
        <v>48</v>
      </c>
      <c r="E363">
        <v>0.24</v>
      </c>
      <c r="F363">
        <v>4.9999999999999989E-2</v>
      </c>
      <c r="G363" s="2">
        <v>45018</v>
      </c>
      <c r="H363" t="s">
        <v>185</v>
      </c>
      <c r="I363" t="s">
        <v>186</v>
      </c>
      <c r="J363">
        <v>2023</v>
      </c>
      <c r="K363" t="s">
        <v>175</v>
      </c>
      <c r="L363">
        <v>27</v>
      </c>
      <c r="M363">
        <v>0.2410714285714286</v>
      </c>
      <c r="N363" t="s">
        <v>178</v>
      </c>
      <c r="O363" t="s">
        <v>175</v>
      </c>
      <c r="P363" s="2">
        <v>45097</v>
      </c>
      <c r="Q363">
        <v>2023</v>
      </c>
      <c r="S363">
        <v>8</v>
      </c>
      <c r="T363">
        <v>0.42105263157894729</v>
      </c>
      <c r="U363" t="s">
        <v>51</v>
      </c>
      <c r="V363">
        <v>0</v>
      </c>
      <c r="W363">
        <v>1</v>
      </c>
      <c r="X363">
        <v>1</v>
      </c>
      <c r="Y363">
        <v>1</v>
      </c>
      <c r="Z363">
        <v>0.44444444444444442</v>
      </c>
      <c r="AA363">
        <v>0.44262295081967212</v>
      </c>
    </row>
    <row r="364" spans="1:27" x14ac:dyDescent="0.25">
      <c r="A364">
        <v>218430</v>
      </c>
      <c r="B364">
        <v>7.0561350870460171E-2</v>
      </c>
      <c r="C364">
        <v>-1.1143666398018269E-2</v>
      </c>
      <c r="D364">
        <v>11</v>
      </c>
      <c r="E364">
        <v>5.5E-2</v>
      </c>
      <c r="F364">
        <v>-2.5000000000000001E-2</v>
      </c>
      <c r="G364" s="2">
        <v>45018</v>
      </c>
      <c r="H364" t="s">
        <v>188</v>
      </c>
      <c r="I364" t="s">
        <v>189</v>
      </c>
      <c r="J364">
        <v>2023</v>
      </c>
      <c r="K364" t="s">
        <v>175</v>
      </c>
      <c r="L364">
        <v>8</v>
      </c>
      <c r="M364">
        <v>7.1428571428571425E-2</v>
      </c>
    </row>
    <row r="365" spans="1:27" x14ac:dyDescent="0.25">
      <c r="A365">
        <v>130694</v>
      </c>
      <c r="B365">
        <v>4.2219224422762082E-2</v>
      </c>
      <c r="C365">
        <v>3.2356830154037989E-3</v>
      </c>
      <c r="D365">
        <v>5</v>
      </c>
      <c r="E365">
        <v>2.5000000000000001E-2</v>
      </c>
      <c r="F365">
        <v>0</v>
      </c>
      <c r="G365" s="2">
        <v>45018</v>
      </c>
      <c r="H365" t="s">
        <v>190</v>
      </c>
      <c r="I365" t="s">
        <v>191</v>
      </c>
      <c r="J365">
        <v>2023</v>
      </c>
      <c r="K365" t="s">
        <v>175</v>
      </c>
      <c r="L365">
        <v>3</v>
      </c>
      <c r="M365">
        <v>2.6785714285714281E-2</v>
      </c>
      <c r="N365" t="s">
        <v>178</v>
      </c>
      <c r="O365" t="s">
        <v>175</v>
      </c>
      <c r="P365" s="2">
        <v>45097</v>
      </c>
      <c r="Q365">
        <v>2023</v>
      </c>
      <c r="S365">
        <v>1</v>
      </c>
      <c r="T365">
        <v>5.2631578947368418E-2</v>
      </c>
      <c r="U365" t="s">
        <v>51</v>
      </c>
      <c r="V365">
        <v>0</v>
      </c>
      <c r="W365">
        <v>0</v>
      </c>
      <c r="X365">
        <v>0</v>
      </c>
      <c r="Z365">
        <v>4.6296296296296287E-2</v>
      </c>
      <c r="AA365">
        <v>4.9180327868852458E-2</v>
      </c>
    </row>
    <row r="366" spans="1:27" x14ac:dyDescent="0.25">
      <c r="A366">
        <v>620981</v>
      </c>
      <c r="B366">
        <v>0.20060091665471419</v>
      </c>
      <c r="C366">
        <v>2.5772984939508501E-2</v>
      </c>
      <c r="D366">
        <v>46</v>
      </c>
      <c r="E366">
        <v>0.23</v>
      </c>
      <c r="F366">
        <v>3.5000000000000003E-2</v>
      </c>
      <c r="G366" s="2">
        <v>45018</v>
      </c>
      <c r="H366" t="s">
        <v>193</v>
      </c>
      <c r="I366" t="s">
        <v>194</v>
      </c>
      <c r="J366">
        <v>2023</v>
      </c>
      <c r="K366" t="s">
        <v>175</v>
      </c>
      <c r="L366">
        <v>25</v>
      </c>
      <c r="M366">
        <v>0.2232142857142857</v>
      </c>
      <c r="N366" t="s">
        <v>178</v>
      </c>
      <c r="O366" t="s">
        <v>175</v>
      </c>
      <c r="P366" s="2">
        <v>45097</v>
      </c>
      <c r="Q366">
        <v>2023</v>
      </c>
      <c r="S366">
        <v>8</v>
      </c>
      <c r="T366">
        <v>0.42105263157894729</v>
      </c>
      <c r="U366" t="s">
        <v>51</v>
      </c>
      <c r="V366">
        <v>1</v>
      </c>
      <c r="W366">
        <v>0</v>
      </c>
      <c r="X366">
        <v>0</v>
      </c>
      <c r="Z366">
        <v>0.42592592592592587</v>
      </c>
      <c r="AA366">
        <v>0.4098360655737705</v>
      </c>
    </row>
    <row r="367" spans="1:27" x14ac:dyDescent="0.25">
      <c r="A367">
        <v>217795</v>
      </c>
      <c r="B367">
        <v>7.0356221273780495E-2</v>
      </c>
      <c r="C367">
        <v>-4.4570337399460438E-2</v>
      </c>
      <c r="D367">
        <v>13</v>
      </c>
      <c r="E367">
        <v>6.5000000000000002E-2</v>
      </c>
      <c r="F367">
        <v>-3.5000000000000003E-2</v>
      </c>
      <c r="G367" s="2">
        <v>45018</v>
      </c>
      <c r="H367" t="s">
        <v>195</v>
      </c>
      <c r="I367" t="s">
        <v>196</v>
      </c>
      <c r="J367">
        <v>2023</v>
      </c>
      <c r="K367" t="s">
        <v>175</v>
      </c>
      <c r="L367">
        <v>9</v>
      </c>
      <c r="M367">
        <v>8.0357142857142863E-2</v>
      </c>
    </row>
    <row r="368" spans="1:27" x14ac:dyDescent="0.25">
      <c r="A368">
        <v>11452</v>
      </c>
      <c r="B368">
        <v>3.6994395924026461E-3</v>
      </c>
      <c r="C368">
        <v>3.6994395924026461E-3</v>
      </c>
      <c r="D368">
        <v>1</v>
      </c>
      <c r="E368">
        <v>5.0000000000000001E-3</v>
      </c>
      <c r="F368">
        <v>5.0000000000000001E-3</v>
      </c>
      <c r="G368" s="2">
        <v>45018</v>
      </c>
      <c r="H368" t="s">
        <v>197</v>
      </c>
      <c r="I368" t="s">
        <v>208</v>
      </c>
      <c r="J368">
        <v>2023</v>
      </c>
      <c r="K368" t="s">
        <v>175</v>
      </c>
      <c r="L368">
        <v>1</v>
      </c>
      <c r="M368">
        <v>8.9285714285714281E-3</v>
      </c>
    </row>
    <row r="369" spans="1:27" x14ac:dyDescent="0.25">
      <c r="A369">
        <v>74995</v>
      </c>
      <c r="B369">
        <v>2.4226289925972439E-2</v>
      </c>
      <c r="C369">
        <v>2.4226289925972439E-2</v>
      </c>
      <c r="D369">
        <v>1</v>
      </c>
      <c r="E369">
        <v>5.0000000000000001E-3</v>
      </c>
      <c r="F369">
        <v>5.0000000000000001E-3</v>
      </c>
      <c r="G369" s="2">
        <v>45018</v>
      </c>
      <c r="H369" t="s">
        <v>209</v>
      </c>
      <c r="I369" t="s">
        <v>210</v>
      </c>
      <c r="J369">
        <v>2023</v>
      </c>
      <c r="K369" t="s">
        <v>175</v>
      </c>
      <c r="L369">
        <v>1</v>
      </c>
      <c r="M369">
        <v>8.9285714285714281E-3</v>
      </c>
    </row>
    <row r="370" spans="1:27" x14ac:dyDescent="0.25">
      <c r="A370">
        <v>674650</v>
      </c>
      <c r="B370">
        <v>0.39100000000000001</v>
      </c>
      <c r="C370">
        <v>-0.05</v>
      </c>
      <c r="D370">
        <v>68</v>
      </c>
      <c r="E370">
        <v>0.41</v>
      </c>
      <c r="F370">
        <v>-5.3999999999999999E-2</v>
      </c>
      <c r="G370" s="2">
        <v>33933</v>
      </c>
      <c r="H370" t="s">
        <v>211</v>
      </c>
      <c r="I370" t="s">
        <v>212</v>
      </c>
      <c r="J370">
        <v>1992</v>
      </c>
      <c r="K370" t="s">
        <v>213</v>
      </c>
      <c r="L370">
        <v>6</v>
      </c>
      <c r="M370">
        <v>0.31578947368421051</v>
      </c>
      <c r="N370" t="s">
        <v>214</v>
      </c>
      <c r="O370" t="s">
        <v>213</v>
      </c>
      <c r="P370" s="2">
        <v>33981</v>
      </c>
      <c r="Q370">
        <v>1993</v>
      </c>
      <c r="R370" t="s">
        <v>215</v>
      </c>
      <c r="S370">
        <v>9</v>
      </c>
      <c r="T370">
        <v>0.6</v>
      </c>
      <c r="U370" t="s">
        <v>32</v>
      </c>
      <c r="V370">
        <v>1</v>
      </c>
      <c r="W370">
        <v>1</v>
      </c>
      <c r="X370">
        <v>1</v>
      </c>
      <c r="Y370">
        <v>1</v>
      </c>
      <c r="Z370">
        <v>0.67326732673267331</v>
      </c>
      <c r="AA370">
        <v>0.6</v>
      </c>
    </row>
    <row r="371" spans="1:27" x14ac:dyDescent="0.25">
      <c r="A371">
        <v>422106</v>
      </c>
      <c r="B371">
        <v>0.245</v>
      </c>
      <c r="C371">
        <v>-4.8000000000000001E-2</v>
      </c>
      <c r="D371">
        <v>45</v>
      </c>
      <c r="E371">
        <v>0.27100000000000002</v>
      </c>
      <c r="F371">
        <v>-0.06</v>
      </c>
      <c r="G371" s="2">
        <v>33933</v>
      </c>
      <c r="H371" t="s">
        <v>216</v>
      </c>
      <c r="I371" t="s">
        <v>217</v>
      </c>
      <c r="J371">
        <v>1992</v>
      </c>
      <c r="K371" t="s">
        <v>213</v>
      </c>
      <c r="L371">
        <v>4</v>
      </c>
      <c r="M371">
        <v>0.2105263157894737</v>
      </c>
    </row>
    <row r="372" spans="1:27" x14ac:dyDescent="0.25">
      <c r="A372">
        <v>333013</v>
      </c>
      <c r="B372">
        <v>0.193</v>
      </c>
      <c r="C372">
        <v>9.8000000000000004E-2</v>
      </c>
      <c r="D372">
        <v>33</v>
      </c>
      <c r="E372">
        <v>0.19900000000000001</v>
      </c>
      <c r="F372">
        <v>0.109</v>
      </c>
      <c r="G372" s="2">
        <v>33933</v>
      </c>
      <c r="H372" t="s">
        <v>218</v>
      </c>
      <c r="I372" t="s">
        <v>219</v>
      </c>
      <c r="J372">
        <v>1992</v>
      </c>
      <c r="K372" t="s">
        <v>213</v>
      </c>
      <c r="L372">
        <v>4</v>
      </c>
      <c r="M372">
        <v>0.2105263157894737</v>
      </c>
      <c r="N372" t="s">
        <v>214</v>
      </c>
      <c r="O372" t="s">
        <v>213</v>
      </c>
      <c r="P372" s="2">
        <v>33981</v>
      </c>
      <c r="Q372">
        <v>1993</v>
      </c>
      <c r="R372" t="s">
        <v>219</v>
      </c>
      <c r="S372">
        <v>6</v>
      </c>
      <c r="T372">
        <v>0.4</v>
      </c>
      <c r="U372" t="s">
        <v>32</v>
      </c>
      <c r="V372">
        <v>0</v>
      </c>
      <c r="W372">
        <v>0</v>
      </c>
      <c r="X372">
        <v>0</v>
      </c>
      <c r="Z372">
        <v>0.32673267326732669</v>
      </c>
      <c r="AA372">
        <v>0.4</v>
      </c>
    </row>
    <row r="373" spans="1:27" x14ac:dyDescent="0.25">
      <c r="A373">
        <v>80787</v>
      </c>
      <c r="B373">
        <v>4.7E-2</v>
      </c>
      <c r="C373">
        <v>8.0000000000000002E-3</v>
      </c>
      <c r="D373">
        <v>10</v>
      </c>
      <c r="E373">
        <v>0.06</v>
      </c>
      <c r="F373">
        <v>2.4E-2</v>
      </c>
      <c r="G373" s="2">
        <v>33933</v>
      </c>
      <c r="H373" t="s">
        <v>220</v>
      </c>
      <c r="I373" t="s">
        <v>221</v>
      </c>
      <c r="J373">
        <v>1992</v>
      </c>
      <c r="K373" t="s">
        <v>213</v>
      </c>
      <c r="L373">
        <v>2</v>
      </c>
      <c r="M373">
        <v>0.10526315789473679</v>
      </c>
    </row>
    <row r="374" spans="1:27" x14ac:dyDescent="0.25">
      <c r="A374">
        <v>47945</v>
      </c>
      <c r="B374">
        <v>2.8000000000000001E-2</v>
      </c>
      <c r="C374">
        <v>2.8000000000000001E-2</v>
      </c>
      <c r="D374">
        <v>4</v>
      </c>
      <c r="E374">
        <v>2.4E-2</v>
      </c>
      <c r="F374">
        <v>2.4</v>
      </c>
      <c r="G374" s="2">
        <v>33933</v>
      </c>
      <c r="H374" t="s">
        <v>222</v>
      </c>
      <c r="I374" t="s">
        <v>223</v>
      </c>
      <c r="J374">
        <v>1992</v>
      </c>
      <c r="K374" t="s">
        <v>213</v>
      </c>
      <c r="L374">
        <v>1</v>
      </c>
      <c r="M374">
        <v>5.2631578947368418E-2</v>
      </c>
    </row>
    <row r="375" spans="1:27" x14ac:dyDescent="0.25">
      <c r="A375">
        <v>24110</v>
      </c>
      <c r="B375">
        <v>1.4E-2</v>
      </c>
      <c r="C375">
        <v>1E-3</v>
      </c>
      <c r="D375">
        <v>1</v>
      </c>
      <c r="E375">
        <v>6.0000000000000001E-3</v>
      </c>
      <c r="F375">
        <v>0</v>
      </c>
      <c r="G375" s="2">
        <v>33933</v>
      </c>
      <c r="H375" t="s">
        <v>224</v>
      </c>
      <c r="I375" t="s">
        <v>225</v>
      </c>
      <c r="J375">
        <v>1992</v>
      </c>
      <c r="K375" t="s">
        <v>213</v>
      </c>
      <c r="L375">
        <v>1</v>
      </c>
      <c r="M375">
        <v>5.2631578947368418E-2</v>
      </c>
    </row>
    <row r="376" spans="1:27" x14ac:dyDescent="0.25">
      <c r="A376">
        <v>99487</v>
      </c>
      <c r="B376">
        <v>5.8000000000000003E-2</v>
      </c>
      <c r="C376">
        <v>1.9E-2</v>
      </c>
      <c r="D376">
        <v>5</v>
      </c>
      <c r="E376">
        <v>0.03</v>
      </c>
      <c r="F376">
        <v>-6.0000000000000001E-3</v>
      </c>
      <c r="G376" s="2">
        <v>33933</v>
      </c>
      <c r="H376" t="s">
        <v>226</v>
      </c>
      <c r="I376" t="s">
        <v>227</v>
      </c>
      <c r="J376">
        <v>1992</v>
      </c>
      <c r="K376" t="s">
        <v>213</v>
      </c>
      <c r="L376">
        <v>1</v>
      </c>
      <c r="M376">
        <v>5.2631578947368418E-2</v>
      </c>
    </row>
    <row r="377" spans="1:27" x14ac:dyDescent="0.25">
      <c r="A377">
        <v>703682</v>
      </c>
      <c r="B377">
        <v>0.39300000000000002</v>
      </c>
      <c r="C377">
        <v>2E-3</v>
      </c>
      <c r="D377">
        <v>77</v>
      </c>
      <c r="E377">
        <v>0.46400000000000002</v>
      </c>
      <c r="F377">
        <v>5.3999999999999999E-2</v>
      </c>
      <c r="G377" s="2">
        <v>35587</v>
      </c>
      <c r="H377" t="s">
        <v>211</v>
      </c>
      <c r="I377" t="s">
        <v>212</v>
      </c>
      <c r="J377">
        <v>1997</v>
      </c>
      <c r="K377" t="s">
        <v>213</v>
      </c>
      <c r="L377">
        <v>11</v>
      </c>
      <c r="M377">
        <v>0.37931034482758619</v>
      </c>
      <c r="N377" t="s">
        <v>214</v>
      </c>
      <c r="O377" t="s">
        <v>213</v>
      </c>
      <c r="P377" s="2">
        <v>35607</v>
      </c>
      <c r="Q377">
        <v>1997</v>
      </c>
      <c r="R377" t="s">
        <v>215</v>
      </c>
      <c r="S377">
        <v>14</v>
      </c>
      <c r="T377">
        <v>0.93300000000000005</v>
      </c>
      <c r="U377" t="s">
        <v>32</v>
      </c>
      <c r="V377">
        <v>1</v>
      </c>
      <c r="W377">
        <v>1</v>
      </c>
      <c r="X377">
        <v>1</v>
      </c>
      <c r="Y377">
        <v>1</v>
      </c>
      <c r="Z377">
        <v>0.95061728395061729</v>
      </c>
      <c r="AA377">
        <v>0.84615384615384615</v>
      </c>
    </row>
    <row r="378" spans="1:27" x14ac:dyDescent="0.25">
      <c r="A378">
        <v>499936</v>
      </c>
      <c r="B378">
        <v>0.28000000000000003</v>
      </c>
      <c r="C378">
        <v>3.5000000000000003E-2</v>
      </c>
      <c r="D378">
        <v>54</v>
      </c>
      <c r="E378">
        <v>0.32500000000000001</v>
      </c>
      <c r="F378">
        <v>5.3999999999999999E-2</v>
      </c>
      <c r="G378" s="2">
        <v>35587</v>
      </c>
      <c r="H378" t="s">
        <v>216</v>
      </c>
      <c r="I378" t="s">
        <v>217</v>
      </c>
      <c r="J378">
        <v>1997</v>
      </c>
      <c r="K378" t="s">
        <v>213</v>
      </c>
      <c r="L378">
        <v>4</v>
      </c>
      <c r="M378">
        <v>0.13793103448275859</v>
      </c>
    </row>
    <row r="379" spans="1:27" x14ac:dyDescent="0.25">
      <c r="A379">
        <v>186044</v>
      </c>
      <c r="B379">
        <v>0.104</v>
      </c>
      <c r="C379">
        <v>-8.8999999999999996E-2</v>
      </c>
      <c r="D379">
        <v>17</v>
      </c>
      <c r="E379">
        <v>0.10199999999999999</v>
      </c>
      <c r="F379">
        <v>-9.6000000000000002E-2</v>
      </c>
      <c r="G379" s="2">
        <v>35587</v>
      </c>
      <c r="H379" t="s">
        <v>218</v>
      </c>
      <c r="I379" t="s">
        <v>219</v>
      </c>
      <c r="J379">
        <v>1997</v>
      </c>
      <c r="K379" t="s">
        <v>213</v>
      </c>
      <c r="L379">
        <v>4</v>
      </c>
      <c r="M379">
        <v>0.13793103448275859</v>
      </c>
    </row>
    <row r="380" spans="1:27" x14ac:dyDescent="0.25">
      <c r="A380">
        <v>83765</v>
      </c>
      <c r="B380">
        <v>4.7E-2</v>
      </c>
      <c r="C380">
        <v>0</v>
      </c>
      <c r="D380">
        <v>4</v>
      </c>
      <c r="E380">
        <v>2.4E-2</v>
      </c>
      <c r="F380">
        <v>-3.5999999999999997E-2</v>
      </c>
      <c r="G380" s="2">
        <v>35587</v>
      </c>
      <c r="H380" t="s">
        <v>220</v>
      </c>
      <c r="I380" t="s">
        <v>221</v>
      </c>
      <c r="J380">
        <v>1997</v>
      </c>
      <c r="K380" t="s">
        <v>213</v>
      </c>
      <c r="L380">
        <v>2</v>
      </c>
      <c r="M380">
        <v>6.8965517241379309E-2</v>
      </c>
      <c r="N380" t="s">
        <v>214</v>
      </c>
      <c r="O380" t="s">
        <v>213</v>
      </c>
      <c r="P380" s="2">
        <v>35607</v>
      </c>
      <c r="Q380">
        <v>1997</v>
      </c>
      <c r="R380" t="s">
        <v>228</v>
      </c>
      <c r="S380">
        <v>1</v>
      </c>
      <c r="T380">
        <v>6.7000000000000004E-2</v>
      </c>
      <c r="U380" t="s">
        <v>32</v>
      </c>
      <c r="Z380">
        <v>4.9382716049382713E-2</v>
      </c>
      <c r="AA380">
        <v>0.15384615384615391</v>
      </c>
    </row>
    <row r="381" spans="1:27" x14ac:dyDescent="0.25">
      <c r="A381">
        <v>44901</v>
      </c>
      <c r="B381">
        <v>2.5000000000000001E-2</v>
      </c>
      <c r="C381">
        <v>-3.0000000000000001E-3</v>
      </c>
      <c r="D381">
        <v>4</v>
      </c>
      <c r="E381">
        <v>2.4E-2</v>
      </c>
      <c r="F381">
        <v>0</v>
      </c>
      <c r="G381" s="2">
        <v>35587</v>
      </c>
      <c r="H381" t="s">
        <v>222</v>
      </c>
      <c r="I381" t="s">
        <v>223</v>
      </c>
      <c r="J381">
        <v>1997</v>
      </c>
      <c r="K381" t="s">
        <v>213</v>
      </c>
      <c r="L381">
        <v>2</v>
      </c>
      <c r="M381">
        <v>6.8965517241379309E-2</v>
      </c>
    </row>
    <row r="382" spans="1:27" x14ac:dyDescent="0.25">
      <c r="A382">
        <v>49323</v>
      </c>
      <c r="B382">
        <v>2.8000000000000001E-2</v>
      </c>
      <c r="C382">
        <v>1.4E-2</v>
      </c>
      <c r="D382">
        <v>2</v>
      </c>
      <c r="E382">
        <v>1.2E-2</v>
      </c>
      <c r="F382">
        <v>6.0000000000000001E-3</v>
      </c>
      <c r="G382" s="2">
        <v>35587</v>
      </c>
      <c r="H382" t="s">
        <v>224</v>
      </c>
      <c r="I382" t="s">
        <v>225</v>
      </c>
      <c r="J382">
        <v>1997</v>
      </c>
      <c r="K382" t="s">
        <v>213</v>
      </c>
      <c r="L382">
        <v>1</v>
      </c>
      <c r="M382">
        <v>3.4482758620689648E-2</v>
      </c>
    </row>
    <row r="383" spans="1:27" x14ac:dyDescent="0.25">
      <c r="A383">
        <v>45614</v>
      </c>
      <c r="B383">
        <v>2.5999999999999999E-2</v>
      </c>
      <c r="C383">
        <v>0.01</v>
      </c>
      <c r="D383">
        <v>1</v>
      </c>
      <c r="E383">
        <v>6.0000000000000001E-3</v>
      </c>
      <c r="F383">
        <v>6.0000000000000001E-3</v>
      </c>
      <c r="G383" s="2">
        <v>35587</v>
      </c>
      <c r="H383" t="s">
        <v>229</v>
      </c>
      <c r="I383" t="s">
        <v>230</v>
      </c>
      <c r="J383">
        <v>1997</v>
      </c>
      <c r="K383" t="s">
        <v>213</v>
      </c>
      <c r="L383">
        <v>1</v>
      </c>
      <c r="M383">
        <v>3.4482758620689648E-2</v>
      </c>
    </row>
    <row r="384" spans="1:27" x14ac:dyDescent="0.25">
      <c r="A384">
        <v>12445</v>
      </c>
      <c r="B384">
        <v>7.0000000000000001E-3</v>
      </c>
      <c r="C384">
        <v>7.0000000000000001E-3</v>
      </c>
      <c r="D384">
        <v>1</v>
      </c>
      <c r="E384">
        <v>6.0000000000000001E-3</v>
      </c>
      <c r="F384">
        <v>6.0000000000000001E-3</v>
      </c>
      <c r="G384" s="2">
        <v>35587</v>
      </c>
      <c r="H384" t="s">
        <v>231</v>
      </c>
      <c r="I384" t="s">
        <v>232</v>
      </c>
      <c r="J384">
        <v>1997</v>
      </c>
      <c r="K384" t="s">
        <v>213</v>
      </c>
      <c r="L384">
        <v>1</v>
      </c>
      <c r="M384">
        <v>3.4482758620689648E-2</v>
      </c>
    </row>
    <row r="385" spans="1:16" x14ac:dyDescent="0.25">
      <c r="A385">
        <v>128033</v>
      </c>
      <c r="B385">
        <v>7.1999999999999995E-2</v>
      </c>
      <c r="C385">
        <v>1.4E-2</v>
      </c>
      <c r="D385">
        <v>6</v>
      </c>
      <c r="E385">
        <v>3.5999999999999997E-2</v>
      </c>
      <c r="F385">
        <v>6.0000000000000001E-3</v>
      </c>
      <c r="G385" s="2">
        <v>35587</v>
      </c>
      <c r="H385" t="s">
        <v>226</v>
      </c>
      <c r="I385" t="s">
        <v>227</v>
      </c>
      <c r="J385">
        <v>1997</v>
      </c>
      <c r="K385" t="s">
        <v>213</v>
      </c>
      <c r="L385">
        <v>3</v>
      </c>
      <c r="M385">
        <v>0.10344827586206901</v>
      </c>
    </row>
    <row r="386" spans="1:16" x14ac:dyDescent="0.25">
      <c r="G386" s="2"/>
    </row>
    <row r="387" spans="1:16" x14ac:dyDescent="0.25">
      <c r="G387" s="2"/>
      <c r="P387" s="2"/>
    </row>
    <row r="388" spans="1:16" x14ac:dyDescent="0.25">
      <c r="G388" s="2"/>
      <c r="P388" s="2"/>
    </row>
    <row r="389" spans="1:16" x14ac:dyDescent="0.25">
      <c r="G389" s="2"/>
    </row>
    <row r="390" spans="1:16" x14ac:dyDescent="0.25">
      <c r="G390" s="2"/>
    </row>
    <row r="391" spans="1:16" x14ac:dyDescent="0.25">
      <c r="G391" s="2"/>
    </row>
    <row r="392" spans="1:16" x14ac:dyDescent="0.25">
      <c r="G392" s="2"/>
    </row>
    <row r="393" spans="1:16" x14ac:dyDescent="0.25">
      <c r="G393" s="2"/>
    </row>
    <row r="394" spans="1:16" x14ac:dyDescent="0.25">
      <c r="G394" s="2"/>
    </row>
    <row r="395" spans="1:16" x14ac:dyDescent="0.25">
      <c r="G395" s="2"/>
      <c r="P395" s="2"/>
    </row>
    <row r="396" spans="1:16" x14ac:dyDescent="0.25">
      <c r="G396" s="2"/>
      <c r="P396" s="2"/>
    </row>
    <row r="397" spans="1:16" x14ac:dyDescent="0.25">
      <c r="G397" s="2"/>
    </row>
    <row r="398" spans="1:16" x14ac:dyDescent="0.25">
      <c r="G398" s="2"/>
    </row>
    <row r="399" spans="1:16" x14ac:dyDescent="0.25">
      <c r="G399" s="2"/>
    </row>
    <row r="400" spans="1:16" x14ac:dyDescent="0.25">
      <c r="G400" s="2"/>
    </row>
    <row r="401" spans="1:27" x14ac:dyDescent="0.25">
      <c r="A401">
        <v>387358</v>
      </c>
      <c r="B401">
        <v>0.17399999999999999</v>
      </c>
      <c r="C401">
        <v>-0.24199999999999999</v>
      </c>
      <c r="D401">
        <v>20</v>
      </c>
      <c r="E401">
        <v>0.12</v>
      </c>
      <c r="F401">
        <v>-0.35</v>
      </c>
      <c r="G401" s="2">
        <v>40599</v>
      </c>
      <c r="H401" t="s">
        <v>211</v>
      </c>
      <c r="I401" t="s">
        <v>212</v>
      </c>
      <c r="J401">
        <v>2011</v>
      </c>
      <c r="K401" t="s">
        <v>213</v>
      </c>
      <c r="L401">
        <v>1</v>
      </c>
      <c r="M401">
        <v>0.2</v>
      </c>
    </row>
    <row r="402" spans="1:27" x14ac:dyDescent="0.25">
      <c r="A402">
        <v>801628</v>
      </c>
      <c r="B402">
        <v>0.36099999999999999</v>
      </c>
      <c r="C402">
        <v>8.8000000000000009E-2</v>
      </c>
      <c r="D402">
        <v>76</v>
      </c>
      <c r="E402">
        <v>0.45800000000000002</v>
      </c>
      <c r="F402">
        <v>0.151</v>
      </c>
      <c r="G402" s="2">
        <v>40599</v>
      </c>
      <c r="H402" t="s">
        <v>216</v>
      </c>
      <c r="I402" t="s">
        <v>217</v>
      </c>
      <c r="J402">
        <v>2011</v>
      </c>
      <c r="K402" t="s">
        <v>213</v>
      </c>
      <c r="L402">
        <v>1</v>
      </c>
      <c r="M402">
        <v>0.2</v>
      </c>
      <c r="N402" t="s">
        <v>214</v>
      </c>
      <c r="O402" t="s">
        <v>213</v>
      </c>
      <c r="P402" s="2">
        <v>40611</v>
      </c>
      <c r="Q402">
        <v>2011</v>
      </c>
      <c r="S402">
        <v>10</v>
      </c>
      <c r="T402">
        <v>0.66666666666666663</v>
      </c>
      <c r="U402" t="s">
        <v>51</v>
      </c>
      <c r="V402">
        <v>0</v>
      </c>
      <c r="W402">
        <v>1</v>
      </c>
      <c r="X402">
        <v>1</v>
      </c>
      <c r="Y402">
        <v>1</v>
      </c>
      <c r="Z402">
        <v>0.67256637168141598</v>
      </c>
      <c r="AA402">
        <v>0.5</v>
      </c>
    </row>
    <row r="403" spans="1:27" x14ac:dyDescent="0.25">
      <c r="A403">
        <v>431796</v>
      </c>
      <c r="B403">
        <v>0.19400000000000001</v>
      </c>
      <c r="C403">
        <v>9.3000000000000013E-2</v>
      </c>
      <c r="D403">
        <v>37</v>
      </c>
      <c r="E403">
        <v>0.223</v>
      </c>
      <c r="F403">
        <v>9.7000000000000003E-2</v>
      </c>
      <c r="G403" s="2">
        <v>40599</v>
      </c>
      <c r="H403" t="s">
        <v>218</v>
      </c>
      <c r="I403" t="s">
        <v>219</v>
      </c>
      <c r="J403">
        <v>2011</v>
      </c>
      <c r="K403" t="s">
        <v>213</v>
      </c>
      <c r="L403">
        <v>1</v>
      </c>
      <c r="M403">
        <v>0.2</v>
      </c>
      <c r="N403" t="s">
        <v>214</v>
      </c>
      <c r="O403" t="s">
        <v>213</v>
      </c>
      <c r="P403" s="2">
        <v>40611</v>
      </c>
      <c r="Q403">
        <v>2011</v>
      </c>
      <c r="S403">
        <v>5</v>
      </c>
      <c r="T403">
        <v>0.33333333333333331</v>
      </c>
      <c r="U403" t="s">
        <v>51</v>
      </c>
      <c r="V403">
        <v>1</v>
      </c>
      <c r="W403">
        <v>0</v>
      </c>
      <c r="X403">
        <v>0</v>
      </c>
      <c r="Z403">
        <v>0.32743362831858408</v>
      </c>
      <c r="AA403">
        <v>0.5</v>
      </c>
    </row>
    <row r="404" spans="1:27" x14ac:dyDescent="0.25">
      <c r="A404">
        <v>220661</v>
      </c>
      <c r="B404">
        <v>9.9000000000000005E-2</v>
      </c>
      <c r="C404">
        <v>0.03</v>
      </c>
      <c r="D404">
        <v>14</v>
      </c>
      <c r="E404">
        <v>8.4000000000000005E-2</v>
      </c>
      <c r="F404">
        <v>0.06</v>
      </c>
      <c r="G404" s="2">
        <v>40599</v>
      </c>
      <c r="H404" t="s">
        <v>229</v>
      </c>
      <c r="I404" t="s">
        <v>230</v>
      </c>
      <c r="J404">
        <v>2011</v>
      </c>
      <c r="K404" t="s">
        <v>213</v>
      </c>
      <c r="L404">
        <v>1</v>
      </c>
      <c r="M404">
        <v>0.2</v>
      </c>
    </row>
    <row r="405" spans="1:27" x14ac:dyDescent="0.25">
      <c r="A405">
        <v>59423</v>
      </c>
      <c r="B405">
        <v>2.7E-2</v>
      </c>
      <c r="C405">
        <v>1.6E-2</v>
      </c>
      <c r="D405">
        <v>5</v>
      </c>
      <c r="E405">
        <v>0.03</v>
      </c>
      <c r="F405">
        <v>0.03</v>
      </c>
      <c r="G405" s="2">
        <v>40599</v>
      </c>
      <c r="H405" t="s">
        <v>233</v>
      </c>
      <c r="I405" t="s">
        <v>234</v>
      </c>
      <c r="J405">
        <v>2011</v>
      </c>
      <c r="K405" t="s">
        <v>213</v>
      </c>
      <c r="L405">
        <v>1</v>
      </c>
      <c r="M405">
        <v>0.2</v>
      </c>
    </row>
    <row r="406" spans="1:27" x14ac:dyDescent="0.25">
      <c r="A406">
        <v>519353</v>
      </c>
      <c r="B406">
        <v>0.24349674972279459</v>
      </c>
      <c r="C406">
        <v>6.9496749722794626E-2</v>
      </c>
      <c r="D406">
        <v>44</v>
      </c>
      <c r="E406">
        <v>0.27848101265822778</v>
      </c>
      <c r="F406">
        <v>0.15848101265822781</v>
      </c>
      <c r="G406" s="2">
        <v>42426</v>
      </c>
      <c r="H406" t="s">
        <v>211</v>
      </c>
      <c r="I406" t="s">
        <v>212</v>
      </c>
      <c r="J406">
        <v>2016</v>
      </c>
      <c r="K406" t="s">
        <v>213</v>
      </c>
      <c r="L406">
        <v>17</v>
      </c>
      <c r="M406">
        <v>0.22666666666666671</v>
      </c>
    </row>
    <row r="407" spans="1:27" x14ac:dyDescent="0.25">
      <c r="A407">
        <v>544230</v>
      </c>
      <c r="B407">
        <v>0.25516023995555343</v>
      </c>
      <c r="C407">
        <v>-0.1058397600444467</v>
      </c>
      <c r="D407">
        <v>50</v>
      </c>
      <c r="E407">
        <v>0.31645569620253172</v>
      </c>
      <c r="F407">
        <v>-0.1415443037974683</v>
      </c>
      <c r="G407" s="2">
        <v>42426</v>
      </c>
      <c r="H407" t="s">
        <v>216</v>
      </c>
      <c r="I407" t="s">
        <v>217</v>
      </c>
      <c r="J407">
        <v>2016</v>
      </c>
      <c r="K407" t="s">
        <v>213</v>
      </c>
      <c r="L407">
        <v>21</v>
      </c>
      <c r="M407">
        <v>0.28000000000000003</v>
      </c>
      <c r="N407" t="s">
        <v>214</v>
      </c>
      <c r="O407" t="s">
        <v>213</v>
      </c>
      <c r="P407" s="2">
        <v>42496</v>
      </c>
      <c r="Q407">
        <v>2016</v>
      </c>
      <c r="S407">
        <v>12</v>
      </c>
      <c r="T407">
        <v>0.8571428571428571</v>
      </c>
      <c r="U407" t="s">
        <v>51</v>
      </c>
      <c r="V407">
        <v>1</v>
      </c>
      <c r="W407">
        <v>1</v>
      </c>
      <c r="X407">
        <v>1</v>
      </c>
      <c r="Y407">
        <v>1</v>
      </c>
      <c r="Z407">
        <v>0.72463768115942029</v>
      </c>
      <c r="AA407">
        <v>0.7</v>
      </c>
    </row>
    <row r="408" spans="1:27" x14ac:dyDescent="0.25">
      <c r="A408">
        <v>140893</v>
      </c>
      <c r="B408">
        <v>6.6057166433415609E-2</v>
      </c>
      <c r="C408">
        <v>-0.1279428335665844</v>
      </c>
      <c r="D408">
        <v>7</v>
      </c>
      <c r="E408">
        <v>4.4303797468354431E-2</v>
      </c>
      <c r="F408">
        <v>-0.17869620253164559</v>
      </c>
      <c r="G408" s="2">
        <v>42426</v>
      </c>
      <c r="H408" t="s">
        <v>218</v>
      </c>
      <c r="I408" t="s">
        <v>219</v>
      </c>
      <c r="J408">
        <v>2016</v>
      </c>
      <c r="K408" t="s">
        <v>213</v>
      </c>
      <c r="L408">
        <v>5</v>
      </c>
      <c r="M408">
        <v>6.6666666666666666E-2</v>
      </c>
    </row>
    <row r="409" spans="1:27" x14ac:dyDescent="0.25">
      <c r="A409">
        <v>57997</v>
      </c>
      <c r="B409">
        <v>2.7191680790662452E-2</v>
      </c>
      <c r="C409">
        <v>9.1916807906624529E-3</v>
      </c>
      <c r="D409">
        <v>2</v>
      </c>
      <c r="E409">
        <v>1.2658227848101271E-2</v>
      </c>
      <c r="F409">
        <v>1.2658227848101271E-2</v>
      </c>
      <c r="G409" s="2">
        <v>42426</v>
      </c>
      <c r="H409" t="s">
        <v>224</v>
      </c>
      <c r="I409" t="s">
        <v>225</v>
      </c>
      <c r="J409">
        <v>2016</v>
      </c>
      <c r="K409" t="s">
        <v>213</v>
      </c>
      <c r="L409">
        <v>2</v>
      </c>
      <c r="M409">
        <v>2.6666666666666668E-2</v>
      </c>
    </row>
    <row r="410" spans="1:27" x14ac:dyDescent="0.25">
      <c r="A410">
        <v>295313</v>
      </c>
      <c r="B410">
        <v>0.13845641721697499</v>
      </c>
      <c r="C410">
        <v>3.9456417216975043E-2</v>
      </c>
      <c r="D410">
        <v>23</v>
      </c>
      <c r="E410">
        <v>0.14556962025316461</v>
      </c>
      <c r="F410">
        <v>6.156962025316455E-2</v>
      </c>
      <c r="G410" s="2">
        <v>42426</v>
      </c>
      <c r="H410" t="s">
        <v>229</v>
      </c>
      <c r="I410" t="s">
        <v>230</v>
      </c>
      <c r="J410">
        <v>2016</v>
      </c>
      <c r="K410" t="s">
        <v>213</v>
      </c>
      <c r="L410">
        <v>12</v>
      </c>
      <c r="M410">
        <v>0.16</v>
      </c>
    </row>
    <row r="411" spans="1:27" x14ac:dyDescent="0.25">
      <c r="A411">
        <v>395482</v>
      </c>
      <c r="B411">
        <v>0.1854202855743016</v>
      </c>
      <c r="C411">
        <v>0.1854202855743016</v>
      </c>
      <c r="D411">
        <v>19</v>
      </c>
      <c r="E411">
        <v>0.120253164556962</v>
      </c>
      <c r="F411">
        <v>0.120253164556962</v>
      </c>
      <c r="G411" s="2">
        <v>42426</v>
      </c>
      <c r="H411" t="s">
        <v>226</v>
      </c>
      <c r="I411" t="s">
        <v>227</v>
      </c>
      <c r="J411">
        <v>2016</v>
      </c>
      <c r="K411" t="s">
        <v>213</v>
      </c>
      <c r="L411">
        <v>9</v>
      </c>
      <c r="M411">
        <v>0.12</v>
      </c>
      <c r="N411" t="s">
        <v>214</v>
      </c>
      <c r="O411" t="s">
        <v>213</v>
      </c>
      <c r="P411" s="2">
        <v>42496</v>
      </c>
      <c r="Q411">
        <v>2016</v>
      </c>
      <c r="S411">
        <v>2</v>
      </c>
      <c r="T411">
        <v>0.14285714285714279</v>
      </c>
      <c r="U411" t="s">
        <v>51</v>
      </c>
      <c r="V411">
        <v>0</v>
      </c>
      <c r="W411">
        <v>0</v>
      </c>
      <c r="X411">
        <v>0</v>
      </c>
      <c r="Z411">
        <v>0.27536231884057971</v>
      </c>
      <c r="AA411">
        <v>0.3</v>
      </c>
    </row>
    <row r="412" spans="1:27" x14ac:dyDescent="0.25">
      <c r="A412">
        <v>84168</v>
      </c>
      <c r="B412">
        <v>3.9461858178672649E-2</v>
      </c>
      <c r="C412">
        <v>3.9461858178672649E-2</v>
      </c>
      <c r="D412">
        <v>6</v>
      </c>
      <c r="E412">
        <v>3.7974683544303799E-2</v>
      </c>
      <c r="F412">
        <v>3.7974683544303799E-2</v>
      </c>
      <c r="G412" s="2">
        <v>42426</v>
      </c>
      <c r="H412" t="s">
        <v>235</v>
      </c>
      <c r="I412" t="s">
        <v>236</v>
      </c>
      <c r="J412">
        <v>2016</v>
      </c>
      <c r="K412" t="s">
        <v>213</v>
      </c>
      <c r="L412">
        <v>4</v>
      </c>
      <c r="M412">
        <v>5.3333333333333337E-2</v>
      </c>
    </row>
    <row r="413" spans="1:27" x14ac:dyDescent="0.25">
      <c r="A413">
        <v>64094</v>
      </c>
      <c r="B413">
        <v>3.005023688460989E-2</v>
      </c>
      <c r="C413">
        <v>3.005023688460989E-2</v>
      </c>
      <c r="D413">
        <v>3</v>
      </c>
      <c r="E413">
        <v>1.8987341772151899E-2</v>
      </c>
      <c r="F413">
        <v>1.8987341772151899E-2</v>
      </c>
      <c r="G413" s="2">
        <v>42426</v>
      </c>
      <c r="H413" t="s">
        <v>237</v>
      </c>
      <c r="I413" t="s">
        <v>158</v>
      </c>
      <c r="J413">
        <v>2016</v>
      </c>
      <c r="K413" t="s">
        <v>213</v>
      </c>
      <c r="L413">
        <v>2</v>
      </c>
      <c r="M413">
        <v>2.6666666666666668E-2</v>
      </c>
    </row>
    <row r="414" spans="1:27" x14ac:dyDescent="0.25">
      <c r="A414">
        <v>31365</v>
      </c>
      <c r="B414">
        <v>1.470536524301478E-2</v>
      </c>
      <c r="C414">
        <v>1.470536524301478E-2</v>
      </c>
      <c r="D414">
        <v>4</v>
      </c>
      <c r="E414">
        <v>2.5316455696202531E-2</v>
      </c>
      <c r="F414">
        <v>2.5316455696202531E-2</v>
      </c>
      <c r="G414" s="2">
        <v>42426</v>
      </c>
      <c r="H414" t="s">
        <v>238</v>
      </c>
      <c r="I414" t="s">
        <v>239</v>
      </c>
      <c r="J414">
        <v>2016</v>
      </c>
      <c r="K414" t="s">
        <v>213</v>
      </c>
      <c r="L414">
        <v>3</v>
      </c>
      <c r="M414">
        <v>0.04</v>
      </c>
    </row>
    <row r="415" spans="1:27" x14ac:dyDescent="0.25">
      <c r="A415">
        <v>484315</v>
      </c>
      <c r="B415">
        <v>0.22180784973040851</v>
      </c>
      <c r="C415">
        <v>-2.168889999238607E-2</v>
      </c>
      <c r="D415">
        <v>38</v>
      </c>
      <c r="E415">
        <v>0.23749999999999999</v>
      </c>
      <c r="F415">
        <v>-4.0981012658227838E-2</v>
      </c>
      <c r="G415" s="2">
        <v>43869</v>
      </c>
      <c r="H415" t="s">
        <v>211</v>
      </c>
      <c r="I415" t="s">
        <v>212</v>
      </c>
      <c r="J415">
        <v>2020</v>
      </c>
      <c r="K415" t="s">
        <v>213</v>
      </c>
      <c r="L415">
        <v>19</v>
      </c>
      <c r="M415">
        <v>0.23749999999999999</v>
      </c>
      <c r="N415" t="s">
        <v>214</v>
      </c>
      <c r="O415" t="s">
        <v>213</v>
      </c>
      <c r="P415" s="2">
        <v>44009</v>
      </c>
      <c r="Q415">
        <v>2020</v>
      </c>
      <c r="S415">
        <v>6</v>
      </c>
      <c r="T415">
        <v>0.4</v>
      </c>
      <c r="U415" t="s">
        <v>51</v>
      </c>
      <c r="V415">
        <v>0</v>
      </c>
      <c r="W415">
        <v>1</v>
      </c>
      <c r="X415">
        <v>1</v>
      </c>
      <c r="Y415">
        <v>1</v>
      </c>
      <c r="Z415">
        <v>0.44705882352941179</v>
      </c>
      <c r="AA415">
        <v>0.45238095238095238</v>
      </c>
    </row>
    <row r="416" spans="1:27" x14ac:dyDescent="0.25">
      <c r="A416">
        <v>455568</v>
      </c>
      <c r="B416">
        <v>0.2086422235239106</v>
      </c>
      <c r="C416">
        <v>-4.6518016431642772E-2</v>
      </c>
      <c r="D416">
        <v>35</v>
      </c>
      <c r="E416">
        <v>0.21875</v>
      </c>
      <c r="F416">
        <v>-9.7705696202531667E-2</v>
      </c>
      <c r="G416" s="2">
        <v>43869</v>
      </c>
      <c r="H416" t="s">
        <v>216</v>
      </c>
      <c r="I416" t="s">
        <v>217</v>
      </c>
      <c r="J416">
        <v>2020</v>
      </c>
      <c r="K416" t="s">
        <v>213</v>
      </c>
      <c r="L416">
        <v>16</v>
      </c>
      <c r="M416">
        <v>0.2</v>
      </c>
      <c r="N416" t="s">
        <v>214</v>
      </c>
      <c r="O416" t="s">
        <v>213</v>
      </c>
      <c r="P416" s="2">
        <v>44009</v>
      </c>
      <c r="Q416">
        <v>2020</v>
      </c>
      <c r="S416">
        <v>6</v>
      </c>
      <c r="T416">
        <v>0.4</v>
      </c>
      <c r="U416" t="s">
        <v>51</v>
      </c>
      <c r="V416">
        <v>1</v>
      </c>
      <c r="W416">
        <v>0</v>
      </c>
      <c r="X416">
        <v>0</v>
      </c>
      <c r="Z416">
        <v>0.41176470588235292</v>
      </c>
      <c r="AA416">
        <v>0.38095238095238088</v>
      </c>
    </row>
    <row r="417" spans="1:27" x14ac:dyDescent="0.25">
      <c r="A417">
        <v>95582</v>
      </c>
      <c r="B417">
        <v>4.3774894217465707E-2</v>
      </c>
      <c r="C417">
        <v>-2.2282272215949899E-2</v>
      </c>
      <c r="D417">
        <v>6</v>
      </c>
      <c r="E417">
        <v>3.7499999999999999E-2</v>
      </c>
      <c r="F417">
        <v>-6.8037974683544319E-3</v>
      </c>
      <c r="G417" s="2">
        <v>43869</v>
      </c>
      <c r="H417" t="s">
        <v>218</v>
      </c>
      <c r="I417" t="s">
        <v>219</v>
      </c>
      <c r="J417">
        <v>2020</v>
      </c>
      <c r="K417" t="s">
        <v>213</v>
      </c>
      <c r="L417">
        <v>4</v>
      </c>
      <c r="M417">
        <v>0.05</v>
      </c>
    </row>
    <row r="418" spans="1:27" x14ac:dyDescent="0.25">
      <c r="A418">
        <v>155695</v>
      </c>
      <c r="B418">
        <v>7.1305603096695244E-2</v>
      </c>
      <c r="C418">
        <v>4.4113922306032789E-2</v>
      </c>
      <c r="D418">
        <v>12</v>
      </c>
      <c r="E418">
        <v>7.4999999999999997E-2</v>
      </c>
      <c r="F418">
        <v>6.2341772151898733E-2</v>
      </c>
      <c r="G418" s="2">
        <v>43869</v>
      </c>
      <c r="H418" t="s">
        <v>224</v>
      </c>
      <c r="I418" t="s">
        <v>225</v>
      </c>
      <c r="J418">
        <v>2020</v>
      </c>
      <c r="K418" t="s">
        <v>213</v>
      </c>
      <c r="L418">
        <v>7</v>
      </c>
      <c r="M418">
        <v>8.7499999999999994E-2</v>
      </c>
      <c r="N418" t="s">
        <v>214</v>
      </c>
      <c r="O418" t="s">
        <v>213</v>
      </c>
      <c r="P418" s="2">
        <v>44009</v>
      </c>
      <c r="Q418">
        <v>2020</v>
      </c>
      <c r="S418">
        <v>3</v>
      </c>
      <c r="T418">
        <v>0.2</v>
      </c>
      <c r="U418" t="s">
        <v>51</v>
      </c>
      <c r="V418">
        <v>0</v>
      </c>
      <c r="W418">
        <v>0</v>
      </c>
      <c r="X418">
        <v>0</v>
      </c>
      <c r="Z418">
        <v>0.14117647058823529</v>
      </c>
      <c r="AA418">
        <v>0.16666666666666671</v>
      </c>
    </row>
    <row r="419" spans="1:27" x14ac:dyDescent="0.25">
      <c r="A419">
        <v>535573</v>
      </c>
      <c r="B419">
        <v>0.2452831225621013</v>
      </c>
      <c r="C419">
        <v>0.1068267053451263</v>
      </c>
      <c r="D419">
        <v>37</v>
      </c>
      <c r="E419">
        <v>0.23125000000000001</v>
      </c>
      <c r="F419">
        <v>8.5680379746835456E-2</v>
      </c>
      <c r="G419" s="2">
        <v>43869</v>
      </c>
      <c r="H419" t="s">
        <v>229</v>
      </c>
      <c r="I419" t="s">
        <v>230</v>
      </c>
      <c r="J419">
        <v>2020</v>
      </c>
      <c r="K419" t="s">
        <v>213</v>
      </c>
      <c r="L419">
        <v>18</v>
      </c>
      <c r="M419">
        <v>0.22500000000000001</v>
      </c>
    </row>
    <row r="420" spans="1:27" x14ac:dyDescent="0.25">
      <c r="A420">
        <v>285943</v>
      </c>
      <c r="B420">
        <v>0.13095692261330369</v>
      </c>
      <c r="C420">
        <v>-5.4463362960997852E-2</v>
      </c>
      <c r="D420">
        <v>19</v>
      </c>
      <c r="E420">
        <v>0.11874999999999999</v>
      </c>
      <c r="F420">
        <v>-1.5031645569620329E-3</v>
      </c>
      <c r="G420" s="2">
        <v>43869</v>
      </c>
      <c r="H420" t="s">
        <v>226</v>
      </c>
      <c r="I420" t="s">
        <v>227</v>
      </c>
      <c r="J420">
        <v>2020</v>
      </c>
      <c r="K420" t="s">
        <v>213</v>
      </c>
      <c r="L420">
        <v>7</v>
      </c>
      <c r="M420">
        <v>8.7499999999999994E-2</v>
      </c>
    </row>
    <row r="421" spans="1:27" x14ac:dyDescent="0.25">
      <c r="A421">
        <v>57420</v>
      </c>
      <c r="B421">
        <v>2.6297361699555159E-2</v>
      </c>
      <c r="C421">
        <v>-1.316449647911749E-2</v>
      </c>
      <c r="D421">
        <v>5</v>
      </c>
      <c r="E421">
        <v>3.125E-2</v>
      </c>
      <c r="F421">
        <v>-6.7246835443037986E-3</v>
      </c>
      <c r="G421" s="2">
        <v>43869</v>
      </c>
      <c r="H421" t="s">
        <v>235</v>
      </c>
      <c r="I421" t="s">
        <v>236</v>
      </c>
      <c r="J421">
        <v>2020</v>
      </c>
      <c r="K421" t="s">
        <v>213</v>
      </c>
      <c r="L421">
        <v>3</v>
      </c>
      <c r="M421">
        <v>3.7499999999999999E-2</v>
      </c>
    </row>
    <row r="422" spans="1:27" x14ac:dyDescent="0.25">
      <c r="A422">
        <v>63397</v>
      </c>
      <c r="B422">
        <v>2.9034723783815719E-2</v>
      </c>
      <c r="C422">
        <v>-1.0155131007941671E-3</v>
      </c>
      <c r="D422">
        <v>6</v>
      </c>
      <c r="E422">
        <v>3.7499999999999999E-2</v>
      </c>
      <c r="F422">
        <v>1.8512658227848099E-2</v>
      </c>
      <c r="G422" s="2">
        <v>43869</v>
      </c>
      <c r="H422" t="s">
        <v>237</v>
      </c>
      <c r="I422" t="s">
        <v>158</v>
      </c>
      <c r="J422">
        <v>2020</v>
      </c>
      <c r="K422" t="s">
        <v>213</v>
      </c>
      <c r="L422">
        <v>4</v>
      </c>
      <c r="M422">
        <v>0.05</v>
      </c>
    </row>
    <row r="423" spans="1:27" x14ac:dyDescent="0.25">
      <c r="A423">
        <v>8421</v>
      </c>
      <c r="B423">
        <v>3.856671593032985E-3</v>
      </c>
      <c r="C423">
        <v>-1.084869364998179E-2</v>
      </c>
      <c r="D423">
        <v>1</v>
      </c>
      <c r="E423">
        <v>6.2500000000000003E-3</v>
      </c>
      <c r="F423">
        <v>-1.9066455696202529E-2</v>
      </c>
      <c r="G423" s="2">
        <v>43869</v>
      </c>
      <c r="H423" t="s">
        <v>238</v>
      </c>
      <c r="I423" t="s">
        <v>239</v>
      </c>
      <c r="J423">
        <v>2020</v>
      </c>
      <c r="K423" t="s">
        <v>213</v>
      </c>
      <c r="L423">
        <v>1</v>
      </c>
      <c r="M423">
        <v>1.2500000000000001E-2</v>
      </c>
    </row>
    <row r="424" spans="1:27" x14ac:dyDescent="0.25">
      <c r="A424">
        <v>41575</v>
      </c>
      <c r="B424">
        <v>1.9040627179711E-2</v>
      </c>
      <c r="C424">
        <v>1.9040627179711E-2</v>
      </c>
      <c r="D424">
        <v>1</v>
      </c>
      <c r="E424">
        <v>6.2500000000000003E-3</v>
      </c>
      <c r="F424">
        <v>6.2500000000000003E-3</v>
      </c>
      <c r="G424" s="2">
        <v>43869</v>
      </c>
      <c r="H424" t="s">
        <v>240</v>
      </c>
      <c r="I424" t="s">
        <v>241</v>
      </c>
      <c r="J424">
        <v>2020</v>
      </c>
      <c r="K424" t="s">
        <v>213</v>
      </c>
      <c r="L424">
        <v>1</v>
      </c>
      <c r="M424">
        <v>1.2500000000000001E-2</v>
      </c>
    </row>
    <row r="425" spans="1:27" x14ac:dyDescent="0.25">
      <c r="A425">
        <v>60836</v>
      </c>
      <c r="B425">
        <v>0.38600000000000001</v>
      </c>
      <c r="C425">
        <v>0.114</v>
      </c>
      <c r="D425">
        <v>26</v>
      </c>
      <c r="E425">
        <v>0.41299999999999998</v>
      </c>
      <c r="F425">
        <v>0.127</v>
      </c>
      <c r="G425" s="2">
        <v>33348</v>
      </c>
      <c r="H425" t="s">
        <v>242</v>
      </c>
      <c r="I425" t="s">
        <v>243</v>
      </c>
      <c r="J425">
        <v>1991</v>
      </c>
      <c r="K425" t="s">
        <v>244</v>
      </c>
      <c r="L425">
        <v>2</v>
      </c>
      <c r="M425">
        <v>0.4</v>
      </c>
      <c r="N425" t="s">
        <v>245</v>
      </c>
      <c r="O425" t="s">
        <v>244</v>
      </c>
      <c r="P425" s="2">
        <v>33358</v>
      </c>
      <c r="Q425">
        <v>1991</v>
      </c>
      <c r="S425">
        <v>5</v>
      </c>
      <c r="T425">
        <v>0.5</v>
      </c>
      <c r="U425" t="s">
        <v>51</v>
      </c>
      <c r="V425">
        <v>0</v>
      </c>
      <c r="W425">
        <v>1</v>
      </c>
      <c r="X425">
        <v>1</v>
      </c>
      <c r="Y425">
        <v>1</v>
      </c>
      <c r="Z425">
        <v>0.72222222222222221</v>
      </c>
      <c r="AA425">
        <v>0.66666666666666663</v>
      </c>
    </row>
    <row r="426" spans="1:27" x14ac:dyDescent="0.25">
      <c r="A426">
        <v>22706</v>
      </c>
      <c r="B426">
        <v>0.14399999999999999</v>
      </c>
      <c r="C426">
        <v>0.01</v>
      </c>
      <c r="D426">
        <v>9</v>
      </c>
      <c r="E426">
        <v>0.14299999999999999</v>
      </c>
      <c r="F426">
        <v>1.6E-2</v>
      </c>
      <c r="G426" s="2">
        <v>33348</v>
      </c>
      <c r="H426" t="s">
        <v>246</v>
      </c>
      <c r="I426" t="s">
        <v>247</v>
      </c>
      <c r="J426">
        <v>1991</v>
      </c>
      <c r="K426" t="s">
        <v>244</v>
      </c>
      <c r="L426">
        <v>1</v>
      </c>
      <c r="M426">
        <v>0.2</v>
      </c>
    </row>
    <row r="427" spans="1:27" x14ac:dyDescent="0.25">
      <c r="A427">
        <v>29866</v>
      </c>
      <c r="B427">
        <v>0.189</v>
      </c>
      <c r="C427">
        <v>0</v>
      </c>
      <c r="D427">
        <v>13</v>
      </c>
      <c r="E427">
        <v>0.20599999999999999</v>
      </c>
      <c r="F427">
        <v>0</v>
      </c>
      <c r="G427" s="2">
        <v>33348</v>
      </c>
      <c r="H427" t="s">
        <v>248</v>
      </c>
      <c r="I427" t="s">
        <v>249</v>
      </c>
      <c r="J427">
        <v>1991</v>
      </c>
      <c r="K427" t="s">
        <v>244</v>
      </c>
      <c r="L427">
        <v>1</v>
      </c>
      <c r="M427">
        <v>0.2</v>
      </c>
    </row>
    <row r="428" spans="1:27" x14ac:dyDescent="0.25">
      <c r="A428">
        <v>24459</v>
      </c>
      <c r="B428">
        <v>0.155</v>
      </c>
      <c r="C428">
        <v>3.0000000000000001E-3</v>
      </c>
      <c r="D428">
        <v>10</v>
      </c>
      <c r="E428">
        <v>0.159</v>
      </c>
      <c r="F428">
        <v>0</v>
      </c>
      <c r="G428" s="2">
        <v>33348</v>
      </c>
      <c r="H428" t="s">
        <v>250</v>
      </c>
      <c r="I428" t="s">
        <v>251</v>
      </c>
      <c r="J428">
        <v>1991</v>
      </c>
      <c r="K428" t="s">
        <v>244</v>
      </c>
      <c r="L428">
        <v>1</v>
      </c>
      <c r="M428">
        <v>0.2</v>
      </c>
      <c r="N428" t="s">
        <v>245</v>
      </c>
      <c r="O428" t="s">
        <v>244</v>
      </c>
      <c r="P428" s="2">
        <v>33358</v>
      </c>
      <c r="Q428">
        <v>1991</v>
      </c>
      <c r="S428">
        <v>5</v>
      </c>
      <c r="T428">
        <v>0.5</v>
      </c>
      <c r="U428" t="s">
        <v>51</v>
      </c>
      <c r="V428">
        <v>1</v>
      </c>
      <c r="W428">
        <v>0</v>
      </c>
      <c r="X428">
        <v>0</v>
      </c>
      <c r="Z428">
        <v>0.27777777777777779</v>
      </c>
      <c r="AA428">
        <v>0.33333333333333331</v>
      </c>
    </row>
    <row r="429" spans="1:27" x14ac:dyDescent="0.25">
      <c r="A429">
        <v>13069</v>
      </c>
      <c r="B429">
        <v>8.3000000000000004E-2</v>
      </c>
      <c r="C429">
        <v>-1.7999999999999999E-2</v>
      </c>
      <c r="D429">
        <v>5</v>
      </c>
      <c r="E429">
        <v>7.9000000000000001E-2</v>
      </c>
      <c r="F429">
        <v>-1.6E-2</v>
      </c>
      <c r="G429" s="2">
        <v>33348</v>
      </c>
      <c r="H429" t="s">
        <v>252</v>
      </c>
      <c r="I429" t="s">
        <v>253</v>
      </c>
      <c r="J429">
        <v>1991</v>
      </c>
      <c r="K429" t="s">
        <v>244</v>
      </c>
      <c r="L429">
        <v>0</v>
      </c>
      <c r="M429">
        <v>0</v>
      </c>
    </row>
    <row r="430" spans="1:27" x14ac:dyDescent="0.25">
      <c r="A430">
        <v>61183</v>
      </c>
      <c r="B430">
        <v>0.371</v>
      </c>
      <c r="C430">
        <v>-1.4999999999999999E-2</v>
      </c>
      <c r="D430">
        <v>25</v>
      </c>
      <c r="E430">
        <v>0.39700000000000002</v>
      </c>
      <c r="F430">
        <v>-1.6E-2</v>
      </c>
      <c r="G430" s="2">
        <v>34797</v>
      </c>
      <c r="H430" t="s">
        <v>242</v>
      </c>
      <c r="I430" t="s">
        <v>243</v>
      </c>
      <c r="J430">
        <v>1995</v>
      </c>
      <c r="K430" t="s">
        <v>244</v>
      </c>
      <c r="L430">
        <v>5</v>
      </c>
      <c r="M430">
        <v>0.38461538461538458</v>
      </c>
      <c r="N430" t="s">
        <v>245</v>
      </c>
      <c r="O430" t="s">
        <v>244</v>
      </c>
      <c r="P430" s="2">
        <v>34812</v>
      </c>
      <c r="Q430">
        <v>1995</v>
      </c>
      <c r="S430">
        <v>5</v>
      </c>
      <c r="T430">
        <v>0.5</v>
      </c>
      <c r="U430" t="s">
        <v>51</v>
      </c>
      <c r="V430">
        <v>0</v>
      </c>
      <c r="W430">
        <v>1</v>
      </c>
      <c r="X430">
        <v>1</v>
      </c>
      <c r="Y430">
        <v>1</v>
      </c>
      <c r="Z430">
        <v>0.625</v>
      </c>
      <c r="AA430">
        <v>0.7142857142857143</v>
      </c>
    </row>
    <row r="431" spans="1:27" x14ac:dyDescent="0.25">
      <c r="A431">
        <v>23597</v>
      </c>
      <c r="B431">
        <v>0.14299999999999999</v>
      </c>
      <c r="C431">
        <v>-1E-3</v>
      </c>
      <c r="D431">
        <v>9</v>
      </c>
      <c r="E431">
        <v>0.14299999999999999</v>
      </c>
      <c r="F431">
        <v>0</v>
      </c>
      <c r="G431" s="2">
        <v>34797</v>
      </c>
      <c r="H431" t="s">
        <v>246</v>
      </c>
      <c r="I431" t="s">
        <v>247</v>
      </c>
      <c r="J431">
        <v>1995</v>
      </c>
      <c r="K431" t="s">
        <v>244</v>
      </c>
      <c r="L431">
        <v>2</v>
      </c>
      <c r="M431">
        <v>0.15384615384615391</v>
      </c>
    </row>
    <row r="432" spans="1:27" x14ac:dyDescent="0.25">
      <c r="A432">
        <v>11806</v>
      </c>
      <c r="B432">
        <v>7.0999999999999994E-2</v>
      </c>
      <c r="C432">
        <v>7.0999999999999994E-2</v>
      </c>
      <c r="D432">
        <v>4</v>
      </c>
      <c r="E432">
        <v>6.3E-2</v>
      </c>
      <c r="F432">
        <v>6.3E-2</v>
      </c>
      <c r="G432" s="2">
        <v>34797</v>
      </c>
      <c r="H432" t="s">
        <v>254</v>
      </c>
      <c r="I432" t="s">
        <v>255</v>
      </c>
      <c r="J432">
        <v>1995</v>
      </c>
      <c r="K432" t="s">
        <v>244</v>
      </c>
      <c r="L432">
        <v>1</v>
      </c>
      <c r="M432">
        <v>7.6923076923076927E-2</v>
      </c>
    </row>
    <row r="433" spans="1:27" x14ac:dyDescent="0.25">
      <c r="A433">
        <v>38485</v>
      </c>
      <c r="B433">
        <v>0.23300000000000001</v>
      </c>
      <c r="C433">
        <v>4.3999999999999997E-2</v>
      </c>
      <c r="D433">
        <v>15</v>
      </c>
      <c r="E433">
        <v>0.23799999999999999</v>
      </c>
      <c r="F433">
        <v>3.2000000000000001E-2</v>
      </c>
      <c r="G433" s="2">
        <v>34797</v>
      </c>
      <c r="H433" t="s">
        <v>248</v>
      </c>
      <c r="I433" t="s">
        <v>249</v>
      </c>
      <c r="J433">
        <v>1995</v>
      </c>
      <c r="K433" t="s">
        <v>244</v>
      </c>
      <c r="L433">
        <v>2</v>
      </c>
      <c r="M433">
        <v>0.15384615384615391</v>
      </c>
      <c r="N433" t="s">
        <v>245</v>
      </c>
      <c r="O433" t="s">
        <v>244</v>
      </c>
      <c r="P433" s="2">
        <v>34812</v>
      </c>
      <c r="Q433">
        <v>1995</v>
      </c>
      <c r="S433">
        <v>5</v>
      </c>
      <c r="T433">
        <v>0.5</v>
      </c>
      <c r="U433" t="s">
        <v>51</v>
      </c>
      <c r="V433">
        <v>1</v>
      </c>
      <c r="W433">
        <v>0</v>
      </c>
      <c r="X433">
        <v>0</v>
      </c>
      <c r="Z433">
        <v>0.375</v>
      </c>
      <c r="AA433">
        <v>0.2857142857142857</v>
      </c>
    </row>
    <row r="434" spans="1:27" x14ac:dyDescent="0.25">
      <c r="A434">
        <v>18846</v>
      </c>
      <c r="B434">
        <v>0.114</v>
      </c>
      <c r="C434">
        <v>-4.0999999999999988E-2</v>
      </c>
      <c r="D434">
        <v>7</v>
      </c>
      <c r="E434">
        <v>0.111</v>
      </c>
      <c r="F434">
        <v>-4.8000000000000001E-2</v>
      </c>
      <c r="G434" s="2">
        <v>34797</v>
      </c>
      <c r="H434" t="s">
        <v>250</v>
      </c>
      <c r="I434" t="s">
        <v>251</v>
      </c>
      <c r="J434">
        <v>1995</v>
      </c>
      <c r="K434" t="s">
        <v>244</v>
      </c>
      <c r="L434">
        <v>2</v>
      </c>
      <c r="M434">
        <v>0.15384615384615391</v>
      </c>
    </row>
    <row r="435" spans="1:27" x14ac:dyDescent="0.25">
      <c r="A435">
        <v>8031</v>
      </c>
      <c r="B435">
        <v>4.9000000000000002E-2</v>
      </c>
      <c r="C435">
        <v>-3.4000000000000002E-2</v>
      </c>
      <c r="D435">
        <v>3</v>
      </c>
      <c r="E435">
        <v>4.8000000000000001E-2</v>
      </c>
      <c r="F435">
        <v>-3.2000000000000001E-2</v>
      </c>
      <c r="G435" s="2">
        <v>34797</v>
      </c>
      <c r="H435" t="s">
        <v>252</v>
      </c>
      <c r="I435" t="s">
        <v>253</v>
      </c>
      <c r="J435">
        <v>1995</v>
      </c>
      <c r="K435" t="s">
        <v>244</v>
      </c>
      <c r="L435">
        <v>1</v>
      </c>
      <c r="M435">
        <v>7.6923076923076927E-2</v>
      </c>
    </row>
    <row r="436" spans="1:27" x14ac:dyDescent="0.25">
      <c r="A436">
        <v>67513</v>
      </c>
      <c r="B436">
        <v>0.40699999999999997</v>
      </c>
      <c r="C436">
        <v>3.5999999999999997E-2</v>
      </c>
      <c r="D436">
        <v>26</v>
      </c>
      <c r="E436">
        <v>0.41299999999999998</v>
      </c>
      <c r="F436">
        <v>1.6E-2</v>
      </c>
      <c r="G436" s="2">
        <v>36288</v>
      </c>
      <c r="H436" t="s">
        <v>242</v>
      </c>
      <c r="I436" t="s">
        <v>243</v>
      </c>
      <c r="J436">
        <v>1999</v>
      </c>
      <c r="K436" t="s">
        <v>244</v>
      </c>
      <c r="L436">
        <v>2</v>
      </c>
      <c r="M436">
        <v>0.4</v>
      </c>
      <c r="N436" t="s">
        <v>245</v>
      </c>
      <c r="O436" t="s">
        <v>244</v>
      </c>
      <c r="P436" s="2">
        <v>36308</v>
      </c>
      <c r="Q436">
        <v>1999</v>
      </c>
      <c r="S436">
        <v>6</v>
      </c>
      <c r="T436">
        <v>0.5</v>
      </c>
      <c r="U436" t="s">
        <v>51</v>
      </c>
      <c r="V436">
        <v>0</v>
      </c>
      <c r="W436">
        <v>1</v>
      </c>
      <c r="X436">
        <v>1</v>
      </c>
      <c r="Y436">
        <v>1</v>
      </c>
      <c r="Z436">
        <v>0.68421052631578949</v>
      </c>
      <c r="AA436">
        <v>0.66666666666666663</v>
      </c>
    </row>
    <row r="437" spans="1:27" x14ac:dyDescent="0.25">
      <c r="A437">
        <v>15115</v>
      </c>
      <c r="B437">
        <v>9.0999999999999998E-2</v>
      </c>
      <c r="C437">
        <v>9.0999999999999998E-2</v>
      </c>
      <c r="D437">
        <v>6</v>
      </c>
      <c r="E437">
        <v>9.5000000000000001E-2</v>
      </c>
      <c r="F437">
        <v>9.5000000000000001E-2</v>
      </c>
      <c r="G437" s="2">
        <v>36288</v>
      </c>
      <c r="H437" t="s">
        <v>256</v>
      </c>
      <c r="I437" t="s">
        <v>257</v>
      </c>
      <c r="J437">
        <v>1999</v>
      </c>
      <c r="K437" t="s">
        <v>244</v>
      </c>
      <c r="L437">
        <v>1</v>
      </c>
      <c r="M437">
        <v>0.2</v>
      </c>
    </row>
    <row r="438" spans="1:27" x14ac:dyDescent="0.25">
      <c r="A438">
        <v>6919</v>
      </c>
      <c r="B438">
        <v>4.2000000000000003E-2</v>
      </c>
      <c r="C438">
        <v>4.2000000000000003E-2</v>
      </c>
      <c r="D438">
        <v>2</v>
      </c>
      <c r="E438">
        <v>3.2000000000000001E-2</v>
      </c>
      <c r="F438">
        <v>3.2000000000000001E-2</v>
      </c>
      <c r="G438" s="2">
        <v>36288</v>
      </c>
      <c r="H438" t="s">
        <v>258</v>
      </c>
      <c r="I438" t="s">
        <v>259</v>
      </c>
      <c r="J438">
        <v>1999</v>
      </c>
      <c r="K438" t="s">
        <v>244</v>
      </c>
      <c r="L438">
        <v>0</v>
      </c>
      <c r="M438">
        <v>0</v>
      </c>
    </row>
    <row r="439" spans="1:27" x14ac:dyDescent="0.25">
      <c r="A439">
        <v>30415</v>
      </c>
      <c r="B439">
        <v>0.184</v>
      </c>
      <c r="C439">
        <v>-4.9000000000000002E-2</v>
      </c>
      <c r="D439">
        <v>12</v>
      </c>
      <c r="E439">
        <v>0.19</v>
      </c>
      <c r="F439">
        <v>-4.8000000000000001E-2</v>
      </c>
      <c r="G439" s="2">
        <v>36288</v>
      </c>
      <c r="H439" t="s">
        <v>248</v>
      </c>
      <c r="I439" t="s">
        <v>249</v>
      </c>
      <c r="J439">
        <v>1999</v>
      </c>
      <c r="K439" t="s">
        <v>244</v>
      </c>
      <c r="L439">
        <v>1</v>
      </c>
      <c r="M439">
        <v>0.2</v>
      </c>
      <c r="N439" t="s">
        <v>245</v>
      </c>
      <c r="O439" t="s">
        <v>244</v>
      </c>
      <c r="P439" s="2">
        <v>36308</v>
      </c>
      <c r="Q439">
        <v>1999</v>
      </c>
      <c r="S439">
        <v>6</v>
      </c>
      <c r="T439">
        <v>0.5</v>
      </c>
      <c r="U439" t="s">
        <v>51</v>
      </c>
      <c r="V439">
        <v>1</v>
      </c>
      <c r="W439">
        <v>0</v>
      </c>
      <c r="X439">
        <v>0</v>
      </c>
      <c r="Z439">
        <v>0.31578947368421051</v>
      </c>
      <c r="AA439">
        <v>0.33333333333333331</v>
      </c>
    </row>
    <row r="440" spans="1:27" x14ac:dyDescent="0.25">
      <c r="A440">
        <v>44378</v>
      </c>
      <c r="B440">
        <v>0.26800000000000002</v>
      </c>
      <c r="C440">
        <v>0.26800000000000002</v>
      </c>
      <c r="D440">
        <v>17</v>
      </c>
      <c r="E440">
        <v>0.27</v>
      </c>
      <c r="F440">
        <v>0.27</v>
      </c>
      <c r="G440" s="2">
        <v>36288</v>
      </c>
      <c r="H440" t="s">
        <v>260</v>
      </c>
      <c r="I440" t="s">
        <v>261</v>
      </c>
      <c r="J440">
        <v>1999</v>
      </c>
      <c r="K440" t="s">
        <v>244</v>
      </c>
      <c r="L440">
        <v>1</v>
      </c>
      <c r="M440">
        <v>0.2</v>
      </c>
    </row>
    <row r="441" spans="1:27" x14ac:dyDescent="0.25">
      <c r="A441">
        <v>61701</v>
      </c>
      <c r="B441">
        <v>0.33700000000000002</v>
      </c>
      <c r="C441">
        <v>-7.0000000000000007E-2</v>
      </c>
      <c r="D441">
        <v>22</v>
      </c>
      <c r="E441">
        <v>0.34899999999999998</v>
      </c>
      <c r="F441">
        <v>-6.4000000000000001E-2</v>
      </c>
      <c r="G441" s="2">
        <v>37751</v>
      </c>
      <c r="H441" t="s">
        <v>242</v>
      </c>
      <c r="I441" t="s">
        <v>243</v>
      </c>
      <c r="J441">
        <v>2003</v>
      </c>
      <c r="K441" t="s">
        <v>244</v>
      </c>
      <c r="L441">
        <v>1</v>
      </c>
      <c r="M441">
        <v>0.33333333333333331</v>
      </c>
      <c r="N441" t="s">
        <v>245</v>
      </c>
      <c r="O441" t="s">
        <v>244</v>
      </c>
      <c r="P441" s="2">
        <v>37764</v>
      </c>
      <c r="Q441">
        <v>2003</v>
      </c>
      <c r="S441">
        <v>7</v>
      </c>
      <c r="T441">
        <v>0.58333333333333337</v>
      </c>
      <c r="U441" t="s">
        <v>51</v>
      </c>
      <c r="V441">
        <v>0</v>
      </c>
      <c r="W441">
        <v>1</v>
      </c>
      <c r="X441">
        <v>1</v>
      </c>
      <c r="Y441">
        <v>1</v>
      </c>
      <c r="Z441">
        <v>0.6470588235294118</v>
      </c>
      <c r="AA441">
        <v>0.5</v>
      </c>
    </row>
    <row r="442" spans="1:27" x14ac:dyDescent="0.25">
      <c r="A442">
        <v>16129</v>
      </c>
      <c r="B442">
        <v>8.8000000000000009E-2</v>
      </c>
      <c r="C442">
        <v>-3.0000000000000001E-3</v>
      </c>
      <c r="D442">
        <v>5</v>
      </c>
      <c r="E442">
        <v>7.9000000000000001E-2</v>
      </c>
      <c r="F442">
        <v>-1.6E-2</v>
      </c>
      <c r="G442" s="2">
        <v>37751</v>
      </c>
      <c r="H442" t="s">
        <v>256</v>
      </c>
      <c r="I442" t="s">
        <v>257</v>
      </c>
      <c r="J442">
        <v>2003</v>
      </c>
      <c r="K442" t="s">
        <v>244</v>
      </c>
      <c r="L442">
        <v>0</v>
      </c>
      <c r="M442">
        <v>0</v>
      </c>
    </row>
    <row r="443" spans="1:27" x14ac:dyDescent="0.25">
      <c r="A443">
        <v>13523</v>
      </c>
      <c r="B443">
        <v>7.400000000000001E-2</v>
      </c>
      <c r="C443">
        <v>3.2000000000000001E-2</v>
      </c>
      <c r="D443">
        <v>4</v>
      </c>
      <c r="E443">
        <v>6.3E-2</v>
      </c>
      <c r="F443">
        <v>3.1E-2</v>
      </c>
      <c r="G443" s="2">
        <v>37751</v>
      </c>
      <c r="H443" t="s">
        <v>258</v>
      </c>
      <c r="I443" t="s">
        <v>259</v>
      </c>
      <c r="J443">
        <v>2003</v>
      </c>
      <c r="K443" t="s">
        <v>244</v>
      </c>
      <c r="L443">
        <v>0</v>
      </c>
      <c r="M443">
        <v>0</v>
      </c>
    </row>
    <row r="444" spans="1:27" x14ac:dyDescent="0.25">
      <c r="A444">
        <v>32484</v>
      </c>
      <c r="B444">
        <v>0.17699999999999999</v>
      </c>
      <c r="C444">
        <v>-6.9999999999999993E-3</v>
      </c>
      <c r="D444">
        <v>12</v>
      </c>
      <c r="E444">
        <v>0.19</v>
      </c>
      <c r="F444">
        <v>0</v>
      </c>
      <c r="G444" s="2">
        <v>37751</v>
      </c>
      <c r="H444" t="s">
        <v>248</v>
      </c>
      <c r="I444" t="s">
        <v>249</v>
      </c>
      <c r="J444">
        <v>2003</v>
      </c>
      <c r="K444" t="s">
        <v>244</v>
      </c>
      <c r="L444">
        <v>1</v>
      </c>
      <c r="M444">
        <v>0.33333333333333331</v>
      </c>
      <c r="N444" t="s">
        <v>245</v>
      </c>
      <c r="O444" t="s">
        <v>244</v>
      </c>
      <c r="P444" s="2">
        <v>37764</v>
      </c>
      <c r="Q444">
        <v>2003</v>
      </c>
      <c r="S444">
        <v>5</v>
      </c>
      <c r="T444">
        <v>0.41666666666666669</v>
      </c>
      <c r="U444" t="s">
        <v>51</v>
      </c>
      <c r="V444">
        <v>1</v>
      </c>
      <c r="W444">
        <v>0</v>
      </c>
      <c r="X444">
        <v>0</v>
      </c>
      <c r="Z444">
        <v>0.35294117647058831</v>
      </c>
      <c r="AA444">
        <v>0.5</v>
      </c>
    </row>
    <row r="445" spans="1:27" x14ac:dyDescent="0.25">
      <c r="A445">
        <v>56700</v>
      </c>
      <c r="B445">
        <v>0.31</v>
      </c>
      <c r="C445">
        <v>4.2000000000000003E-2</v>
      </c>
      <c r="D445">
        <v>20</v>
      </c>
      <c r="E445">
        <v>0.317</v>
      </c>
      <c r="F445">
        <v>4.7E-2</v>
      </c>
      <c r="G445" s="2">
        <v>37751</v>
      </c>
      <c r="H445" t="s">
        <v>260</v>
      </c>
      <c r="I445" t="s">
        <v>261</v>
      </c>
      <c r="J445">
        <v>2003</v>
      </c>
      <c r="K445" t="s">
        <v>244</v>
      </c>
      <c r="L445">
        <v>1</v>
      </c>
      <c r="M445">
        <v>0.33333333333333331</v>
      </c>
    </row>
    <row r="446" spans="1:27" x14ac:dyDescent="0.25">
      <c r="A446">
        <v>66754</v>
      </c>
      <c r="B446">
        <v>0.36599999999999999</v>
      </c>
      <c r="C446">
        <v>2.9000000000000001E-2</v>
      </c>
      <c r="D446">
        <v>25</v>
      </c>
      <c r="E446">
        <v>0.39700000000000002</v>
      </c>
      <c r="F446">
        <v>0.03</v>
      </c>
      <c r="G446" s="2">
        <v>39214</v>
      </c>
      <c r="H446" t="s">
        <v>242</v>
      </c>
      <c r="I446" t="s">
        <v>243</v>
      </c>
      <c r="J446">
        <v>2007</v>
      </c>
      <c r="K446" t="s">
        <v>244</v>
      </c>
      <c r="L446">
        <v>2</v>
      </c>
      <c r="M446">
        <v>0.4</v>
      </c>
      <c r="N446" t="s">
        <v>245</v>
      </c>
      <c r="O446" t="s">
        <v>244</v>
      </c>
      <c r="P446" s="2">
        <v>39226</v>
      </c>
      <c r="Q446">
        <v>2007</v>
      </c>
      <c r="S446">
        <v>6</v>
      </c>
      <c r="T446">
        <v>0.5</v>
      </c>
      <c r="U446" t="s">
        <v>51</v>
      </c>
      <c r="V446">
        <v>0</v>
      </c>
      <c r="W446">
        <v>1</v>
      </c>
      <c r="X446">
        <v>1</v>
      </c>
      <c r="Y446">
        <v>1</v>
      </c>
      <c r="Z446">
        <v>0.58139534883720934</v>
      </c>
      <c r="AA446">
        <v>0.66666666666666663</v>
      </c>
    </row>
    <row r="447" spans="1:27" x14ac:dyDescent="0.25">
      <c r="A447">
        <v>26136</v>
      </c>
      <c r="B447">
        <v>0.14299999999999999</v>
      </c>
      <c r="C447">
        <v>5.5E-2</v>
      </c>
      <c r="D447">
        <v>9</v>
      </c>
      <c r="E447">
        <v>0.14299999999999999</v>
      </c>
      <c r="F447">
        <v>0.04</v>
      </c>
      <c r="G447" s="2">
        <v>39214</v>
      </c>
      <c r="H447" t="s">
        <v>256</v>
      </c>
      <c r="I447" t="s">
        <v>257</v>
      </c>
      <c r="J447">
        <v>2007</v>
      </c>
      <c r="K447" t="s">
        <v>244</v>
      </c>
      <c r="L447">
        <v>1</v>
      </c>
      <c r="M447">
        <v>0.2</v>
      </c>
    </row>
    <row r="448" spans="1:27" x14ac:dyDescent="0.25">
      <c r="A448">
        <v>13233</v>
      </c>
      <c r="B448">
        <v>7.2999999999999995E-2</v>
      </c>
      <c r="C448">
        <v>-1E-3</v>
      </c>
      <c r="D448">
        <v>4</v>
      </c>
      <c r="E448">
        <v>6.3E-2</v>
      </c>
      <c r="F448">
        <v>0</v>
      </c>
      <c r="G448" s="2">
        <v>39214</v>
      </c>
      <c r="H448" t="s">
        <v>258</v>
      </c>
      <c r="I448" t="s">
        <v>259</v>
      </c>
      <c r="J448">
        <v>2007</v>
      </c>
      <c r="K448" t="s">
        <v>244</v>
      </c>
      <c r="L448">
        <v>0</v>
      </c>
      <c r="M448">
        <v>0</v>
      </c>
    </row>
    <row r="449" spans="1:27" x14ac:dyDescent="0.25">
      <c r="A449">
        <v>21350</v>
      </c>
      <c r="B449">
        <v>0.11700000000000001</v>
      </c>
      <c r="C449">
        <v>-0.06</v>
      </c>
      <c r="D449">
        <v>7</v>
      </c>
      <c r="E449">
        <v>0.111</v>
      </c>
      <c r="F449">
        <v>-0.05</v>
      </c>
      <c r="G449" s="2">
        <v>39214</v>
      </c>
      <c r="H449" t="s">
        <v>248</v>
      </c>
      <c r="I449" t="s">
        <v>249</v>
      </c>
      <c r="J449">
        <v>2007</v>
      </c>
      <c r="K449" t="s">
        <v>244</v>
      </c>
      <c r="L449">
        <v>1</v>
      </c>
      <c r="M449">
        <v>0.2</v>
      </c>
    </row>
    <row r="450" spans="1:27" x14ac:dyDescent="0.25">
      <c r="A450">
        <v>48743</v>
      </c>
      <c r="B450">
        <v>0.26800000000000002</v>
      </c>
      <c r="C450">
        <v>-4.2000000000000003E-2</v>
      </c>
      <c r="D450">
        <v>18</v>
      </c>
      <c r="E450">
        <v>0.28599999999999998</v>
      </c>
      <c r="F450">
        <v>-0.02</v>
      </c>
      <c r="G450" s="2">
        <v>39214</v>
      </c>
      <c r="H450" t="s">
        <v>260</v>
      </c>
      <c r="I450" t="s">
        <v>261</v>
      </c>
      <c r="J450">
        <v>2007</v>
      </c>
      <c r="K450" t="s">
        <v>244</v>
      </c>
      <c r="L450">
        <v>1</v>
      </c>
      <c r="M450">
        <v>0.2</v>
      </c>
      <c r="N450" t="s">
        <v>245</v>
      </c>
      <c r="O450" t="s">
        <v>244</v>
      </c>
      <c r="P450" s="2">
        <v>39226</v>
      </c>
      <c r="Q450">
        <v>2007</v>
      </c>
      <c r="S450">
        <v>6</v>
      </c>
      <c r="T450">
        <v>0.5</v>
      </c>
      <c r="U450" t="s">
        <v>51</v>
      </c>
      <c r="V450">
        <v>1</v>
      </c>
      <c r="W450">
        <v>0</v>
      </c>
      <c r="X450">
        <v>0</v>
      </c>
      <c r="Z450">
        <v>0.41860465116279072</v>
      </c>
      <c r="AA450">
        <v>0.33333333333333331</v>
      </c>
    </row>
    <row r="451" spans="1:27" x14ac:dyDescent="0.25">
      <c r="A451">
        <v>13519</v>
      </c>
      <c r="B451">
        <v>7.1999999999999995E-2</v>
      </c>
      <c r="C451">
        <v>7.2000000000000008E-2</v>
      </c>
      <c r="D451">
        <v>4</v>
      </c>
      <c r="E451">
        <v>6.3E-2</v>
      </c>
      <c r="F451">
        <v>6.3E-2</v>
      </c>
      <c r="G451" s="2">
        <v>39928</v>
      </c>
      <c r="H451" t="s">
        <v>262</v>
      </c>
      <c r="I451" t="s">
        <v>263</v>
      </c>
      <c r="J451">
        <v>2009</v>
      </c>
      <c r="K451" t="s">
        <v>244</v>
      </c>
      <c r="L451">
        <v>1</v>
      </c>
      <c r="M451">
        <v>0.1111111111111111</v>
      </c>
    </row>
    <row r="452" spans="1:27" x14ac:dyDescent="0.25">
      <c r="A452">
        <v>44371</v>
      </c>
      <c r="B452">
        <v>0.23699999999999999</v>
      </c>
      <c r="C452">
        <v>-0.129</v>
      </c>
      <c r="D452">
        <v>16</v>
      </c>
      <c r="E452">
        <v>0.254</v>
      </c>
      <c r="F452">
        <v>-0.14299999999999999</v>
      </c>
      <c r="G452" s="2">
        <v>39928</v>
      </c>
      <c r="H452" t="s">
        <v>242</v>
      </c>
      <c r="I452" t="s">
        <v>243</v>
      </c>
      <c r="J452">
        <v>2009</v>
      </c>
      <c r="K452" t="s">
        <v>244</v>
      </c>
      <c r="L452">
        <v>2</v>
      </c>
      <c r="M452">
        <v>0.22222222222222221</v>
      </c>
    </row>
    <row r="453" spans="1:27" x14ac:dyDescent="0.25">
      <c r="A453">
        <v>40581</v>
      </c>
      <c r="B453">
        <v>0.217</v>
      </c>
      <c r="C453">
        <v>7.400000000000001E-2</v>
      </c>
      <c r="D453">
        <v>14</v>
      </c>
      <c r="E453">
        <v>0.222</v>
      </c>
      <c r="F453">
        <v>7.9000000000000001E-2</v>
      </c>
      <c r="G453" s="2">
        <v>39928</v>
      </c>
      <c r="H453" t="s">
        <v>256</v>
      </c>
      <c r="I453" t="s">
        <v>257</v>
      </c>
      <c r="J453">
        <v>2009</v>
      </c>
      <c r="K453" t="s">
        <v>244</v>
      </c>
      <c r="L453">
        <v>2</v>
      </c>
      <c r="M453">
        <v>0.22222222222222221</v>
      </c>
      <c r="N453" t="s">
        <v>245</v>
      </c>
      <c r="O453" t="s">
        <v>244</v>
      </c>
      <c r="P453" s="2">
        <v>40091</v>
      </c>
      <c r="Q453">
        <v>2009</v>
      </c>
      <c r="R453" t="s">
        <v>257</v>
      </c>
      <c r="S453">
        <v>5</v>
      </c>
      <c r="T453">
        <v>0.41699999999999998</v>
      </c>
      <c r="U453" t="s">
        <v>32</v>
      </c>
      <c r="X453">
        <v>1</v>
      </c>
      <c r="Z453">
        <v>0.41176470588235292</v>
      </c>
      <c r="AA453">
        <v>0.4</v>
      </c>
    </row>
    <row r="454" spans="1:27" x14ac:dyDescent="0.25">
      <c r="A454">
        <v>27699</v>
      </c>
      <c r="B454">
        <v>0.14799999999999999</v>
      </c>
      <c r="C454">
        <v>3.1E-2</v>
      </c>
      <c r="D454">
        <v>9</v>
      </c>
      <c r="E454">
        <v>0.14299999999999999</v>
      </c>
      <c r="F454">
        <v>3.2000000000000001E-2</v>
      </c>
      <c r="G454" s="2">
        <v>39928</v>
      </c>
      <c r="H454" t="s">
        <v>248</v>
      </c>
      <c r="I454" t="s">
        <v>249</v>
      </c>
      <c r="J454">
        <v>2009</v>
      </c>
      <c r="K454" t="s">
        <v>244</v>
      </c>
      <c r="L454">
        <v>1</v>
      </c>
      <c r="M454">
        <v>0.1111111111111111</v>
      </c>
    </row>
    <row r="455" spans="1:27" x14ac:dyDescent="0.25">
      <c r="A455">
        <v>55758</v>
      </c>
      <c r="B455">
        <v>0.29799999999999999</v>
      </c>
      <c r="C455">
        <v>0.03</v>
      </c>
      <c r="D455">
        <v>20</v>
      </c>
      <c r="E455">
        <v>0.317</v>
      </c>
      <c r="F455">
        <v>3.2000000000000001E-2</v>
      </c>
      <c r="G455" s="2">
        <v>39928</v>
      </c>
      <c r="H455" t="s">
        <v>260</v>
      </c>
      <c r="I455" t="s">
        <v>261</v>
      </c>
      <c r="J455">
        <v>2009</v>
      </c>
      <c r="K455" t="s">
        <v>244</v>
      </c>
      <c r="L455">
        <v>3</v>
      </c>
      <c r="M455">
        <v>0.33333333333333331</v>
      </c>
      <c r="N455" t="s">
        <v>245</v>
      </c>
      <c r="O455" t="s">
        <v>244</v>
      </c>
      <c r="P455" s="2">
        <v>40091</v>
      </c>
      <c r="Q455">
        <v>2009</v>
      </c>
      <c r="R455" t="s">
        <v>264</v>
      </c>
      <c r="S455">
        <v>5</v>
      </c>
      <c r="T455">
        <v>0.41699999999999998</v>
      </c>
      <c r="U455" t="s">
        <v>32</v>
      </c>
      <c r="V455">
        <v>1</v>
      </c>
      <c r="W455">
        <v>1</v>
      </c>
      <c r="Y455">
        <v>1</v>
      </c>
      <c r="Z455">
        <v>0.58823529411764708</v>
      </c>
      <c r="AA455">
        <v>0.6</v>
      </c>
    </row>
    <row r="456" spans="1:27" x14ac:dyDescent="0.25">
      <c r="G456" s="2"/>
      <c r="P456" s="2"/>
    </row>
    <row r="457" spans="1:27" x14ac:dyDescent="0.25">
      <c r="G457" s="2"/>
    </row>
    <row r="458" spans="1:27" x14ac:dyDescent="0.25">
      <c r="G458" s="2"/>
      <c r="P458" s="2"/>
    </row>
    <row r="459" spans="1:27" x14ac:dyDescent="0.25">
      <c r="G459" s="2"/>
    </row>
    <row r="460" spans="1:27" x14ac:dyDescent="0.25">
      <c r="G460" s="2"/>
    </row>
    <row r="461" spans="1:27" x14ac:dyDescent="0.25">
      <c r="G461" s="2"/>
    </row>
    <row r="462" spans="1:27" x14ac:dyDescent="0.25">
      <c r="A462">
        <v>54992</v>
      </c>
      <c r="B462">
        <v>0.28996878427402351</v>
      </c>
      <c r="C462">
        <v>2.2968784274023431E-2</v>
      </c>
      <c r="D462">
        <v>21</v>
      </c>
      <c r="E462">
        <v>0.33333333333333331</v>
      </c>
      <c r="F462">
        <v>3.1746031746031737E-2</v>
      </c>
      <c r="G462" s="2">
        <v>42672</v>
      </c>
      <c r="H462" t="s">
        <v>242</v>
      </c>
      <c r="I462" t="s">
        <v>243</v>
      </c>
      <c r="J462">
        <v>2016</v>
      </c>
      <c r="K462" t="s">
        <v>244</v>
      </c>
      <c r="L462">
        <v>7</v>
      </c>
      <c r="M462">
        <v>0.33333333333333331</v>
      </c>
      <c r="N462" t="s">
        <v>245</v>
      </c>
      <c r="O462" t="s">
        <v>244</v>
      </c>
      <c r="P462" s="2">
        <v>42746</v>
      </c>
      <c r="Q462">
        <v>2017</v>
      </c>
      <c r="S462">
        <v>6</v>
      </c>
      <c r="T462">
        <v>0.54545454545454541</v>
      </c>
      <c r="U462" t="s">
        <v>51</v>
      </c>
      <c r="V462">
        <v>1</v>
      </c>
      <c r="W462">
        <v>1</v>
      </c>
      <c r="X462">
        <v>0</v>
      </c>
      <c r="Y462">
        <v>1</v>
      </c>
      <c r="Z462">
        <v>0.65625</v>
      </c>
      <c r="AA462">
        <v>0.63636363636363635</v>
      </c>
    </row>
    <row r="463" spans="1:27" x14ac:dyDescent="0.25">
      <c r="A463">
        <v>30167</v>
      </c>
      <c r="B463">
        <v>0.15906837931325399</v>
      </c>
      <c r="C463">
        <v>5.0368379313254011E-2</v>
      </c>
      <c r="D463">
        <v>10</v>
      </c>
      <c r="E463">
        <v>0.15873015873015869</v>
      </c>
      <c r="F463">
        <v>4.7619047619047623E-2</v>
      </c>
      <c r="G463" s="2">
        <v>42672</v>
      </c>
      <c r="H463" t="s">
        <v>256</v>
      </c>
      <c r="I463" t="s">
        <v>257</v>
      </c>
      <c r="J463">
        <v>2016</v>
      </c>
      <c r="K463" t="s">
        <v>244</v>
      </c>
      <c r="L463">
        <v>3</v>
      </c>
      <c r="M463">
        <v>0.14285714285714279</v>
      </c>
    </row>
    <row r="464" spans="1:27" x14ac:dyDescent="0.25">
      <c r="A464">
        <v>21792</v>
      </c>
      <c r="B464">
        <v>0.1149076183244748</v>
      </c>
      <c r="C464">
        <v>-0.12939238167552519</v>
      </c>
      <c r="D464">
        <v>8</v>
      </c>
      <c r="E464">
        <v>0.126984126984127</v>
      </c>
      <c r="F464">
        <v>-0.17460317460317459</v>
      </c>
      <c r="G464" s="2">
        <v>42672</v>
      </c>
      <c r="H464" t="s">
        <v>248</v>
      </c>
      <c r="I464" t="s">
        <v>249</v>
      </c>
      <c r="J464">
        <v>2016</v>
      </c>
      <c r="K464" t="s">
        <v>244</v>
      </c>
      <c r="L464">
        <v>3</v>
      </c>
      <c r="M464">
        <v>0.14285714285714279</v>
      </c>
    </row>
    <row r="465" spans="1:27" x14ac:dyDescent="0.25">
      <c r="A465">
        <v>10894</v>
      </c>
      <c r="B465">
        <v>5.7443263308866947E-2</v>
      </c>
      <c r="C465">
        <v>-7.1056736691133049E-2</v>
      </c>
      <c r="D465">
        <v>3</v>
      </c>
      <c r="E465">
        <v>4.7619047619047623E-2</v>
      </c>
      <c r="F465">
        <v>-9.5238095238095233E-2</v>
      </c>
      <c r="G465" s="2">
        <v>42672</v>
      </c>
      <c r="H465" t="s">
        <v>260</v>
      </c>
      <c r="I465" t="s">
        <v>261</v>
      </c>
      <c r="J465">
        <v>2016</v>
      </c>
      <c r="K465" t="s">
        <v>244</v>
      </c>
      <c r="L465">
        <v>1</v>
      </c>
      <c r="M465">
        <v>4.7619047619047623E-2</v>
      </c>
    </row>
    <row r="466" spans="1:27" x14ac:dyDescent="0.25">
      <c r="A466">
        <v>13578</v>
      </c>
      <c r="B466">
        <v>7.159579853201721E-2</v>
      </c>
      <c r="C466">
        <v>-1.090420146798279E-2</v>
      </c>
      <c r="D466">
        <v>4</v>
      </c>
      <c r="E466">
        <v>6.3492063492063489E-2</v>
      </c>
      <c r="F466">
        <v>-3.1746031746031737E-2</v>
      </c>
      <c r="G466" s="2">
        <v>42672</v>
      </c>
      <c r="H466" t="s">
        <v>265</v>
      </c>
      <c r="I466" t="s">
        <v>266</v>
      </c>
      <c r="J466">
        <v>2016</v>
      </c>
      <c r="K466" t="s">
        <v>244</v>
      </c>
      <c r="L466">
        <v>2</v>
      </c>
      <c r="M466">
        <v>9.5238095238095233E-2</v>
      </c>
      <c r="N466" t="s">
        <v>245</v>
      </c>
      <c r="O466" t="s">
        <v>244</v>
      </c>
      <c r="P466" s="2">
        <v>42746</v>
      </c>
      <c r="Q466">
        <v>2017</v>
      </c>
      <c r="S466">
        <v>1</v>
      </c>
      <c r="T466">
        <v>9.0909090909090912E-2</v>
      </c>
      <c r="U466" t="s">
        <v>51</v>
      </c>
      <c r="V466">
        <v>0</v>
      </c>
      <c r="W466">
        <v>0</v>
      </c>
      <c r="X466">
        <v>0</v>
      </c>
      <c r="Z466">
        <v>0.125</v>
      </c>
      <c r="AA466">
        <v>0.1818181818181818</v>
      </c>
    </row>
    <row r="467" spans="1:27" x14ac:dyDescent="0.25">
      <c r="A467">
        <v>27466</v>
      </c>
      <c r="B467">
        <v>0.14482620433645491</v>
      </c>
      <c r="C467">
        <v>9.3826204336454916E-2</v>
      </c>
      <c r="D467">
        <v>10</v>
      </c>
      <c r="E467">
        <v>0.15873015873015869</v>
      </c>
      <c r="F467">
        <v>0.1111111111111111</v>
      </c>
      <c r="G467" s="2">
        <v>42672</v>
      </c>
      <c r="H467" t="s">
        <v>267</v>
      </c>
      <c r="I467" t="s">
        <v>268</v>
      </c>
      <c r="J467">
        <v>2016</v>
      </c>
      <c r="K467" t="s">
        <v>244</v>
      </c>
      <c r="L467">
        <v>3</v>
      </c>
      <c r="M467">
        <v>0.14285714285714279</v>
      </c>
    </row>
    <row r="468" spans="1:27" x14ac:dyDescent="0.25">
      <c r="A468">
        <v>19870</v>
      </c>
      <c r="B468">
        <v>0.1047730532354678</v>
      </c>
      <c r="C468">
        <v>0.1047730532354678</v>
      </c>
      <c r="D468">
        <v>7</v>
      </c>
      <c r="E468">
        <v>0.1111111111111111</v>
      </c>
      <c r="F468">
        <v>0.1111111111111111</v>
      </c>
      <c r="G468" s="2">
        <v>42672</v>
      </c>
      <c r="H468" t="s">
        <v>269</v>
      </c>
      <c r="I468" t="s">
        <v>270</v>
      </c>
      <c r="J468">
        <v>2016</v>
      </c>
      <c r="K468" t="s">
        <v>244</v>
      </c>
      <c r="L468">
        <v>2</v>
      </c>
      <c r="M468">
        <v>9.5238095238095233E-2</v>
      </c>
      <c r="N468" t="s">
        <v>245</v>
      </c>
      <c r="O468" t="s">
        <v>244</v>
      </c>
      <c r="P468" s="2">
        <v>42746</v>
      </c>
      <c r="Q468">
        <v>2017</v>
      </c>
      <c r="S468">
        <v>4</v>
      </c>
      <c r="T468">
        <v>0.36363636363636359</v>
      </c>
      <c r="U468" t="s">
        <v>51</v>
      </c>
      <c r="V468">
        <v>0</v>
      </c>
      <c r="W468">
        <v>0</v>
      </c>
      <c r="X468">
        <v>1</v>
      </c>
      <c r="Z468">
        <v>0.21875</v>
      </c>
      <c r="AA468">
        <v>0.1818181818181818</v>
      </c>
    </row>
    <row r="469" spans="1:27" x14ac:dyDescent="0.25">
      <c r="A469">
        <v>49548</v>
      </c>
      <c r="B469">
        <v>0.25246230746105908</v>
      </c>
      <c r="C469">
        <v>-3.7506476812964318E-2</v>
      </c>
      <c r="D469">
        <v>16</v>
      </c>
      <c r="E469">
        <v>0.25396825396825401</v>
      </c>
      <c r="F469">
        <v>-7.9365079365079361E-2</v>
      </c>
      <c r="G469" s="2">
        <v>43036</v>
      </c>
      <c r="H469" t="s">
        <v>242</v>
      </c>
      <c r="I469" t="s">
        <v>243</v>
      </c>
      <c r="J469">
        <v>2017</v>
      </c>
      <c r="K469" t="s">
        <v>244</v>
      </c>
      <c r="L469">
        <v>7</v>
      </c>
      <c r="M469">
        <v>0.2413793103448276</v>
      </c>
      <c r="N469" t="s">
        <v>245</v>
      </c>
      <c r="O469" t="s">
        <v>244</v>
      </c>
      <c r="P469" s="2">
        <v>43069</v>
      </c>
      <c r="Q469">
        <v>2017</v>
      </c>
      <c r="S469">
        <v>5</v>
      </c>
      <c r="T469">
        <v>0.45454545454545447</v>
      </c>
      <c r="U469" t="s">
        <v>51</v>
      </c>
      <c r="V469">
        <v>1</v>
      </c>
      <c r="W469">
        <v>0</v>
      </c>
      <c r="X469">
        <v>1</v>
      </c>
      <c r="Z469">
        <v>0.45714285714285707</v>
      </c>
      <c r="AA469">
        <v>0.4375</v>
      </c>
    </row>
    <row r="470" spans="1:27" x14ac:dyDescent="0.25">
      <c r="A470">
        <v>33156</v>
      </c>
      <c r="B470">
        <v>0.1689400231326971</v>
      </c>
      <c r="C470">
        <v>9.8716438194430822E-3</v>
      </c>
      <c r="D470">
        <v>11</v>
      </c>
      <c r="E470">
        <v>0.17460317460317459</v>
      </c>
      <c r="F470">
        <v>1.5873015873015869E-2</v>
      </c>
      <c r="G470" s="2">
        <v>43036</v>
      </c>
      <c r="H470" t="s">
        <v>256</v>
      </c>
      <c r="I470" t="s">
        <v>257</v>
      </c>
      <c r="J470">
        <v>2017</v>
      </c>
      <c r="K470" t="s">
        <v>244</v>
      </c>
      <c r="L470">
        <v>5</v>
      </c>
      <c r="M470">
        <v>0.17241379310344829</v>
      </c>
      <c r="N470" t="s">
        <v>245</v>
      </c>
      <c r="O470" t="s">
        <v>244</v>
      </c>
      <c r="P470" s="2">
        <v>43069</v>
      </c>
      <c r="Q470">
        <v>2017</v>
      </c>
      <c r="S470">
        <v>3</v>
      </c>
      <c r="T470">
        <v>0.27272727272727271</v>
      </c>
      <c r="U470" t="s">
        <v>51</v>
      </c>
      <c r="V470">
        <v>0</v>
      </c>
      <c r="W470">
        <v>1</v>
      </c>
      <c r="X470">
        <v>0</v>
      </c>
      <c r="Y470">
        <v>1</v>
      </c>
      <c r="Z470">
        <v>0.31428571428571428</v>
      </c>
      <c r="AA470">
        <v>0.3125</v>
      </c>
    </row>
    <row r="471" spans="1:27" x14ac:dyDescent="0.25">
      <c r="A471">
        <v>21017</v>
      </c>
      <c r="B471">
        <v>0.1070880825847477</v>
      </c>
      <c r="C471">
        <v>-7.8195357397271015E-3</v>
      </c>
      <c r="D471">
        <v>8</v>
      </c>
      <c r="E471">
        <v>0.126984126984127</v>
      </c>
      <c r="F471">
        <v>0</v>
      </c>
      <c r="G471" s="2">
        <v>43036</v>
      </c>
      <c r="H471" t="s">
        <v>248</v>
      </c>
      <c r="I471" t="s">
        <v>249</v>
      </c>
      <c r="J471">
        <v>2017</v>
      </c>
      <c r="K471" t="s">
        <v>244</v>
      </c>
      <c r="L471">
        <v>4</v>
      </c>
      <c r="M471">
        <v>0.13793103448275859</v>
      </c>
      <c r="N471" t="s">
        <v>245</v>
      </c>
      <c r="O471" t="s">
        <v>244</v>
      </c>
      <c r="P471" s="2">
        <v>43069</v>
      </c>
      <c r="Q471">
        <v>2017</v>
      </c>
      <c r="S471">
        <v>3</v>
      </c>
      <c r="T471">
        <v>0.27272727272727271</v>
      </c>
      <c r="U471" t="s">
        <v>51</v>
      </c>
      <c r="V471">
        <v>0</v>
      </c>
      <c r="W471">
        <v>0</v>
      </c>
      <c r="X471">
        <v>0</v>
      </c>
      <c r="Z471">
        <v>0.22857142857142859</v>
      </c>
      <c r="AA471">
        <v>0.25</v>
      </c>
    </row>
    <row r="472" spans="1:27" x14ac:dyDescent="0.25">
      <c r="A472">
        <v>23654</v>
      </c>
      <c r="B472">
        <v>0.12052440907168591</v>
      </c>
      <c r="C472">
        <v>6.3081145762818924E-2</v>
      </c>
      <c r="D472">
        <v>7</v>
      </c>
      <c r="E472">
        <v>0.1111111111111111</v>
      </c>
      <c r="F472">
        <v>6.3492063492063489E-2</v>
      </c>
      <c r="G472" s="2">
        <v>43036</v>
      </c>
      <c r="H472" t="s">
        <v>260</v>
      </c>
      <c r="I472" t="s">
        <v>261</v>
      </c>
      <c r="J472">
        <v>2017</v>
      </c>
      <c r="K472" t="s">
        <v>244</v>
      </c>
      <c r="L472">
        <v>3</v>
      </c>
      <c r="M472">
        <v>0.10344827586206901</v>
      </c>
    </row>
    <row r="473" spans="1:27" x14ac:dyDescent="0.25">
      <c r="A473">
        <v>13502</v>
      </c>
      <c r="B473">
        <v>6.8796844985452896E-2</v>
      </c>
      <c r="C473">
        <v>3.3431325707632943E-2</v>
      </c>
      <c r="D473">
        <v>4</v>
      </c>
      <c r="E473">
        <v>6.3492063492063489E-2</v>
      </c>
      <c r="F473">
        <v>6.3492063492063489E-2</v>
      </c>
      <c r="G473" s="2">
        <v>43036</v>
      </c>
      <c r="H473" t="s">
        <v>271</v>
      </c>
      <c r="I473" t="s">
        <v>272</v>
      </c>
      <c r="J473">
        <v>2017</v>
      </c>
      <c r="K473" t="s">
        <v>244</v>
      </c>
      <c r="L473">
        <v>2</v>
      </c>
      <c r="M473">
        <v>6.8965517241379309E-2</v>
      </c>
    </row>
    <row r="474" spans="1:27" x14ac:dyDescent="0.25">
      <c r="A474">
        <v>18053</v>
      </c>
      <c r="B474">
        <v>9.1985590469736422E-2</v>
      </c>
      <c r="C474">
        <v>-5.2840613866718483E-2</v>
      </c>
      <c r="D474">
        <v>6</v>
      </c>
      <c r="E474">
        <v>9.5238095238095233E-2</v>
      </c>
      <c r="F474">
        <v>-6.3492063492063489E-2</v>
      </c>
      <c r="G474" s="2">
        <v>43036</v>
      </c>
      <c r="H474" t="s">
        <v>267</v>
      </c>
      <c r="I474" t="s">
        <v>268</v>
      </c>
      <c r="J474">
        <v>2017</v>
      </c>
      <c r="K474" t="s">
        <v>244</v>
      </c>
      <c r="L474">
        <v>3</v>
      </c>
      <c r="M474">
        <v>0.10344827586206901</v>
      </c>
    </row>
    <row r="475" spans="1:27" x14ac:dyDescent="0.25">
      <c r="A475">
        <v>13122</v>
      </c>
      <c r="B475">
        <v>6.6860628047630932E-2</v>
      </c>
      <c r="C475">
        <v>-3.7912425187836878E-2</v>
      </c>
      <c r="D475">
        <v>4</v>
      </c>
      <c r="E475">
        <v>6.3492063492063489E-2</v>
      </c>
      <c r="F475">
        <v>-4.7619047619047623E-2</v>
      </c>
      <c r="G475" s="2">
        <v>43036</v>
      </c>
      <c r="H475" t="s">
        <v>269</v>
      </c>
      <c r="I475" t="s">
        <v>270</v>
      </c>
      <c r="J475">
        <v>2017</v>
      </c>
      <c r="K475" t="s">
        <v>244</v>
      </c>
      <c r="L475">
        <v>2</v>
      </c>
      <c r="M475">
        <v>6.8965517241379309E-2</v>
      </c>
    </row>
    <row r="476" spans="1:27" x14ac:dyDescent="0.25">
      <c r="A476">
        <v>21337</v>
      </c>
      <c r="B476">
        <v>0.108718581058703</v>
      </c>
      <c r="C476">
        <v>0.108718581058703</v>
      </c>
      <c r="D476">
        <v>7</v>
      </c>
      <c r="E476">
        <v>0.1111111111111111</v>
      </c>
      <c r="F476">
        <v>0.1111111111111111</v>
      </c>
      <c r="G476" s="2">
        <v>43036</v>
      </c>
      <c r="H476" t="s">
        <v>273</v>
      </c>
      <c r="I476" t="s">
        <v>274</v>
      </c>
      <c r="J476">
        <v>2017</v>
      </c>
      <c r="K476" t="s">
        <v>244</v>
      </c>
      <c r="L476">
        <v>3</v>
      </c>
      <c r="M476">
        <v>0.10344827586206901</v>
      </c>
    </row>
    <row r="477" spans="1:27" x14ac:dyDescent="0.25">
      <c r="A477">
        <v>48708</v>
      </c>
      <c r="B477">
        <v>0.24386922345165971</v>
      </c>
      <c r="C477">
        <v>-8.5930840093993988E-3</v>
      </c>
      <c r="D477">
        <v>16</v>
      </c>
      <c r="E477">
        <v>0.25396825396825401</v>
      </c>
      <c r="F477">
        <v>0</v>
      </c>
      <c r="G477" s="2">
        <v>44464</v>
      </c>
      <c r="H477" t="s">
        <v>242</v>
      </c>
      <c r="I477" t="s">
        <v>243</v>
      </c>
      <c r="J477">
        <v>2021</v>
      </c>
      <c r="K477" t="s">
        <v>244</v>
      </c>
      <c r="L477">
        <v>6</v>
      </c>
      <c r="M477">
        <v>0.2608695652173913</v>
      </c>
      <c r="N477" t="s">
        <v>245</v>
      </c>
      <c r="O477" t="s">
        <v>244</v>
      </c>
      <c r="P477" s="2">
        <v>44528</v>
      </c>
      <c r="Q477">
        <v>2021</v>
      </c>
      <c r="S477">
        <v>4</v>
      </c>
      <c r="T477">
        <v>0.33333333333333331</v>
      </c>
      <c r="U477" t="s">
        <v>51</v>
      </c>
      <c r="V477">
        <v>1</v>
      </c>
      <c r="W477">
        <v>0</v>
      </c>
      <c r="X477">
        <v>1</v>
      </c>
      <c r="Z477">
        <v>0.43243243243243251</v>
      </c>
      <c r="AA477">
        <v>0.42857142857142849</v>
      </c>
    </row>
    <row r="478" spans="1:27" x14ac:dyDescent="0.25">
      <c r="A478">
        <v>25114</v>
      </c>
      <c r="B478">
        <v>0.1257397486606919</v>
      </c>
      <c r="C478">
        <v>-4.3200274472005168E-2</v>
      </c>
      <c r="D478">
        <v>8</v>
      </c>
      <c r="E478">
        <v>0.126984126984127</v>
      </c>
      <c r="F478">
        <v>-4.7619047619047623E-2</v>
      </c>
      <c r="G478" s="2">
        <v>44464</v>
      </c>
      <c r="H478" t="s">
        <v>256</v>
      </c>
      <c r="I478" t="s">
        <v>257</v>
      </c>
      <c r="J478">
        <v>2021</v>
      </c>
      <c r="K478" t="s">
        <v>244</v>
      </c>
      <c r="L478">
        <v>3</v>
      </c>
      <c r="M478">
        <v>0.13043478260869559</v>
      </c>
      <c r="N478" t="s">
        <v>245</v>
      </c>
      <c r="O478" t="s">
        <v>244</v>
      </c>
      <c r="P478" s="2">
        <v>44528</v>
      </c>
      <c r="Q478">
        <v>2021</v>
      </c>
      <c r="S478">
        <v>3</v>
      </c>
      <c r="T478">
        <v>0.25</v>
      </c>
      <c r="U478" t="s">
        <v>51</v>
      </c>
      <c r="V478">
        <v>0</v>
      </c>
      <c r="W478">
        <v>1</v>
      </c>
      <c r="X478">
        <v>0</v>
      </c>
      <c r="Y478">
        <v>1</v>
      </c>
      <c r="Z478">
        <v>0.2162162162162162</v>
      </c>
      <c r="AA478">
        <v>0.2142857142857143</v>
      </c>
    </row>
    <row r="479" spans="1:27" x14ac:dyDescent="0.25">
      <c r="A479">
        <v>34501</v>
      </c>
      <c r="B479">
        <v>0.17273819656536321</v>
      </c>
      <c r="C479">
        <v>6.5650113980615529E-2</v>
      </c>
      <c r="D479">
        <v>13</v>
      </c>
      <c r="E479">
        <v>0.20634920634920631</v>
      </c>
      <c r="F479">
        <v>7.9365079365079361E-2</v>
      </c>
      <c r="G479" s="2">
        <v>44464</v>
      </c>
      <c r="H479" t="s">
        <v>248</v>
      </c>
      <c r="I479" t="s">
        <v>249</v>
      </c>
      <c r="J479">
        <v>2021</v>
      </c>
      <c r="K479" t="s">
        <v>244</v>
      </c>
      <c r="L479">
        <v>5</v>
      </c>
      <c r="M479">
        <v>0.21739130434782611</v>
      </c>
      <c r="N479" t="s">
        <v>245</v>
      </c>
      <c r="O479" t="s">
        <v>244</v>
      </c>
      <c r="P479" s="2">
        <v>44528</v>
      </c>
      <c r="Q479">
        <v>2021</v>
      </c>
      <c r="S479">
        <v>5</v>
      </c>
      <c r="T479">
        <v>0.41666666666666669</v>
      </c>
      <c r="U479" t="s">
        <v>51</v>
      </c>
      <c r="V479">
        <v>0</v>
      </c>
      <c r="W479">
        <v>0</v>
      </c>
      <c r="X479">
        <v>0</v>
      </c>
      <c r="Z479">
        <v>0.35135135135135143</v>
      </c>
      <c r="AA479">
        <v>0.35714285714285721</v>
      </c>
    </row>
    <row r="480" spans="1:27" x14ac:dyDescent="0.25">
      <c r="A480">
        <v>19825</v>
      </c>
      <c r="B480">
        <v>9.9258999649526863E-2</v>
      </c>
      <c r="C480">
        <v>-2.1265409422159019E-2</v>
      </c>
      <c r="D480">
        <v>6</v>
      </c>
      <c r="E480">
        <v>9.5238095238095233E-2</v>
      </c>
      <c r="F480">
        <v>-1.5873015873015869E-2</v>
      </c>
      <c r="G480" s="2">
        <v>44464</v>
      </c>
      <c r="H480" t="s">
        <v>260</v>
      </c>
      <c r="I480" t="s">
        <v>261</v>
      </c>
      <c r="J480">
        <v>2021</v>
      </c>
      <c r="K480" t="s">
        <v>244</v>
      </c>
      <c r="L480">
        <v>2</v>
      </c>
      <c r="M480">
        <v>8.6956521739130432E-2</v>
      </c>
    </row>
    <row r="481" spans="1:27" x14ac:dyDescent="0.25">
      <c r="A481">
        <v>17233</v>
      </c>
      <c r="B481">
        <v>8.628147999799729E-2</v>
      </c>
      <c r="C481">
        <v>-5.7041104717391322E-3</v>
      </c>
      <c r="D481">
        <v>6</v>
      </c>
      <c r="E481">
        <v>9.5238095238095233E-2</v>
      </c>
      <c r="F481">
        <v>0</v>
      </c>
      <c r="G481" s="2">
        <v>44464</v>
      </c>
      <c r="H481" t="s">
        <v>267</v>
      </c>
      <c r="I481" t="s">
        <v>268</v>
      </c>
      <c r="J481">
        <v>2021</v>
      </c>
      <c r="K481" t="s">
        <v>244</v>
      </c>
      <c r="L481">
        <v>2</v>
      </c>
      <c r="M481">
        <v>8.6956521739130432E-2</v>
      </c>
    </row>
    <row r="482" spans="1:27" x14ac:dyDescent="0.25">
      <c r="A482">
        <v>16628</v>
      </c>
      <c r="B482">
        <v>8.3252390727482098E-2</v>
      </c>
      <c r="C482">
        <v>1.6391762679851169E-2</v>
      </c>
      <c r="D482">
        <v>5</v>
      </c>
      <c r="E482">
        <v>7.9365079365079361E-2</v>
      </c>
      <c r="F482">
        <v>1.5873015873015869E-2</v>
      </c>
      <c r="G482" s="2">
        <v>44464</v>
      </c>
      <c r="H482" t="s">
        <v>269</v>
      </c>
      <c r="I482" t="s">
        <v>270</v>
      </c>
      <c r="J482">
        <v>2021</v>
      </c>
      <c r="K482" t="s">
        <v>244</v>
      </c>
      <c r="L482">
        <v>2</v>
      </c>
      <c r="M482">
        <v>8.6956521739130432E-2</v>
      </c>
    </row>
    <row r="483" spans="1:27" x14ac:dyDescent="0.25">
      <c r="A483">
        <v>10879</v>
      </c>
      <c r="B483">
        <v>5.4468532518900513E-2</v>
      </c>
      <c r="C483">
        <v>-5.4250048539802517E-2</v>
      </c>
      <c r="D483">
        <v>3</v>
      </c>
      <c r="E483">
        <v>4.7619047619047623E-2</v>
      </c>
      <c r="F483">
        <v>-6.3492063492063489E-2</v>
      </c>
      <c r="G483" s="2">
        <v>44464</v>
      </c>
      <c r="H483" t="s">
        <v>273</v>
      </c>
      <c r="I483" t="s">
        <v>274</v>
      </c>
      <c r="J483">
        <v>2021</v>
      </c>
      <c r="K483" t="s">
        <v>244</v>
      </c>
      <c r="L483">
        <v>1</v>
      </c>
      <c r="M483">
        <v>4.3478260869565223E-2</v>
      </c>
    </row>
    <row r="484" spans="1:27" x14ac:dyDescent="0.25">
      <c r="A484">
        <v>17672</v>
      </c>
      <c r="B484">
        <v>8.8479447253792615E-2</v>
      </c>
      <c r="C484">
        <v>8.8479447253792615E-2</v>
      </c>
      <c r="D484">
        <v>6</v>
      </c>
      <c r="E484">
        <v>9.5238095238095233E-2</v>
      </c>
      <c r="F484">
        <v>9.5238095238095233E-2</v>
      </c>
      <c r="G484" s="2">
        <v>44464</v>
      </c>
      <c r="H484" t="s">
        <v>275</v>
      </c>
      <c r="I484" t="s">
        <v>276</v>
      </c>
      <c r="J484">
        <v>2021</v>
      </c>
      <c r="K484" t="s">
        <v>244</v>
      </c>
      <c r="L484">
        <v>2</v>
      </c>
      <c r="M484">
        <v>8.6956521739130432E-2</v>
      </c>
    </row>
    <row r="485" spans="1:27" x14ac:dyDescent="0.25">
      <c r="A485">
        <v>13233620</v>
      </c>
      <c r="B485">
        <v>0.34300000000000003</v>
      </c>
      <c r="C485">
        <v>0</v>
      </c>
      <c r="D485">
        <v>234</v>
      </c>
      <c r="E485">
        <v>0.371</v>
      </c>
      <c r="F485">
        <v>0</v>
      </c>
      <c r="G485" s="2">
        <v>31942</v>
      </c>
      <c r="H485" t="s">
        <v>277</v>
      </c>
      <c r="I485" t="s">
        <v>278</v>
      </c>
      <c r="J485">
        <v>1987</v>
      </c>
      <c r="K485" t="s">
        <v>279</v>
      </c>
      <c r="L485">
        <v>127</v>
      </c>
      <c r="M485">
        <v>0.30528846153846162</v>
      </c>
      <c r="N485" t="s">
        <v>280</v>
      </c>
      <c r="O485" t="s">
        <v>279</v>
      </c>
      <c r="P485" s="2">
        <v>32711</v>
      </c>
      <c r="Q485">
        <v>1989</v>
      </c>
      <c r="S485">
        <v>15</v>
      </c>
      <c r="T485">
        <v>0.4838709677419355</v>
      </c>
      <c r="U485" t="s">
        <v>51</v>
      </c>
      <c r="V485">
        <v>1</v>
      </c>
      <c r="W485">
        <v>1</v>
      </c>
      <c r="X485">
        <v>0</v>
      </c>
      <c r="Y485">
        <v>1</v>
      </c>
      <c r="Z485">
        <v>0.62068965517241381</v>
      </c>
      <c r="AA485">
        <v>0.49224806201550392</v>
      </c>
    </row>
    <row r="486" spans="1:27" x14ac:dyDescent="0.25">
      <c r="A486">
        <v>10250644</v>
      </c>
      <c r="B486">
        <v>0.26600000000000001</v>
      </c>
      <c r="C486">
        <v>0</v>
      </c>
      <c r="D486">
        <v>177</v>
      </c>
      <c r="E486">
        <v>0.28100000000000003</v>
      </c>
      <c r="F486">
        <v>0</v>
      </c>
      <c r="G486" s="2">
        <v>31942</v>
      </c>
      <c r="H486" t="s">
        <v>281</v>
      </c>
      <c r="I486" t="s">
        <v>282</v>
      </c>
      <c r="J486">
        <v>1987</v>
      </c>
      <c r="K486" t="s">
        <v>279</v>
      </c>
      <c r="L486">
        <v>82</v>
      </c>
      <c r="M486">
        <v>0.19711538461538461</v>
      </c>
    </row>
    <row r="487" spans="1:27" x14ac:dyDescent="0.25">
      <c r="A487">
        <v>5501696</v>
      </c>
      <c r="B487">
        <v>0.14299999999999999</v>
      </c>
      <c r="C487">
        <v>0</v>
      </c>
      <c r="D487">
        <v>94</v>
      </c>
      <c r="E487">
        <v>0.14899999999999999</v>
      </c>
      <c r="F487">
        <v>0</v>
      </c>
      <c r="G487" s="2">
        <v>31942</v>
      </c>
      <c r="H487" t="s">
        <v>283</v>
      </c>
      <c r="I487" t="s">
        <v>284</v>
      </c>
      <c r="J487">
        <v>1987</v>
      </c>
      <c r="K487" t="s">
        <v>279</v>
      </c>
      <c r="L487">
        <v>82</v>
      </c>
      <c r="M487">
        <v>0.19711538461538461</v>
      </c>
      <c r="N487" t="s">
        <v>280</v>
      </c>
      <c r="O487" t="s">
        <v>279</v>
      </c>
      <c r="P487" s="2">
        <v>32711</v>
      </c>
      <c r="Q487">
        <v>1989</v>
      </c>
      <c r="S487">
        <v>9</v>
      </c>
      <c r="T487">
        <v>0.29032258064516131</v>
      </c>
      <c r="U487" t="s">
        <v>51</v>
      </c>
      <c r="V487">
        <v>0</v>
      </c>
      <c r="W487">
        <v>0</v>
      </c>
      <c r="X487">
        <v>1</v>
      </c>
      <c r="Z487">
        <v>0.24933687002652519</v>
      </c>
      <c r="AA487">
        <v>0.31782945736434109</v>
      </c>
    </row>
    <row r="488" spans="1:27" x14ac:dyDescent="0.25">
      <c r="A488">
        <v>186255</v>
      </c>
      <c r="B488">
        <v>5.0000000000000001E-3</v>
      </c>
      <c r="C488">
        <v>0</v>
      </c>
      <c r="D488">
        <v>1</v>
      </c>
      <c r="E488">
        <v>2E-3</v>
      </c>
      <c r="F488">
        <v>0</v>
      </c>
      <c r="G488" s="2">
        <v>31942</v>
      </c>
      <c r="H488" t="s">
        <v>285</v>
      </c>
      <c r="I488" t="s">
        <v>286</v>
      </c>
      <c r="J488">
        <v>1987</v>
      </c>
      <c r="K488" t="s">
        <v>279</v>
      </c>
      <c r="L488">
        <v>1</v>
      </c>
      <c r="M488">
        <v>2.403846153846154E-3</v>
      </c>
    </row>
    <row r="489" spans="1:27" x14ac:dyDescent="0.25">
      <c r="A489">
        <v>2281126</v>
      </c>
      <c r="B489">
        <v>5.8999999999999997E-2</v>
      </c>
      <c r="C489">
        <v>0</v>
      </c>
      <c r="D489">
        <v>35</v>
      </c>
      <c r="E489">
        <v>5.6000000000000001E-2</v>
      </c>
      <c r="F489">
        <v>0</v>
      </c>
      <c r="G489" s="2">
        <v>31942</v>
      </c>
      <c r="H489" t="s">
        <v>287</v>
      </c>
      <c r="I489" t="s">
        <v>288</v>
      </c>
      <c r="J489">
        <v>1987</v>
      </c>
      <c r="K489" t="s">
        <v>279</v>
      </c>
      <c r="L489">
        <v>35</v>
      </c>
      <c r="M489">
        <v>8.4134615384615391E-2</v>
      </c>
    </row>
    <row r="490" spans="1:27" x14ac:dyDescent="0.25">
      <c r="A490">
        <v>1428663</v>
      </c>
      <c r="B490">
        <v>3.6999999999999998E-2</v>
      </c>
      <c r="C490">
        <v>0</v>
      </c>
      <c r="D490">
        <v>21</v>
      </c>
      <c r="E490">
        <v>3.3000000000000002E-2</v>
      </c>
      <c r="F490">
        <v>0</v>
      </c>
      <c r="G490" s="2">
        <v>31942</v>
      </c>
      <c r="H490" t="s">
        <v>289</v>
      </c>
      <c r="I490" t="s">
        <v>290</v>
      </c>
      <c r="J490">
        <v>1987</v>
      </c>
      <c r="K490" t="s">
        <v>279</v>
      </c>
      <c r="L490">
        <v>21</v>
      </c>
      <c r="M490">
        <v>5.0480769230769232E-2</v>
      </c>
      <c r="N490" t="s">
        <v>280</v>
      </c>
      <c r="O490" t="s">
        <v>279</v>
      </c>
      <c r="P490" s="2">
        <v>32711</v>
      </c>
      <c r="Q490">
        <v>1989</v>
      </c>
      <c r="S490">
        <v>3</v>
      </c>
      <c r="T490">
        <v>9.6774193548387094E-2</v>
      </c>
      <c r="U490" t="s">
        <v>51</v>
      </c>
      <c r="V490">
        <v>0</v>
      </c>
      <c r="W490">
        <v>0</v>
      </c>
      <c r="X490">
        <v>0</v>
      </c>
      <c r="Z490">
        <v>5.5702917771883291E-2</v>
      </c>
      <c r="AA490">
        <v>8.1395348837209308E-2</v>
      </c>
    </row>
    <row r="491" spans="1:27" x14ac:dyDescent="0.25">
      <c r="A491">
        <v>1140209</v>
      </c>
      <c r="B491">
        <v>0.03</v>
      </c>
      <c r="C491">
        <v>0</v>
      </c>
      <c r="D491">
        <v>17</v>
      </c>
      <c r="E491">
        <v>2.7E-2</v>
      </c>
      <c r="F491">
        <v>0</v>
      </c>
      <c r="G491" s="2">
        <v>31942</v>
      </c>
      <c r="H491" t="s">
        <v>291</v>
      </c>
      <c r="I491" t="s">
        <v>292</v>
      </c>
      <c r="J491">
        <v>1987</v>
      </c>
      <c r="K491" t="s">
        <v>279</v>
      </c>
      <c r="L491">
        <v>17</v>
      </c>
      <c r="M491">
        <v>4.0865384615384623E-2</v>
      </c>
      <c r="N491" t="s">
        <v>280</v>
      </c>
      <c r="O491" t="s">
        <v>279</v>
      </c>
      <c r="P491" s="2">
        <v>32711</v>
      </c>
      <c r="Q491">
        <v>1989</v>
      </c>
      <c r="S491">
        <v>2</v>
      </c>
      <c r="T491">
        <v>6.4516129032258063E-2</v>
      </c>
      <c r="U491" t="s">
        <v>51</v>
      </c>
      <c r="V491">
        <v>0</v>
      </c>
      <c r="W491">
        <v>0</v>
      </c>
      <c r="X491">
        <v>0</v>
      </c>
      <c r="Z491">
        <v>4.5092838196286469E-2</v>
      </c>
      <c r="AA491">
        <v>6.589147286821706E-2</v>
      </c>
    </row>
    <row r="492" spans="1:27" x14ac:dyDescent="0.25">
      <c r="A492">
        <v>987720</v>
      </c>
      <c r="B492">
        <v>2.5999999999999999E-2</v>
      </c>
      <c r="C492">
        <v>0</v>
      </c>
      <c r="D492">
        <v>13</v>
      </c>
      <c r="E492">
        <v>2.1000000000000001E-2</v>
      </c>
      <c r="F492">
        <v>0</v>
      </c>
      <c r="G492" s="2">
        <v>31942</v>
      </c>
      <c r="H492" t="s">
        <v>293</v>
      </c>
      <c r="I492" t="s">
        <v>294</v>
      </c>
      <c r="J492">
        <v>1987</v>
      </c>
      <c r="K492" t="s">
        <v>279</v>
      </c>
      <c r="L492">
        <v>13</v>
      </c>
      <c r="M492">
        <v>3.125E-2</v>
      </c>
    </row>
    <row r="493" spans="1:27" x14ac:dyDescent="0.25">
      <c r="A493">
        <v>969218</v>
      </c>
      <c r="B493">
        <v>2.5000000000000001E-2</v>
      </c>
      <c r="C493">
        <v>0</v>
      </c>
      <c r="D493">
        <v>13</v>
      </c>
      <c r="E493">
        <v>2.1000000000000001E-2</v>
      </c>
      <c r="F493">
        <v>0</v>
      </c>
      <c r="G493" s="2">
        <v>31942</v>
      </c>
      <c r="H493" t="s">
        <v>295</v>
      </c>
      <c r="I493" t="s">
        <v>296</v>
      </c>
      <c r="J493">
        <v>1987</v>
      </c>
      <c r="K493" t="s">
        <v>279</v>
      </c>
      <c r="L493">
        <v>13</v>
      </c>
      <c r="M493">
        <v>3.125E-2</v>
      </c>
    </row>
    <row r="494" spans="1:27" x14ac:dyDescent="0.25">
      <c r="A494">
        <v>809946</v>
      </c>
      <c r="B494">
        <v>2.1000000000000001E-2</v>
      </c>
      <c r="C494">
        <v>0</v>
      </c>
      <c r="D494">
        <v>11</v>
      </c>
      <c r="E494">
        <v>1.7000000000000001E-2</v>
      </c>
      <c r="F494">
        <v>0</v>
      </c>
      <c r="G494" s="2">
        <v>31942</v>
      </c>
      <c r="H494" t="s">
        <v>297</v>
      </c>
      <c r="I494" t="s">
        <v>298</v>
      </c>
      <c r="J494">
        <v>1987</v>
      </c>
      <c r="K494" t="s">
        <v>279</v>
      </c>
      <c r="L494">
        <v>11</v>
      </c>
      <c r="M494">
        <v>2.6442307692307689E-2</v>
      </c>
      <c r="N494" t="s">
        <v>280</v>
      </c>
      <c r="O494" t="s">
        <v>279</v>
      </c>
      <c r="P494" s="2">
        <v>32711</v>
      </c>
      <c r="Q494">
        <v>1989</v>
      </c>
      <c r="S494">
        <v>2</v>
      </c>
      <c r="T494">
        <v>6.4516129032258063E-2</v>
      </c>
      <c r="U494" t="s">
        <v>51</v>
      </c>
      <c r="V494">
        <v>0</v>
      </c>
      <c r="W494">
        <v>0</v>
      </c>
      <c r="X494">
        <v>0</v>
      </c>
      <c r="Z494">
        <v>2.9177718832891251E-2</v>
      </c>
      <c r="AA494">
        <v>4.2635658914728682E-2</v>
      </c>
    </row>
    <row r="495" spans="1:27" x14ac:dyDescent="0.25">
      <c r="A495">
        <v>641901</v>
      </c>
      <c r="B495">
        <v>1.7000000000000001E-2</v>
      </c>
      <c r="C495">
        <v>0</v>
      </c>
      <c r="D495">
        <v>8</v>
      </c>
      <c r="E495">
        <v>1.2999999999999999E-2</v>
      </c>
      <c r="F495">
        <v>0</v>
      </c>
      <c r="G495" s="2">
        <v>31942</v>
      </c>
      <c r="H495" t="s">
        <v>299</v>
      </c>
      <c r="I495" t="s">
        <v>300</v>
      </c>
      <c r="J495">
        <v>1987</v>
      </c>
      <c r="K495" t="s">
        <v>279</v>
      </c>
      <c r="L495">
        <v>8</v>
      </c>
      <c r="M495">
        <v>1.9230769230769228E-2</v>
      </c>
    </row>
    <row r="496" spans="1:27" x14ac:dyDescent="0.25">
      <c r="A496">
        <v>202022</v>
      </c>
      <c r="B496">
        <v>5.0000000000000001E-3</v>
      </c>
      <c r="C496">
        <v>0</v>
      </c>
      <c r="D496">
        <v>3</v>
      </c>
      <c r="E496">
        <v>5.0000000000000001E-3</v>
      </c>
      <c r="F496">
        <v>0</v>
      </c>
      <c r="G496" s="2">
        <v>31942</v>
      </c>
      <c r="H496" t="s">
        <v>301</v>
      </c>
      <c r="I496" t="s">
        <v>302</v>
      </c>
      <c r="J496">
        <v>1987</v>
      </c>
      <c r="K496" t="s">
        <v>279</v>
      </c>
      <c r="L496">
        <v>3</v>
      </c>
      <c r="M496">
        <v>7.2115384615384619E-3</v>
      </c>
    </row>
    <row r="497" spans="1:27" x14ac:dyDescent="0.25">
      <c r="A497">
        <v>169978</v>
      </c>
      <c r="B497">
        <v>4.0000000000000001E-3</v>
      </c>
      <c r="C497">
        <v>0</v>
      </c>
      <c r="D497">
        <v>2</v>
      </c>
      <c r="E497">
        <v>3.0000000000000001E-3</v>
      </c>
      <c r="F497">
        <v>0</v>
      </c>
      <c r="G497" s="2">
        <v>31942</v>
      </c>
      <c r="H497" t="s">
        <v>303</v>
      </c>
      <c r="I497" t="s">
        <v>304</v>
      </c>
      <c r="J497">
        <v>1987</v>
      </c>
      <c r="K497" t="s">
        <v>279</v>
      </c>
      <c r="L497">
        <v>2</v>
      </c>
      <c r="M497">
        <v>4.807692307692308E-3</v>
      </c>
    </row>
    <row r="498" spans="1:27" x14ac:dyDescent="0.25">
      <c r="A498">
        <v>41707</v>
      </c>
      <c r="B498">
        <v>1E-3</v>
      </c>
      <c r="C498">
        <v>0</v>
      </c>
      <c r="D498">
        <v>1</v>
      </c>
      <c r="E498">
        <v>2E-3</v>
      </c>
      <c r="F498">
        <v>0</v>
      </c>
      <c r="G498" s="2">
        <v>31942</v>
      </c>
      <c r="H498" t="s">
        <v>305</v>
      </c>
      <c r="I498" t="s">
        <v>306</v>
      </c>
      <c r="J498">
        <v>1987</v>
      </c>
      <c r="K498" t="s">
        <v>279</v>
      </c>
      <c r="L498">
        <v>1</v>
      </c>
      <c r="M498">
        <v>2.403846153846154E-3</v>
      </c>
    </row>
    <row r="499" spans="1:27" x14ac:dyDescent="0.25">
      <c r="A499">
        <v>11640265</v>
      </c>
      <c r="B499">
        <v>0.29699999999999999</v>
      </c>
      <c r="D499">
        <v>206</v>
      </c>
      <c r="E499">
        <v>0.32700000000000001</v>
      </c>
      <c r="G499" s="2">
        <v>33699</v>
      </c>
      <c r="H499" t="s">
        <v>277</v>
      </c>
      <c r="I499" t="s">
        <v>278</v>
      </c>
      <c r="J499">
        <v>1992</v>
      </c>
      <c r="K499" t="s">
        <v>279</v>
      </c>
      <c r="L499">
        <v>206</v>
      </c>
      <c r="M499">
        <v>0.32698412698412699</v>
      </c>
      <c r="N499" t="s">
        <v>280</v>
      </c>
      <c r="O499" t="s">
        <v>279</v>
      </c>
      <c r="P499" s="2">
        <v>33783</v>
      </c>
      <c r="Q499">
        <v>1992</v>
      </c>
      <c r="S499">
        <v>9</v>
      </c>
      <c r="T499">
        <v>0.34615384615384609</v>
      </c>
      <c r="U499" t="s">
        <v>51</v>
      </c>
      <c r="V499">
        <v>0</v>
      </c>
      <c r="W499">
        <v>0</v>
      </c>
      <c r="X499">
        <v>1</v>
      </c>
      <c r="Z499">
        <v>0.62235649546827798</v>
      </c>
      <c r="AA499">
        <v>0.62235649546827798</v>
      </c>
    </row>
    <row r="500" spans="1:27" x14ac:dyDescent="0.25">
      <c r="A500">
        <v>6321084</v>
      </c>
      <c r="B500">
        <v>0.161</v>
      </c>
      <c r="D500">
        <v>107</v>
      </c>
      <c r="E500">
        <v>0.17</v>
      </c>
      <c r="G500" s="2">
        <v>33699</v>
      </c>
      <c r="H500" t="s">
        <v>307</v>
      </c>
      <c r="I500" t="s">
        <v>308</v>
      </c>
      <c r="J500">
        <v>1992</v>
      </c>
      <c r="K500" t="s">
        <v>279</v>
      </c>
      <c r="L500">
        <v>107</v>
      </c>
      <c r="M500">
        <v>0.16984126984126979</v>
      </c>
      <c r="P500" t="s">
        <v>566</v>
      </c>
    </row>
    <row r="501" spans="1:27" x14ac:dyDescent="0.25">
      <c r="A501">
        <v>2204641</v>
      </c>
      <c r="B501">
        <v>5.6000000000000001E-2</v>
      </c>
      <c r="D501">
        <v>35</v>
      </c>
      <c r="E501">
        <v>5.6000000000000001E-2</v>
      </c>
      <c r="G501" s="2">
        <v>33699</v>
      </c>
      <c r="H501" t="s">
        <v>309</v>
      </c>
      <c r="I501" t="s">
        <v>310</v>
      </c>
      <c r="J501">
        <v>1992</v>
      </c>
      <c r="K501" t="s">
        <v>279</v>
      </c>
      <c r="L501">
        <v>35</v>
      </c>
      <c r="M501">
        <v>5.5555555555555552E-2</v>
      </c>
    </row>
    <row r="502" spans="1:27" x14ac:dyDescent="0.25">
      <c r="A502">
        <v>5343930</v>
      </c>
      <c r="B502">
        <v>0.13600000000000001</v>
      </c>
      <c r="D502">
        <v>92</v>
      </c>
      <c r="E502">
        <v>0.14599999999999999</v>
      </c>
      <c r="G502" s="2">
        <v>33699</v>
      </c>
      <c r="H502" t="s">
        <v>283</v>
      </c>
      <c r="I502" t="s">
        <v>284</v>
      </c>
      <c r="J502">
        <v>1992</v>
      </c>
      <c r="K502" t="s">
        <v>279</v>
      </c>
      <c r="L502">
        <v>92</v>
      </c>
      <c r="M502">
        <v>0.14603174603174601</v>
      </c>
      <c r="N502" t="s">
        <v>280</v>
      </c>
      <c r="O502" t="s">
        <v>279</v>
      </c>
      <c r="P502" s="2">
        <v>33783</v>
      </c>
      <c r="Q502">
        <v>1992</v>
      </c>
      <c r="S502">
        <v>7</v>
      </c>
      <c r="T502">
        <v>0.26923076923076922</v>
      </c>
      <c r="U502" t="s">
        <v>51</v>
      </c>
      <c r="V502">
        <v>1</v>
      </c>
      <c r="W502">
        <v>1</v>
      </c>
      <c r="X502">
        <v>0</v>
      </c>
      <c r="Y502">
        <v>1</v>
      </c>
      <c r="Z502">
        <v>0.27794561933534739</v>
      </c>
      <c r="AA502">
        <v>0.27794561933534739</v>
      </c>
    </row>
    <row r="503" spans="1:27" x14ac:dyDescent="0.25">
      <c r="A503">
        <v>3396012</v>
      </c>
      <c r="B503">
        <v>8.6999999999999994E-2</v>
      </c>
      <c r="D503">
        <v>55</v>
      </c>
      <c r="E503">
        <v>8.6999999999999994E-2</v>
      </c>
      <c r="G503" s="2">
        <v>33699</v>
      </c>
      <c r="H503" t="s">
        <v>285</v>
      </c>
      <c r="I503" t="s">
        <v>286</v>
      </c>
      <c r="J503">
        <v>1992</v>
      </c>
      <c r="K503" t="s">
        <v>279</v>
      </c>
      <c r="L503">
        <v>55</v>
      </c>
      <c r="M503">
        <v>8.7301587301587297E-2</v>
      </c>
    </row>
    <row r="504" spans="1:27" x14ac:dyDescent="0.25">
      <c r="A504">
        <v>2107037</v>
      </c>
      <c r="B504">
        <v>5.3999999999999999E-2</v>
      </c>
      <c r="D504">
        <v>34</v>
      </c>
      <c r="E504">
        <v>5.3999999999999999E-2</v>
      </c>
      <c r="G504" s="2">
        <v>33699</v>
      </c>
      <c r="H504" t="s">
        <v>287</v>
      </c>
      <c r="I504" t="s">
        <v>288</v>
      </c>
      <c r="J504">
        <v>1992</v>
      </c>
      <c r="K504" t="s">
        <v>279</v>
      </c>
      <c r="L504">
        <v>34</v>
      </c>
      <c r="M504">
        <v>5.3968253968253971E-2</v>
      </c>
    </row>
    <row r="505" spans="1:27" x14ac:dyDescent="0.25">
      <c r="A505">
        <v>1722465</v>
      </c>
      <c r="B505">
        <v>4.3999999999999997E-2</v>
      </c>
      <c r="D505">
        <v>27</v>
      </c>
      <c r="E505">
        <v>4.2999999999999997E-2</v>
      </c>
      <c r="G505" s="2">
        <v>33699</v>
      </c>
      <c r="H505" t="s">
        <v>289</v>
      </c>
      <c r="I505" t="s">
        <v>290</v>
      </c>
      <c r="J505">
        <v>1992</v>
      </c>
      <c r="K505" t="s">
        <v>279</v>
      </c>
      <c r="L505">
        <v>27</v>
      </c>
      <c r="M505">
        <v>4.2857142857142858E-2</v>
      </c>
    </row>
    <row r="506" spans="1:27" x14ac:dyDescent="0.25">
      <c r="A506">
        <v>1064647</v>
      </c>
      <c r="B506">
        <v>2.7E-2</v>
      </c>
      <c r="D506">
        <v>16</v>
      </c>
      <c r="E506">
        <v>2.5000000000000001E-2</v>
      </c>
      <c r="G506" s="2">
        <v>33699</v>
      </c>
      <c r="H506" t="s">
        <v>291</v>
      </c>
      <c r="I506" t="s">
        <v>292</v>
      </c>
      <c r="J506">
        <v>1992</v>
      </c>
      <c r="K506" t="s">
        <v>279</v>
      </c>
      <c r="L506">
        <v>16</v>
      </c>
      <c r="M506">
        <v>2.53968253968254E-2</v>
      </c>
      <c r="N506" t="s">
        <v>280</v>
      </c>
      <c r="O506" t="s">
        <v>279</v>
      </c>
      <c r="P506" s="2">
        <v>33783</v>
      </c>
      <c r="Q506">
        <v>1992</v>
      </c>
      <c r="S506">
        <v>2</v>
      </c>
      <c r="T506">
        <v>7.6923076923076927E-2</v>
      </c>
      <c r="U506" t="s">
        <v>51</v>
      </c>
      <c r="V506">
        <v>0</v>
      </c>
      <c r="W506">
        <v>0</v>
      </c>
      <c r="X506">
        <v>0</v>
      </c>
      <c r="Z506">
        <v>4.8338368580060423E-2</v>
      </c>
      <c r="AA506">
        <v>4.8338368580060423E-2</v>
      </c>
    </row>
    <row r="507" spans="1:27" x14ac:dyDescent="0.25">
      <c r="A507">
        <v>1093995</v>
      </c>
      <c r="B507">
        <v>2.8000000000000001E-2</v>
      </c>
      <c r="D507">
        <v>16</v>
      </c>
      <c r="E507">
        <v>2.5000000000000001E-2</v>
      </c>
      <c r="G507" s="2">
        <v>33699</v>
      </c>
      <c r="H507" t="s">
        <v>295</v>
      </c>
      <c r="I507" t="s">
        <v>296</v>
      </c>
      <c r="J507">
        <v>1992</v>
      </c>
      <c r="K507" t="s">
        <v>279</v>
      </c>
      <c r="L507">
        <v>16</v>
      </c>
      <c r="M507">
        <v>2.53968253968254E-2</v>
      </c>
    </row>
    <row r="508" spans="1:27" x14ac:dyDescent="0.25">
      <c r="A508">
        <v>1121264</v>
      </c>
      <c r="B508">
        <v>2.9000000000000001E-2</v>
      </c>
      <c r="D508">
        <v>17</v>
      </c>
      <c r="E508">
        <v>2.7E-2</v>
      </c>
      <c r="G508" s="2">
        <v>33699</v>
      </c>
      <c r="H508" t="s">
        <v>297</v>
      </c>
      <c r="I508" t="s">
        <v>298</v>
      </c>
      <c r="J508">
        <v>1992</v>
      </c>
      <c r="K508" t="s">
        <v>279</v>
      </c>
      <c r="L508">
        <v>17</v>
      </c>
      <c r="M508">
        <v>2.6984126984126989E-2</v>
      </c>
      <c r="N508" t="s">
        <v>280</v>
      </c>
      <c r="O508" t="s">
        <v>279</v>
      </c>
      <c r="P508" s="2">
        <v>33783</v>
      </c>
      <c r="Q508">
        <v>1992</v>
      </c>
      <c r="S508">
        <v>2</v>
      </c>
      <c r="T508">
        <v>7.6923076923076927E-2</v>
      </c>
      <c r="U508" t="s">
        <v>51</v>
      </c>
      <c r="V508">
        <v>0</v>
      </c>
      <c r="W508">
        <v>0</v>
      </c>
      <c r="X508">
        <v>0</v>
      </c>
      <c r="Z508">
        <v>5.1359516616314202E-2</v>
      </c>
      <c r="AA508">
        <v>5.1359516616314202E-2</v>
      </c>
    </row>
    <row r="509" spans="1:27" x14ac:dyDescent="0.25">
      <c r="A509">
        <v>152301</v>
      </c>
      <c r="B509">
        <v>4.0000000000000001E-3</v>
      </c>
      <c r="D509">
        <v>1</v>
      </c>
      <c r="E509">
        <v>2E-3</v>
      </c>
      <c r="G509" s="2">
        <v>33699</v>
      </c>
      <c r="H509" t="s">
        <v>311</v>
      </c>
      <c r="I509" t="s">
        <v>312</v>
      </c>
      <c r="J509">
        <v>1992</v>
      </c>
      <c r="K509" t="s">
        <v>279</v>
      </c>
      <c r="L509">
        <v>1</v>
      </c>
      <c r="M509">
        <v>1.5873015873015871E-3</v>
      </c>
    </row>
    <row r="510" spans="1:27" x14ac:dyDescent="0.25">
      <c r="A510">
        <v>198447</v>
      </c>
      <c r="B510">
        <v>5.0000000000000001E-3</v>
      </c>
      <c r="D510">
        <v>3</v>
      </c>
      <c r="E510">
        <v>5.0000000000000001E-3</v>
      </c>
      <c r="G510" s="2">
        <v>33699</v>
      </c>
      <c r="H510" t="s">
        <v>301</v>
      </c>
      <c r="I510" t="s">
        <v>302</v>
      </c>
      <c r="J510">
        <v>1992</v>
      </c>
      <c r="K510" t="s">
        <v>279</v>
      </c>
      <c r="L510">
        <v>3</v>
      </c>
      <c r="M510">
        <v>4.7619047619047623E-3</v>
      </c>
    </row>
    <row r="511" spans="1:27" x14ac:dyDescent="0.25">
      <c r="A511">
        <v>154621</v>
      </c>
      <c r="B511">
        <v>4.0000000000000001E-3</v>
      </c>
      <c r="D511">
        <v>1</v>
      </c>
      <c r="E511">
        <v>2E-3</v>
      </c>
      <c r="G511" s="2">
        <v>33699</v>
      </c>
      <c r="H511" t="s">
        <v>313</v>
      </c>
      <c r="I511" t="s">
        <v>314</v>
      </c>
      <c r="J511">
        <v>1992</v>
      </c>
      <c r="K511" t="s">
        <v>279</v>
      </c>
      <c r="L511">
        <v>1</v>
      </c>
      <c r="M511">
        <v>1.5873015873015871E-3</v>
      </c>
    </row>
    <row r="512" spans="1:27" x14ac:dyDescent="0.25">
      <c r="A512">
        <v>730171</v>
      </c>
      <c r="B512">
        <v>1.9E-2</v>
      </c>
      <c r="D512">
        <v>12</v>
      </c>
      <c r="E512">
        <v>1.9E-2</v>
      </c>
      <c r="G512" s="2">
        <v>33699</v>
      </c>
      <c r="H512" t="s">
        <v>315</v>
      </c>
      <c r="I512" t="s">
        <v>316</v>
      </c>
      <c r="J512">
        <v>1992</v>
      </c>
      <c r="K512" t="s">
        <v>279</v>
      </c>
      <c r="L512">
        <v>12</v>
      </c>
      <c r="M512">
        <v>1.9047619047619049E-2</v>
      </c>
    </row>
    <row r="513" spans="1:27" x14ac:dyDescent="0.25">
      <c r="A513">
        <v>485694</v>
      </c>
      <c r="B513">
        <v>1.2E-2</v>
      </c>
      <c r="D513">
        <v>7</v>
      </c>
      <c r="E513">
        <v>1.0999999999999999E-2</v>
      </c>
      <c r="G513" s="2">
        <v>33699</v>
      </c>
      <c r="H513" t="s">
        <v>317</v>
      </c>
      <c r="I513" t="s">
        <v>318</v>
      </c>
      <c r="J513">
        <v>1992</v>
      </c>
      <c r="K513" t="s">
        <v>279</v>
      </c>
      <c r="L513">
        <v>7</v>
      </c>
      <c r="M513">
        <v>1.111111111111111E-2</v>
      </c>
    </row>
    <row r="514" spans="1:27" x14ac:dyDescent="0.25">
      <c r="A514">
        <v>41404</v>
      </c>
      <c r="B514">
        <v>1E-3</v>
      </c>
      <c r="D514">
        <v>1</v>
      </c>
      <c r="E514">
        <v>2E-3</v>
      </c>
      <c r="G514" s="2">
        <v>33699</v>
      </c>
      <c r="H514" t="s">
        <v>319</v>
      </c>
      <c r="I514" t="s">
        <v>320</v>
      </c>
      <c r="J514">
        <v>1992</v>
      </c>
      <c r="K514" t="s">
        <v>279</v>
      </c>
      <c r="L514">
        <v>1</v>
      </c>
      <c r="M514">
        <v>1.5873015873015871E-3</v>
      </c>
    </row>
    <row r="515" spans="1:27" x14ac:dyDescent="0.25">
      <c r="A515">
        <v>0</v>
      </c>
      <c r="B515">
        <v>0</v>
      </c>
      <c r="D515">
        <v>10</v>
      </c>
      <c r="E515">
        <v>1.6E-2</v>
      </c>
      <c r="G515" s="2">
        <v>34420</v>
      </c>
      <c r="H515" t="s">
        <v>321</v>
      </c>
      <c r="I515" t="s">
        <v>322</v>
      </c>
      <c r="J515">
        <v>1994</v>
      </c>
      <c r="K515" t="s">
        <v>279</v>
      </c>
      <c r="L515">
        <v>8</v>
      </c>
      <c r="M515">
        <v>1.9230769230769228E-2</v>
      </c>
      <c r="N515" t="s">
        <v>280</v>
      </c>
      <c r="O515" t="s">
        <v>279</v>
      </c>
      <c r="P515" s="2">
        <v>34464</v>
      </c>
      <c r="Q515">
        <v>1994</v>
      </c>
      <c r="S515">
        <v>2</v>
      </c>
      <c r="T515">
        <v>7.6923076923076927E-2</v>
      </c>
      <c r="U515" t="s">
        <v>51</v>
      </c>
      <c r="V515">
        <v>0</v>
      </c>
      <c r="W515">
        <v>0</v>
      </c>
      <c r="X515">
        <v>0</v>
      </c>
      <c r="Z515">
        <v>2.7397260273972601E-2</v>
      </c>
      <c r="AA515">
        <v>3.2786885245901641E-2</v>
      </c>
    </row>
    <row r="516" spans="1:27" x14ac:dyDescent="0.25">
      <c r="A516">
        <v>8136135</v>
      </c>
      <c r="B516">
        <v>0.21099999999999999</v>
      </c>
      <c r="D516">
        <v>217</v>
      </c>
      <c r="E516">
        <v>0.34399999999999997</v>
      </c>
      <c r="G516" s="2">
        <v>34420</v>
      </c>
      <c r="H516" t="s">
        <v>323</v>
      </c>
      <c r="I516" t="s">
        <v>324</v>
      </c>
      <c r="J516">
        <v>1994</v>
      </c>
      <c r="K516" t="s">
        <v>279</v>
      </c>
      <c r="L516">
        <v>124</v>
      </c>
      <c r="M516">
        <v>0.29807692307692307</v>
      </c>
      <c r="N516" t="s">
        <v>280</v>
      </c>
      <c r="O516" t="s">
        <v>279</v>
      </c>
      <c r="P516" s="2">
        <v>34464</v>
      </c>
      <c r="Q516">
        <v>1994</v>
      </c>
      <c r="S516">
        <v>9</v>
      </c>
      <c r="T516">
        <v>0.34615384615384609</v>
      </c>
      <c r="U516" t="s">
        <v>51</v>
      </c>
      <c r="V516">
        <v>1</v>
      </c>
      <c r="W516">
        <v>1</v>
      </c>
      <c r="X516">
        <v>1</v>
      </c>
      <c r="Y516">
        <v>1</v>
      </c>
      <c r="Z516">
        <v>0.59452054794520548</v>
      </c>
      <c r="AA516">
        <v>0.50819672131147542</v>
      </c>
    </row>
    <row r="517" spans="1:27" x14ac:dyDescent="0.25">
      <c r="A517">
        <v>4287172</v>
      </c>
      <c r="B517">
        <v>0.111</v>
      </c>
      <c r="D517">
        <v>29</v>
      </c>
      <c r="E517">
        <v>4.5999999999999999E-2</v>
      </c>
      <c r="G517" s="2">
        <v>34420</v>
      </c>
      <c r="H517" t="s">
        <v>325</v>
      </c>
      <c r="I517" t="s">
        <v>326</v>
      </c>
      <c r="J517">
        <v>1994</v>
      </c>
      <c r="K517" t="s">
        <v>279</v>
      </c>
      <c r="L517">
        <v>25</v>
      </c>
      <c r="M517">
        <v>6.0096153846153848E-2</v>
      </c>
    </row>
    <row r="518" spans="1:27" x14ac:dyDescent="0.25">
      <c r="A518">
        <v>1811814</v>
      </c>
      <c r="B518">
        <v>4.7E-2</v>
      </c>
      <c r="D518">
        <v>13</v>
      </c>
      <c r="E518">
        <v>2.1000000000000001E-2</v>
      </c>
      <c r="G518" s="2">
        <v>34420</v>
      </c>
      <c r="H518" t="s">
        <v>327</v>
      </c>
      <c r="I518" t="s">
        <v>328</v>
      </c>
      <c r="J518">
        <v>1994</v>
      </c>
      <c r="K518" t="s">
        <v>279</v>
      </c>
      <c r="L518">
        <v>11</v>
      </c>
      <c r="M518">
        <v>2.6442307692307689E-2</v>
      </c>
    </row>
    <row r="519" spans="1:27" x14ac:dyDescent="0.25">
      <c r="A519">
        <v>7881646</v>
      </c>
      <c r="B519">
        <v>0.20399999999999999</v>
      </c>
      <c r="D519">
        <v>38</v>
      </c>
      <c r="E519">
        <v>0.06</v>
      </c>
      <c r="G519" s="2">
        <v>34420</v>
      </c>
      <c r="H519" t="s">
        <v>307</v>
      </c>
      <c r="I519" t="s">
        <v>308</v>
      </c>
      <c r="J519">
        <v>1994</v>
      </c>
      <c r="K519" t="s">
        <v>279</v>
      </c>
      <c r="L519">
        <v>32</v>
      </c>
      <c r="M519">
        <v>7.6923076923076927E-2</v>
      </c>
    </row>
    <row r="520" spans="1:27" x14ac:dyDescent="0.25">
      <c r="A520">
        <v>2343946</v>
      </c>
      <c r="B520">
        <v>6.0999999999999999E-2</v>
      </c>
      <c r="D520">
        <v>11</v>
      </c>
      <c r="E520">
        <v>1.7000000000000001E-2</v>
      </c>
      <c r="G520" s="2">
        <v>34420</v>
      </c>
      <c r="H520" t="s">
        <v>309</v>
      </c>
      <c r="I520" t="s">
        <v>310</v>
      </c>
      <c r="J520">
        <v>1994</v>
      </c>
      <c r="K520" t="s">
        <v>279</v>
      </c>
      <c r="L520">
        <v>9</v>
      </c>
      <c r="M520">
        <v>2.1634615384615381E-2</v>
      </c>
    </row>
    <row r="521" spans="1:27" x14ac:dyDescent="0.25">
      <c r="A521">
        <v>3235248</v>
      </c>
      <c r="B521">
        <v>8.4000000000000005E-2</v>
      </c>
      <c r="D521">
        <v>107</v>
      </c>
      <c r="E521">
        <v>0.17</v>
      </c>
      <c r="G521" s="2">
        <v>34420</v>
      </c>
      <c r="H521" t="s">
        <v>329</v>
      </c>
      <c r="I521" t="s">
        <v>330</v>
      </c>
      <c r="J521">
        <v>1994</v>
      </c>
      <c r="K521" t="s">
        <v>279</v>
      </c>
      <c r="L521">
        <v>85</v>
      </c>
      <c r="M521">
        <v>0.2043269230769231</v>
      </c>
      <c r="N521" t="s">
        <v>280</v>
      </c>
      <c r="O521" t="s">
        <v>279</v>
      </c>
      <c r="P521" s="2">
        <v>34464</v>
      </c>
      <c r="Q521">
        <v>1994</v>
      </c>
      <c r="S521">
        <v>5</v>
      </c>
      <c r="T521">
        <v>0.19230769230769229</v>
      </c>
      <c r="U521" t="s">
        <v>51</v>
      </c>
      <c r="V521">
        <v>0</v>
      </c>
      <c r="W521">
        <v>0</v>
      </c>
      <c r="X521">
        <v>0</v>
      </c>
      <c r="Z521">
        <v>0.29315068493150692</v>
      </c>
      <c r="AA521">
        <v>0.34836065573770492</v>
      </c>
    </row>
    <row r="522" spans="1:27" x14ac:dyDescent="0.25">
      <c r="A522">
        <v>5214133</v>
      </c>
      <c r="B522">
        <v>0.13500000000000001</v>
      </c>
      <c r="D522">
        <v>31</v>
      </c>
      <c r="E522">
        <v>4.9000000000000002E-2</v>
      </c>
      <c r="G522" s="2">
        <v>34420</v>
      </c>
      <c r="H522" t="s">
        <v>331</v>
      </c>
      <c r="I522" t="s">
        <v>332</v>
      </c>
      <c r="J522">
        <v>1994</v>
      </c>
      <c r="K522" t="s">
        <v>279</v>
      </c>
      <c r="L522">
        <v>27</v>
      </c>
      <c r="M522">
        <v>6.4903846153846159E-2</v>
      </c>
      <c r="N522" t="s">
        <v>280</v>
      </c>
      <c r="O522" t="s">
        <v>279</v>
      </c>
      <c r="P522" s="2">
        <v>34464</v>
      </c>
      <c r="Q522">
        <v>1994</v>
      </c>
      <c r="S522">
        <v>5</v>
      </c>
      <c r="T522">
        <v>0.19230769230769229</v>
      </c>
      <c r="U522" t="s">
        <v>51</v>
      </c>
      <c r="V522">
        <v>0</v>
      </c>
      <c r="W522">
        <v>0</v>
      </c>
      <c r="X522">
        <v>0</v>
      </c>
      <c r="Z522">
        <v>8.4931506849315067E-2</v>
      </c>
      <c r="AA522">
        <v>0.110655737704918</v>
      </c>
    </row>
    <row r="523" spans="1:27" x14ac:dyDescent="0.25">
      <c r="A523">
        <v>231842</v>
      </c>
      <c r="B523">
        <v>6.0000000000000001E-3</v>
      </c>
      <c r="D523">
        <v>3</v>
      </c>
      <c r="E523">
        <v>5.0000000000000001E-3</v>
      </c>
      <c r="G523" s="2">
        <v>34420</v>
      </c>
      <c r="H523" t="s">
        <v>301</v>
      </c>
      <c r="I523" t="s">
        <v>302</v>
      </c>
      <c r="J523">
        <v>1994</v>
      </c>
      <c r="K523" t="s">
        <v>279</v>
      </c>
      <c r="L523">
        <v>3</v>
      </c>
      <c r="M523">
        <v>7.2115384615384619E-3</v>
      </c>
    </row>
    <row r="524" spans="1:27" x14ac:dyDescent="0.25">
      <c r="A524">
        <v>59873</v>
      </c>
      <c r="B524">
        <v>2E-3</v>
      </c>
      <c r="D524">
        <v>1</v>
      </c>
      <c r="E524">
        <v>2E-3</v>
      </c>
      <c r="G524" s="2">
        <v>34420</v>
      </c>
      <c r="H524" t="s">
        <v>333</v>
      </c>
      <c r="I524" t="s">
        <v>334</v>
      </c>
      <c r="J524">
        <v>1994</v>
      </c>
      <c r="K524" t="s">
        <v>279</v>
      </c>
      <c r="L524">
        <v>1</v>
      </c>
      <c r="M524">
        <v>2.403846153846154E-3</v>
      </c>
    </row>
    <row r="525" spans="1:27" x14ac:dyDescent="0.25">
      <c r="A525">
        <v>0</v>
      </c>
      <c r="B525">
        <v>0</v>
      </c>
      <c r="D525">
        <v>1</v>
      </c>
      <c r="E525">
        <v>2E-3</v>
      </c>
      <c r="G525" s="2">
        <v>34420</v>
      </c>
      <c r="H525" t="s">
        <v>319</v>
      </c>
      <c r="I525" t="s">
        <v>320</v>
      </c>
      <c r="J525">
        <v>1994</v>
      </c>
      <c r="K525" t="s">
        <v>279</v>
      </c>
      <c r="L525">
        <v>1</v>
      </c>
      <c r="M525">
        <v>2.403846153846154E-3</v>
      </c>
    </row>
    <row r="526" spans="1:27" x14ac:dyDescent="0.25">
      <c r="A526">
        <v>0</v>
      </c>
      <c r="B526">
        <v>0</v>
      </c>
      <c r="D526">
        <v>164</v>
      </c>
      <c r="E526">
        <v>0.26</v>
      </c>
      <c r="G526" s="2">
        <v>34420</v>
      </c>
      <c r="H526" t="s">
        <v>335</v>
      </c>
      <c r="I526" t="s">
        <v>336</v>
      </c>
      <c r="J526">
        <v>1994</v>
      </c>
      <c r="K526" t="s">
        <v>279</v>
      </c>
      <c r="L526">
        <v>85</v>
      </c>
      <c r="M526">
        <v>0.2043269230769231</v>
      </c>
    </row>
    <row r="527" spans="1:27" x14ac:dyDescent="0.25">
      <c r="A527">
        <v>0</v>
      </c>
      <c r="B527">
        <v>0</v>
      </c>
      <c r="D527">
        <v>4</v>
      </c>
      <c r="E527">
        <v>6.0000000000000001E-3</v>
      </c>
      <c r="G527" s="2">
        <v>34420</v>
      </c>
      <c r="H527" t="s">
        <v>337</v>
      </c>
      <c r="I527" t="s">
        <v>338</v>
      </c>
      <c r="J527">
        <v>1994</v>
      </c>
      <c r="K527" t="s">
        <v>279</v>
      </c>
      <c r="L527">
        <v>4</v>
      </c>
      <c r="M527">
        <v>9.6153846153846159E-3</v>
      </c>
    </row>
    <row r="528" spans="1:27" x14ac:dyDescent="0.25">
      <c r="A528">
        <v>0</v>
      </c>
      <c r="B528">
        <v>0</v>
      </c>
      <c r="D528">
        <v>1</v>
      </c>
      <c r="E528">
        <v>2E-3</v>
      </c>
      <c r="G528" s="2">
        <v>34420</v>
      </c>
      <c r="H528" t="s">
        <v>339</v>
      </c>
      <c r="I528" t="s">
        <v>340</v>
      </c>
      <c r="J528">
        <v>1994</v>
      </c>
      <c r="K528" t="s">
        <v>279</v>
      </c>
      <c r="L528">
        <v>1</v>
      </c>
      <c r="M528">
        <v>2.403846153846154E-3</v>
      </c>
    </row>
    <row r="529" spans="1:27" x14ac:dyDescent="0.25">
      <c r="A529">
        <v>2189563</v>
      </c>
      <c r="B529">
        <v>5.8412649444176748E-2</v>
      </c>
      <c r="D529">
        <v>12</v>
      </c>
      <c r="E529">
        <v>1.9E-2</v>
      </c>
      <c r="G529" s="2">
        <v>35176</v>
      </c>
      <c r="H529" t="s">
        <v>341</v>
      </c>
      <c r="I529" t="s">
        <v>342</v>
      </c>
      <c r="J529">
        <v>1996</v>
      </c>
      <c r="K529" t="s">
        <v>279</v>
      </c>
      <c r="L529">
        <v>12</v>
      </c>
      <c r="M529">
        <v>2.564102564102564E-2</v>
      </c>
    </row>
    <row r="530" spans="1:27" x14ac:dyDescent="0.25">
      <c r="A530">
        <v>0</v>
      </c>
      <c r="B530">
        <v>0</v>
      </c>
      <c r="D530">
        <v>169</v>
      </c>
      <c r="E530">
        <v>0.26800000000000002</v>
      </c>
      <c r="G530" s="2">
        <v>35176</v>
      </c>
      <c r="H530" t="s">
        <v>343</v>
      </c>
      <c r="I530" t="s">
        <v>344</v>
      </c>
      <c r="J530">
        <v>1996</v>
      </c>
      <c r="K530" t="s">
        <v>279</v>
      </c>
      <c r="L530">
        <v>88</v>
      </c>
      <c r="M530">
        <v>0.188034188034188</v>
      </c>
    </row>
    <row r="531" spans="1:27" x14ac:dyDescent="0.25">
      <c r="A531">
        <v>7712149</v>
      </c>
      <c r="B531">
        <v>0.20574290668880421</v>
      </c>
      <c r="D531">
        <v>37</v>
      </c>
      <c r="E531">
        <v>5.8999999999999997E-2</v>
      </c>
      <c r="G531" s="2">
        <v>35176</v>
      </c>
      <c r="H531" t="s">
        <v>323</v>
      </c>
      <c r="I531" t="s">
        <v>324</v>
      </c>
      <c r="J531">
        <v>1996</v>
      </c>
      <c r="K531" t="s">
        <v>279</v>
      </c>
      <c r="L531">
        <v>37</v>
      </c>
      <c r="M531">
        <v>7.9059829059829057E-2</v>
      </c>
    </row>
    <row r="532" spans="1:27" x14ac:dyDescent="0.25">
      <c r="A532">
        <v>0</v>
      </c>
      <c r="B532">
        <v>0</v>
      </c>
      <c r="D532">
        <v>228</v>
      </c>
      <c r="E532">
        <v>0.36199999999999999</v>
      </c>
      <c r="G532" s="2">
        <v>35176</v>
      </c>
      <c r="H532" t="s">
        <v>345</v>
      </c>
      <c r="I532" t="s">
        <v>346</v>
      </c>
      <c r="J532">
        <v>1996</v>
      </c>
      <c r="K532" t="s">
        <v>279</v>
      </c>
      <c r="L532">
        <v>147</v>
      </c>
      <c r="M532">
        <v>0.3141025641025641</v>
      </c>
    </row>
    <row r="533" spans="1:27" x14ac:dyDescent="0.25">
      <c r="A533">
        <v>7894118</v>
      </c>
      <c r="B533">
        <v>0.21059743309736489</v>
      </c>
      <c r="D533">
        <v>26</v>
      </c>
      <c r="E533">
        <v>4.1000000000000002E-2</v>
      </c>
      <c r="G533" s="2">
        <v>35176</v>
      </c>
      <c r="H533" t="s">
        <v>307</v>
      </c>
      <c r="I533" t="s">
        <v>308</v>
      </c>
      <c r="J533">
        <v>1996</v>
      </c>
      <c r="K533" t="s">
        <v>279</v>
      </c>
      <c r="L533">
        <v>26</v>
      </c>
      <c r="M533">
        <v>5.5555555555555552E-2</v>
      </c>
      <c r="N533" t="s">
        <v>280</v>
      </c>
      <c r="O533" t="s">
        <v>279</v>
      </c>
      <c r="P533" s="2">
        <v>35202</v>
      </c>
      <c r="Q533">
        <v>1996</v>
      </c>
      <c r="S533">
        <v>9</v>
      </c>
      <c r="T533">
        <v>0.42857142857142849</v>
      </c>
      <c r="U533" t="s">
        <v>51</v>
      </c>
      <c r="V533">
        <v>0</v>
      </c>
      <c r="W533">
        <v>1</v>
      </c>
      <c r="X533">
        <v>0</v>
      </c>
      <c r="Y533">
        <v>1</v>
      </c>
      <c r="Z533">
        <v>0.76470588235294112</v>
      </c>
      <c r="AA533">
        <v>0.76470588235294112</v>
      </c>
    </row>
    <row r="534" spans="1:27" x14ac:dyDescent="0.25">
      <c r="A534">
        <v>1627380</v>
      </c>
      <c r="B534">
        <v>4.3414862898425097E-2</v>
      </c>
      <c r="D534">
        <v>8</v>
      </c>
      <c r="E534">
        <v>1.2999999999999999E-2</v>
      </c>
      <c r="G534" s="2">
        <v>35176</v>
      </c>
      <c r="H534" t="s">
        <v>347</v>
      </c>
      <c r="I534" t="s">
        <v>348</v>
      </c>
      <c r="J534">
        <v>1996</v>
      </c>
      <c r="K534" t="s">
        <v>279</v>
      </c>
      <c r="L534">
        <v>8</v>
      </c>
      <c r="M534">
        <v>1.7094017094017099E-2</v>
      </c>
      <c r="N534" t="s">
        <v>280</v>
      </c>
      <c r="O534" t="s">
        <v>279</v>
      </c>
      <c r="P534" s="2">
        <v>35202</v>
      </c>
      <c r="Q534">
        <v>1996</v>
      </c>
      <c r="S534">
        <v>3</v>
      </c>
      <c r="T534">
        <v>0.14285714285714279</v>
      </c>
      <c r="U534" t="s">
        <v>51</v>
      </c>
      <c r="V534">
        <v>0</v>
      </c>
      <c r="W534">
        <v>0</v>
      </c>
      <c r="X534">
        <v>0</v>
      </c>
      <c r="Z534">
        <v>0.23529411764705879</v>
      </c>
      <c r="AA534">
        <v>0.23529411764705879</v>
      </c>
    </row>
    <row r="535" spans="1:27" x14ac:dyDescent="0.25">
      <c r="A535">
        <v>3213748</v>
      </c>
      <c r="B535">
        <v>8.573561725601142E-2</v>
      </c>
      <c r="D535">
        <v>35</v>
      </c>
      <c r="E535">
        <v>5.6000000000000001E-2</v>
      </c>
      <c r="G535" s="2">
        <v>35176</v>
      </c>
      <c r="H535" t="s">
        <v>309</v>
      </c>
      <c r="I535" t="s">
        <v>310</v>
      </c>
      <c r="J535">
        <v>1996</v>
      </c>
      <c r="K535" t="s">
        <v>279</v>
      </c>
      <c r="L535">
        <v>35</v>
      </c>
      <c r="M535">
        <v>7.4786324786324784E-2</v>
      </c>
    </row>
    <row r="536" spans="1:27" x14ac:dyDescent="0.25">
      <c r="A536">
        <v>3776354</v>
      </c>
      <c r="B536">
        <v>0.1007446884967981</v>
      </c>
      <c r="D536">
        <v>59</v>
      </c>
      <c r="E536">
        <v>9.4E-2</v>
      </c>
      <c r="G536" s="2">
        <v>35176</v>
      </c>
      <c r="H536" t="s">
        <v>329</v>
      </c>
      <c r="I536" t="s">
        <v>330</v>
      </c>
      <c r="J536">
        <v>1996</v>
      </c>
      <c r="K536" t="s">
        <v>279</v>
      </c>
      <c r="L536">
        <v>59</v>
      </c>
      <c r="M536">
        <v>0.12606837606837609</v>
      </c>
    </row>
    <row r="537" spans="1:27" x14ac:dyDescent="0.25">
      <c r="A537">
        <v>5870491</v>
      </c>
      <c r="B537">
        <v>0.15661158543882711</v>
      </c>
      <c r="D537">
        <v>28</v>
      </c>
      <c r="E537">
        <v>4.3999999999999997E-2</v>
      </c>
      <c r="G537" s="2">
        <v>35176</v>
      </c>
      <c r="H537" t="s">
        <v>331</v>
      </c>
      <c r="I537" t="s">
        <v>332</v>
      </c>
      <c r="J537">
        <v>1996</v>
      </c>
      <c r="K537" t="s">
        <v>279</v>
      </c>
      <c r="L537">
        <v>28</v>
      </c>
      <c r="M537">
        <v>5.9829059829059832E-2</v>
      </c>
    </row>
    <row r="538" spans="1:27" x14ac:dyDescent="0.25">
      <c r="A538">
        <v>2554072</v>
      </c>
      <c r="B538">
        <v>6.8136935265707077E-2</v>
      </c>
      <c r="D538">
        <v>4</v>
      </c>
      <c r="E538">
        <v>6.0000000000000001E-3</v>
      </c>
      <c r="G538" s="2">
        <v>35176</v>
      </c>
      <c r="H538" t="s">
        <v>349</v>
      </c>
      <c r="I538" t="s">
        <v>350</v>
      </c>
      <c r="J538">
        <v>1996</v>
      </c>
      <c r="K538" t="s">
        <v>279</v>
      </c>
      <c r="L538">
        <v>4</v>
      </c>
      <c r="M538">
        <v>8.5470085470085479E-3</v>
      </c>
    </row>
    <row r="539" spans="1:27" x14ac:dyDescent="0.25">
      <c r="A539">
        <v>0</v>
      </c>
      <c r="B539">
        <v>0</v>
      </c>
      <c r="D539">
        <v>14</v>
      </c>
      <c r="E539">
        <v>2.1999999999999999E-2</v>
      </c>
      <c r="G539" s="2">
        <v>35176</v>
      </c>
      <c r="H539" t="s">
        <v>351</v>
      </c>
      <c r="I539" t="s">
        <v>352</v>
      </c>
      <c r="J539">
        <v>1996</v>
      </c>
      <c r="K539" t="s">
        <v>279</v>
      </c>
      <c r="L539">
        <v>14</v>
      </c>
      <c r="M539">
        <v>2.9914529914529919E-2</v>
      </c>
    </row>
    <row r="540" spans="1:27" x14ac:dyDescent="0.25">
      <c r="A540">
        <v>0</v>
      </c>
      <c r="B540">
        <v>0</v>
      </c>
      <c r="D540">
        <v>3</v>
      </c>
      <c r="E540">
        <v>5.0000000000000001E-3</v>
      </c>
      <c r="G540" s="2">
        <v>35176</v>
      </c>
      <c r="H540" t="s">
        <v>301</v>
      </c>
      <c r="I540" t="s">
        <v>302</v>
      </c>
      <c r="J540">
        <v>1996</v>
      </c>
      <c r="K540" t="s">
        <v>279</v>
      </c>
      <c r="L540">
        <v>3</v>
      </c>
      <c r="M540">
        <v>6.41025641025641E-3</v>
      </c>
    </row>
    <row r="541" spans="1:27" x14ac:dyDescent="0.25">
      <c r="A541">
        <v>0</v>
      </c>
      <c r="B541">
        <v>0</v>
      </c>
      <c r="D541">
        <v>4</v>
      </c>
      <c r="E541">
        <v>6.0000000000000001E-3</v>
      </c>
      <c r="G541" s="2">
        <v>35176</v>
      </c>
      <c r="H541" t="s">
        <v>353</v>
      </c>
      <c r="I541" t="s">
        <v>354</v>
      </c>
      <c r="J541">
        <v>1996</v>
      </c>
      <c r="K541" t="s">
        <v>279</v>
      </c>
      <c r="L541">
        <v>4</v>
      </c>
      <c r="M541">
        <v>8.5470085470085479E-3</v>
      </c>
    </row>
    <row r="542" spans="1:27" x14ac:dyDescent="0.25">
      <c r="A542">
        <v>72062</v>
      </c>
      <c r="B542">
        <v>1.9224531763855459E-3</v>
      </c>
      <c r="D542">
        <v>1</v>
      </c>
      <c r="E542">
        <v>2E-3</v>
      </c>
      <c r="G542" s="2">
        <v>35176</v>
      </c>
      <c r="H542" t="s">
        <v>333</v>
      </c>
      <c r="I542" t="s">
        <v>334</v>
      </c>
      <c r="J542">
        <v>1996</v>
      </c>
      <c r="K542" t="s">
        <v>279</v>
      </c>
      <c r="L542">
        <v>1</v>
      </c>
      <c r="M542">
        <v>2.136752136752137E-3</v>
      </c>
    </row>
    <row r="543" spans="1:27" x14ac:dyDescent="0.25">
      <c r="A543">
        <v>0</v>
      </c>
      <c r="B543">
        <v>0</v>
      </c>
      <c r="D543">
        <v>1</v>
      </c>
      <c r="E543">
        <v>2E-3</v>
      </c>
      <c r="G543" s="2">
        <v>35176</v>
      </c>
      <c r="H543" t="s">
        <v>319</v>
      </c>
      <c r="I543" t="s">
        <v>320</v>
      </c>
      <c r="J543">
        <v>1996</v>
      </c>
      <c r="K543" t="s">
        <v>279</v>
      </c>
      <c r="L543">
        <v>1</v>
      </c>
      <c r="M543">
        <v>2.136752136752137E-3</v>
      </c>
    </row>
    <row r="544" spans="1:27" x14ac:dyDescent="0.25">
      <c r="A544">
        <v>0</v>
      </c>
      <c r="B544">
        <v>0</v>
      </c>
      <c r="D544">
        <v>1</v>
      </c>
      <c r="E544">
        <v>2E-3</v>
      </c>
      <c r="G544" s="2">
        <v>35176</v>
      </c>
      <c r="H544" t="s">
        <v>355</v>
      </c>
      <c r="I544" t="s">
        <v>356</v>
      </c>
      <c r="J544">
        <v>1996</v>
      </c>
      <c r="K544" t="s">
        <v>279</v>
      </c>
      <c r="L544">
        <v>1</v>
      </c>
      <c r="M544">
        <v>2.136752136752137E-3</v>
      </c>
    </row>
    <row r="545" spans="1:27" x14ac:dyDescent="0.25">
      <c r="A545">
        <v>0</v>
      </c>
      <c r="B545">
        <v>0</v>
      </c>
      <c r="D545">
        <v>282</v>
      </c>
      <c r="E545">
        <v>0.44761904761904758</v>
      </c>
      <c r="G545" s="2">
        <v>37024</v>
      </c>
      <c r="H545" t="s">
        <v>357</v>
      </c>
      <c r="I545" t="s">
        <v>358</v>
      </c>
      <c r="J545">
        <v>2001</v>
      </c>
      <c r="K545" t="s">
        <v>279</v>
      </c>
      <c r="L545">
        <v>68</v>
      </c>
      <c r="M545">
        <v>0.38202247191011229</v>
      </c>
    </row>
    <row r="546" spans="1:27" x14ac:dyDescent="0.25">
      <c r="A546">
        <v>10923431</v>
      </c>
      <c r="B546">
        <v>0.29425145899649308</v>
      </c>
      <c r="D546">
        <v>62</v>
      </c>
      <c r="E546">
        <v>9.841269841269841E-2</v>
      </c>
      <c r="G546" s="2">
        <v>37024</v>
      </c>
      <c r="H546" t="s">
        <v>323</v>
      </c>
      <c r="I546" t="s">
        <v>324</v>
      </c>
      <c r="J546">
        <v>2001</v>
      </c>
      <c r="K546" t="s">
        <v>279</v>
      </c>
      <c r="L546">
        <v>22</v>
      </c>
      <c r="M546">
        <v>0.1235955056179775</v>
      </c>
      <c r="N546" t="s">
        <v>280</v>
      </c>
      <c r="O546" t="s">
        <v>279</v>
      </c>
      <c r="P546" s="2">
        <v>37053</v>
      </c>
      <c r="Q546">
        <v>2001</v>
      </c>
      <c r="S546">
        <v>11</v>
      </c>
      <c r="T546">
        <v>0.44</v>
      </c>
      <c r="U546" t="s">
        <v>51</v>
      </c>
      <c r="V546">
        <v>1</v>
      </c>
      <c r="W546">
        <v>1</v>
      </c>
      <c r="X546">
        <v>1</v>
      </c>
      <c r="Y546">
        <v>1</v>
      </c>
      <c r="Z546">
        <v>0.72093023255813948</v>
      </c>
      <c r="AA546">
        <v>0.6470588235294118</v>
      </c>
    </row>
    <row r="547" spans="1:27" x14ac:dyDescent="0.25">
      <c r="A547">
        <v>0</v>
      </c>
      <c r="B547">
        <v>0</v>
      </c>
      <c r="D547">
        <v>183</v>
      </c>
      <c r="E547">
        <v>0.2904761904761905</v>
      </c>
      <c r="G547" s="2">
        <v>37024</v>
      </c>
      <c r="H547" t="s">
        <v>345</v>
      </c>
      <c r="I547" t="s">
        <v>346</v>
      </c>
      <c r="J547">
        <v>2001</v>
      </c>
      <c r="K547" t="s">
        <v>279</v>
      </c>
      <c r="L547">
        <v>22</v>
      </c>
      <c r="M547">
        <v>0.1235955056179775</v>
      </c>
    </row>
    <row r="548" spans="1:27" x14ac:dyDescent="0.25">
      <c r="A548">
        <v>6151154</v>
      </c>
      <c r="B548">
        <v>0.16569757606489341</v>
      </c>
      <c r="D548">
        <v>31</v>
      </c>
      <c r="E548">
        <v>4.9206349206349212E-2</v>
      </c>
      <c r="G548" s="2">
        <v>37024</v>
      </c>
      <c r="H548" t="s">
        <v>359</v>
      </c>
      <c r="I548" t="s">
        <v>360</v>
      </c>
      <c r="J548">
        <v>2001</v>
      </c>
      <c r="K548" t="s">
        <v>279</v>
      </c>
      <c r="L548">
        <v>19</v>
      </c>
      <c r="M548">
        <v>0.1067415730337079</v>
      </c>
    </row>
    <row r="549" spans="1:27" x14ac:dyDescent="0.25">
      <c r="A549">
        <v>5391827</v>
      </c>
      <c r="B549">
        <v>0.14524309819933731</v>
      </c>
      <c r="D549">
        <v>27</v>
      </c>
      <c r="E549">
        <v>4.2857142857142858E-2</v>
      </c>
      <c r="G549" s="2">
        <v>37024</v>
      </c>
      <c r="H549" t="s">
        <v>361</v>
      </c>
      <c r="I549" t="s">
        <v>362</v>
      </c>
      <c r="J549">
        <v>2001</v>
      </c>
      <c r="K549" t="s">
        <v>279</v>
      </c>
      <c r="L549">
        <v>15</v>
      </c>
      <c r="M549">
        <v>8.4269662921348312E-2</v>
      </c>
    </row>
    <row r="550" spans="1:27" x14ac:dyDescent="0.25">
      <c r="A550">
        <v>1868659</v>
      </c>
      <c r="B550">
        <v>5.0337264648527363E-2</v>
      </c>
      <c r="D550">
        <v>11</v>
      </c>
      <c r="E550">
        <v>1.7460317460317461E-2</v>
      </c>
      <c r="G550" s="2">
        <v>37024</v>
      </c>
      <c r="H550" t="s">
        <v>309</v>
      </c>
      <c r="I550" t="s">
        <v>310</v>
      </c>
      <c r="J550">
        <v>2001</v>
      </c>
      <c r="K550" t="s">
        <v>279</v>
      </c>
      <c r="L550">
        <v>10</v>
      </c>
      <c r="M550">
        <v>5.6179775280898868E-2</v>
      </c>
    </row>
    <row r="551" spans="1:27" x14ac:dyDescent="0.25">
      <c r="A551">
        <v>4463205</v>
      </c>
      <c r="B551">
        <v>0.1202282124591114</v>
      </c>
      <c r="D551">
        <v>24</v>
      </c>
      <c r="E551">
        <v>3.8095238095238099E-2</v>
      </c>
      <c r="G551" s="2">
        <v>37024</v>
      </c>
      <c r="H551" t="s">
        <v>331</v>
      </c>
      <c r="I551" t="s">
        <v>332</v>
      </c>
      <c r="J551">
        <v>2001</v>
      </c>
      <c r="K551" t="s">
        <v>279</v>
      </c>
      <c r="L551">
        <v>12</v>
      </c>
      <c r="M551">
        <v>6.741573033707865E-2</v>
      </c>
      <c r="N551" t="s">
        <v>280</v>
      </c>
      <c r="O551" t="s">
        <v>279</v>
      </c>
      <c r="P551" s="2">
        <v>37053</v>
      </c>
      <c r="Q551">
        <v>2001</v>
      </c>
      <c r="S551">
        <v>5</v>
      </c>
      <c r="T551">
        <v>0.2</v>
      </c>
      <c r="U551" t="s">
        <v>51</v>
      </c>
      <c r="V551">
        <v>0</v>
      </c>
      <c r="W551">
        <v>0</v>
      </c>
      <c r="X551">
        <v>0</v>
      </c>
      <c r="Z551">
        <v>0.27906976744186052</v>
      </c>
      <c r="AA551">
        <v>0.35294117647058831</v>
      </c>
    </row>
    <row r="552" spans="1:27" x14ac:dyDescent="0.25">
      <c r="A552">
        <v>200059</v>
      </c>
      <c r="B552">
        <v>5.3891174517767754E-3</v>
      </c>
      <c r="D552">
        <v>3</v>
      </c>
      <c r="E552">
        <v>4.7619047619047623E-3</v>
      </c>
      <c r="G552" s="2">
        <v>37024</v>
      </c>
      <c r="H552" t="s">
        <v>301</v>
      </c>
      <c r="I552" t="s">
        <v>302</v>
      </c>
      <c r="J552">
        <v>2001</v>
      </c>
      <c r="K552" t="s">
        <v>279</v>
      </c>
      <c r="L552">
        <v>3</v>
      </c>
      <c r="M552">
        <v>1.6853932584269659E-2</v>
      </c>
    </row>
    <row r="553" spans="1:27" x14ac:dyDescent="0.25">
      <c r="A553">
        <v>0</v>
      </c>
      <c r="B553">
        <v>0</v>
      </c>
      <c r="D553">
        <v>5</v>
      </c>
      <c r="E553">
        <v>7.9365079365079361E-3</v>
      </c>
      <c r="G553" s="2">
        <v>37024</v>
      </c>
      <c r="H553" t="s">
        <v>363</v>
      </c>
      <c r="I553" t="s">
        <v>364</v>
      </c>
      <c r="J553">
        <v>2001</v>
      </c>
      <c r="K553" t="s">
        <v>279</v>
      </c>
      <c r="L553">
        <v>5</v>
      </c>
      <c r="M553">
        <v>2.8089887640449441E-2</v>
      </c>
    </row>
    <row r="554" spans="1:27" x14ac:dyDescent="0.25">
      <c r="A554">
        <v>0</v>
      </c>
      <c r="B554">
        <v>0</v>
      </c>
      <c r="D554">
        <v>1</v>
      </c>
      <c r="E554">
        <v>1.5873015873015871E-3</v>
      </c>
      <c r="G554" s="2">
        <v>37024</v>
      </c>
      <c r="H554" t="s">
        <v>365</v>
      </c>
      <c r="I554" t="s">
        <v>366</v>
      </c>
      <c r="J554">
        <v>2001</v>
      </c>
      <c r="K554" t="s">
        <v>279</v>
      </c>
      <c r="L554">
        <v>1</v>
      </c>
      <c r="M554">
        <v>5.6179775280898866E-3</v>
      </c>
    </row>
    <row r="555" spans="1:27" x14ac:dyDescent="0.25">
      <c r="A555">
        <v>0</v>
      </c>
      <c r="B555">
        <v>0</v>
      </c>
      <c r="D555">
        <v>1</v>
      </c>
      <c r="E555">
        <v>1.5873015873015871E-3</v>
      </c>
      <c r="G555" s="2">
        <v>37024</v>
      </c>
      <c r="H555" t="s">
        <v>319</v>
      </c>
      <c r="I555" t="s">
        <v>320</v>
      </c>
      <c r="J555">
        <v>2001</v>
      </c>
      <c r="K555" t="s">
        <v>279</v>
      </c>
      <c r="L555">
        <v>1</v>
      </c>
      <c r="M555">
        <v>5.6179775280898866E-3</v>
      </c>
    </row>
    <row r="556" spans="1:27" x14ac:dyDescent="0.25">
      <c r="A556">
        <v>2646646</v>
      </c>
      <c r="B556">
        <v>6.8000000000000005E-2</v>
      </c>
      <c r="D556">
        <v>39</v>
      </c>
      <c r="E556">
        <v>6.2E-2</v>
      </c>
      <c r="G556" s="2">
        <v>38816</v>
      </c>
      <c r="H556" t="s">
        <v>367</v>
      </c>
      <c r="I556" t="s">
        <v>368</v>
      </c>
      <c r="J556">
        <v>2006</v>
      </c>
      <c r="K556" t="s">
        <v>279</v>
      </c>
      <c r="L556">
        <v>39</v>
      </c>
      <c r="M556">
        <v>7.1955719557195569E-2</v>
      </c>
    </row>
    <row r="557" spans="1:27" x14ac:dyDescent="0.25">
      <c r="A557">
        <v>9251515</v>
      </c>
      <c r="B557">
        <v>0.23599999999999999</v>
      </c>
      <c r="D557">
        <v>140</v>
      </c>
      <c r="E557">
        <v>0.222</v>
      </c>
      <c r="G557" s="2">
        <v>38816</v>
      </c>
      <c r="H557" t="s">
        <v>323</v>
      </c>
      <c r="I557" t="s">
        <v>324</v>
      </c>
      <c r="J557">
        <v>2006</v>
      </c>
      <c r="K557" t="s">
        <v>279</v>
      </c>
      <c r="L557">
        <v>96</v>
      </c>
      <c r="M557">
        <v>0.17712177121771219</v>
      </c>
    </row>
    <row r="558" spans="1:27" x14ac:dyDescent="0.25">
      <c r="A558">
        <v>11930983</v>
      </c>
      <c r="B558">
        <v>0.30399999999999999</v>
      </c>
      <c r="D558">
        <v>220</v>
      </c>
      <c r="E558">
        <v>0.34899999999999998</v>
      </c>
      <c r="G558" s="2">
        <v>38816</v>
      </c>
      <c r="H558" t="s">
        <v>345</v>
      </c>
      <c r="I558" t="s">
        <v>346</v>
      </c>
      <c r="J558">
        <v>2006</v>
      </c>
      <c r="K558" t="s">
        <v>279</v>
      </c>
      <c r="L558">
        <v>176</v>
      </c>
      <c r="M558">
        <v>0.32472324723247231</v>
      </c>
      <c r="N558" t="s">
        <v>280</v>
      </c>
      <c r="O558" t="s">
        <v>279</v>
      </c>
      <c r="P558" s="2">
        <v>38854</v>
      </c>
      <c r="Q558">
        <v>2006</v>
      </c>
      <c r="S558">
        <v>1</v>
      </c>
      <c r="T558">
        <v>3.8461538461538457E-2</v>
      </c>
      <c r="U558" t="s">
        <v>51</v>
      </c>
      <c r="V558">
        <v>0</v>
      </c>
      <c r="W558">
        <v>1</v>
      </c>
      <c r="X558">
        <v>1</v>
      </c>
      <c r="Y558">
        <v>1</v>
      </c>
      <c r="Z558">
        <v>0.68535825545171336</v>
      </c>
      <c r="AA558">
        <v>0.63537906137184119</v>
      </c>
    </row>
    <row r="559" spans="1:27" x14ac:dyDescent="0.25">
      <c r="A559">
        <v>2229464</v>
      </c>
      <c r="B559">
        <v>5.7000000000000002E-2</v>
      </c>
      <c r="D559">
        <v>41</v>
      </c>
      <c r="E559">
        <v>6.5000000000000002E-2</v>
      </c>
      <c r="G559" s="2">
        <v>38816</v>
      </c>
      <c r="H559" t="s">
        <v>309</v>
      </c>
      <c r="I559" t="s">
        <v>310</v>
      </c>
      <c r="J559">
        <v>2006</v>
      </c>
      <c r="K559" t="s">
        <v>279</v>
      </c>
      <c r="L559">
        <v>41</v>
      </c>
      <c r="M559">
        <v>7.5645756457564578E-2</v>
      </c>
      <c r="N559" t="s">
        <v>280</v>
      </c>
      <c r="O559" t="s">
        <v>279</v>
      </c>
      <c r="P559" s="2">
        <v>38854</v>
      </c>
      <c r="Q559">
        <v>2006</v>
      </c>
      <c r="S559">
        <v>1</v>
      </c>
      <c r="T559">
        <v>3.8461538461538457E-2</v>
      </c>
      <c r="U559" t="s">
        <v>51</v>
      </c>
      <c r="V559">
        <v>0</v>
      </c>
      <c r="W559">
        <v>0</v>
      </c>
      <c r="X559">
        <v>0</v>
      </c>
      <c r="Z559">
        <v>0.1277258566978193</v>
      </c>
      <c r="AA559">
        <v>0.14801444043321299</v>
      </c>
    </row>
    <row r="560" spans="1:27" x14ac:dyDescent="0.25">
      <c r="A560">
        <v>884127</v>
      </c>
      <c r="B560">
        <v>2.3E-2</v>
      </c>
      <c r="D560">
        <v>16</v>
      </c>
      <c r="E560">
        <v>2.5000000000000001E-2</v>
      </c>
      <c r="G560" s="2">
        <v>38816</v>
      </c>
      <c r="H560" t="s">
        <v>369</v>
      </c>
      <c r="I560" t="s">
        <v>370</v>
      </c>
      <c r="J560">
        <v>2006</v>
      </c>
      <c r="K560" t="s">
        <v>279</v>
      </c>
      <c r="L560">
        <v>16</v>
      </c>
      <c r="M560">
        <v>2.9520295202952029E-2</v>
      </c>
    </row>
    <row r="561" spans="1:27" x14ac:dyDescent="0.25">
      <c r="A561">
        <v>285474</v>
      </c>
      <c r="B561">
        <v>7.0000000000000001E-3</v>
      </c>
      <c r="D561">
        <v>4</v>
      </c>
      <c r="E561">
        <v>6.0000000000000001E-3</v>
      </c>
      <c r="G561" s="2">
        <v>38816</v>
      </c>
      <c r="H561" t="s">
        <v>371</v>
      </c>
      <c r="I561" t="s">
        <v>372</v>
      </c>
      <c r="J561">
        <v>2006</v>
      </c>
      <c r="K561" t="s">
        <v>279</v>
      </c>
      <c r="L561">
        <v>4</v>
      </c>
      <c r="M561">
        <v>7.3800738007380072E-3</v>
      </c>
    </row>
    <row r="562" spans="1:27" x14ac:dyDescent="0.25">
      <c r="A562">
        <v>904485</v>
      </c>
      <c r="B562">
        <v>2.3E-2</v>
      </c>
      <c r="D562">
        <v>17</v>
      </c>
      <c r="E562">
        <v>2.7E-2</v>
      </c>
      <c r="G562" s="2">
        <v>38816</v>
      </c>
      <c r="H562" t="s">
        <v>373</v>
      </c>
      <c r="I562" t="s">
        <v>374</v>
      </c>
      <c r="J562">
        <v>2006</v>
      </c>
      <c r="K562" t="s">
        <v>279</v>
      </c>
      <c r="L562">
        <v>17</v>
      </c>
      <c r="M562">
        <v>3.136531365313653E-2</v>
      </c>
      <c r="N562" t="s">
        <v>280</v>
      </c>
      <c r="O562" t="s">
        <v>279</v>
      </c>
      <c r="P562" s="2">
        <v>38854</v>
      </c>
      <c r="Q562">
        <v>2006</v>
      </c>
      <c r="S562">
        <v>1</v>
      </c>
      <c r="T562">
        <v>3.8461538461538457E-2</v>
      </c>
      <c r="U562" t="s">
        <v>51</v>
      </c>
      <c r="V562">
        <v>0</v>
      </c>
      <c r="W562">
        <v>0</v>
      </c>
      <c r="X562">
        <v>0</v>
      </c>
      <c r="Z562">
        <v>5.2959501557632398E-2</v>
      </c>
      <c r="AA562">
        <v>6.1371841155234648E-2</v>
      </c>
    </row>
    <row r="563" spans="1:27" x14ac:dyDescent="0.25">
      <c r="A563">
        <v>1767941</v>
      </c>
      <c r="B563">
        <v>4.4999999999999998E-2</v>
      </c>
      <c r="D563">
        <v>26</v>
      </c>
      <c r="E563">
        <v>4.1000000000000002E-2</v>
      </c>
      <c r="G563" s="2">
        <v>38816</v>
      </c>
      <c r="H563" t="s">
        <v>329</v>
      </c>
      <c r="I563" t="s">
        <v>330</v>
      </c>
      <c r="J563">
        <v>2006</v>
      </c>
      <c r="K563" t="s">
        <v>279</v>
      </c>
      <c r="L563">
        <v>26</v>
      </c>
      <c r="M563">
        <v>4.797047970479705E-2</v>
      </c>
    </row>
    <row r="564" spans="1:27" x14ac:dyDescent="0.25">
      <c r="A564">
        <v>4707126</v>
      </c>
      <c r="B564">
        <v>0.12</v>
      </c>
      <c r="D564">
        <v>71</v>
      </c>
      <c r="E564">
        <v>0.113</v>
      </c>
      <c r="G564" s="2">
        <v>38816</v>
      </c>
      <c r="H564" t="s">
        <v>331</v>
      </c>
      <c r="I564" t="s">
        <v>332</v>
      </c>
      <c r="J564">
        <v>2006</v>
      </c>
      <c r="K564" t="s">
        <v>279</v>
      </c>
      <c r="L564">
        <v>71</v>
      </c>
      <c r="M564">
        <v>0.13099630996309961</v>
      </c>
    </row>
    <row r="565" spans="1:27" x14ac:dyDescent="0.25">
      <c r="A565">
        <v>421420</v>
      </c>
      <c r="B565">
        <v>1.0999999999999999E-2</v>
      </c>
      <c r="D565">
        <v>6</v>
      </c>
      <c r="E565">
        <v>0.01</v>
      </c>
      <c r="G565" s="2">
        <v>38816</v>
      </c>
      <c r="H565" t="s">
        <v>349</v>
      </c>
      <c r="I565" t="s">
        <v>350</v>
      </c>
      <c r="J565">
        <v>2006</v>
      </c>
      <c r="K565" t="s">
        <v>279</v>
      </c>
      <c r="L565">
        <v>6</v>
      </c>
      <c r="M565">
        <v>1.107011070110701E-2</v>
      </c>
    </row>
    <row r="566" spans="1:27" x14ac:dyDescent="0.25">
      <c r="A566">
        <v>543809</v>
      </c>
      <c r="B566">
        <v>1.4E-2</v>
      </c>
      <c r="D566">
        <v>10</v>
      </c>
      <c r="E566">
        <v>1.6E-2</v>
      </c>
      <c r="G566" s="2">
        <v>38816</v>
      </c>
      <c r="H566" t="s">
        <v>375</v>
      </c>
      <c r="I566" t="s">
        <v>376</v>
      </c>
      <c r="J566">
        <v>2006</v>
      </c>
      <c r="K566" t="s">
        <v>279</v>
      </c>
      <c r="L566">
        <v>10</v>
      </c>
      <c r="M566">
        <v>1.8450184501845018E-2</v>
      </c>
      <c r="N566" t="s">
        <v>280</v>
      </c>
      <c r="O566" t="s">
        <v>279</v>
      </c>
      <c r="P566" s="2">
        <v>38854</v>
      </c>
      <c r="Q566">
        <v>2006</v>
      </c>
      <c r="S566">
        <v>1</v>
      </c>
      <c r="T566">
        <v>3.8461538461538457E-2</v>
      </c>
      <c r="U566" t="s">
        <v>51</v>
      </c>
      <c r="V566">
        <v>0</v>
      </c>
      <c r="W566">
        <v>0</v>
      </c>
      <c r="X566">
        <v>0</v>
      </c>
      <c r="Z566">
        <v>3.1152647975077882E-2</v>
      </c>
      <c r="AA566">
        <v>3.6101083032490967E-2</v>
      </c>
    </row>
    <row r="567" spans="1:27" x14ac:dyDescent="0.25">
      <c r="A567">
        <v>990694</v>
      </c>
      <c r="B567">
        <v>2.5000000000000001E-2</v>
      </c>
      <c r="D567">
        <v>18</v>
      </c>
      <c r="E567">
        <v>2.9000000000000001E-2</v>
      </c>
      <c r="G567" s="2">
        <v>38816</v>
      </c>
      <c r="H567" t="s">
        <v>377</v>
      </c>
      <c r="I567" t="s">
        <v>378</v>
      </c>
      <c r="J567">
        <v>2006</v>
      </c>
      <c r="K567" t="s">
        <v>279</v>
      </c>
      <c r="L567">
        <v>18</v>
      </c>
      <c r="M567">
        <v>3.3210332103321027E-2</v>
      </c>
      <c r="N567" t="s">
        <v>280</v>
      </c>
      <c r="O567" t="s">
        <v>279</v>
      </c>
      <c r="P567" s="2">
        <v>38854</v>
      </c>
      <c r="Q567">
        <v>2006</v>
      </c>
      <c r="S567">
        <v>1</v>
      </c>
      <c r="T567">
        <v>3.8461538461538457E-2</v>
      </c>
      <c r="U567" t="s">
        <v>51</v>
      </c>
      <c r="V567">
        <v>0</v>
      </c>
      <c r="W567">
        <v>0</v>
      </c>
      <c r="X567">
        <v>0</v>
      </c>
      <c r="Z567">
        <v>5.6074766355140193E-2</v>
      </c>
      <c r="AA567">
        <v>6.4981949458483748E-2</v>
      </c>
    </row>
    <row r="568" spans="1:27" x14ac:dyDescent="0.25">
      <c r="A568">
        <v>784803</v>
      </c>
      <c r="B568">
        <v>0.02</v>
      </c>
      <c r="D568">
        <v>15</v>
      </c>
      <c r="E568">
        <v>2.4E-2</v>
      </c>
      <c r="G568" s="2">
        <v>38816</v>
      </c>
      <c r="H568" t="s">
        <v>295</v>
      </c>
      <c r="I568" t="s">
        <v>296</v>
      </c>
      <c r="J568">
        <v>2006</v>
      </c>
      <c r="K568" t="s">
        <v>279</v>
      </c>
      <c r="L568">
        <v>15</v>
      </c>
      <c r="M568">
        <v>2.7675276752767531E-2</v>
      </c>
      <c r="N568" t="s">
        <v>280</v>
      </c>
      <c r="O568" t="s">
        <v>279</v>
      </c>
      <c r="P568" s="2">
        <v>38854</v>
      </c>
      <c r="Q568">
        <v>2006</v>
      </c>
      <c r="S568">
        <v>1</v>
      </c>
      <c r="T568">
        <v>3.8461538461538457E-2</v>
      </c>
      <c r="U568" t="s">
        <v>51</v>
      </c>
      <c r="V568">
        <v>0</v>
      </c>
      <c r="W568">
        <v>0</v>
      </c>
      <c r="X568">
        <v>0</v>
      </c>
      <c r="Z568">
        <v>4.6728971962616821E-2</v>
      </c>
      <c r="AA568">
        <v>5.4151624548736461E-2</v>
      </c>
    </row>
    <row r="569" spans="1:27" x14ac:dyDescent="0.25">
      <c r="A569">
        <v>182704</v>
      </c>
      <c r="B569">
        <v>5.0000000000000001E-3</v>
      </c>
      <c r="D569">
        <v>4</v>
      </c>
      <c r="E569">
        <v>6.0000000000000001E-3</v>
      </c>
      <c r="G569" s="2">
        <v>38816</v>
      </c>
      <c r="H569" t="s">
        <v>301</v>
      </c>
      <c r="I569" t="s">
        <v>302</v>
      </c>
      <c r="J569">
        <v>2006</v>
      </c>
      <c r="K569" t="s">
        <v>279</v>
      </c>
      <c r="L569">
        <v>4</v>
      </c>
      <c r="M569">
        <v>7.3800738007380072E-3</v>
      </c>
    </row>
    <row r="570" spans="1:27" x14ac:dyDescent="0.25">
      <c r="A570">
        <v>0</v>
      </c>
      <c r="B570">
        <v>0</v>
      </c>
      <c r="D570">
        <v>1</v>
      </c>
      <c r="E570">
        <v>2E-3</v>
      </c>
      <c r="G570" s="2">
        <v>38816</v>
      </c>
      <c r="H570" t="s">
        <v>379</v>
      </c>
      <c r="I570" t="s">
        <v>380</v>
      </c>
      <c r="J570">
        <v>2006</v>
      </c>
      <c r="K570" t="s">
        <v>279</v>
      </c>
      <c r="L570">
        <v>1</v>
      </c>
      <c r="M570">
        <v>1.845018450184502E-3</v>
      </c>
    </row>
    <row r="571" spans="1:27" x14ac:dyDescent="0.25">
      <c r="A571">
        <v>99818</v>
      </c>
      <c r="B571">
        <v>3.0000000000000001E-3</v>
      </c>
      <c r="D571">
        <v>1</v>
      </c>
      <c r="E571">
        <v>2E-3</v>
      </c>
      <c r="G571" s="2">
        <v>38816</v>
      </c>
      <c r="H571" t="s">
        <v>381</v>
      </c>
      <c r="I571" t="s">
        <v>382</v>
      </c>
      <c r="J571">
        <v>2006</v>
      </c>
      <c r="K571" t="s">
        <v>279</v>
      </c>
      <c r="L571">
        <v>1</v>
      </c>
      <c r="M571">
        <v>1.845018450184502E-3</v>
      </c>
    </row>
    <row r="572" spans="1:27" x14ac:dyDescent="0.25">
      <c r="A572">
        <v>72106</v>
      </c>
      <c r="B572">
        <v>2E-3</v>
      </c>
      <c r="D572">
        <v>1</v>
      </c>
      <c r="E572">
        <v>2E-3</v>
      </c>
      <c r="G572" s="2">
        <v>38816</v>
      </c>
      <c r="H572" t="s">
        <v>383</v>
      </c>
      <c r="I572" t="s">
        <v>384</v>
      </c>
      <c r="J572">
        <v>2006</v>
      </c>
      <c r="K572" t="s">
        <v>279</v>
      </c>
      <c r="L572">
        <v>1</v>
      </c>
      <c r="M572">
        <v>1.845018450184502E-3</v>
      </c>
    </row>
    <row r="573" spans="1:27" x14ac:dyDescent="0.25">
      <c r="G573" s="2"/>
    </row>
    <row r="574" spans="1:27" x14ac:dyDescent="0.25">
      <c r="G574" s="2"/>
    </row>
    <row r="575" spans="1:27" x14ac:dyDescent="0.25">
      <c r="G575" s="2"/>
    </row>
    <row r="576" spans="1:27" x14ac:dyDescent="0.25">
      <c r="G576" s="2"/>
    </row>
    <row r="577" spans="1:16" x14ac:dyDescent="0.25">
      <c r="G577" s="2"/>
      <c r="P577" s="2"/>
    </row>
    <row r="578" spans="1:16" x14ac:dyDescent="0.25">
      <c r="G578" s="2"/>
    </row>
    <row r="579" spans="1:16" x14ac:dyDescent="0.25">
      <c r="G579" s="2"/>
    </row>
    <row r="580" spans="1:16" x14ac:dyDescent="0.25">
      <c r="G580" s="2"/>
    </row>
    <row r="581" spans="1:16" x14ac:dyDescent="0.25">
      <c r="G581" s="2"/>
      <c r="P581" s="2"/>
    </row>
    <row r="582" spans="1:16" x14ac:dyDescent="0.25">
      <c r="G582" s="2"/>
    </row>
    <row r="583" spans="1:16" x14ac:dyDescent="0.25">
      <c r="G583" s="2"/>
    </row>
    <row r="584" spans="1:16" x14ac:dyDescent="0.25">
      <c r="G584" s="2"/>
      <c r="P584" s="2"/>
    </row>
    <row r="585" spans="1:16" x14ac:dyDescent="0.25">
      <c r="G585" s="2"/>
    </row>
    <row r="586" spans="1:16" x14ac:dyDescent="0.25">
      <c r="G586" s="2"/>
    </row>
    <row r="587" spans="1:16" x14ac:dyDescent="0.25">
      <c r="G587" s="2"/>
    </row>
    <row r="588" spans="1:16" x14ac:dyDescent="0.25">
      <c r="G588" s="2"/>
    </row>
    <row r="589" spans="1:16" x14ac:dyDescent="0.25">
      <c r="G589" s="2"/>
    </row>
    <row r="590" spans="1:16" x14ac:dyDescent="0.25">
      <c r="G590" s="2"/>
    </row>
    <row r="591" spans="1:16" x14ac:dyDescent="0.25">
      <c r="A591">
        <v>4602489</v>
      </c>
      <c r="B591">
        <v>0.14000000000000001</v>
      </c>
      <c r="C591">
        <v>-7.5999999999999998E-2</v>
      </c>
      <c r="D591">
        <v>103</v>
      </c>
      <c r="E591">
        <v>0.16300000000000001</v>
      </c>
      <c r="F591">
        <v>6.0000000000000001E-3</v>
      </c>
      <c r="G591" s="2">
        <v>43163</v>
      </c>
      <c r="H591" t="s">
        <v>323</v>
      </c>
      <c r="I591" t="s">
        <v>324</v>
      </c>
      <c r="J591">
        <v>2018</v>
      </c>
      <c r="K591" t="s">
        <v>279</v>
      </c>
      <c r="L591">
        <v>1</v>
      </c>
      <c r="M591">
        <v>0.2</v>
      </c>
    </row>
    <row r="592" spans="1:16" x14ac:dyDescent="0.25">
      <c r="A592">
        <v>1429550</v>
      </c>
      <c r="B592">
        <v>4.2999999999999997E-2</v>
      </c>
      <c r="C592">
        <v>2.4E-2</v>
      </c>
      <c r="D592">
        <v>32</v>
      </c>
      <c r="E592">
        <v>0.05</v>
      </c>
      <c r="F592">
        <v>3.5000000000000003E-2</v>
      </c>
      <c r="G592" s="2">
        <v>43163</v>
      </c>
      <c r="H592" t="s">
        <v>387</v>
      </c>
      <c r="I592" t="s">
        <v>388</v>
      </c>
      <c r="J592">
        <v>2018</v>
      </c>
      <c r="K592" t="s">
        <v>279</v>
      </c>
      <c r="L592">
        <v>0</v>
      </c>
      <c r="M592">
        <v>0</v>
      </c>
    </row>
    <row r="593" spans="1:27" x14ac:dyDescent="0.25">
      <c r="A593">
        <v>6459049</v>
      </c>
      <c r="B593">
        <v>0.184</v>
      </c>
      <c r="C593">
        <v>-7.0999999999999994E-2</v>
      </c>
      <c r="D593">
        <v>112</v>
      </c>
      <c r="E593">
        <v>0.17799999999999999</v>
      </c>
      <c r="F593">
        <v>-0.29299999999999998</v>
      </c>
      <c r="G593" s="2">
        <v>43163</v>
      </c>
      <c r="H593" t="s">
        <v>385</v>
      </c>
      <c r="I593" t="s">
        <v>386</v>
      </c>
      <c r="J593">
        <v>2018</v>
      </c>
      <c r="K593" t="s">
        <v>279</v>
      </c>
      <c r="L593">
        <v>1</v>
      </c>
      <c r="M593">
        <v>0.2</v>
      </c>
    </row>
    <row r="594" spans="1:27" x14ac:dyDescent="0.25">
      <c r="A594">
        <v>134651</v>
      </c>
      <c r="B594">
        <v>4.0000000000000001E-3</v>
      </c>
      <c r="C594">
        <v>0</v>
      </c>
      <c r="D594">
        <v>4</v>
      </c>
      <c r="E594">
        <v>6.0000000000000001E-3</v>
      </c>
      <c r="F594">
        <v>-2E-3</v>
      </c>
      <c r="G594" s="2">
        <v>43163</v>
      </c>
      <c r="H594" t="s">
        <v>301</v>
      </c>
      <c r="I594" t="s">
        <v>302</v>
      </c>
      <c r="J594">
        <v>2018</v>
      </c>
      <c r="K594" t="s">
        <v>279</v>
      </c>
      <c r="L594">
        <v>0</v>
      </c>
      <c r="M594">
        <v>0</v>
      </c>
    </row>
    <row r="595" spans="1:27" x14ac:dyDescent="0.25">
      <c r="A595">
        <v>10945411</v>
      </c>
      <c r="B595">
        <v>0.32200000000000001</v>
      </c>
      <c r="C595">
        <v>7.0999999999999994E-2</v>
      </c>
      <c r="D595">
        <v>226</v>
      </c>
      <c r="E595">
        <v>0.35899999999999999</v>
      </c>
      <c r="F595">
        <v>0.186</v>
      </c>
      <c r="G595" s="2">
        <v>43163</v>
      </c>
      <c r="H595" t="s">
        <v>389</v>
      </c>
      <c r="I595" t="s">
        <v>390</v>
      </c>
      <c r="J595">
        <v>2018</v>
      </c>
      <c r="K595" t="s">
        <v>279</v>
      </c>
      <c r="L595">
        <v>2</v>
      </c>
      <c r="M595">
        <v>0.4</v>
      </c>
      <c r="N595" t="s">
        <v>280</v>
      </c>
      <c r="O595" t="s">
        <v>279</v>
      </c>
      <c r="P595" s="2">
        <v>43252</v>
      </c>
      <c r="Q595">
        <v>2018</v>
      </c>
      <c r="S595">
        <v>7</v>
      </c>
      <c r="T595">
        <v>0.41176470588235292</v>
      </c>
      <c r="U595" t="s">
        <v>51</v>
      </c>
      <c r="V595">
        <v>0</v>
      </c>
      <c r="W595">
        <v>1</v>
      </c>
      <c r="X595">
        <v>0</v>
      </c>
      <c r="Y595">
        <v>1</v>
      </c>
      <c r="Z595">
        <v>0.64756446991404015</v>
      </c>
      <c r="AA595">
        <v>0.66666666666666663</v>
      </c>
    </row>
    <row r="596" spans="1:27" x14ac:dyDescent="0.25">
      <c r="A596">
        <v>5950977</v>
      </c>
      <c r="B596">
        <v>0.17299999999999999</v>
      </c>
      <c r="C596">
        <v>0.13200000000000001</v>
      </c>
      <c r="D596">
        <v>123</v>
      </c>
      <c r="E596">
        <v>0.19600000000000001</v>
      </c>
      <c r="F596">
        <v>0.16700000000000001</v>
      </c>
      <c r="G596" s="2">
        <v>43163</v>
      </c>
      <c r="H596" t="s">
        <v>391</v>
      </c>
      <c r="I596" t="s">
        <v>392</v>
      </c>
      <c r="J596">
        <v>2018</v>
      </c>
      <c r="K596" t="s">
        <v>279</v>
      </c>
      <c r="L596">
        <v>1</v>
      </c>
      <c r="M596">
        <v>0.2</v>
      </c>
      <c r="N596" t="s">
        <v>280</v>
      </c>
      <c r="O596" t="s">
        <v>279</v>
      </c>
      <c r="P596" s="2">
        <v>43252</v>
      </c>
      <c r="Q596">
        <v>2018</v>
      </c>
      <c r="S596">
        <v>5</v>
      </c>
      <c r="T596">
        <v>0.29411764705882348</v>
      </c>
      <c r="U596" t="s">
        <v>51</v>
      </c>
      <c r="V596">
        <v>0</v>
      </c>
      <c r="W596">
        <v>0</v>
      </c>
      <c r="X596">
        <v>0</v>
      </c>
      <c r="Z596">
        <v>0.3524355300859599</v>
      </c>
      <c r="AA596">
        <v>0.33333333333333331</v>
      </c>
    </row>
    <row r="597" spans="1:27" x14ac:dyDescent="0.25">
      <c r="A597">
        <v>1179322</v>
      </c>
      <c r="B597">
        <v>3.3000000000000002E-2</v>
      </c>
      <c r="C597">
        <v>1E-3</v>
      </c>
      <c r="D597">
        <v>14</v>
      </c>
      <c r="E597">
        <v>2.1999999999999999E-2</v>
      </c>
      <c r="F597">
        <v>-3.7999999999999999E-2</v>
      </c>
      <c r="G597" s="2">
        <v>43163</v>
      </c>
      <c r="H597" t="s">
        <v>393</v>
      </c>
      <c r="I597" t="s">
        <v>394</v>
      </c>
      <c r="J597">
        <v>2018</v>
      </c>
      <c r="K597" t="s">
        <v>279</v>
      </c>
      <c r="L597">
        <v>0</v>
      </c>
      <c r="M597">
        <v>0</v>
      </c>
    </row>
    <row r="598" spans="1:27" x14ac:dyDescent="0.25">
      <c r="A598">
        <v>2279266</v>
      </c>
      <c r="B598">
        <v>8.2567400862034929E-2</v>
      </c>
      <c r="C598">
        <v>-5.7432599137965078E-2</v>
      </c>
      <c r="D598">
        <v>22</v>
      </c>
      <c r="E598">
        <v>8.9795918367346933E-2</v>
      </c>
      <c r="F598">
        <v>-7.3204081632653073E-2</v>
      </c>
      <c r="G598" s="2">
        <v>44829</v>
      </c>
      <c r="H598" t="s">
        <v>323</v>
      </c>
      <c r="I598" t="s">
        <v>324</v>
      </c>
      <c r="J598">
        <v>2022</v>
      </c>
      <c r="K598" t="s">
        <v>279</v>
      </c>
      <c r="L598">
        <v>2</v>
      </c>
      <c r="M598">
        <v>9.5238095238095233E-2</v>
      </c>
      <c r="N598" t="s">
        <v>280</v>
      </c>
      <c r="O598" t="s">
        <v>279</v>
      </c>
      <c r="P598" s="2">
        <v>44856</v>
      </c>
      <c r="Q598">
        <v>2022</v>
      </c>
      <c r="S598">
        <v>5</v>
      </c>
      <c r="T598">
        <v>0.2</v>
      </c>
      <c r="U598" t="s">
        <v>51</v>
      </c>
      <c r="V598">
        <v>1</v>
      </c>
      <c r="W598">
        <v>0</v>
      </c>
      <c r="X598">
        <v>0</v>
      </c>
      <c r="Z598">
        <v>0.19298245614035089</v>
      </c>
      <c r="AA598">
        <v>0.2</v>
      </c>
    </row>
    <row r="599" spans="1:27" x14ac:dyDescent="0.25">
      <c r="A599">
        <v>7301303</v>
      </c>
      <c r="B599">
        <v>0.26449287253711418</v>
      </c>
      <c r="C599">
        <v>0.22149287253711419</v>
      </c>
      <c r="D599">
        <v>69</v>
      </c>
      <c r="E599">
        <v>0.28163265306122448</v>
      </c>
      <c r="F599">
        <v>0.23163265306122449</v>
      </c>
      <c r="G599" s="2">
        <v>44829</v>
      </c>
      <c r="H599" t="s">
        <v>387</v>
      </c>
      <c r="I599" t="s">
        <v>388</v>
      </c>
      <c r="J599">
        <v>2022</v>
      </c>
      <c r="K599" t="s">
        <v>279</v>
      </c>
      <c r="L599">
        <v>6</v>
      </c>
      <c r="M599">
        <v>0.2857142857142857</v>
      </c>
      <c r="N599" t="s">
        <v>280</v>
      </c>
      <c r="O599" t="s">
        <v>279</v>
      </c>
      <c r="P599" s="2">
        <v>44856</v>
      </c>
      <c r="Q599">
        <v>2022</v>
      </c>
      <c r="S599">
        <v>10</v>
      </c>
      <c r="T599">
        <v>0.4</v>
      </c>
      <c r="U599" t="s">
        <v>51</v>
      </c>
      <c r="V599">
        <v>0</v>
      </c>
      <c r="W599">
        <v>1</v>
      </c>
      <c r="X599">
        <v>0</v>
      </c>
      <c r="Y599">
        <v>1</v>
      </c>
      <c r="Z599">
        <v>0.60526315789473684</v>
      </c>
      <c r="AA599">
        <v>0.6</v>
      </c>
    </row>
    <row r="600" spans="1:27" x14ac:dyDescent="0.25">
      <c r="A600">
        <v>5348676</v>
      </c>
      <c r="B600">
        <v>0.19375811132757009</v>
      </c>
      <c r="C600">
        <v>9.7581113275701514E-3</v>
      </c>
      <c r="D600">
        <v>57</v>
      </c>
      <c r="E600">
        <v>0.23265306122448981</v>
      </c>
      <c r="F600">
        <v>5.4653061224489791E-2</v>
      </c>
      <c r="G600" s="2">
        <v>44829</v>
      </c>
      <c r="H600" t="s">
        <v>385</v>
      </c>
      <c r="I600" t="s">
        <v>386</v>
      </c>
      <c r="J600">
        <v>2022</v>
      </c>
      <c r="K600" t="s">
        <v>279</v>
      </c>
      <c r="L600">
        <v>5</v>
      </c>
      <c r="M600">
        <v>0.23809523809523811</v>
      </c>
    </row>
    <row r="601" spans="1:27" x14ac:dyDescent="0.25">
      <c r="A601">
        <v>4335494</v>
      </c>
      <c r="B601">
        <v>0.1570551532962573</v>
      </c>
      <c r="C601">
        <v>-0.16494484670374271</v>
      </c>
      <c r="D601">
        <v>41</v>
      </c>
      <c r="E601">
        <v>0.16734693877551021</v>
      </c>
      <c r="F601">
        <v>-0.1916530612244898</v>
      </c>
      <c r="G601" s="2">
        <v>44829</v>
      </c>
      <c r="H601" t="s">
        <v>389</v>
      </c>
      <c r="I601" t="s">
        <v>390</v>
      </c>
      <c r="J601">
        <v>2022</v>
      </c>
      <c r="K601" t="s">
        <v>279</v>
      </c>
      <c r="L601">
        <v>3</v>
      </c>
      <c r="M601">
        <v>0.14285714285714279</v>
      </c>
    </row>
    <row r="602" spans="1:27" x14ac:dyDescent="0.25">
      <c r="A602">
        <v>2470318</v>
      </c>
      <c r="B602">
        <v>8.9488342546548055E-2</v>
      </c>
      <c r="C602">
        <v>-8.3511657453451932E-2</v>
      </c>
      <c r="D602">
        <v>23</v>
      </c>
      <c r="E602">
        <v>9.3877551020408165E-2</v>
      </c>
      <c r="F602">
        <v>-0.1021224489795918</v>
      </c>
      <c r="G602" s="2">
        <v>44829</v>
      </c>
      <c r="H602" t="s">
        <v>391</v>
      </c>
      <c r="I602" t="s">
        <v>392</v>
      </c>
      <c r="J602">
        <v>2022</v>
      </c>
      <c r="K602" t="s">
        <v>279</v>
      </c>
      <c r="L602">
        <v>2</v>
      </c>
      <c r="M602">
        <v>9.5238095238095233E-2</v>
      </c>
      <c r="N602" t="s">
        <v>280</v>
      </c>
      <c r="O602" t="s">
        <v>279</v>
      </c>
      <c r="P602" s="2">
        <v>44856</v>
      </c>
      <c r="Q602">
        <v>2022</v>
      </c>
      <c r="S602">
        <v>5</v>
      </c>
      <c r="T602">
        <v>0.2</v>
      </c>
      <c r="U602" t="s">
        <v>51</v>
      </c>
      <c r="V602">
        <v>0</v>
      </c>
      <c r="W602">
        <v>0</v>
      </c>
      <c r="X602">
        <v>1</v>
      </c>
      <c r="Z602">
        <v>0.2017543859649123</v>
      </c>
      <c r="AA602">
        <v>0.2</v>
      </c>
    </row>
    <row r="603" spans="1:27" x14ac:dyDescent="0.25">
      <c r="A603">
        <v>1021808</v>
      </c>
      <c r="B603">
        <v>3.7015438628064563E-2</v>
      </c>
      <c r="C603">
        <v>3.7015438628064563E-2</v>
      </c>
      <c r="D603">
        <v>11</v>
      </c>
      <c r="E603">
        <v>4.4897959183673473E-2</v>
      </c>
      <c r="F603">
        <v>4.4897959183673473E-2</v>
      </c>
      <c r="G603" s="2">
        <v>44829</v>
      </c>
      <c r="H603" t="s">
        <v>395</v>
      </c>
      <c r="I603" t="s">
        <v>396</v>
      </c>
      <c r="J603">
        <v>2022</v>
      </c>
      <c r="K603" t="s">
        <v>279</v>
      </c>
      <c r="L603">
        <v>1</v>
      </c>
      <c r="M603">
        <v>4.7619047619047623E-2</v>
      </c>
    </row>
    <row r="604" spans="1:27" x14ac:dyDescent="0.25">
      <c r="A604">
        <v>2186505</v>
      </c>
      <c r="B604">
        <v>7.9207093345771695E-2</v>
      </c>
      <c r="C604">
        <v>7.9207093345771695E-2</v>
      </c>
      <c r="D604">
        <v>21</v>
      </c>
      <c r="E604">
        <v>8.5714285714285715E-2</v>
      </c>
      <c r="F604">
        <v>8.5714285714285715E-2</v>
      </c>
      <c r="G604" s="2">
        <v>44829</v>
      </c>
      <c r="H604" t="s">
        <v>397</v>
      </c>
      <c r="I604" t="s">
        <v>398</v>
      </c>
      <c r="J604">
        <v>2022</v>
      </c>
      <c r="K604" t="s">
        <v>279</v>
      </c>
      <c r="L604">
        <v>2</v>
      </c>
      <c r="M604">
        <v>9.5238095238095233E-2</v>
      </c>
    </row>
    <row r="605" spans="1:27" x14ac:dyDescent="0.25">
      <c r="A605">
        <v>117032</v>
      </c>
      <c r="B605">
        <v>4.2395350335088892E-3</v>
      </c>
      <c r="C605">
        <v>4.2395350335088892E-3</v>
      </c>
      <c r="D605">
        <v>1</v>
      </c>
      <c r="E605">
        <v>4.0816326530612249E-3</v>
      </c>
      <c r="F605">
        <v>4.0816326530612249E-3</v>
      </c>
      <c r="G605" s="2">
        <v>44829</v>
      </c>
      <c r="H605" t="s">
        <v>399</v>
      </c>
      <c r="I605" t="s">
        <v>400</v>
      </c>
      <c r="J605">
        <v>2022</v>
      </c>
      <c r="K605" t="s">
        <v>279</v>
      </c>
      <c r="L605">
        <v>0</v>
      </c>
      <c r="M605">
        <v>0</v>
      </c>
    </row>
    <row r="606" spans="1:27" x14ac:dyDescent="0.25">
      <c r="A606">
        <v>54336</v>
      </c>
      <c r="B606">
        <v>0.30299999999999999</v>
      </c>
      <c r="C606">
        <v>-1.2999999999999999E-2</v>
      </c>
      <c r="D606">
        <v>21</v>
      </c>
      <c r="E606">
        <v>0.35</v>
      </c>
      <c r="F606">
        <v>-1.7000000000000001E-2</v>
      </c>
      <c r="G606" s="2">
        <v>34497</v>
      </c>
      <c r="H606" t="s">
        <v>401</v>
      </c>
      <c r="I606" t="s">
        <v>402</v>
      </c>
      <c r="J606">
        <v>1994</v>
      </c>
      <c r="K606" t="s">
        <v>403</v>
      </c>
      <c r="L606">
        <v>3</v>
      </c>
      <c r="M606">
        <v>0.33333333333333331</v>
      </c>
      <c r="N606" t="s">
        <v>404</v>
      </c>
      <c r="O606" t="s">
        <v>403</v>
      </c>
      <c r="P606" s="2">
        <v>34528</v>
      </c>
      <c r="Q606">
        <v>1994</v>
      </c>
      <c r="R606" t="s">
        <v>405</v>
      </c>
      <c r="S606">
        <v>6</v>
      </c>
      <c r="T606">
        <v>0.5</v>
      </c>
      <c r="U606" t="s">
        <v>32</v>
      </c>
      <c r="V606">
        <v>1</v>
      </c>
      <c r="W606">
        <v>1</v>
      </c>
      <c r="X606">
        <v>1</v>
      </c>
      <c r="Y606">
        <v>1</v>
      </c>
      <c r="Z606">
        <v>0.55263157894736847</v>
      </c>
      <c r="AA606">
        <v>0.6</v>
      </c>
    </row>
    <row r="607" spans="1:27" x14ac:dyDescent="0.25">
      <c r="A607">
        <v>45523</v>
      </c>
      <c r="B607">
        <v>0.254</v>
      </c>
      <c r="C607">
        <v>-8.0000000000000002E-3</v>
      </c>
      <c r="D607">
        <v>17</v>
      </c>
      <c r="E607">
        <v>0.28299999999999997</v>
      </c>
      <c r="F607">
        <v>-1.7000000000000001E-2</v>
      </c>
      <c r="G607" s="2">
        <v>34497</v>
      </c>
      <c r="H607" t="s">
        <v>406</v>
      </c>
      <c r="I607" t="s">
        <v>407</v>
      </c>
      <c r="J607">
        <v>1994</v>
      </c>
      <c r="K607" t="s">
        <v>403</v>
      </c>
      <c r="L607">
        <v>2</v>
      </c>
      <c r="M607">
        <v>0.22222222222222221</v>
      </c>
      <c r="N607" t="s">
        <v>404</v>
      </c>
      <c r="O607" t="s">
        <v>403</v>
      </c>
      <c r="P607" s="2">
        <v>34528</v>
      </c>
      <c r="Q607">
        <v>1994</v>
      </c>
      <c r="R607" t="s">
        <v>408</v>
      </c>
      <c r="S607">
        <v>6</v>
      </c>
      <c r="T607">
        <v>0.5</v>
      </c>
      <c r="U607" t="s">
        <v>32</v>
      </c>
      <c r="Z607">
        <v>0.44736842105263158</v>
      </c>
      <c r="AA607">
        <v>0.4</v>
      </c>
    </row>
    <row r="608" spans="1:27" x14ac:dyDescent="0.25">
      <c r="A608">
        <v>34572</v>
      </c>
      <c r="B608">
        <v>0.193</v>
      </c>
      <c r="C608">
        <v>2.1000000000000001E-2</v>
      </c>
      <c r="D608">
        <v>12</v>
      </c>
      <c r="E608">
        <v>0.2</v>
      </c>
      <c r="F608">
        <v>1.7000000000000001E-2</v>
      </c>
      <c r="G608" s="2">
        <v>34497</v>
      </c>
      <c r="H608" t="s">
        <v>409</v>
      </c>
      <c r="I608" t="s">
        <v>410</v>
      </c>
      <c r="J608">
        <v>1994</v>
      </c>
      <c r="K608" t="s">
        <v>403</v>
      </c>
      <c r="L608">
        <v>2</v>
      </c>
      <c r="M608">
        <v>0.22222222222222221</v>
      </c>
    </row>
    <row r="609" spans="1:27" x14ac:dyDescent="0.25">
      <c r="A609">
        <v>17766</v>
      </c>
      <c r="B609">
        <v>9.9000000000000005E-2</v>
      </c>
      <c r="C609">
        <v>1.2E-2</v>
      </c>
      <c r="D609">
        <v>5</v>
      </c>
      <c r="E609">
        <v>8.3000000000000004E-2</v>
      </c>
      <c r="F609">
        <v>1.7000000000000001E-2</v>
      </c>
      <c r="G609" s="2">
        <v>34497</v>
      </c>
      <c r="H609" t="s">
        <v>411</v>
      </c>
      <c r="I609" t="s">
        <v>412</v>
      </c>
      <c r="J609">
        <v>1994</v>
      </c>
      <c r="K609" t="s">
        <v>403</v>
      </c>
      <c r="L609">
        <v>1</v>
      </c>
      <c r="M609">
        <v>0.1111111111111111</v>
      </c>
    </row>
    <row r="610" spans="1:27" x14ac:dyDescent="0.25">
      <c r="A610">
        <v>16197</v>
      </c>
      <c r="B610">
        <v>0.09</v>
      </c>
      <c r="C610">
        <v>1.0999999999999999E-2</v>
      </c>
      <c r="D610">
        <v>5</v>
      </c>
      <c r="E610">
        <v>8.3000000000000004E-2</v>
      </c>
      <c r="F610">
        <v>1.7000000000000001E-2</v>
      </c>
      <c r="G610" s="2">
        <v>34497</v>
      </c>
      <c r="H610" t="s">
        <v>413</v>
      </c>
      <c r="I610" t="s">
        <v>414</v>
      </c>
      <c r="J610">
        <v>1994</v>
      </c>
      <c r="K610" t="s">
        <v>403</v>
      </c>
      <c r="L610">
        <v>1</v>
      </c>
      <c r="M610">
        <v>0.1111111111111111</v>
      </c>
    </row>
    <row r="611" spans="1:27" x14ac:dyDescent="0.25">
      <c r="A611">
        <v>53833</v>
      </c>
      <c r="B611">
        <v>0.30099999999999999</v>
      </c>
      <c r="C611">
        <v>-2E-3</v>
      </c>
      <c r="D611">
        <v>19</v>
      </c>
      <c r="E611">
        <v>0.31666666666666671</v>
      </c>
      <c r="F611">
        <v>-3.3300000000000003E-2</v>
      </c>
      <c r="G611" s="2">
        <v>36324</v>
      </c>
      <c r="H611" t="s">
        <v>401</v>
      </c>
      <c r="I611" t="s">
        <v>402</v>
      </c>
      <c r="J611">
        <v>1999</v>
      </c>
      <c r="K611" t="s">
        <v>403</v>
      </c>
      <c r="L611">
        <v>3</v>
      </c>
      <c r="M611">
        <v>0.33333333333333331</v>
      </c>
      <c r="N611" t="s">
        <v>404</v>
      </c>
      <c r="O611" t="s">
        <v>403</v>
      </c>
      <c r="P611" s="2">
        <v>36379</v>
      </c>
      <c r="Q611">
        <v>1999</v>
      </c>
      <c r="R611" t="s">
        <v>405</v>
      </c>
      <c r="S611">
        <v>7</v>
      </c>
      <c r="T611">
        <v>0.5</v>
      </c>
      <c r="U611" t="s">
        <v>32</v>
      </c>
      <c r="V611">
        <v>1</v>
      </c>
      <c r="W611">
        <v>1</v>
      </c>
      <c r="X611">
        <v>1</v>
      </c>
      <c r="Y611">
        <v>1</v>
      </c>
      <c r="Z611">
        <v>0.55882352941176472</v>
      </c>
      <c r="AA611">
        <v>0.6</v>
      </c>
    </row>
    <row r="612" spans="1:27" x14ac:dyDescent="0.25">
      <c r="A612">
        <v>39867</v>
      </c>
      <c r="B612">
        <v>0.222</v>
      </c>
      <c r="C612">
        <v>-3.2000000000000001E-2</v>
      </c>
      <c r="D612">
        <v>13</v>
      </c>
      <c r="E612">
        <v>0.2166666666666667</v>
      </c>
      <c r="F612">
        <v>-6.6299999999999998E-2</v>
      </c>
      <c r="G612" s="2">
        <v>36324</v>
      </c>
      <c r="H612" t="s">
        <v>406</v>
      </c>
      <c r="I612" t="s">
        <v>407</v>
      </c>
      <c r="J612">
        <v>1999</v>
      </c>
      <c r="K612" t="s">
        <v>403</v>
      </c>
      <c r="L612">
        <v>2</v>
      </c>
      <c r="M612">
        <v>0.22222222222222221</v>
      </c>
    </row>
    <row r="613" spans="1:27" x14ac:dyDescent="0.25">
      <c r="A613">
        <v>39985</v>
      </c>
      <c r="B613">
        <v>0.224</v>
      </c>
      <c r="C613">
        <v>3.1E-2</v>
      </c>
      <c r="D613">
        <v>15</v>
      </c>
      <c r="E613">
        <v>0.25</v>
      </c>
      <c r="F613">
        <v>0.05</v>
      </c>
      <c r="G613" s="2">
        <v>36324</v>
      </c>
      <c r="H613" t="s">
        <v>409</v>
      </c>
      <c r="I613" t="s">
        <v>410</v>
      </c>
      <c r="J613">
        <v>1999</v>
      </c>
      <c r="K613" t="s">
        <v>403</v>
      </c>
      <c r="L613">
        <v>2</v>
      </c>
      <c r="M613">
        <v>0.22222222222222221</v>
      </c>
      <c r="N613" t="s">
        <v>404</v>
      </c>
      <c r="O613" t="s">
        <v>403</v>
      </c>
      <c r="P613" s="2">
        <v>36379</v>
      </c>
      <c r="Q613">
        <v>1999</v>
      </c>
      <c r="R613" t="s">
        <v>415</v>
      </c>
      <c r="S613">
        <v>7</v>
      </c>
      <c r="T613">
        <v>0.5</v>
      </c>
      <c r="U613" t="s">
        <v>32</v>
      </c>
      <c r="Z613">
        <v>0.44117647058823528</v>
      </c>
      <c r="AA613">
        <v>0.4</v>
      </c>
    </row>
    <row r="614" spans="1:27" x14ac:dyDescent="0.25">
      <c r="A614">
        <v>16247</v>
      </c>
      <c r="B614">
        <v>9.6000000000000002E-2</v>
      </c>
      <c r="C614">
        <v>-3.0000000000000001E-3</v>
      </c>
      <c r="D614">
        <v>5</v>
      </c>
      <c r="E614">
        <v>8.3333333333333329E-2</v>
      </c>
      <c r="F614">
        <v>0</v>
      </c>
      <c r="G614" s="2">
        <v>36324</v>
      </c>
      <c r="H614" t="s">
        <v>411</v>
      </c>
      <c r="I614" t="s">
        <v>412</v>
      </c>
      <c r="J614">
        <v>1999</v>
      </c>
      <c r="K614" t="s">
        <v>403</v>
      </c>
      <c r="L614">
        <v>1</v>
      </c>
      <c r="M614">
        <v>0.1111111111111111</v>
      </c>
    </row>
    <row r="615" spans="1:27" x14ac:dyDescent="0.25">
      <c r="A615">
        <v>5895</v>
      </c>
      <c r="B615">
        <v>4.4999999999999998E-2</v>
      </c>
      <c r="C615">
        <v>2.8000000000000001E-2</v>
      </c>
      <c r="D615">
        <v>1</v>
      </c>
      <c r="E615">
        <v>1.666666666666667E-2</v>
      </c>
      <c r="F615">
        <v>1.67E-2</v>
      </c>
      <c r="G615" s="2">
        <v>36324</v>
      </c>
      <c r="H615" t="s">
        <v>416</v>
      </c>
      <c r="I615" t="s">
        <v>417</v>
      </c>
      <c r="J615">
        <v>1999</v>
      </c>
      <c r="K615" t="s">
        <v>403</v>
      </c>
      <c r="L615">
        <v>0</v>
      </c>
      <c r="M615">
        <v>0</v>
      </c>
    </row>
    <row r="616" spans="1:27" x14ac:dyDescent="0.25">
      <c r="A616">
        <v>20233</v>
      </c>
      <c r="B616">
        <v>0.104</v>
      </c>
      <c r="C616">
        <v>1.4E-2</v>
      </c>
      <c r="D616">
        <v>7</v>
      </c>
      <c r="E616">
        <v>0.1166666666666667</v>
      </c>
      <c r="F616">
        <v>3.3700000000000001E-2</v>
      </c>
      <c r="G616" s="2">
        <v>36324</v>
      </c>
      <c r="H616" t="s">
        <v>413</v>
      </c>
      <c r="I616" t="s">
        <v>414</v>
      </c>
      <c r="J616">
        <v>1999</v>
      </c>
      <c r="K616" t="s">
        <v>403</v>
      </c>
      <c r="L616">
        <v>1</v>
      </c>
      <c r="M616">
        <v>0.1111111111111111</v>
      </c>
    </row>
    <row r="617" spans="1:27" x14ac:dyDescent="0.25">
      <c r="A617">
        <v>68219</v>
      </c>
      <c r="B617">
        <v>0.36109999999999998</v>
      </c>
      <c r="C617">
        <v>0.06</v>
      </c>
      <c r="D617">
        <v>24</v>
      </c>
      <c r="E617">
        <v>0.4</v>
      </c>
      <c r="F617">
        <v>8.3299999999999999E-2</v>
      </c>
      <c r="G617" s="2">
        <v>38151</v>
      </c>
      <c r="H617" t="s">
        <v>401</v>
      </c>
      <c r="I617" t="s">
        <v>402</v>
      </c>
      <c r="J617">
        <v>2004</v>
      </c>
      <c r="K617" t="s">
        <v>403</v>
      </c>
      <c r="L617">
        <v>2</v>
      </c>
      <c r="M617">
        <v>0.4</v>
      </c>
      <c r="N617" t="s">
        <v>404</v>
      </c>
      <c r="O617" t="s">
        <v>403</v>
      </c>
      <c r="P617" s="2">
        <v>38199</v>
      </c>
      <c r="Q617">
        <v>2004</v>
      </c>
      <c r="R617" t="s">
        <v>405</v>
      </c>
      <c r="S617">
        <v>9</v>
      </c>
      <c r="T617">
        <v>0.6</v>
      </c>
      <c r="U617" t="s">
        <v>32</v>
      </c>
      <c r="V617">
        <v>1</v>
      </c>
      <c r="W617">
        <v>1</v>
      </c>
      <c r="X617">
        <v>1</v>
      </c>
      <c r="Y617">
        <v>1</v>
      </c>
      <c r="Z617">
        <v>0.63157894736842102</v>
      </c>
      <c r="AA617">
        <v>0.66666666666666663</v>
      </c>
    </row>
    <row r="618" spans="1:27" x14ac:dyDescent="0.25">
      <c r="A618">
        <v>44154</v>
      </c>
      <c r="B618">
        <v>0.23369999999999999</v>
      </c>
      <c r="C618">
        <v>1.0999999999999999E-2</v>
      </c>
      <c r="D618">
        <v>14</v>
      </c>
      <c r="E618">
        <v>0.23300000000000001</v>
      </c>
      <c r="F618">
        <v>1.6299999999999999E-2</v>
      </c>
      <c r="G618" s="2">
        <v>38151</v>
      </c>
      <c r="H618" t="s">
        <v>406</v>
      </c>
      <c r="I618" t="s">
        <v>407</v>
      </c>
      <c r="J618">
        <v>2004</v>
      </c>
      <c r="K618" t="s">
        <v>403</v>
      </c>
      <c r="L618">
        <v>1</v>
      </c>
      <c r="M618">
        <v>0.2</v>
      </c>
      <c r="N618" t="s">
        <v>404</v>
      </c>
      <c r="O618" t="s">
        <v>403</v>
      </c>
      <c r="P618" s="2">
        <v>38199</v>
      </c>
      <c r="Q618">
        <v>2004</v>
      </c>
      <c r="R618" t="s">
        <v>408</v>
      </c>
      <c r="S618">
        <v>6</v>
      </c>
      <c r="T618">
        <v>0.4</v>
      </c>
      <c r="U618" t="s">
        <v>32</v>
      </c>
      <c r="Z618">
        <v>0.36842105263157893</v>
      </c>
      <c r="AA618">
        <v>0.33333333333333331</v>
      </c>
    </row>
    <row r="619" spans="1:27" x14ac:dyDescent="0.25">
      <c r="A619">
        <v>30316</v>
      </c>
      <c r="B619">
        <v>0.1605</v>
      </c>
      <c r="C619">
        <v>-6.4000000000000001E-2</v>
      </c>
      <c r="D619">
        <v>10</v>
      </c>
      <c r="E619">
        <v>0.16700000000000001</v>
      </c>
      <c r="F619">
        <v>-8.3000000000000004E-2</v>
      </c>
      <c r="G619" s="2">
        <v>38151</v>
      </c>
      <c r="H619" t="s">
        <v>409</v>
      </c>
      <c r="I619" t="s">
        <v>410</v>
      </c>
      <c r="J619">
        <v>2004</v>
      </c>
      <c r="K619" t="s">
        <v>403</v>
      </c>
      <c r="L619">
        <v>1</v>
      </c>
      <c r="M619">
        <v>0.2</v>
      </c>
    </row>
    <row r="620" spans="1:27" x14ac:dyDescent="0.25">
      <c r="A620">
        <v>21985</v>
      </c>
      <c r="B620">
        <v>0.1158</v>
      </c>
      <c r="C620">
        <v>2.5000000000000001E-2</v>
      </c>
      <c r="D620">
        <v>7</v>
      </c>
      <c r="E620">
        <v>0.11700000000000001</v>
      </c>
      <c r="F620">
        <v>3.3700000000000001E-2</v>
      </c>
      <c r="G620" s="2">
        <v>38151</v>
      </c>
      <c r="H620" t="s">
        <v>411</v>
      </c>
      <c r="I620" t="s">
        <v>412</v>
      </c>
      <c r="J620">
        <v>2004</v>
      </c>
      <c r="K620" t="s">
        <v>403</v>
      </c>
      <c r="L620">
        <v>1</v>
      </c>
      <c r="M620">
        <v>0.2</v>
      </c>
    </row>
    <row r="621" spans="1:27" x14ac:dyDescent="0.25">
      <c r="A621">
        <v>18790</v>
      </c>
      <c r="B621">
        <v>9.9499999999999991E-2</v>
      </c>
      <c r="C621">
        <v>-1.4E-2</v>
      </c>
      <c r="D621">
        <v>5</v>
      </c>
      <c r="E621">
        <v>8.3000000000000004E-2</v>
      </c>
      <c r="F621">
        <v>-3.3700000000000001E-2</v>
      </c>
      <c r="G621" s="2">
        <v>38151</v>
      </c>
      <c r="H621" t="s">
        <v>413</v>
      </c>
      <c r="I621" t="s">
        <v>414</v>
      </c>
      <c r="J621">
        <v>2004</v>
      </c>
      <c r="K621" t="s">
        <v>403</v>
      </c>
      <c r="L621">
        <v>0</v>
      </c>
      <c r="M621">
        <v>0</v>
      </c>
    </row>
    <row r="622" spans="1:27" x14ac:dyDescent="0.25">
      <c r="A622">
        <v>72293</v>
      </c>
      <c r="B622">
        <v>0.38040000000000002</v>
      </c>
      <c r="C622">
        <v>1.9099999999999999E-2</v>
      </c>
      <c r="D622">
        <v>26</v>
      </c>
      <c r="E622">
        <v>0.433</v>
      </c>
      <c r="F622">
        <v>3.3000000000000002E-2</v>
      </c>
      <c r="G622" s="2">
        <v>39971</v>
      </c>
      <c r="H622" t="s">
        <v>401</v>
      </c>
      <c r="I622" t="s">
        <v>402</v>
      </c>
      <c r="J622">
        <v>2009</v>
      </c>
      <c r="K622" t="s">
        <v>403</v>
      </c>
      <c r="L622">
        <v>5</v>
      </c>
      <c r="M622">
        <v>0.38461538461538458</v>
      </c>
      <c r="N622" t="s">
        <v>404</v>
      </c>
      <c r="O622" t="s">
        <v>403</v>
      </c>
      <c r="P622" s="2">
        <v>40017</v>
      </c>
      <c r="Q622">
        <v>2009</v>
      </c>
      <c r="S622">
        <v>9</v>
      </c>
      <c r="T622">
        <v>0.6</v>
      </c>
      <c r="U622" t="s">
        <v>51</v>
      </c>
      <c r="V622">
        <v>0</v>
      </c>
      <c r="W622">
        <v>1</v>
      </c>
      <c r="X622">
        <v>1</v>
      </c>
      <c r="Y622">
        <v>1</v>
      </c>
      <c r="Z622">
        <v>0.66666666666666663</v>
      </c>
      <c r="AA622">
        <v>0.7142857142857143</v>
      </c>
    </row>
    <row r="623" spans="1:27" x14ac:dyDescent="0.25">
      <c r="A623">
        <v>40987</v>
      </c>
      <c r="B623">
        <v>0.21560000000000001</v>
      </c>
      <c r="C623">
        <v>-1.8100000000000002E-2</v>
      </c>
      <c r="D623">
        <v>13</v>
      </c>
      <c r="E623">
        <v>0.217</v>
      </c>
      <c r="F623">
        <v>-1.6E-2</v>
      </c>
      <c r="G623" s="2">
        <v>39971</v>
      </c>
      <c r="H623" t="s">
        <v>406</v>
      </c>
      <c r="I623" t="s">
        <v>407</v>
      </c>
      <c r="J623">
        <v>2009</v>
      </c>
      <c r="K623" t="s">
        <v>403</v>
      </c>
      <c r="L623">
        <v>2</v>
      </c>
      <c r="M623">
        <v>0.15384615384615391</v>
      </c>
      <c r="N623" t="s">
        <v>404</v>
      </c>
      <c r="O623" t="s">
        <v>403</v>
      </c>
      <c r="P623" s="2">
        <v>40017</v>
      </c>
      <c r="Q623">
        <v>2009</v>
      </c>
      <c r="S623">
        <v>6</v>
      </c>
      <c r="T623">
        <v>0.4</v>
      </c>
      <c r="U623" t="s">
        <v>51</v>
      </c>
      <c r="V623">
        <v>1</v>
      </c>
      <c r="W623">
        <v>0</v>
      </c>
      <c r="X623">
        <v>0</v>
      </c>
      <c r="Z623">
        <v>0.33333333333333331</v>
      </c>
      <c r="AA623">
        <v>0.2857142857142857</v>
      </c>
    </row>
    <row r="624" spans="1:27" x14ac:dyDescent="0.25">
      <c r="A624">
        <v>28480</v>
      </c>
      <c r="B624">
        <v>0.14990000000000001</v>
      </c>
      <c r="C624">
        <v>-1.0699999999999999E-2</v>
      </c>
      <c r="D624">
        <v>9</v>
      </c>
      <c r="E624">
        <v>0.15</v>
      </c>
      <c r="F624">
        <v>-1.7000000000000001E-2</v>
      </c>
      <c r="G624" s="2">
        <v>39971</v>
      </c>
      <c r="H624" t="s">
        <v>409</v>
      </c>
      <c r="I624" t="s">
        <v>410</v>
      </c>
      <c r="J624">
        <v>2009</v>
      </c>
      <c r="K624" t="s">
        <v>403</v>
      </c>
      <c r="L624">
        <v>2</v>
      </c>
      <c r="M624">
        <v>0.15384615384615391</v>
      </c>
    </row>
    <row r="625" spans="1:27" x14ac:dyDescent="0.25">
      <c r="A625">
        <v>22262</v>
      </c>
      <c r="B625">
        <v>0.1172</v>
      </c>
      <c r="C625">
        <v>1.4E-3</v>
      </c>
      <c r="D625">
        <v>7</v>
      </c>
      <c r="E625">
        <v>0.11700000000000001</v>
      </c>
      <c r="F625">
        <v>0</v>
      </c>
      <c r="G625" s="2">
        <v>39971</v>
      </c>
      <c r="H625" t="s">
        <v>411</v>
      </c>
      <c r="I625" t="s">
        <v>412</v>
      </c>
      <c r="J625">
        <v>2009</v>
      </c>
      <c r="K625" t="s">
        <v>403</v>
      </c>
      <c r="L625">
        <v>2</v>
      </c>
      <c r="M625">
        <v>0.15384615384615391</v>
      </c>
    </row>
    <row r="626" spans="1:27" x14ac:dyDescent="0.25">
      <c r="A626">
        <v>6250</v>
      </c>
      <c r="B626">
        <v>3.2800000000000003E-2</v>
      </c>
      <c r="C626">
        <v>1.41E-2</v>
      </c>
      <c r="D626">
        <v>1</v>
      </c>
      <c r="E626">
        <v>1.7000000000000001E-2</v>
      </c>
      <c r="F626">
        <v>1.7000000000000001E-2</v>
      </c>
      <c r="G626" s="2">
        <v>39971</v>
      </c>
      <c r="H626" t="s">
        <v>416</v>
      </c>
      <c r="I626" t="s">
        <v>417</v>
      </c>
      <c r="J626">
        <v>2009</v>
      </c>
      <c r="K626" t="s">
        <v>403</v>
      </c>
      <c r="L626">
        <v>1</v>
      </c>
      <c r="M626">
        <v>7.6923076923076927E-2</v>
      </c>
    </row>
    <row r="627" spans="1:27" x14ac:dyDescent="0.25">
      <c r="A627">
        <v>15458</v>
      </c>
      <c r="B627">
        <v>8.1400000000000014E-2</v>
      </c>
      <c r="C627">
        <v>-1.8100000000000002E-2</v>
      </c>
      <c r="D627">
        <v>4</v>
      </c>
      <c r="E627">
        <v>6.7000000000000004E-2</v>
      </c>
      <c r="F627">
        <v>-1.6E-2</v>
      </c>
      <c r="G627" s="2">
        <v>39971</v>
      </c>
      <c r="H627" t="s">
        <v>413</v>
      </c>
      <c r="I627" t="s">
        <v>414</v>
      </c>
      <c r="J627">
        <v>2009</v>
      </c>
      <c r="K627" t="s">
        <v>403</v>
      </c>
      <c r="L627">
        <v>1</v>
      </c>
      <c r="M627">
        <v>7.6923076923076927E-2</v>
      </c>
    </row>
    <row r="628" spans="1:27" x14ac:dyDescent="0.25">
      <c r="A628">
        <v>69472</v>
      </c>
      <c r="B628">
        <v>0.34053065766061641</v>
      </c>
      <c r="C628">
        <v>-3.9869342339383662E-2</v>
      </c>
      <c r="D628">
        <v>23</v>
      </c>
      <c r="E628">
        <v>0.38329999999999997</v>
      </c>
      <c r="F628">
        <v>-4.9700000000000022E-2</v>
      </c>
      <c r="G628" s="2">
        <v>41567</v>
      </c>
      <c r="H628" t="s">
        <v>401</v>
      </c>
      <c r="I628" t="s">
        <v>402</v>
      </c>
      <c r="J628">
        <v>2013</v>
      </c>
      <c r="K628" t="s">
        <v>403</v>
      </c>
      <c r="L628">
        <v>5</v>
      </c>
      <c r="M628">
        <v>0.33333333333333331</v>
      </c>
      <c r="N628" t="s">
        <v>404</v>
      </c>
      <c r="O628" t="s">
        <v>403</v>
      </c>
      <c r="P628" s="2"/>
      <c r="U628" t="s">
        <v>32</v>
      </c>
    </row>
    <row r="629" spans="1:27" x14ac:dyDescent="0.25">
      <c r="A629">
        <v>39192</v>
      </c>
      <c r="B629">
        <v>0.19210728833249191</v>
      </c>
      <c r="C629">
        <v>-2.34927116675081E-2</v>
      </c>
      <c r="D629">
        <v>13</v>
      </c>
      <c r="E629">
        <v>0.2167</v>
      </c>
      <c r="F629">
        <v>-2.9999999999999472E-4</v>
      </c>
      <c r="G629" s="2">
        <v>41567</v>
      </c>
      <c r="H629" t="s">
        <v>406</v>
      </c>
      <c r="I629" t="s">
        <v>407</v>
      </c>
      <c r="J629">
        <v>2013</v>
      </c>
      <c r="K629" t="s">
        <v>403</v>
      </c>
      <c r="L629">
        <v>3</v>
      </c>
      <c r="M629">
        <v>0.2</v>
      </c>
      <c r="N629" t="s">
        <v>404</v>
      </c>
      <c r="O629" t="s">
        <v>403</v>
      </c>
      <c r="P629" s="2">
        <v>41612</v>
      </c>
      <c r="Q629">
        <v>2013</v>
      </c>
      <c r="S629">
        <v>7</v>
      </c>
      <c r="T629">
        <v>0.36842105263157893</v>
      </c>
      <c r="U629" t="s">
        <v>51</v>
      </c>
      <c r="V629">
        <v>0</v>
      </c>
      <c r="W629">
        <v>0</v>
      </c>
      <c r="X629">
        <v>1</v>
      </c>
      <c r="Z629">
        <v>0.23636363636363639</v>
      </c>
      <c r="AA629">
        <v>0.23076923076923081</v>
      </c>
    </row>
    <row r="630" spans="1:27" x14ac:dyDescent="0.25">
      <c r="A630">
        <v>38915</v>
      </c>
      <c r="B630">
        <v>0.19074951840832111</v>
      </c>
      <c r="C630">
        <v>4.0849518408321128E-2</v>
      </c>
      <c r="D630">
        <v>13</v>
      </c>
      <c r="E630">
        <v>0.2167</v>
      </c>
      <c r="F630">
        <v>6.6700000000000009E-2</v>
      </c>
      <c r="G630" s="2">
        <v>41567</v>
      </c>
      <c r="H630" t="s">
        <v>409</v>
      </c>
      <c r="I630" t="s">
        <v>410</v>
      </c>
      <c r="J630">
        <v>2013</v>
      </c>
      <c r="K630" t="s">
        <v>403</v>
      </c>
      <c r="L630">
        <v>3</v>
      </c>
      <c r="M630">
        <v>0.2</v>
      </c>
      <c r="N630" t="s">
        <v>404</v>
      </c>
      <c r="O630" t="s">
        <v>403</v>
      </c>
      <c r="P630" s="2">
        <v>41612</v>
      </c>
      <c r="Q630">
        <v>2013</v>
      </c>
      <c r="S630">
        <v>7</v>
      </c>
      <c r="T630">
        <v>0.36842105263157893</v>
      </c>
      <c r="U630" t="s">
        <v>51</v>
      </c>
      <c r="V630">
        <v>1</v>
      </c>
      <c r="W630">
        <v>1</v>
      </c>
      <c r="X630">
        <v>0</v>
      </c>
      <c r="Y630">
        <v>1</v>
      </c>
      <c r="Z630">
        <v>0.23636363636363639</v>
      </c>
      <c r="AA630">
        <v>0.23076923076923081</v>
      </c>
    </row>
    <row r="631" spans="1:27" x14ac:dyDescent="0.25">
      <c r="A631">
        <v>21043</v>
      </c>
      <c r="B631">
        <v>0.10314639896868311</v>
      </c>
      <c r="C631">
        <v>-1.405360103131695E-2</v>
      </c>
      <c r="D631">
        <v>6</v>
      </c>
      <c r="E631">
        <v>0.1</v>
      </c>
      <c r="F631">
        <v>-1.6999999999999991E-2</v>
      </c>
      <c r="G631" s="2">
        <v>41567</v>
      </c>
      <c r="H631" t="s">
        <v>411</v>
      </c>
      <c r="I631" t="s">
        <v>412</v>
      </c>
      <c r="J631">
        <v>2013</v>
      </c>
      <c r="K631" t="s">
        <v>403</v>
      </c>
      <c r="L631">
        <v>2</v>
      </c>
      <c r="M631">
        <v>0.1333333333333333</v>
      </c>
      <c r="N631" t="s">
        <v>404</v>
      </c>
      <c r="O631" t="s">
        <v>403</v>
      </c>
      <c r="P631" s="2">
        <v>41612</v>
      </c>
      <c r="Q631">
        <v>2013</v>
      </c>
      <c r="S631">
        <v>5</v>
      </c>
      <c r="T631">
        <v>0.26315789473684209</v>
      </c>
      <c r="U631" t="s">
        <v>51</v>
      </c>
      <c r="V631">
        <v>0</v>
      </c>
      <c r="W631">
        <v>0</v>
      </c>
      <c r="X631">
        <v>0</v>
      </c>
      <c r="Z631">
        <v>0.1090909090909091</v>
      </c>
      <c r="AA631">
        <v>0.15384615384615391</v>
      </c>
    </row>
    <row r="632" spans="1:27" x14ac:dyDescent="0.25">
      <c r="A632">
        <v>9111</v>
      </c>
      <c r="B632">
        <v>4.4659356603320412E-2</v>
      </c>
      <c r="C632">
        <v>1.1859356603320419E-2</v>
      </c>
      <c r="D632">
        <v>2</v>
      </c>
      <c r="E632">
        <v>3.3300000000000003E-2</v>
      </c>
      <c r="F632">
        <v>1.6299999999999999E-2</v>
      </c>
      <c r="G632" s="2">
        <v>41567</v>
      </c>
      <c r="H632" t="s">
        <v>416</v>
      </c>
      <c r="I632" t="s">
        <v>417</v>
      </c>
      <c r="J632">
        <v>2013</v>
      </c>
      <c r="K632" t="s">
        <v>403</v>
      </c>
      <c r="L632">
        <v>1</v>
      </c>
      <c r="M632">
        <v>6.6666666666666666E-2</v>
      </c>
    </row>
    <row r="633" spans="1:27" x14ac:dyDescent="0.25">
      <c r="A633">
        <v>13837</v>
      </c>
      <c r="B633">
        <v>6.7824774154334813E-2</v>
      </c>
      <c r="C633">
        <v>-1.3575225845665201E-2</v>
      </c>
      <c r="D633">
        <v>3</v>
      </c>
      <c r="E633">
        <v>0.05</v>
      </c>
      <c r="F633">
        <v>-1.7000000000000001E-2</v>
      </c>
      <c r="G633" s="2">
        <v>41567</v>
      </c>
      <c r="H633" t="s">
        <v>413</v>
      </c>
      <c r="I633" t="s">
        <v>414</v>
      </c>
      <c r="J633">
        <v>2013</v>
      </c>
      <c r="K633" t="s">
        <v>403</v>
      </c>
      <c r="L633">
        <v>1</v>
      </c>
      <c r="M633">
        <v>6.6666666666666666E-2</v>
      </c>
    </row>
    <row r="634" spans="1:27" x14ac:dyDescent="0.25">
      <c r="A634">
        <v>58538</v>
      </c>
      <c r="B634">
        <v>0.28894526930974568</v>
      </c>
      <c r="C634">
        <v>-5.1585388350870683E-2</v>
      </c>
      <c r="D634">
        <v>21</v>
      </c>
      <c r="E634">
        <v>0.35</v>
      </c>
      <c r="F634">
        <v>-3.3300000000000003E-2</v>
      </c>
      <c r="G634" s="2">
        <v>43387</v>
      </c>
      <c r="H634" t="s">
        <v>401</v>
      </c>
      <c r="I634" t="s">
        <v>402</v>
      </c>
      <c r="J634">
        <v>2018</v>
      </c>
      <c r="K634" t="s">
        <v>403</v>
      </c>
      <c r="L634">
        <v>3</v>
      </c>
      <c r="M634">
        <v>0.27272727272727271</v>
      </c>
    </row>
    <row r="635" spans="1:27" x14ac:dyDescent="0.25">
      <c r="A635">
        <v>33981</v>
      </c>
      <c r="B635">
        <v>0.16773120360132679</v>
      </c>
      <c r="C635">
        <v>-2.4376084731165069E-2</v>
      </c>
      <c r="D635">
        <v>10</v>
      </c>
      <c r="E635">
        <v>0.16666666666666671</v>
      </c>
      <c r="F635">
        <v>-5.0033333333333353E-2</v>
      </c>
      <c r="G635" s="2">
        <v>43387</v>
      </c>
      <c r="H635" t="s">
        <v>406</v>
      </c>
      <c r="I635" t="s">
        <v>407</v>
      </c>
      <c r="J635">
        <v>2018</v>
      </c>
      <c r="K635" t="s">
        <v>403</v>
      </c>
      <c r="L635">
        <v>2</v>
      </c>
      <c r="M635">
        <v>0.1818181818181818</v>
      </c>
      <c r="N635" t="s">
        <v>404</v>
      </c>
      <c r="O635" t="s">
        <v>403</v>
      </c>
      <c r="P635" s="2">
        <v>43439</v>
      </c>
      <c r="Q635">
        <v>2018</v>
      </c>
      <c r="S635">
        <v>7</v>
      </c>
      <c r="T635">
        <v>0.36842105263157893</v>
      </c>
      <c r="U635" t="s">
        <v>51</v>
      </c>
      <c r="V635">
        <v>1</v>
      </c>
      <c r="W635">
        <v>0</v>
      </c>
      <c r="X635">
        <v>0</v>
      </c>
      <c r="Z635">
        <v>0.32258064516129031</v>
      </c>
      <c r="AA635">
        <v>0.4</v>
      </c>
    </row>
    <row r="636" spans="1:27" x14ac:dyDescent="0.25">
      <c r="A636">
        <v>35454</v>
      </c>
      <c r="B636">
        <v>0.17500197441162529</v>
      </c>
      <c r="C636">
        <v>-1.5747543996695781E-2</v>
      </c>
      <c r="D636">
        <v>12</v>
      </c>
      <c r="E636">
        <v>0.2</v>
      </c>
      <c r="F636">
        <v>-1.6699999999999989E-2</v>
      </c>
      <c r="G636" s="2">
        <v>43387</v>
      </c>
      <c r="H636" t="s">
        <v>409</v>
      </c>
      <c r="I636" t="s">
        <v>410</v>
      </c>
      <c r="J636">
        <v>2018</v>
      </c>
      <c r="K636" t="s">
        <v>403</v>
      </c>
      <c r="L636">
        <v>2</v>
      </c>
      <c r="M636">
        <v>0.1818181818181818</v>
      </c>
      <c r="N636" t="s">
        <v>404</v>
      </c>
      <c r="O636" t="s">
        <v>403</v>
      </c>
      <c r="P636" s="2">
        <v>43439</v>
      </c>
      <c r="Q636">
        <v>2018</v>
      </c>
      <c r="S636">
        <v>7</v>
      </c>
      <c r="T636">
        <v>0.36842105263157893</v>
      </c>
      <c r="U636" t="s">
        <v>51</v>
      </c>
      <c r="V636">
        <v>0</v>
      </c>
      <c r="W636">
        <v>1</v>
      </c>
      <c r="X636">
        <v>1</v>
      </c>
      <c r="Y636">
        <v>1</v>
      </c>
      <c r="Z636">
        <v>0.38709677419354838</v>
      </c>
      <c r="AA636">
        <v>0.4</v>
      </c>
    </row>
    <row r="637" spans="1:27" x14ac:dyDescent="0.25">
      <c r="A637">
        <v>30487</v>
      </c>
      <c r="B637">
        <v>0.15048471805401989</v>
      </c>
      <c r="C637">
        <v>4.7338319085336818E-2</v>
      </c>
      <c r="D637">
        <v>9</v>
      </c>
      <c r="E637">
        <v>0.15</v>
      </c>
      <c r="F637">
        <v>4.9999999999999989E-2</v>
      </c>
      <c r="G637" s="2">
        <v>43387</v>
      </c>
      <c r="H637" t="s">
        <v>411</v>
      </c>
      <c r="I637" t="s">
        <v>412</v>
      </c>
      <c r="J637">
        <v>2018</v>
      </c>
      <c r="K637" t="s">
        <v>403</v>
      </c>
      <c r="L637">
        <v>1</v>
      </c>
      <c r="M637">
        <v>9.0909090909090912E-2</v>
      </c>
      <c r="N637" t="s">
        <v>404</v>
      </c>
      <c r="O637" t="s">
        <v>403</v>
      </c>
      <c r="P637" s="2">
        <v>43439</v>
      </c>
      <c r="Q637">
        <v>2018</v>
      </c>
      <c r="S637">
        <v>5</v>
      </c>
      <c r="T637">
        <v>0.26315789473684209</v>
      </c>
      <c r="U637" t="s">
        <v>51</v>
      </c>
      <c r="V637">
        <v>0</v>
      </c>
      <c r="W637">
        <v>0</v>
      </c>
      <c r="X637">
        <v>0</v>
      </c>
      <c r="Z637">
        <v>0.29032258064516131</v>
      </c>
      <c r="AA637">
        <v>0.2</v>
      </c>
    </row>
    <row r="638" spans="1:27" x14ac:dyDescent="0.25">
      <c r="A638">
        <v>10208</v>
      </c>
      <c r="B638">
        <v>5.038698467856579E-2</v>
      </c>
      <c r="C638">
        <v>5.7276280752453779E-3</v>
      </c>
      <c r="D638">
        <v>2</v>
      </c>
      <c r="E638">
        <v>3.3333333333333333E-2</v>
      </c>
      <c r="F638">
        <v>3.3333333333329662E-5</v>
      </c>
      <c r="G638" s="2">
        <v>43387</v>
      </c>
      <c r="H638" t="s">
        <v>416</v>
      </c>
      <c r="I638" t="s">
        <v>417</v>
      </c>
      <c r="J638">
        <v>2018</v>
      </c>
      <c r="K638" t="s">
        <v>403</v>
      </c>
      <c r="L638">
        <v>1</v>
      </c>
      <c r="M638">
        <v>9.0909090909090912E-2</v>
      </c>
    </row>
    <row r="639" spans="1:27" x14ac:dyDescent="0.25">
      <c r="A639">
        <v>17336</v>
      </c>
      <c r="B639">
        <v>8.5570999842047066E-2</v>
      </c>
      <c r="C639">
        <v>1.7746225687712249E-2</v>
      </c>
      <c r="D639">
        <v>4</v>
      </c>
      <c r="E639">
        <v>6.6666666666666666E-2</v>
      </c>
      <c r="F639">
        <v>1.6666666666666659E-2</v>
      </c>
      <c r="G639" s="2">
        <v>43387</v>
      </c>
      <c r="H639" t="s">
        <v>413</v>
      </c>
      <c r="I639" t="s">
        <v>414</v>
      </c>
      <c r="J639">
        <v>2018</v>
      </c>
      <c r="K639" t="s">
        <v>403</v>
      </c>
      <c r="L639">
        <v>1</v>
      </c>
      <c r="M639">
        <v>9.0909090909090912E-2</v>
      </c>
    </row>
    <row r="640" spans="1:27" x14ac:dyDescent="0.25">
      <c r="A640">
        <v>13394</v>
      </c>
      <c r="B640">
        <v>6.6113173274364237E-2</v>
      </c>
      <c r="C640">
        <v>3.6546140124190961E-2</v>
      </c>
      <c r="D640">
        <v>2</v>
      </c>
      <c r="E640">
        <v>3.3333333333333333E-2</v>
      </c>
      <c r="F640">
        <v>3.3333333333333333E-2</v>
      </c>
      <c r="G640" s="2">
        <v>43387</v>
      </c>
      <c r="H640" t="s">
        <v>418</v>
      </c>
      <c r="I640" t="s">
        <v>419</v>
      </c>
      <c r="J640">
        <v>2018</v>
      </c>
      <c r="K640" t="s">
        <v>403</v>
      </c>
      <c r="L640">
        <v>1</v>
      </c>
      <c r="M640">
        <v>9.0909090909090912E-2</v>
      </c>
    </row>
    <row r="641" spans="1:27" x14ac:dyDescent="0.25">
      <c r="A641">
        <v>64681</v>
      </c>
      <c r="B641">
        <v>0.27958797288885823</v>
      </c>
      <c r="C641">
        <v>-9.3572964208875065E-3</v>
      </c>
      <c r="D641">
        <v>21</v>
      </c>
      <c r="E641">
        <v>0.35</v>
      </c>
      <c r="F641">
        <v>0</v>
      </c>
      <c r="G641" s="2">
        <v>45201</v>
      </c>
      <c r="H641" t="s">
        <v>401</v>
      </c>
      <c r="I641" t="s">
        <v>402</v>
      </c>
      <c r="J641">
        <v>2023</v>
      </c>
      <c r="K641" t="s">
        <v>403</v>
      </c>
      <c r="L641">
        <v>5</v>
      </c>
      <c r="M641">
        <v>0.33333333333333331</v>
      </c>
      <c r="N641" t="s">
        <v>404</v>
      </c>
      <c r="O641" t="s">
        <v>403</v>
      </c>
      <c r="P641" s="2">
        <v>45247</v>
      </c>
      <c r="Q641">
        <v>2023</v>
      </c>
      <c r="S641">
        <v>8</v>
      </c>
      <c r="T641">
        <v>0.5714285714285714</v>
      </c>
      <c r="U641" t="s">
        <v>51</v>
      </c>
      <c r="V641">
        <v>1</v>
      </c>
      <c r="W641">
        <v>1</v>
      </c>
      <c r="X641">
        <v>1</v>
      </c>
      <c r="Y641">
        <v>1</v>
      </c>
      <c r="Z641">
        <v>0.6</v>
      </c>
      <c r="AA641">
        <v>0.625</v>
      </c>
    </row>
    <row r="642" spans="1:27" x14ac:dyDescent="0.25">
      <c r="A642">
        <v>39349</v>
      </c>
      <c r="B642">
        <v>0.1700886990801577</v>
      </c>
      <c r="C642">
        <v>2.3574954788308788E-3</v>
      </c>
      <c r="D642">
        <v>11</v>
      </c>
      <c r="E642">
        <v>0.18333333333333329</v>
      </c>
      <c r="F642">
        <v>1.6666666666666659E-2</v>
      </c>
      <c r="G642" s="2">
        <v>45201</v>
      </c>
      <c r="H642" t="s">
        <v>406</v>
      </c>
      <c r="I642" t="s">
        <v>407</v>
      </c>
      <c r="J642">
        <v>2023</v>
      </c>
      <c r="K642" t="s">
        <v>403</v>
      </c>
      <c r="L642">
        <v>3</v>
      </c>
      <c r="M642">
        <v>0.2</v>
      </c>
    </row>
    <row r="643" spans="1:27" x14ac:dyDescent="0.25">
      <c r="A643">
        <v>41543</v>
      </c>
      <c r="B643">
        <v>0.17957241164672519</v>
      </c>
      <c r="C643">
        <v>4.5704372350998668E-3</v>
      </c>
      <c r="D643">
        <v>14</v>
      </c>
      <c r="E643">
        <v>0.23333333333333331</v>
      </c>
      <c r="F643">
        <v>3.3333333333333333E-2</v>
      </c>
      <c r="G643" s="2">
        <v>45201</v>
      </c>
      <c r="H643" t="s">
        <v>409</v>
      </c>
      <c r="I643" t="s">
        <v>410</v>
      </c>
      <c r="J643">
        <v>2023</v>
      </c>
      <c r="K643" t="s">
        <v>403</v>
      </c>
      <c r="L643">
        <v>3</v>
      </c>
      <c r="M643">
        <v>0.2</v>
      </c>
      <c r="N643" t="s">
        <v>404</v>
      </c>
      <c r="O643" t="s">
        <v>403</v>
      </c>
      <c r="P643" s="2">
        <v>45247</v>
      </c>
      <c r="Q643">
        <v>2023</v>
      </c>
      <c r="S643">
        <v>6</v>
      </c>
      <c r="T643">
        <v>0.42857142857142849</v>
      </c>
      <c r="U643" t="s">
        <v>51</v>
      </c>
      <c r="V643">
        <v>0</v>
      </c>
      <c r="W643">
        <v>0</v>
      </c>
      <c r="X643">
        <v>0</v>
      </c>
      <c r="Z643">
        <v>0.4</v>
      </c>
      <c r="AA643">
        <v>0.375</v>
      </c>
    </row>
    <row r="644" spans="1:27" x14ac:dyDescent="0.25">
      <c r="A644">
        <v>18016</v>
      </c>
      <c r="B644">
        <v>7.787537174078428E-2</v>
      </c>
      <c r="C644">
        <v>-7.2609346313235609E-2</v>
      </c>
      <c r="D644">
        <v>4</v>
      </c>
      <c r="E644">
        <v>6.6666666666666666E-2</v>
      </c>
      <c r="F644">
        <v>-8.3333333333333329E-2</v>
      </c>
      <c r="G644" s="2">
        <v>45201</v>
      </c>
      <c r="H644" t="s">
        <v>411</v>
      </c>
      <c r="I644" t="s">
        <v>412</v>
      </c>
      <c r="J644">
        <v>2023</v>
      </c>
      <c r="K644" t="s">
        <v>403</v>
      </c>
      <c r="L644">
        <v>1</v>
      </c>
      <c r="M644">
        <v>6.6666666666666666E-2</v>
      </c>
    </row>
    <row r="645" spans="1:27" x14ac:dyDescent="0.25">
      <c r="A645">
        <v>7858</v>
      </c>
      <c r="B645">
        <v>3.3966733522373609E-2</v>
      </c>
      <c r="C645">
        <v>-1.6420251156192181E-2</v>
      </c>
      <c r="D645">
        <v>2</v>
      </c>
      <c r="E645">
        <v>3.3333333333333333E-2</v>
      </c>
      <c r="F645">
        <v>0</v>
      </c>
      <c r="G645" s="2">
        <v>45201</v>
      </c>
      <c r="H645" t="s">
        <v>416</v>
      </c>
      <c r="I645" t="s">
        <v>417</v>
      </c>
      <c r="J645">
        <v>2023</v>
      </c>
      <c r="K645" t="s">
        <v>403</v>
      </c>
      <c r="L645">
        <v>1</v>
      </c>
      <c r="M645">
        <v>6.6666666666666666E-2</v>
      </c>
    </row>
    <row r="646" spans="1:27" x14ac:dyDescent="0.25">
      <c r="A646">
        <v>20714</v>
      </c>
      <c r="B646">
        <v>8.9537658205961684E-2</v>
      </c>
      <c r="C646">
        <v>3.9666583639146186E-3</v>
      </c>
      <c r="D646">
        <v>5</v>
      </c>
      <c r="E646">
        <v>8.3333333333333329E-2</v>
      </c>
      <c r="F646">
        <v>1.6666666666666659E-2</v>
      </c>
      <c r="G646" s="2">
        <v>45201</v>
      </c>
      <c r="H646" t="s">
        <v>413</v>
      </c>
      <c r="I646" t="s">
        <v>414</v>
      </c>
      <c r="J646">
        <v>2023</v>
      </c>
      <c r="K646" t="s">
        <v>403</v>
      </c>
      <c r="L646">
        <v>1</v>
      </c>
      <c r="M646">
        <v>6.6666666666666666E-2</v>
      </c>
    </row>
    <row r="647" spans="1:27" x14ac:dyDescent="0.25">
      <c r="A647">
        <v>14431</v>
      </c>
      <c r="B647">
        <v>6.2378968116743899E-2</v>
      </c>
      <c r="C647">
        <v>-3.7342051576203382E-3</v>
      </c>
      <c r="D647">
        <v>3</v>
      </c>
      <c r="E647">
        <v>0.05</v>
      </c>
      <c r="F647">
        <v>1.666666666666667E-2</v>
      </c>
      <c r="G647" s="2">
        <v>45201</v>
      </c>
      <c r="H647" t="s">
        <v>418</v>
      </c>
      <c r="I647" t="s">
        <v>419</v>
      </c>
      <c r="J647">
        <v>2023</v>
      </c>
      <c r="K647" t="s">
        <v>403</v>
      </c>
      <c r="L647">
        <v>1</v>
      </c>
      <c r="M647">
        <v>6.6666666666666666E-2</v>
      </c>
    </row>
    <row r="648" spans="1:27" x14ac:dyDescent="0.25">
      <c r="A648">
        <v>1995418</v>
      </c>
      <c r="B648">
        <v>0.222</v>
      </c>
      <c r="C648">
        <v>-0.13100000000000001</v>
      </c>
      <c r="D648">
        <v>34</v>
      </c>
      <c r="E648">
        <v>0.22700000000000001</v>
      </c>
      <c r="F648">
        <v>-0.13300000000000001</v>
      </c>
      <c r="G648" s="2">
        <v>34457</v>
      </c>
      <c r="H648" t="s">
        <v>420</v>
      </c>
      <c r="I648" t="s">
        <v>421</v>
      </c>
      <c r="J648">
        <v>1994</v>
      </c>
      <c r="K648" t="s">
        <v>422</v>
      </c>
      <c r="L648">
        <v>21</v>
      </c>
      <c r="M648">
        <v>0.2142857142857143</v>
      </c>
    </row>
    <row r="649" spans="1:27" x14ac:dyDescent="0.25">
      <c r="A649">
        <v>2153135</v>
      </c>
      <c r="B649">
        <v>0.24</v>
      </c>
      <c r="C649">
        <v>-7.9000000000000001E-2</v>
      </c>
      <c r="D649">
        <v>37</v>
      </c>
      <c r="E649">
        <v>0.247</v>
      </c>
      <c r="F649">
        <v>-0.08</v>
      </c>
      <c r="G649" s="2">
        <v>34457</v>
      </c>
      <c r="H649" t="s">
        <v>423</v>
      </c>
      <c r="I649" t="s">
        <v>424</v>
      </c>
      <c r="J649">
        <v>1994</v>
      </c>
      <c r="K649" t="s">
        <v>422</v>
      </c>
      <c r="L649">
        <v>24</v>
      </c>
      <c r="M649">
        <v>0.24489795918367349</v>
      </c>
      <c r="N649" t="s">
        <v>425</v>
      </c>
      <c r="O649" t="s">
        <v>422</v>
      </c>
      <c r="P649" s="2">
        <v>34568</v>
      </c>
      <c r="Q649">
        <v>1994</v>
      </c>
      <c r="S649">
        <v>5</v>
      </c>
      <c r="T649">
        <v>0.35714285714285721</v>
      </c>
      <c r="U649" t="s">
        <v>51</v>
      </c>
      <c r="V649">
        <v>1</v>
      </c>
      <c r="W649">
        <v>1</v>
      </c>
      <c r="X649">
        <v>0</v>
      </c>
      <c r="Y649">
        <v>1</v>
      </c>
      <c r="Z649">
        <v>0.40217391304347833</v>
      </c>
      <c r="AA649">
        <v>0.45283018867924529</v>
      </c>
    </row>
    <row r="650" spans="1:27" x14ac:dyDescent="0.25">
      <c r="A650">
        <v>1792401</v>
      </c>
      <c r="B650">
        <v>0.2</v>
      </c>
      <c r="C650">
        <v>5.4000000000000013E-2</v>
      </c>
      <c r="D650">
        <v>31</v>
      </c>
      <c r="E650">
        <v>0.20699999999999999</v>
      </c>
      <c r="F650">
        <v>0.06</v>
      </c>
      <c r="G650" s="2">
        <v>34457</v>
      </c>
      <c r="H650" t="s">
        <v>426</v>
      </c>
      <c r="I650" t="s">
        <v>427</v>
      </c>
      <c r="J650">
        <v>1994</v>
      </c>
      <c r="K650" t="s">
        <v>422</v>
      </c>
      <c r="L650">
        <v>18</v>
      </c>
      <c r="M650">
        <v>0.18367346938775511</v>
      </c>
      <c r="N650" t="s">
        <v>425</v>
      </c>
      <c r="O650" t="s">
        <v>422</v>
      </c>
      <c r="P650" s="2">
        <v>34568</v>
      </c>
      <c r="Q650">
        <v>1994</v>
      </c>
      <c r="S650">
        <v>5</v>
      </c>
      <c r="T650">
        <v>0.35714285714285721</v>
      </c>
      <c r="U650" t="s">
        <v>51</v>
      </c>
      <c r="V650">
        <v>0</v>
      </c>
      <c r="W650">
        <v>0</v>
      </c>
      <c r="X650">
        <v>1</v>
      </c>
      <c r="Z650">
        <v>0.33695652173913038</v>
      </c>
      <c r="AA650">
        <v>0.33962264150943389</v>
      </c>
    </row>
    <row r="651" spans="1:27" x14ac:dyDescent="0.25">
      <c r="A651">
        <v>1391202</v>
      </c>
      <c r="B651">
        <v>0.155</v>
      </c>
      <c r="C651">
        <v>7.5999999999999998E-2</v>
      </c>
      <c r="D651">
        <v>24</v>
      </c>
      <c r="E651">
        <v>0.16</v>
      </c>
      <c r="F651">
        <v>0.08</v>
      </c>
      <c r="G651" s="2">
        <v>34457</v>
      </c>
      <c r="H651" t="s">
        <v>428</v>
      </c>
      <c r="I651" t="s">
        <v>429</v>
      </c>
      <c r="J651">
        <v>1994</v>
      </c>
      <c r="K651" t="s">
        <v>422</v>
      </c>
      <c r="L651">
        <v>11</v>
      </c>
      <c r="M651">
        <v>0.1122448979591837</v>
      </c>
      <c r="N651" t="s">
        <v>425</v>
      </c>
      <c r="O651" t="s">
        <v>422</v>
      </c>
      <c r="P651" s="2">
        <v>34568</v>
      </c>
      <c r="Q651">
        <v>1994</v>
      </c>
      <c r="S651">
        <v>4</v>
      </c>
      <c r="T651">
        <v>0.2857142857142857</v>
      </c>
      <c r="U651" t="s">
        <v>51</v>
      </c>
      <c r="V651">
        <v>0</v>
      </c>
      <c r="W651">
        <v>0</v>
      </c>
      <c r="X651">
        <v>0</v>
      </c>
      <c r="Z651">
        <v>0.2608695652173913</v>
      </c>
      <c r="AA651">
        <v>0.20754716981132079</v>
      </c>
    </row>
    <row r="652" spans="1:27" x14ac:dyDescent="0.25">
      <c r="A652">
        <v>311399</v>
      </c>
      <c r="B652">
        <v>3.5000000000000003E-2</v>
      </c>
      <c r="C652">
        <v>-6.0000000000000001E-3</v>
      </c>
      <c r="D652">
        <v>5</v>
      </c>
      <c r="E652">
        <v>3.3000000000000002E-2</v>
      </c>
      <c r="F652">
        <v>-6.9999999999999993E-3</v>
      </c>
      <c r="G652" s="2">
        <v>34457</v>
      </c>
      <c r="H652" t="s">
        <v>430</v>
      </c>
      <c r="I652" t="s">
        <v>431</v>
      </c>
      <c r="J652">
        <v>1994</v>
      </c>
      <c r="K652" t="s">
        <v>422</v>
      </c>
      <c r="L652">
        <v>5</v>
      </c>
      <c r="M652">
        <v>5.1020408163265307E-2</v>
      </c>
    </row>
    <row r="653" spans="1:27" x14ac:dyDescent="0.25">
      <c r="A653">
        <v>155251</v>
      </c>
      <c r="B653">
        <v>1.7000000000000001E-2</v>
      </c>
      <c r="C653">
        <v>-2E-3</v>
      </c>
      <c r="D653">
        <v>2</v>
      </c>
      <c r="E653">
        <v>1.2999999999999999E-2</v>
      </c>
      <c r="F653">
        <v>-6.9999999999999993E-3</v>
      </c>
      <c r="G653" s="2">
        <v>34457</v>
      </c>
      <c r="H653" t="s">
        <v>432</v>
      </c>
      <c r="I653" t="s">
        <v>433</v>
      </c>
      <c r="J653">
        <v>1994</v>
      </c>
      <c r="K653" t="s">
        <v>422</v>
      </c>
      <c r="L653">
        <v>2</v>
      </c>
      <c r="M653">
        <v>2.0408163265306121E-2</v>
      </c>
    </row>
    <row r="654" spans="1:27" x14ac:dyDescent="0.25">
      <c r="A654">
        <v>119158</v>
      </c>
      <c r="B654">
        <v>1.2999999999999999E-2</v>
      </c>
      <c r="C654">
        <v>1E-3</v>
      </c>
      <c r="D654">
        <v>2</v>
      </c>
      <c r="E654">
        <v>1.2999999999999999E-2</v>
      </c>
      <c r="F654">
        <v>0</v>
      </c>
      <c r="G654" s="2">
        <v>34457</v>
      </c>
      <c r="H654" t="s">
        <v>434</v>
      </c>
      <c r="I654" t="s">
        <v>435</v>
      </c>
      <c r="J654">
        <v>1994</v>
      </c>
      <c r="K654" t="s">
        <v>422</v>
      </c>
      <c r="L654">
        <v>2</v>
      </c>
      <c r="M654">
        <v>2.0408163265306121E-2</v>
      </c>
    </row>
    <row r="655" spans="1:27" x14ac:dyDescent="0.25">
      <c r="A655">
        <v>158705</v>
      </c>
      <c r="B655">
        <v>1.7999999999999999E-2</v>
      </c>
      <c r="C655">
        <v>8.0000000000000002E-3</v>
      </c>
      <c r="D655">
        <v>3</v>
      </c>
      <c r="E655">
        <v>0.02</v>
      </c>
      <c r="F655">
        <v>1.2999999999999999E-2</v>
      </c>
      <c r="G655" s="2">
        <v>34457</v>
      </c>
      <c r="H655" t="s">
        <v>436</v>
      </c>
      <c r="I655" t="s">
        <v>437</v>
      </c>
      <c r="J655">
        <v>1994</v>
      </c>
      <c r="K655" t="s">
        <v>422</v>
      </c>
      <c r="L655">
        <v>3</v>
      </c>
      <c r="M655">
        <v>3.0612244897959179E-2</v>
      </c>
    </row>
    <row r="656" spans="1:27" x14ac:dyDescent="0.25">
      <c r="A656">
        <v>220734</v>
      </c>
      <c r="B656">
        <v>2.5000000000000001E-2</v>
      </c>
      <c r="C656">
        <v>1.6E-2</v>
      </c>
      <c r="D656">
        <v>3</v>
      </c>
      <c r="E656">
        <v>0.02</v>
      </c>
      <c r="F656">
        <v>1.2999999999999999E-2</v>
      </c>
      <c r="G656" s="2">
        <v>34457</v>
      </c>
      <c r="H656" t="s">
        <v>438</v>
      </c>
      <c r="I656" t="s">
        <v>439</v>
      </c>
      <c r="J656">
        <v>1994</v>
      </c>
      <c r="K656" t="s">
        <v>422</v>
      </c>
      <c r="L656">
        <v>3</v>
      </c>
      <c r="M656">
        <v>3.0612244897959179E-2</v>
      </c>
    </row>
    <row r="657" spans="1:27" x14ac:dyDescent="0.25">
      <c r="A657">
        <v>326401</v>
      </c>
      <c r="B657">
        <v>3.5999999999999997E-2</v>
      </c>
      <c r="C657">
        <v>0</v>
      </c>
      <c r="D657">
        <v>6</v>
      </c>
      <c r="E657">
        <v>0.04</v>
      </c>
      <c r="F657">
        <v>0.04</v>
      </c>
      <c r="G657" s="2">
        <v>34457</v>
      </c>
      <c r="H657" t="s">
        <v>440</v>
      </c>
      <c r="I657" t="s">
        <v>441</v>
      </c>
      <c r="J657">
        <v>1994</v>
      </c>
      <c r="K657" t="s">
        <v>422</v>
      </c>
      <c r="L657">
        <v>6</v>
      </c>
      <c r="M657">
        <v>6.1224489795918373E-2</v>
      </c>
    </row>
    <row r="658" spans="1:27" x14ac:dyDescent="0.25">
      <c r="A658">
        <v>118768</v>
      </c>
      <c r="B658">
        <v>1.2999999999999999E-2</v>
      </c>
      <c r="C658">
        <v>9.0000000000000011E-3</v>
      </c>
      <c r="D658">
        <v>2</v>
      </c>
      <c r="E658">
        <v>1.2999999999999999E-2</v>
      </c>
      <c r="F658">
        <v>1.2999999999999999E-2</v>
      </c>
      <c r="G658" s="2">
        <v>34457</v>
      </c>
      <c r="H658" t="s">
        <v>442</v>
      </c>
      <c r="I658" t="s">
        <v>443</v>
      </c>
      <c r="J658">
        <v>1994</v>
      </c>
      <c r="K658" t="s">
        <v>422</v>
      </c>
      <c r="L658">
        <v>2</v>
      </c>
      <c r="M658">
        <v>2.0408163265306121E-2</v>
      </c>
    </row>
    <row r="659" spans="1:27" x14ac:dyDescent="0.25">
      <c r="A659">
        <v>78147</v>
      </c>
      <c r="B659">
        <v>9.0000000000000011E-3</v>
      </c>
      <c r="C659">
        <v>0</v>
      </c>
      <c r="D659">
        <v>1</v>
      </c>
      <c r="E659">
        <v>6.9999999999999993E-3</v>
      </c>
      <c r="F659">
        <v>0</v>
      </c>
      <c r="G659" s="2">
        <v>34457</v>
      </c>
      <c r="H659" t="s">
        <v>444</v>
      </c>
      <c r="I659" t="s">
        <v>445</v>
      </c>
      <c r="J659">
        <v>1994</v>
      </c>
      <c r="K659" t="s">
        <v>422</v>
      </c>
      <c r="L659">
        <v>1</v>
      </c>
      <c r="M659">
        <v>1.020408163265306E-2</v>
      </c>
    </row>
    <row r="660" spans="1:27" x14ac:dyDescent="0.25">
      <c r="A660">
        <v>1581053</v>
      </c>
      <c r="B660">
        <v>0.184</v>
      </c>
      <c r="C660">
        <v>-3.7999999999999999E-2</v>
      </c>
      <c r="D660">
        <v>29</v>
      </c>
      <c r="E660">
        <v>0.193</v>
      </c>
      <c r="F660">
        <v>-3.4000000000000002E-2</v>
      </c>
      <c r="G660" s="2">
        <v>35921</v>
      </c>
      <c r="H660" t="s">
        <v>420</v>
      </c>
      <c r="I660" t="s">
        <v>421</v>
      </c>
      <c r="J660">
        <v>1998</v>
      </c>
      <c r="K660" t="s">
        <v>422</v>
      </c>
      <c r="L660">
        <v>7</v>
      </c>
      <c r="M660">
        <v>0.2</v>
      </c>
    </row>
    <row r="661" spans="1:27" x14ac:dyDescent="0.25">
      <c r="A661">
        <v>2494555</v>
      </c>
      <c r="B661">
        <v>0.28999999999999998</v>
      </c>
      <c r="C661">
        <v>0.05</v>
      </c>
      <c r="D661">
        <v>45</v>
      </c>
      <c r="E661">
        <v>0.3</v>
      </c>
      <c r="F661">
        <v>5.2999999999999999E-2</v>
      </c>
      <c r="G661" s="2">
        <v>35921</v>
      </c>
      <c r="H661" t="s">
        <v>423</v>
      </c>
      <c r="I661" t="s">
        <v>424</v>
      </c>
      <c r="J661">
        <v>1998</v>
      </c>
      <c r="K661" t="s">
        <v>422</v>
      </c>
      <c r="L661">
        <v>10</v>
      </c>
      <c r="M661">
        <v>0.2857142857142857</v>
      </c>
      <c r="N661" t="s">
        <v>425</v>
      </c>
      <c r="O661" t="s">
        <v>422</v>
      </c>
      <c r="P661" s="2">
        <v>36010</v>
      </c>
      <c r="Q661">
        <v>1998</v>
      </c>
      <c r="S661">
        <v>6</v>
      </c>
      <c r="T661">
        <v>0.4</v>
      </c>
      <c r="U661" t="s">
        <v>51</v>
      </c>
      <c r="V661">
        <v>1</v>
      </c>
      <c r="W661">
        <v>1</v>
      </c>
      <c r="X661">
        <v>0</v>
      </c>
      <c r="Y661">
        <v>1</v>
      </c>
      <c r="Z661">
        <v>0.46391752577319589</v>
      </c>
      <c r="AA661">
        <v>0.47619047619047622</v>
      </c>
    </row>
    <row r="662" spans="1:27" x14ac:dyDescent="0.25">
      <c r="A662">
        <v>2124971</v>
      </c>
      <c r="B662">
        <v>0.247</v>
      </c>
      <c r="C662">
        <v>4.7E-2</v>
      </c>
      <c r="D662">
        <v>38</v>
      </c>
      <c r="E662">
        <v>0.253</v>
      </c>
      <c r="F662">
        <v>4.5999999999999999E-2</v>
      </c>
      <c r="G662" s="2">
        <v>35921</v>
      </c>
      <c r="H662" t="s">
        <v>426</v>
      </c>
      <c r="I662" t="s">
        <v>427</v>
      </c>
      <c r="J662">
        <v>1998</v>
      </c>
      <c r="K662" t="s">
        <v>422</v>
      </c>
      <c r="L662">
        <v>8</v>
      </c>
      <c r="M662">
        <v>0.22857142857142859</v>
      </c>
      <c r="N662" t="s">
        <v>425</v>
      </c>
      <c r="O662" t="s">
        <v>422</v>
      </c>
      <c r="P662" s="2">
        <v>36010</v>
      </c>
      <c r="Q662">
        <v>1998</v>
      </c>
      <c r="S662">
        <v>6</v>
      </c>
      <c r="T662">
        <v>0.4</v>
      </c>
      <c r="U662" t="s">
        <v>51</v>
      </c>
      <c r="V662">
        <v>0</v>
      </c>
      <c r="W662">
        <v>0</v>
      </c>
      <c r="X662">
        <v>1</v>
      </c>
      <c r="Z662">
        <v>0.39175257731958762</v>
      </c>
      <c r="AA662">
        <v>0.38095238095238088</v>
      </c>
    </row>
    <row r="663" spans="1:27" x14ac:dyDescent="0.25">
      <c r="A663">
        <v>773497</v>
      </c>
      <c r="B663">
        <v>0.09</v>
      </c>
      <c r="C663">
        <v>-6.5000000000000002E-2</v>
      </c>
      <c r="D663">
        <v>14</v>
      </c>
      <c r="E663">
        <v>9.3000000000000013E-2</v>
      </c>
      <c r="F663">
        <v>-6.7000000000000004E-2</v>
      </c>
      <c r="G663" s="2">
        <v>35921</v>
      </c>
      <c r="H663" t="s">
        <v>428</v>
      </c>
      <c r="I663" t="s">
        <v>429</v>
      </c>
      <c r="J663">
        <v>1998</v>
      </c>
      <c r="K663" t="s">
        <v>422</v>
      </c>
      <c r="L663">
        <v>3</v>
      </c>
      <c r="M663">
        <v>8.5714285714285715E-2</v>
      </c>
      <c r="N663" t="s">
        <v>425</v>
      </c>
      <c r="O663" t="s">
        <v>422</v>
      </c>
      <c r="P663" s="2">
        <v>36010</v>
      </c>
      <c r="Q663">
        <v>1998</v>
      </c>
      <c r="S663">
        <v>3</v>
      </c>
      <c r="T663">
        <v>0.2</v>
      </c>
      <c r="U663" t="s">
        <v>51</v>
      </c>
      <c r="V663">
        <v>0</v>
      </c>
      <c r="W663">
        <v>0</v>
      </c>
      <c r="X663">
        <v>0</v>
      </c>
      <c r="Z663">
        <v>0.14432989690721651</v>
      </c>
      <c r="AA663">
        <v>0.14285714285714279</v>
      </c>
    </row>
    <row r="664" spans="1:27" x14ac:dyDescent="0.25">
      <c r="A664">
        <v>625968</v>
      </c>
      <c r="B664">
        <v>7.2999999999999995E-2</v>
      </c>
      <c r="C664">
        <v>3.7999999999999999E-2</v>
      </c>
      <c r="D664">
        <v>11</v>
      </c>
      <c r="E664">
        <v>7.2999999999999995E-2</v>
      </c>
      <c r="F664">
        <v>0.04</v>
      </c>
      <c r="G664" s="2">
        <v>35921</v>
      </c>
      <c r="H664" t="s">
        <v>430</v>
      </c>
      <c r="I664" t="s">
        <v>431</v>
      </c>
      <c r="J664">
        <v>1998</v>
      </c>
      <c r="K664" t="s">
        <v>422</v>
      </c>
      <c r="L664">
        <v>3</v>
      </c>
      <c r="M664">
        <v>8.5714285714285715E-2</v>
      </c>
    </row>
    <row r="665" spans="1:27" x14ac:dyDescent="0.25">
      <c r="A665">
        <v>153583</v>
      </c>
      <c r="B665">
        <v>1.7999999999999999E-2</v>
      </c>
      <c r="C665">
        <v>1E-3</v>
      </c>
      <c r="D665">
        <v>3</v>
      </c>
      <c r="E665">
        <v>0.02</v>
      </c>
      <c r="F665">
        <v>6.9999999999999993E-3</v>
      </c>
      <c r="G665" s="2">
        <v>35921</v>
      </c>
      <c r="H665" t="s">
        <v>432</v>
      </c>
      <c r="I665" t="s">
        <v>433</v>
      </c>
      <c r="J665">
        <v>1998</v>
      </c>
      <c r="K665" t="s">
        <v>422</v>
      </c>
      <c r="L665">
        <v>1</v>
      </c>
      <c r="M665">
        <v>2.8571428571428571E-2</v>
      </c>
    </row>
    <row r="666" spans="1:27" x14ac:dyDescent="0.25">
      <c r="A666">
        <v>108724</v>
      </c>
      <c r="B666">
        <v>1.2999999999999999E-2</v>
      </c>
      <c r="C666">
        <v>0</v>
      </c>
      <c r="D666">
        <v>2</v>
      </c>
      <c r="E666">
        <v>1.2999999999999999E-2</v>
      </c>
      <c r="F666">
        <v>0</v>
      </c>
      <c r="G666" s="2">
        <v>35921</v>
      </c>
      <c r="H666" t="s">
        <v>434</v>
      </c>
      <c r="I666" t="s">
        <v>435</v>
      </c>
      <c r="J666">
        <v>1998</v>
      </c>
      <c r="K666" t="s">
        <v>422</v>
      </c>
      <c r="L666">
        <v>1</v>
      </c>
      <c r="M666">
        <v>2.8571428571428571E-2</v>
      </c>
    </row>
    <row r="667" spans="1:27" x14ac:dyDescent="0.25">
      <c r="A667">
        <v>174593</v>
      </c>
      <c r="B667">
        <v>0.02</v>
      </c>
      <c r="C667">
        <v>2E-3</v>
      </c>
      <c r="D667">
        <v>3</v>
      </c>
      <c r="E667">
        <v>0.02</v>
      </c>
      <c r="F667">
        <v>0</v>
      </c>
      <c r="G667" s="2">
        <v>35921</v>
      </c>
      <c r="H667" t="s">
        <v>436</v>
      </c>
      <c r="I667" t="s">
        <v>437</v>
      </c>
      <c r="J667">
        <v>1998</v>
      </c>
      <c r="K667" t="s">
        <v>422</v>
      </c>
      <c r="L667">
        <v>1</v>
      </c>
      <c r="M667">
        <v>2.8571428571428571E-2</v>
      </c>
    </row>
    <row r="668" spans="1:27" x14ac:dyDescent="0.25">
      <c r="A668">
        <v>303703</v>
      </c>
      <c r="B668">
        <v>3.5000000000000003E-2</v>
      </c>
      <c r="C668">
        <v>2.1999999999999999E-2</v>
      </c>
      <c r="D668">
        <v>5</v>
      </c>
      <c r="E668">
        <v>3.3000000000000002E-2</v>
      </c>
      <c r="F668">
        <v>0.02</v>
      </c>
      <c r="G668" s="2">
        <v>35921</v>
      </c>
      <c r="H668" t="s">
        <v>442</v>
      </c>
      <c r="I668" t="s">
        <v>443</v>
      </c>
      <c r="J668">
        <v>1998</v>
      </c>
      <c r="K668" t="s">
        <v>422</v>
      </c>
      <c r="L668">
        <v>1</v>
      </c>
      <c r="M668">
        <v>2.8571428571428571E-2</v>
      </c>
    </row>
    <row r="669" spans="1:27" x14ac:dyDescent="0.25">
      <c r="A669">
        <v>2653723</v>
      </c>
      <c r="B669">
        <v>0.27900000000000003</v>
      </c>
      <c r="C669">
        <v>9.5000000000000001E-2</v>
      </c>
      <c r="D669">
        <v>43</v>
      </c>
      <c r="E669">
        <v>0.28699999999999998</v>
      </c>
      <c r="F669">
        <v>9.4E-2</v>
      </c>
      <c r="G669" s="2">
        <v>37391</v>
      </c>
      <c r="H669" t="s">
        <v>420</v>
      </c>
      <c r="I669" t="s">
        <v>421</v>
      </c>
      <c r="J669">
        <v>2002</v>
      </c>
      <c r="K669" t="s">
        <v>422</v>
      </c>
      <c r="L669">
        <v>38</v>
      </c>
      <c r="M669">
        <v>0.2878787878787879</v>
      </c>
      <c r="N669" t="s">
        <v>425</v>
      </c>
      <c r="O669" t="s">
        <v>422</v>
      </c>
      <c r="P669" s="2">
        <v>37459</v>
      </c>
      <c r="Q669">
        <v>2002</v>
      </c>
      <c r="S669">
        <v>6</v>
      </c>
      <c r="T669">
        <v>0.42857142857142849</v>
      </c>
      <c r="U669" t="s">
        <v>51</v>
      </c>
      <c r="V669">
        <v>1</v>
      </c>
      <c r="W669">
        <v>1</v>
      </c>
      <c r="X669">
        <v>1</v>
      </c>
      <c r="Y669">
        <v>1</v>
      </c>
      <c r="Z669">
        <v>0.46236559139784938</v>
      </c>
      <c r="AA669">
        <v>0.46341463414634149</v>
      </c>
    </row>
    <row r="670" spans="1:27" x14ac:dyDescent="0.25">
      <c r="A670">
        <v>1436023</v>
      </c>
      <c r="B670">
        <v>0.151</v>
      </c>
      <c r="C670">
        <v>-0.13900000000000001</v>
      </c>
      <c r="D670">
        <v>23</v>
      </c>
      <c r="E670">
        <v>0.153</v>
      </c>
      <c r="F670">
        <v>-0.14699999999999999</v>
      </c>
      <c r="G670" s="2">
        <v>37391</v>
      </c>
      <c r="H670" t="s">
        <v>423</v>
      </c>
      <c r="I670" t="s">
        <v>424</v>
      </c>
      <c r="J670">
        <v>2002</v>
      </c>
      <c r="K670" t="s">
        <v>422</v>
      </c>
      <c r="L670">
        <v>20</v>
      </c>
      <c r="M670">
        <v>0.15151515151515149</v>
      </c>
    </row>
    <row r="671" spans="1:27" x14ac:dyDescent="0.25">
      <c r="A671">
        <v>1466722</v>
      </c>
      <c r="B671">
        <v>0.154</v>
      </c>
      <c r="C671">
        <v>-9.3000000000000013E-2</v>
      </c>
      <c r="D671">
        <v>24</v>
      </c>
      <c r="E671">
        <v>0.16</v>
      </c>
      <c r="F671">
        <v>-9.3000000000000013E-2</v>
      </c>
      <c r="G671" s="2">
        <v>37391</v>
      </c>
      <c r="H671" t="s">
        <v>426</v>
      </c>
      <c r="I671" t="s">
        <v>427</v>
      </c>
      <c r="J671">
        <v>2002</v>
      </c>
      <c r="K671" t="s">
        <v>422</v>
      </c>
      <c r="L671">
        <v>21</v>
      </c>
      <c r="M671">
        <v>0.15909090909090909</v>
      </c>
      <c r="N671" t="s">
        <v>425</v>
      </c>
      <c r="O671" t="s">
        <v>422</v>
      </c>
      <c r="P671" s="2">
        <v>37459</v>
      </c>
      <c r="Q671">
        <v>2002</v>
      </c>
      <c r="S671">
        <v>4</v>
      </c>
      <c r="T671">
        <v>0.2857142857142857</v>
      </c>
      <c r="U671" t="s">
        <v>51</v>
      </c>
      <c r="V671">
        <v>0</v>
      </c>
      <c r="W671">
        <v>0</v>
      </c>
      <c r="X671">
        <v>0</v>
      </c>
      <c r="Z671">
        <v>0.25806451612903231</v>
      </c>
      <c r="AA671">
        <v>0.25609756097560982</v>
      </c>
    </row>
    <row r="672" spans="1:27" x14ac:dyDescent="0.25">
      <c r="A672">
        <v>484317</v>
      </c>
      <c r="B672">
        <v>5.0999999999999997E-2</v>
      </c>
      <c r="C672">
        <v>-3.9E-2</v>
      </c>
      <c r="D672">
        <v>7</v>
      </c>
      <c r="E672">
        <v>4.7E-2</v>
      </c>
      <c r="F672">
        <v>-4.5999999999999999E-2</v>
      </c>
      <c r="G672" s="2">
        <v>37391</v>
      </c>
      <c r="H672" t="s">
        <v>428</v>
      </c>
      <c r="I672" t="s">
        <v>429</v>
      </c>
      <c r="J672">
        <v>2002</v>
      </c>
      <c r="K672" t="s">
        <v>422</v>
      </c>
      <c r="L672">
        <v>6</v>
      </c>
      <c r="M672">
        <v>4.5454545454545463E-2</v>
      </c>
    </row>
    <row r="673" spans="1:27" x14ac:dyDescent="0.25">
      <c r="A673">
        <v>660692</v>
      </c>
      <c r="B673">
        <v>7.0000000000000007E-2</v>
      </c>
      <c r="C673">
        <v>-3.0000000000000001E-3</v>
      </c>
      <c r="D673">
        <v>10</v>
      </c>
      <c r="E673">
        <v>6.7000000000000004E-2</v>
      </c>
      <c r="F673">
        <v>-6.0000000000000001E-3</v>
      </c>
      <c r="G673" s="2">
        <v>37391</v>
      </c>
      <c r="H673" t="s">
        <v>430</v>
      </c>
      <c r="I673" t="s">
        <v>431</v>
      </c>
      <c r="J673">
        <v>2002</v>
      </c>
      <c r="K673" t="s">
        <v>422</v>
      </c>
      <c r="L673">
        <v>9</v>
      </c>
      <c r="M673">
        <v>6.8181818181818177E-2</v>
      </c>
    </row>
    <row r="674" spans="1:27" x14ac:dyDescent="0.25">
      <c r="A674">
        <v>163562</v>
      </c>
      <c r="B674">
        <v>1.7000000000000001E-2</v>
      </c>
      <c r="C674">
        <v>-1E-3</v>
      </c>
      <c r="D674">
        <v>2</v>
      </c>
      <c r="E674">
        <v>1.2999999999999999E-2</v>
      </c>
      <c r="F674">
        <v>-6.9999999999999993E-3</v>
      </c>
      <c r="G674" s="2">
        <v>37391</v>
      </c>
      <c r="H674" t="s">
        <v>432</v>
      </c>
      <c r="I674" t="s">
        <v>433</v>
      </c>
      <c r="J674">
        <v>2002</v>
      </c>
      <c r="K674" t="s">
        <v>422</v>
      </c>
      <c r="L674">
        <v>2</v>
      </c>
      <c r="M674">
        <v>1.515151515151515E-2</v>
      </c>
    </row>
    <row r="675" spans="1:27" x14ac:dyDescent="0.25">
      <c r="A675">
        <v>560447</v>
      </c>
      <c r="B675">
        <v>5.8999999999999997E-2</v>
      </c>
      <c r="C675">
        <v>2.4E-2</v>
      </c>
      <c r="D675">
        <v>9</v>
      </c>
      <c r="E675">
        <v>0.06</v>
      </c>
      <c r="F675">
        <v>2.7E-2</v>
      </c>
      <c r="G675" s="2">
        <v>37391</v>
      </c>
      <c r="H675" t="s">
        <v>442</v>
      </c>
      <c r="I675" t="s">
        <v>443</v>
      </c>
      <c r="J675">
        <v>2002</v>
      </c>
      <c r="K675" t="s">
        <v>422</v>
      </c>
      <c r="L675">
        <v>8</v>
      </c>
      <c r="M675">
        <v>6.0606060606060608E-2</v>
      </c>
    </row>
    <row r="676" spans="1:27" x14ac:dyDescent="0.25">
      <c r="A676">
        <v>1614801</v>
      </c>
      <c r="B676">
        <v>0.17</v>
      </c>
      <c r="C676">
        <v>0.17</v>
      </c>
      <c r="D676">
        <v>26</v>
      </c>
      <c r="E676">
        <v>0.17299999999999999</v>
      </c>
      <c r="F676">
        <v>0.17299999999999999</v>
      </c>
      <c r="G676" s="2">
        <v>37391</v>
      </c>
      <c r="H676" t="s">
        <v>446</v>
      </c>
      <c r="I676" t="s">
        <v>447</v>
      </c>
      <c r="J676">
        <v>2002</v>
      </c>
      <c r="K676" t="s">
        <v>422</v>
      </c>
      <c r="L676">
        <v>23</v>
      </c>
      <c r="M676">
        <v>0.17424242424242431</v>
      </c>
      <c r="N676" t="s">
        <v>425</v>
      </c>
      <c r="O676" t="s">
        <v>422</v>
      </c>
      <c r="P676" s="2">
        <v>37459</v>
      </c>
      <c r="Q676">
        <v>2002</v>
      </c>
      <c r="S676">
        <v>4</v>
      </c>
      <c r="T676">
        <v>0.2857142857142857</v>
      </c>
      <c r="U676" t="s">
        <v>51</v>
      </c>
      <c r="V676">
        <v>0</v>
      </c>
      <c r="W676">
        <v>0</v>
      </c>
      <c r="X676">
        <v>0</v>
      </c>
      <c r="Z676">
        <v>0.27956989247311831</v>
      </c>
      <c r="AA676">
        <v>0.28048780487804881</v>
      </c>
    </row>
    <row r="677" spans="1:27" x14ac:dyDescent="0.25">
      <c r="A677">
        <v>240953</v>
      </c>
      <c r="B677">
        <v>2.5000000000000001E-2</v>
      </c>
      <c r="C677">
        <v>-6.0000000000000001E-3</v>
      </c>
      <c r="D677">
        <v>4</v>
      </c>
      <c r="E677">
        <v>2.7E-2</v>
      </c>
      <c r="F677">
        <v>-6.0000000000000001E-3</v>
      </c>
      <c r="G677" s="2">
        <v>37391</v>
      </c>
      <c r="H677" t="s">
        <v>448</v>
      </c>
      <c r="I677" t="s">
        <v>449</v>
      </c>
      <c r="J677">
        <v>2002</v>
      </c>
      <c r="K677" t="s">
        <v>422</v>
      </c>
      <c r="L677">
        <v>3</v>
      </c>
      <c r="M677">
        <v>2.2727272727272731E-2</v>
      </c>
    </row>
    <row r="678" spans="1:27" x14ac:dyDescent="0.25">
      <c r="A678">
        <v>153055</v>
      </c>
      <c r="B678">
        <v>1.6E-2</v>
      </c>
      <c r="C678">
        <v>1.6E-2</v>
      </c>
      <c r="D678">
        <v>2</v>
      </c>
      <c r="E678">
        <v>1.2999999999999999E-2</v>
      </c>
      <c r="F678">
        <v>1.2999999999999999E-2</v>
      </c>
      <c r="G678" s="2">
        <v>37391</v>
      </c>
      <c r="H678" t="s">
        <v>450</v>
      </c>
      <c r="I678" t="s">
        <v>451</v>
      </c>
      <c r="J678">
        <v>2002</v>
      </c>
      <c r="K678" t="s">
        <v>422</v>
      </c>
      <c r="L678">
        <v>2</v>
      </c>
      <c r="M678">
        <v>1.515151515151515E-2</v>
      </c>
    </row>
    <row r="679" spans="1:27" x14ac:dyDescent="0.25">
      <c r="A679">
        <v>2763480</v>
      </c>
      <c r="B679">
        <v>0.28599999999999998</v>
      </c>
      <c r="C679">
        <v>6.9999999999999993E-3</v>
      </c>
      <c r="D679">
        <v>44</v>
      </c>
      <c r="E679">
        <v>0.29299999999999998</v>
      </c>
      <c r="F679">
        <v>6.9999999999999993E-3</v>
      </c>
      <c r="G679" s="2">
        <v>37643</v>
      </c>
      <c r="H679" t="s">
        <v>420</v>
      </c>
      <c r="I679" t="s">
        <v>421</v>
      </c>
      <c r="J679">
        <v>2003</v>
      </c>
      <c r="K679" t="s">
        <v>422</v>
      </c>
      <c r="L679">
        <v>9</v>
      </c>
      <c r="M679">
        <v>0.25714285714285712</v>
      </c>
      <c r="N679" t="s">
        <v>425</v>
      </c>
      <c r="O679" t="s">
        <v>422</v>
      </c>
      <c r="P679" s="2">
        <v>37768</v>
      </c>
      <c r="Q679">
        <v>2003</v>
      </c>
      <c r="S679">
        <v>8</v>
      </c>
      <c r="T679">
        <v>0.5</v>
      </c>
      <c r="U679" t="s">
        <v>51</v>
      </c>
      <c r="V679">
        <v>1</v>
      </c>
      <c r="W679">
        <v>1</v>
      </c>
      <c r="X679">
        <v>0</v>
      </c>
      <c r="Y679">
        <v>1</v>
      </c>
      <c r="Z679">
        <v>0.5641025641025641</v>
      </c>
      <c r="AA679">
        <v>0.5</v>
      </c>
    </row>
    <row r="680" spans="1:27" x14ac:dyDescent="0.25">
      <c r="A680">
        <v>2631363</v>
      </c>
      <c r="B680">
        <v>0.27200000000000002</v>
      </c>
      <c r="C680">
        <v>0.121</v>
      </c>
      <c r="D680">
        <v>42</v>
      </c>
      <c r="E680">
        <v>0.28000000000000003</v>
      </c>
      <c r="F680">
        <v>0.127</v>
      </c>
      <c r="G680" s="2">
        <v>37643</v>
      </c>
      <c r="H680" t="s">
        <v>423</v>
      </c>
      <c r="I680" t="s">
        <v>424</v>
      </c>
      <c r="J680">
        <v>2003</v>
      </c>
      <c r="K680" t="s">
        <v>422</v>
      </c>
      <c r="L680">
        <v>9</v>
      </c>
      <c r="M680">
        <v>0.25714285714285712</v>
      </c>
    </row>
    <row r="681" spans="1:27" x14ac:dyDescent="0.25">
      <c r="A681">
        <v>1728707</v>
      </c>
      <c r="B681">
        <v>0.17899999999999999</v>
      </c>
      <c r="C681">
        <v>2.5000000000000001E-2</v>
      </c>
      <c r="D681">
        <v>28</v>
      </c>
      <c r="E681">
        <v>0.187</v>
      </c>
      <c r="F681">
        <v>1.7000000000000001E-2</v>
      </c>
      <c r="G681" s="2">
        <v>37643</v>
      </c>
      <c r="H681" t="s">
        <v>426</v>
      </c>
      <c r="I681" t="s">
        <v>427</v>
      </c>
      <c r="J681">
        <v>2003</v>
      </c>
      <c r="K681" t="s">
        <v>422</v>
      </c>
      <c r="L681">
        <v>7</v>
      </c>
      <c r="M681">
        <v>0.2</v>
      </c>
      <c r="N681" t="s">
        <v>425</v>
      </c>
      <c r="O681" t="s">
        <v>422</v>
      </c>
      <c r="P681" s="2">
        <v>37768</v>
      </c>
      <c r="Q681">
        <v>2003</v>
      </c>
      <c r="S681">
        <v>6</v>
      </c>
      <c r="T681">
        <v>0.375</v>
      </c>
      <c r="U681" t="s">
        <v>51</v>
      </c>
      <c r="V681">
        <v>0</v>
      </c>
      <c r="W681">
        <v>0</v>
      </c>
      <c r="X681">
        <v>1</v>
      </c>
      <c r="Z681">
        <v>0.35897435897435898</v>
      </c>
      <c r="AA681">
        <v>0.3888888888888889</v>
      </c>
    </row>
    <row r="682" spans="1:27" x14ac:dyDescent="0.25">
      <c r="A682">
        <v>393333</v>
      </c>
      <c r="B682">
        <v>0.04</v>
      </c>
      <c r="C682">
        <v>-1.0999999999999999E-2</v>
      </c>
      <c r="D682">
        <v>6</v>
      </c>
      <c r="E682">
        <v>0.04</v>
      </c>
      <c r="F682">
        <v>-6.9999999999999993E-3</v>
      </c>
      <c r="G682" s="2">
        <v>37643</v>
      </c>
      <c r="H682" t="s">
        <v>428</v>
      </c>
      <c r="I682" t="s">
        <v>429</v>
      </c>
      <c r="J682">
        <v>2003</v>
      </c>
      <c r="K682" t="s">
        <v>422</v>
      </c>
      <c r="L682">
        <v>2</v>
      </c>
      <c r="M682">
        <v>5.7142857142857141E-2</v>
      </c>
      <c r="N682" t="s">
        <v>425</v>
      </c>
      <c r="O682" t="s">
        <v>422</v>
      </c>
      <c r="P682" s="2">
        <v>37768</v>
      </c>
      <c r="Q682">
        <v>2003</v>
      </c>
      <c r="S682">
        <v>2</v>
      </c>
      <c r="T682">
        <v>0.125</v>
      </c>
      <c r="U682" t="s">
        <v>51</v>
      </c>
      <c r="V682">
        <v>0</v>
      </c>
      <c r="W682">
        <v>0</v>
      </c>
      <c r="X682">
        <v>0</v>
      </c>
      <c r="Z682">
        <v>7.6923076923076927E-2</v>
      </c>
      <c r="AA682">
        <v>0.1111111111111111</v>
      </c>
    </row>
    <row r="683" spans="1:27" x14ac:dyDescent="0.25">
      <c r="A683">
        <v>495802</v>
      </c>
      <c r="B683">
        <v>5.0999999999999997E-2</v>
      </c>
      <c r="C683">
        <v>-1.9E-2</v>
      </c>
      <c r="D683">
        <v>8</v>
      </c>
      <c r="E683">
        <v>5.2999999999999999E-2</v>
      </c>
      <c r="F683">
        <v>-1.2999999999999999E-2</v>
      </c>
      <c r="G683" s="2">
        <v>37643</v>
      </c>
      <c r="H683" t="s">
        <v>430</v>
      </c>
      <c r="I683" t="s">
        <v>431</v>
      </c>
      <c r="J683">
        <v>2003</v>
      </c>
      <c r="K683" t="s">
        <v>422</v>
      </c>
      <c r="L683">
        <v>2</v>
      </c>
      <c r="M683">
        <v>5.7142857142857141E-2</v>
      </c>
    </row>
    <row r="684" spans="1:27" x14ac:dyDescent="0.25">
      <c r="A684">
        <v>150305</v>
      </c>
      <c r="B684">
        <v>1.4999999999999999E-2</v>
      </c>
      <c r="C684">
        <v>-2E-3</v>
      </c>
      <c r="D684">
        <v>2</v>
      </c>
      <c r="E684">
        <v>1.2999999999999999E-2</v>
      </c>
      <c r="F684">
        <v>0</v>
      </c>
      <c r="G684" s="2">
        <v>37643</v>
      </c>
      <c r="H684" t="s">
        <v>432</v>
      </c>
      <c r="I684" t="s">
        <v>433</v>
      </c>
      <c r="J684">
        <v>2003</v>
      </c>
      <c r="K684" t="s">
        <v>422</v>
      </c>
      <c r="L684">
        <v>1</v>
      </c>
      <c r="M684">
        <v>2.8571428571428571E-2</v>
      </c>
    </row>
    <row r="685" spans="1:27" x14ac:dyDescent="0.25">
      <c r="A685">
        <v>609723</v>
      </c>
      <c r="B685">
        <v>6.3E-2</v>
      </c>
      <c r="C685">
        <v>4.0000000000000001E-3</v>
      </c>
      <c r="D685">
        <v>9</v>
      </c>
      <c r="E685">
        <v>0.06</v>
      </c>
      <c r="F685">
        <v>0</v>
      </c>
      <c r="G685" s="2">
        <v>37643</v>
      </c>
      <c r="H685" t="s">
        <v>442</v>
      </c>
      <c r="I685" t="s">
        <v>443</v>
      </c>
      <c r="J685">
        <v>2003</v>
      </c>
      <c r="K685" t="s">
        <v>422</v>
      </c>
      <c r="L685">
        <v>2</v>
      </c>
      <c r="M685">
        <v>5.7142857142857141E-2</v>
      </c>
    </row>
    <row r="686" spans="1:27" x14ac:dyDescent="0.25">
      <c r="A686">
        <v>549975</v>
      </c>
      <c r="B686">
        <v>5.5999999999999987E-2</v>
      </c>
      <c r="C686">
        <v>-0.114</v>
      </c>
      <c r="D686">
        <v>8</v>
      </c>
      <c r="E686">
        <v>5.2999999999999999E-2</v>
      </c>
      <c r="F686">
        <v>-0.12</v>
      </c>
      <c r="G686" s="2">
        <v>37643</v>
      </c>
      <c r="H686" t="s">
        <v>446</v>
      </c>
      <c r="I686" t="s">
        <v>447</v>
      </c>
      <c r="J686">
        <v>2003</v>
      </c>
      <c r="K686" t="s">
        <v>422</v>
      </c>
      <c r="L686">
        <v>2</v>
      </c>
      <c r="M686">
        <v>5.7142857142857141E-2</v>
      </c>
    </row>
    <row r="687" spans="1:27" x14ac:dyDescent="0.25">
      <c r="A687">
        <v>204694</v>
      </c>
      <c r="B687">
        <v>2.1000000000000001E-2</v>
      </c>
      <c r="C687">
        <v>-4.0000000000000001E-3</v>
      </c>
      <c r="D687">
        <v>3</v>
      </c>
      <c r="E687">
        <v>0.02</v>
      </c>
      <c r="F687">
        <v>-6.9999999999999993E-3</v>
      </c>
      <c r="G687" s="2">
        <v>37643</v>
      </c>
      <c r="H687" t="s">
        <v>448</v>
      </c>
      <c r="I687" t="s">
        <v>449</v>
      </c>
      <c r="J687">
        <v>2003</v>
      </c>
      <c r="K687" t="s">
        <v>422</v>
      </c>
      <c r="L687">
        <v>1</v>
      </c>
      <c r="M687">
        <v>2.8571428571428571E-2</v>
      </c>
    </row>
    <row r="688" spans="1:27" x14ac:dyDescent="0.25">
      <c r="A688">
        <v>2608573</v>
      </c>
      <c r="B688">
        <v>0.26500000000000001</v>
      </c>
      <c r="C688">
        <v>-2.1000000000000001E-2</v>
      </c>
      <c r="D688">
        <v>41</v>
      </c>
      <c r="E688">
        <v>0.27300000000000002</v>
      </c>
      <c r="F688">
        <v>-2.0000000000000021E-2</v>
      </c>
      <c r="G688" s="2">
        <v>39043</v>
      </c>
      <c r="H688" t="s">
        <v>420</v>
      </c>
      <c r="I688" t="s">
        <v>421</v>
      </c>
      <c r="J688">
        <v>2006</v>
      </c>
      <c r="K688" t="s">
        <v>422</v>
      </c>
      <c r="L688">
        <v>37</v>
      </c>
      <c r="M688">
        <v>0.27611940298507459</v>
      </c>
      <c r="N688" t="s">
        <v>425</v>
      </c>
      <c r="O688" t="s">
        <v>422</v>
      </c>
      <c r="P688" s="2">
        <v>39135</v>
      </c>
      <c r="Q688">
        <v>2007</v>
      </c>
      <c r="S688">
        <v>8</v>
      </c>
      <c r="T688">
        <v>0.5</v>
      </c>
      <c r="U688" t="s">
        <v>51</v>
      </c>
      <c r="V688">
        <v>0</v>
      </c>
      <c r="W688">
        <v>1</v>
      </c>
      <c r="X688">
        <v>1</v>
      </c>
      <c r="Y688">
        <v>1</v>
      </c>
      <c r="Z688">
        <v>0.51249999999999996</v>
      </c>
      <c r="AA688">
        <v>0.51388888888888884</v>
      </c>
    </row>
    <row r="689" spans="1:27" x14ac:dyDescent="0.25">
      <c r="A689">
        <v>2085077</v>
      </c>
      <c r="B689">
        <v>0.21199999999999999</v>
      </c>
      <c r="C689">
        <v>-0.06</v>
      </c>
      <c r="D689">
        <v>33</v>
      </c>
      <c r="E689">
        <v>0.22</v>
      </c>
      <c r="F689">
        <v>-6.0000000000000032E-2</v>
      </c>
      <c r="G689" s="2">
        <v>39043</v>
      </c>
      <c r="H689" t="s">
        <v>423</v>
      </c>
      <c r="I689" t="s">
        <v>424</v>
      </c>
      <c r="J689">
        <v>2006</v>
      </c>
      <c r="K689" t="s">
        <v>422</v>
      </c>
      <c r="L689">
        <v>29</v>
      </c>
      <c r="M689">
        <v>0.21641791044776121</v>
      </c>
      <c r="N689" t="s">
        <v>425</v>
      </c>
      <c r="O689" t="s">
        <v>422</v>
      </c>
      <c r="P689" s="2">
        <v>39135</v>
      </c>
      <c r="Q689">
        <v>2007</v>
      </c>
      <c r="S689">
        <v>6</v>
      </c>
      <c r="T689">
        <v>0.375</v>
      </c>
      <c r="U689" t="s">
        <v>51</v>
      </c>
      <c r="V689">
        <v>1</v>
      </c>
      <c r="W689">
        <v>0</v>
      </c>
      <c r="X689">
        <v>0</v>
      </c>
      <c r="Z689">
        <v>0.41249999999999998</v>
      </c>
      <c r="AA689">
        <v>0.40277777777777779</v>
      </c>
    </row>
    <row r="690" spans="1:27" x14ac:dyDescent="0.25">
      <c r="A690">
        <v>1443312</v>
      </c>
      <c r="B690">
        <v>0.14699999999999999</v>
      </c>
      <c r="C690">
        <v>-3.2000000000000001E-2</v>
      </c>
      <c r="D690">
        <v>22</v>
      </c>
      <c r="E690">
        <v>0.14699999999999999</v>
      </c>
      <c r="F690">
        <v>-4.0000000000000008E-2</v>
      </c>
      <c r="G690" s="2">
        <v>39043</v>
      </c>
      <c r="H690" t="s">
        <v>426</v>
      </c>
      <c r="I690" t="s">
        <v>427</v>
      </c>
      <c r="J690">
        <v>2006</v>
      </c>
      <c r="K690" t="s">
        <v>422</v>
      </c>
      <c r="L690">
        <v>18</v>
      </c>
      <c r="M690">
        <v>0.1343283582089552</v>
      </c>
    </row>
    <row r="691" spans="1:27" x14ac:dyDescent="0.25">
      <c r="A691">
        <v>193232</v>
      </c>
      <c r="B691">
        <v>0.02</v>
      </c>
      <c r="C691">
        <v>-2.1000000000000001E-2</v>
      </c>
      <c r="D691">
        <v>3</v>
      </c>
      <c r="E691">
        <v>0.02</v>
      </c>
      <c r="F691">
        <v>-0.02</v>
      </c>
      <c r="G691" s="2">
        <v>39043</v>
      </c>
      <c r="H691" t="s">
        <v>428</v>
      </c>
      <c r="I691" t="s">
        <v>429</v>
      </c>
      <c r="J691">
        <v>2006</v>
      </c>
      <c r="K691" t="s">
        <v>422</v>
      </c>
      <c r="L691">
        <v>3</v>
      </c>
      <c r="M691">
        <v>2.2388059701492539E-2</v>
      </c>
    </row>
    <row r="692" spans="1:27" x14ac:dyDescent="0.25">
      <c r="A692">
        <v>453054</v>
      </c>
      <c r="B692">
        <v>4.5999999999999999E-2</v>
      </c>
      <c r="C692">
        <v>-5.0000000000000001E-3</v>
      </c>
      <c r="D692">
        <v>7</v>
      </c>
      <c r="E692">
        <v>4.7E-2</v>
      </c>
      <c r="F692">
        <v>-5.9999999999999984E-3</v>
      </c>
      <c r="G692" s="2">
        <v>39043</v>
      </c>
      <c r="H692" t="s">
        <v>430</v>
      </c>
      <c r="I692" t="s">
        <v>431</v>
      </c>
      <c r="J692">
        <v>2006</v>
      </c>
      <c r="K692" t="s">
        <v>422</v>
      </c>
      <c r="L692">
        <v>7</v>
      </c>
      <c r="M692">
        <v>5.2238805970149252E-2</v>
      </c>
    </row>
    <row r="693" spans="1:27" x14ac:dyDescent="0.25">
      <c r="A693">
        <v>153266</v>
      </c>
      <c r="B693">
        <v>1.6E-2</v>
      </c>
      <c r="C693">
        <v>1E-3</v>
      </c>
      <c r="D693">
        <v>2</v>
      </c>
      <c r="E693">
        <v>1.2999999999999999E-2</v>
      </c>
      <c r="F693">
        <v>0</v>
      </c>
      <c r="G693" s="2">
        <v>39043</v>
      </c>
      <c r="H693" t="s">
        <v>432</v>
      </c>
      <c r="I693" t="s">
        <v>433</v>
      </c>
      <c r="J693">
        <v>2006</v>
      </c>
      <c r="K693" t="s">
        <v>422</v>
      </c>
      <c r="L693">
        <v>2</v>
      </c>
      <c r="M693">
        <v>1.492537313432836E-2</v>
      </c>
    </row>
    <row r="694" spans="1:27" x14ac:dyDescent="0.25">
      <c r="A694">
        <v>1630803</v>
      </c>
      <c r="B694">
        <v>0.16600000000000001</v>
      </c>
      <c r="C694">
        <v>0.10299999999999999</v>
      </c>
      <c r="D694">
        <v>25</v>
      </c>
      <c r="E694">
        <v>0.16700000000000001</v>
      </c>
      <c r="F694">
        <v>0.107</v>
      </c>
      <c r="G694" s="2">
        <v>39043</v>
      </c>
      <c r="H694" t="s">
        <v>442</v>
      </c>
      <c r="I694" t="s">
        <v>443</v>
      </c>
      <c r="J694">
        <v>2006</v>
      </c>
      <c r="K694" t="s">
        <v>422</v>
      </c>
      <c r="L694">
        <v>21</v>
      </c>
      <c r="M694">
        <v>0.1567164179104478</v>
      </c>
    </row>
    <row r="695" spans="1:27" x14ac:dyDescent="0.25">
      <c r="A695">
        <v>390969</v>
      </c>
      <c r="B695">
        <v>0.04</v>
      </c>
      <c r="C695">
        <v>1.9E-2</v>
      </c>
      <c r="D695">
        <v>6</v>
      </c>
      <c r="E695">
        <v>0.04</v>
      </c>
      <c r="F695">
        <v>0.02</v>
      </c>
      <c r="G695" s="2">
        <v>39043</v>
      </c>
      <c r="H695" t="s">
        <v>448</v>
      </c>
      <c r="I695" t="s">
        <v>449</v>
      </c>
      <c r="J695">
        <v>2006</v>
      </c>
      <c r="K695" t="s">
        <v>422</v>
      </c>
      <c r="L695">
        <v>6</v>
      </c>
      <c r="M695">
        <v>4.4776119402985072E-2</v>
      </c>
      <c r="N695" t="s">
        <v>425</v>
      </c>
      <c r="O695" t="s">
        <v>422</v>
      </c>
      <c r="P695" s="2">
        <v>39135</v>
      </c>
      <c r="Q695">
        <v>2007</v>
      </c>
      <c r="S695">
        <v>2</v>
      </c>
      <c r="T695">
        <v>0.125</v>
      </c>
      <c r="U695" t="s">
        <v>51</v>
      </c>
      <c r="V695">
        <v>0</v>
      </c>
      <c r="W695">
        <v>0</v>
      </c>
      <c r="X695">
        <v>0</v>
      </c>
      <c r="Z695">
        <v>7.4999999999999997E-2</v>
      </c>
      <c r="AA695">
        <v>8.3333333333333329E-2</v>
      </c>
    </row>
    <row r="696" spans="1:27" x14ac:dyDescent="0.25">
      <c r="A696">
        <v>579490</v>
      </c>
      <c r="B696">
        <v>5.8999999999999997E-2</v>
      </c>
      <c r="C696">
        <v>5.8999999999999997E-2</v>
      </c>
      <c r="D696">
        <v>9</v>
      </c>
      <c r="E696">
        <v>0.06</v>
      </c>
      <c r="F696">
        <v>0.06</v>
      </c>
      <c r="G696" s="2">
        <v>39043</v>
      </c>
      <c r="H696" t="s">
        <v>452</v>
      </c>
      <c r="I696" t="s">
        <v>453</v>
      </c>
      <c r="J696">
        <v>2006</v>
      </c>
      <c r="K696" t="s">
        <v>422</v>
      </c>
      <c r="L696">
        <v>9</v>
      </c>
      <c r="M696">
        <v>6.7164179104477612E-2</v>
      </c>
    </row>
    <row r="697" spans="1:27" x14ac:dyDescent="0.25">
      <c r="A697">
        <v>179988</v>
      </c>
      <c r="B697">
        <v>1.7999999999999999E-2</v>
      </c>
      <c r="C697">
        <v>1.7999999999999999E-2</v>
      </c>
      <c r="D697">
        <v>2</v>
      </c>
      <c r="E697">
        <v>1.2999999999999999E-2</v>
      </c>
      <c r="F697">
        <v>1.2999999999999999E-2</v>
      </c>
      <c r="G697" s="2">
        <v>39043</v>
      </c>
      <c r="H697" t="s">
        <v>454</v>
      </c>
      <c r="I697" t="s">
        <v>455</v>
      </c>
      <c r="J697">
        <v>2006</v>
      </c>
      <c r="K697" t="s">
        <v>422</v>
      </c>
      <c r="L697">
        <v>2</v>
      </c>
      <c r="M697">
        <v>1.492537313432836E-2</v>
      </c>
    </row>
    <row r="698" spans="1:27" x14ac:dyDescent="0.25">
      <c r="A698">
        <v>1281886</v>
      </c>
      <c r="B698">
        <v>0.13600000000000001</v>
      </c>
      <c r="C698">
        <v>-0.129</v>
      </c>
      <c r="D698">
        <v>21</v>
      </c>
      <c r="E698">
        <v>0.14000000000000001</v>
      </c>
      <c r="F698">
        <v>-0.13300000000000001</v>
      </c>
      <c r="G698" s="2">
        <v>40338</v>
      </c>
      <c r="H698" t="s">
        <v>420</v>
      </c>
      <c r="I698" t="s">
        <v>421</v>
      </c>
      <c r="J698">
        <v>2010</v>
      </c>
      <c r="K698" t="s">
        <v>422</v>
      </c>
      <c r="L698">
        <v>17</v>
      </c>
      <c r="M698">
        <v>0.14049586776859499</v>
      </c>
      <c r="N698" t="s">
        <v>425</v>
      </c>
      <c r="O698" t="s">
        <v>422</v>
      </c>
      <c r="P698" s="2">
        <v>40465</v>
      </c>
      <c r="Q698">
        <v>2010</v>
      </c>
      <c r="S698">
        <v>6</v>
      </c>
      <c r="T698">
        <v>0.5</v>
      </c>
      <c r="U698" t="s">
        <v>51</v>
      </c>
      <c r="V698">
        <v>0</v>
      </c>
      <c r="W698">
        <v>0</v>
      </c>
      <c r="X698">
        <v>1</v>
      </c>
      <c r="Z698">
        <v>0.40384615384615391</v>
      </c>
      <c r="AA698">
        <v>0.40476190476190482</v>
      </c>
    </row>
    <row r="699" spans="1:27" x14ac:dyDescent="0.25">
      <c r="A699">
        <v>1848805</v>
      </c>
      <c r="B699">
        <v>0.19600000000000001</v>
      </c>
      <c r="C699">
        <v>-1.6E-2</v>
      </c>
      <c r="D699">
        <v>30</v>
      </c>
      <c r="E699">
        <v>0.2</v>
      </c>
      <c r="F699">
        <v>-1.999999999999999E-2</v>
      </c>
      <c r="G699" s="2">
        <v>40338</v>
      </c>
      <c r="H699" t="s">
        <v>423</v>
      </c>
      <c r="I699" t="s">
        <v>424</v>
      </c>
      <c r="J699">
        <v>2010</v>
      </c>
      <c r="K699" t="s">
        <v>422</v>
      </c>
      <c r="L699">
        <v>24</v>
      </c>
      <c r="M699">
        <v>0.19834710743801651</v>
      </c>
    </row>
    <row r="700" spans="1:27" x14ac:dyDescent="0.25">
      <c r="A700">
        <v>1929575</v>
      </c>
      <c r="B700">
        <v>0.20499999999999999</v>
      </c>
      <c r="C700">
        <v>5.8000000000000003E-2</v>
      </c>
      <c r="D700">
        <v>31</v>
      </c>
      <c r="E700">
        <v>0.20699999999999999</v>
      </c>
      <c r="F700">
        <v>0.06</v>
      </c>
      <c r="G700" s="2">
        <v>40338</v>
      </c>
      <c r="H700" t="s">
        <v>426</v>
      </c>
      <c r="I700" t="s">
        <v>427</v>
      </c>
      <c r="J700">
        <v>2010</v>
      </c>
      <c r="K700" t="s">
        <v>422</v>
      </c>
      <c r="L700">
        <v>25</v>
      </c>
      <c r="M700">
        <v>0.20661157024793389</v>
      </c>
      <c r="N700" t="s">
        <v>425</v>
      </c>
      <c r="O700" t="s">
        <v>422</v>
      </c>
      <c r="P700" s="2">
        <v>40465</v>
      </c>
      <c r="Q700">
        <v>2010</v>
      </c>
      <c r="S700">
        <v>6</v>
      </c>
      <c r="T700">
        <v>0.5</v>
      </c>
      <c r="U700" t="s">
        <v>51</v>
      </c>
      <c r="V700">
        <v>1</v>
      </c>
      <c r="W700">
        <v>1</v>
      </c>
      <c r="X700">
        <v>0</v>
      </c>
      <c r="Y700">
        <v>1</v>
      </c>
      <c r="Z700">
        <v>0.59615384615384615</v>
      </c>
      <c r="AA700">
        <v>0.59523809523809523</v>
      </c>
    </row>
    <row r="701" spans="1:27" x14ac:dyDescent="0.25">
      <c r="A701">
        <v>654167</v>
      </c>
      <c r="B701">
        <v>7.0000000000000007E-2</v>
      </c>
      <c r="C701">
        <v>0.05</v>
      </c>
      <c r="D701">
        <v>10</v>
      </c>
      <c r="E701">
        <v>6.7000000000000004E-2</v>
      </c>
      <c r="F701">
        <v>4.7E-2</v>
      </c>
      <c r="G701" s="2">
        <v>40338</v>
      </c>
      <c r="H701" t="s">
        <v>428</v>
      </c>
      <c r="I701" t="s">
        <v>429</v>
      </c>
      <c r="J701">
        <v>2010</v>
      </c>
      <c r="K701" t="s">
        <v>422</v>
      </c>
      <c r="L701">
        <v>8</v>
      </c>
      <c r="M701">
        <v>6.6115702479338845E-2</v>
      </c>
    </row>
    <row r="702" spans="1:27" x14ac:dyDescent="0.25">
      <c r="A702">
        <v>628096</v>
      </c>
      <c r="B702">
        <v>6.7000000000000004E-2</v>
      </c>
      <c r="C702">
        <v>2.1000000000000001E-2</v>
      </c>
      <c r="D702">
        <v>10</v>
      </c>
      <c r="E702">
        <v>6.7000000000000004E-2</v>
      </c>
      <c r="F702">
        <v>0.02</v>
      </c>
      <c r="G702" s="2">
        <v>40338</v>
      </c>
      <c r="H702" t="s">
        <v>430</v>
      </c>
      <c r="I702" t="s">
        <v>431</v>
      </c>
      <c r="J702">
        <v>2010</v>
      </c>
      <c r="K702" t="s">
        <v>422</v>
      </c>
      <c r="L702">
        <v>8</v>
      </c>
      <c r="M702">
        <v>6.6115702479338845E-2</v>
      </c>
    </row>
    <row r="703" spans="1:27" x14ac:dyDescent="0.25">
      <c r="A703">
        <v>163581</v>
      </c>
      <c r="B703">
        <v>1.7000000000000001E-2</v>
      </c>
      <c r="C703">
        <v>1E-3</v>
      </c>
      <c r="D703">
        <v>2</v>
      </c>
      <c r="E703">
        <v>1.2999999999999999E-2</v>
      </c>
      <c r="F703">
        <v>0</v>
      </c>
      <c r="G703" s="2">
        <v>40338</v>
      </c>
      <c r="H703" t="s">
        <v>432</v>
      </c>
      <c r="I703" t="s">
        <v>433</v>
      </c>
      <c r="J703">
        <v>2010</v>
      </c>
      <c r="K703" t="s">
        <v>422</v>
      </c>
      <c r="L703">
        <v>2</v>
      </c>
      <c r="M703">
        <v>1.6528925619834711E-2</v>
      </c>
    </row>
    <row r="704" spans="1:27" x14ac:dyDescent="0.25">
      <c r="A704">
        <v>924696</v>
      </c>
      <c r="B704">
        <v>9.8000000000000004E-2</v>
      </c>
      <c r="C704">
        <v>-6.8000000000000005E-2</v>
      </c>
      <c r="D704">
        <v>15</v>
      </c>
      <c r="E704">
        <v>0.1</v>
      </c>
      <c r="F704">
        <v>-6.7000000000000004E-2</v>
      </c>
      <c r="G704" s="2">
        <v>40338</v>
      </c>
      <c r="H704" t="s">
        <v>442</v>
      </c>
      <c r="I704" t="s">
        <v>443</v>
      </c>
      <c r="J704">
        <v>2010</v>
      </c>
      <c r="K704" t="s">
        <v>422</v>
      </c>
      <c r="L704">
        <v>12</v>
      </c>
      <c r="M704">
        <v>9.9173553719008267E-2</v>
      </c>
    </row>
    <row r="705" spans="1:27" x14ac:dyDescent="0.25">
      <c r="A705">
        <v>305094</v>
      </c>
      <c r="B705">
        <v>3.2000000000000001E-2</v>
      </c>
      <c r="C705">
        <v>-8.0000000000000002E-3</v>
      </c>
      <c r="D705">
        <v>5</v>
      </c>
      <c r="E705">
        <v>3.3000000000000002E-2</v>
      </c>
      <c r="F705">
        <v>-6.9999999999999993E-3</v>
      </c>
      <c r="G705" s="2">
        <v>40338</v>
      </c>
      <c r="H705" t="s">
        <v>448</v>
      </c>
      <c r="I705" t="s">
        <v>449</v>
      </c>
      <c r="J705">
        <v>2010</v>
      </c>
      <c r="K705" t="s">
        <v>422</v>
      </c>
      <c r="L705">
        <v>4</v>
      </c>
      <c r="M705">
        <v>3.3057851239669422E-2</v>
      </c>
    </row>
    <row r="706" spans="1:27" x14ac:dyDescent="0.25">
      <c r="A706">
        <v>1454493</v>
      </c>
      <c r="B706">
        <v>0.155</v>
      </c>
      <c r="C706">
        <v>9.6000000000000002E-2</v>
      </c>
      <c r="D706">
        <v>24</v>
      </c>
      <c r="E706">
        <v>0.16</v>
      </c>
      <c r="F706">
        <v>0.1</v>
      </c>
      <c r="G706" s="2">
        <v>40338</v>
      </c>
      <c r="H706" t="s">
        <v>452</v>
      </c>
      <c r="I706" t="s">
        <v>453</v>
      </c>
      <c r="J706">
        <v>2010</v>
      </c>
      <c r="K706" t="s">
        <v>422</v>
      </c>
      <c r="L706">
        <v>19</v>
      </c>
      <c r="M706">
        <v>0.15702479338842981</v>
      </c>
    </row>
    <row r="707" spans="1:27" x14ac:dyDescent="0.25">
      <c r="A707">
        <v>122317</v>
      </c>
      <c r="B707">
        <v>1.2999999999999999E-2</v>
      </c>
      <c r="C707">
        <v>-5.0000000000000001E-3</v>
      </c>
      <c r="D707">
        <v>2</v>
      </c>
      <c r="E707">
        <v>1.2999999999999999E-2</v>
      </c>
      <c r="F707">
        <v>0</v>
      </c>
      <c r="G707" s="2">
        <v>40338</v>
      </c>
      <c r="H707" t="s">
        <v>454</v>
      </c>
      <c r="I707" t="s">
        <v>455</v>
      </c>
      <c r="J707">
        <v>2010</v>
      </c>
      <c r="K707" t="s">
        <v>422</v>
      </c>
      <c r="L707">
        <v>2</v>
      </c>
      <c r="M707">
        <v>1.6528925619834711E-2</v>
      </c>
    </row>
    <row r="708" spans="1:27" x14ac:dyDescent="0.25">
      <c r="A708" t="s">
        <v>456</v>
      </c>
      <c r="B708">
        <v>8.5000000000000006E-2</v>
      </c>
      <c r="C708">
        <v>-5.0999999999999997E-2</v>
      </c>
      <c r="D708">
        <v>13</v>
      </c>
      <c r="E708">
        <v>8.6999999999999994E-2</v>
      </c>
      <c r="F708">
        <v>-5.3000000000000019E-2</v>
      </c>
      <c r="G708" s="2">
        <v>41164</v>
      </c>
      <c r="H708" t="s">
        <v>420</v>
      </c>
      <c r="I708" t="s">
        <v>421</v>
      </c>
      <c r="J708">
        <v>2012</v>
      </c>
      <c r="K708" t="s">
        <v>422</v>
      </c>
      <c r="L708">
        <v>11</v>
      </c>
      <c r="M708">
        <v>8.59375E-2</v>
      </c>
    </row>
    <row r="709" spans="1:27" x14ac:dyDescent="0.25">
      <c r="A709" t="s">
        <v>457</v>
      </c>
      <c r="B709">
        <v>0.248</v>
      </c>
      <c r="C709">
        <v>5.1999999999999998E-2</v>
      </c>
      <c r="D709">
        <v>38</v>
      </c>
      <c r="E709">
        <v>0.253</v>
      </c>
      <c r="F709">
        <v>5.2999999999999992E-2</v>
      </c>
      <c r="G709" s="2">
        <v>41164</v>
      </c>
      <c r="H709" t="s">
        <v>423</v>
      </c>
      <c r="I709" t="s">
        <v>424</v>
      </c>
      <c r="J709">
        <v>2012</v>
      </c>
      <c r="K709" t="s">
        <v>422</v>
      </c>
      <c r="L709">
        <v>31</v>
      </c>
      <c r="M709">
        <v>0.2421875</v>
      </c>
      <c r="N709" t="s">
        <v>425</v>
      </c>
      <c r="O709" t="s">
        <v>422</v>
      </c>
      <c r="P709" s="2">
        <v>41218</v>
      </c>
      <c r="Q709">
        <v>2012</v>
      </c>
      <c r="S709">
        <v>11</v>
      </c>
      <c r="T709">
        <v>0.84615384615384615</v>
      </c>
      <c r="U709" t="s">
        <v>51</v>
      </c>
      <c r="V709">
        <v>1</v>
      </c>
      <c r="W709">
        <v>0</v>
      </c>
      <c r="X709">
        <v>1</v>
      </c>
      <c r="Z709">
        <v>0.48101265822784811</v>
      </c>
      <c r="AA709">
        <v>0.47692307692307689</v>
      </c>
    </row>
    <row r="710" spans="1:27" x14ac:dyDescent="0.25">
      <c r="A710" t="s">
        <v>458</v>
      </c>
      <c r="B710">
        <v>0.26600000000000001</v>
      </c>
      <c r="C710">
        <v>6.0999999999999999E-2</v>
      </c>
      <c r="D710">
        <v>41</v>
      </c>
      <c r="E710">
        <v>0.27300000000000002</v>
      </c>
      <c r="F710">
        <v>6.6000000000000031E-2</v>
      </c>
      <c r="G710" s="2">
        <v>41164</v>
      </c>
      <c r="H710" t="s">
        <v>426</v>
      </c>
      <c r="I710" t="s">
        <v>427</v>
      </c>
      <c r="J710">
        <v>2012</v>
      </c>
      <c r="K710" t="s">
        <v>422</v>
      </c>
      <c r="L710">
        <v>34</v>
      </c>
      <c r="M710">
        <v>0.265625</v>
      </c>
      <c r="N710" t="s">
        <v>425</v>
      </c>
      <c r="O710" t="s">
        <v>422</v>
      </c>
      <c r="P710" s="2">
        <v>41218</v>
      </c>
      <c r="Q710">
        <v>2012</v>
      </c>
      <c r="S710">
        <v>2</v>
      </c>
      <c r="T710">
        <v>0.15384615384615391</v>
      </c>
      <c r="U710" t="s">
        <v>51</v>
      </c>
      <c r="V710">
        <v>0</v>
      </c>
      <c r="W710">
        <v>1</v>
      </c>
      <c r="X710">
        <v>0</v>
      </c>
      <c r="Y710">
        <v>1</v>
      </c>
      <c r="Z710">
        <v>0.51898734177215189</v>
      </c>
      <c r="AA710">
        <v>0.52307692307692311</v>
      </c>
    </row>
    <row r="711" spans="1:27" x14ac:dyDescent="0.25">
      <c r="A711" t="s">
        <v>459</v>
      </c>
      <c r="B711">
        <v>0.08</v>
      </c>
      <c r="C711">
        <v>0.01</v>
      </c>
      <c r="D711">
        <v>12</v>
      </c>
      <c r="E711">
        <v>0.08</v>
      </c>
      <c r="F711">
        <v>1.2999999999999999E-2</v>
      </c>
      <c r="G711" s="2">
        <v>41164</v>
      </c>
      <c r="H711" t="s">
        <v>428</v>
      </c>
      <c r="I711" t="s">
        <v>429</v>
      </c>
      <c r="J711">
        <v>2012</v>
      </c>
      <c r="K711" t="s">
        <v>422</v>
      </c>
      <c r="L711">
        <v>10</v>
      </c>
      <c r="M711">
        <v>7.8125E-2</v>
      </c>
    </row>
    <row r="712" spans="1:27" x14ac:dyDescent="0.25">
      <c r="A712" t="s">
        <v>460</v>
      </c>
      <c r="B712">
        <v>2.3E-2</v>
      </c>
      <c r="C712">
        <v>-4.3999999999999997E-2</v>
      </c>
      <c r="D712">
        <v>4</v>
      </c>
      <c r="E712">
        <v>2.7E-2</v>
      </c>
      <c r="F712">
        <v>-4.0000000000000008E-2</v>
      </c>
      <c r="G712" s="2">
        <v>41164</v>
      </c>
      <c r="H712" t="s">
        <v>430</v>
      </c>
      <c r="I712" t="s">
        <v>431</v>
      </c>
      <c r="J712">
        <v>2012</v>
      </c>
      <c r="K712" t="s">
        <v>422</v>
      </c>
      <c r="L712">
        <v>4</v>
      </c>
      <c r="M712">
        <v>3.125E-2</v>
      </c>
    </row>
    <row r="713" spans="1:27" x14ac:dyDescent="0.25">
      <c r="A713" t="s">
        <v>461</v>
      </c>
      <c r="B713">
        <v>2.1000000000000001E-2</v>
      </c>
      <c r="C713">
        <v>4.0000000000000001E-3</v>
      </c>
      <c r="D713">
        <v>3</v>
      </c>
      <c r="E713">
        <v>0.02</v>
      </c>
      <c r="F713">
        <v>6.9999999999999993E-3</v>
      </c>
      <c r="G713" s="2">
        <v>41164</v>
      </c>
      <c r="H713" t="s">
        <v>432</v>
      </c>
      <c r="I713" t="s">
        <v>433</v>
      </c>
      <c r="J713">
        <v>2012</v>
      </c>
      <c r="K713" t="s">
        <v>422</v>
      </c>
      <c r="L713">
        <v>3</v>
      </c>
      <c r="M713">
        <v>2.34375E-2</v>
      </c>
    </row>
    <row r="714" spans="1:27" x14ac:dyDescent="0.25">
      <c r="A714" t="s">
        <v>462</v>
      </c>
      <c r="B714">
        <v>9.6999999999999989E-2</v>
      </c>
      <c r="C714">
        <v>-1E-3</v>
      </c>
      <c r="D714">
        <v>15</v>
      </c>
      <c r="E714">
        <v>0.1</v>
      </c>
      <c r="F714">
        <v>0</v>
      </c>
      <c r="G714" s="2">
        <v>41164</v>
      </c>
      <c r="H714" t="s">
        <v>442</v>
      </c>
      <c r="I714" t="s">
        <v>443</v>
      </c>
      <c r="J714">
        <v>2012</v>
      </c>
      <c r="K714" t="s">
        <v>422</v>
      </c>
      <c r="L714">
        <v>13</v>
      </c>
      <c r="M714">
        <v>0.1015625</v>
      </c>
    </row>
    <row r="715" spans="1:27" x14ac:dyDescent="0.25">
      <c r="A715" t="s">
        <v>463</v>
      </c>
      <c r="B715">
        <v>1.9E-2</v>
      </c>
      <c r="C715">
        <v>1.9E-2</v>
      </c>
      <c r="D715">
        <v>2</v>
      </c>
      <c r="E715">
        <v>1.2999999999999999E-2</v>
      </c>
      <c r="F715">
        <v>1.2999999999999999E-2</v>
      </c>
      <c r="G715" s="2">
        <v>41164</v>
      </c>
      <c r="H715" t="s">
        <v>464</v>
      </c>
      <c r="I715" t="s">
        <v>465</v>
      </c>
      <c r="J715">
        <v>2012</v>
      </c>
      <c r="K715" t="s">
        <v>422</v>
      </c>
      <c r="L715">
        <v>2</v>
      </c>
      <c r="M715">
        <v>1.5625E-2</v>
      </c>
    </row>
    <row r="716" spans="1:27" x14ac:dyDescent="0.25">
      <c r="A716" t="s">
        <v>466</v>
      </c>
      <c r="B716">
        <v>3.1E-2</v>
      </c>
      <c r="C716">
        <v>-1E-3</v>
      </c>
      <c r="D716">
        <v>5</v>
      </c>
      <c r="E716">
        <v>3.3000000000000002E-2</v>
      </c>
      <c r="F716">
        <v>0</v>
      </c>
      <c r="G716" s="2">
        <v>41164</v>
      </c>
      <c r="H716" t="s">
        <v>448</v>
      </c>
      <c r="I716" t="s">
        <v>449</v>
      </c>
      <c r="J716">
        <v>2012</v>
      </c>
      <c r="K716" t="s">
        <v>422</v>
      </c>
      <c r="L716">
        <v>5</v>
      </c>
      <c r="M716">
        <v>3.90625E-2</v>
      </c>
    </row>
    <row r="717" spans="1:27" x14ac:dyDescent="0.25">
      <c r="A717" t="s">
        <v>467</v>
      </c>
      <c r="B717">
        <v>0.10100000000000001</v>
      </c>
      <c r="C717">
        <v>-5.4000000000000013E-2</v>
      </c>
      <c r="D717">
        <v>15</v>
      </c>
      <c r="E717">
        <v>0.1</v>
      </c>
      <c r="F717">
        <v>-0.06</v>
      </c>
      <c r="G717" s="2">
        <v>41164</v>
      </c>
      <c r="H717" t="s">
        <v>452</v>
      </c>
      <c r="I717" t="s">
        <v>453</v>
      </c>
      <c r="J717">
        <v>2012</v>
      </c>
      <c r="K717" t="s">
        <v>422</v>
      </c>
      <c r="L717">
        <v>13</v>
      </c>
      <c r="M717">
        <v>0.1015625</v>
      </c>
    </row>
    <row r="718" spans="1:27" x14ac:dyDescent="0.25">
      <c r="A718" t="s">
        <v>468</v>
      </c>
      <c r="B718">
        <v>1.9E-2</v>
      </c>
      <c r="C718">
        <v>6.0000000000000001E-3</v>
      </c>
      <c r="D718">
        <v>2</v>
      </c>
      <c r="E718">
        <v>1.2999999999999999E-2</v>
      </c>
      <c r="F718">
        <v>0</v>
      </c>
      <c r="G718" s="2">
        <v>41164</v>
      </c>
      <c r="H718" t="s">
        <v>454</v>
      </c>
      <c r="I718" t="s">
        <v>455</v>
      </c>
      <c r="J718">
        <v>2012</v>
      </c>
      <c r="K718" t="s">
        <v>422</v>
      </c>
      <c r="L718">
        <v>2</v>
      </c>
      <c r="M718">
        <v>1.5625E-2</v>
      </c>
    </row>
    <row r="719" spans="1:27" x14ac:dyDescent="0.25">
      <c r="A719">
        <v>1301796</v>
      </c>
      <c r="B719">
        <v>0.1237914534566763</v>
      </c>
      <c r="C719">
        <v>3.8791453456676332E-2</v>
      </c>
      <c r="D719">
        <v>19</v>
      </c>
      <c r="E719">
        <v>0.12666666666666671</v>
      </c>
      <c r="F719">
        <v>3.9666666666666683E-2</v>
      </c>
      <c r="G719" s="2">
        <v>42809</v>
      </c>
      <c r="H719" t="s">
        <v>420</v>
      </c>
      <c r="I719" t="s">
        <v>421</v>
      </c>
      <c r="J719">
        <v>2017</v>
      </c>
      <c r="K719" t="s">
        <v>422</v>
      </c>
      <c r="L719">
        <v>19</v>
      </c>
      <c r="M719">
        <v>0.12666666666666671</v>
      </c>
      <c r="N719" t="s">
        <v>425</v>
      </c>
      <c r="O719" t="s">
        <v>422</v>
      </c>
      <c r="P719" s="2">
        <v>43034</v>
      </c>
      <c r="Q719">
        <v>2017</v>
      </c>
      <c r="S719">
        <v>4</v>
      </c>
      <c r="T719">
        <v>0.25</v>
      </c>
      <c r="U719" t="s">
        <v>51</v>
      </c>
      <c r="V719">
        <v>0</v>
      </c>
      <c r="W719">
        <v>0</v>
      </c>
      <c r="X719">
        <v>1</v>
      </c>
      <c r="Z719">
        <v>0.25</v>
      </c>
      <c r="AA719">
        <v>0.25</v>
      </c>
    </row>
    <row r="720" spans="1:27" x14ac:dyDescent="0.25">
      <c r="A720">
        <v>599699</v>
      </c>
      <c r="B720">
        <v>5.7027069407584091E-2</v>
      </c>
      <c r="C720">
        <v>-0.19097293059241591</v>
      </c>
      <c r="D720">
        <v>9</v>
      </c>
      <c r="E720">
        <v>0.06</v>
      </c>
      <c r="F720">
        <v>-0.193</v>
      </c>
      <c r="G720" s="2">
        <v>42809</v>
      </c>
      <c r="H720" t="s">
        <v>423</v>
      </c>
      <c r="I720" t="s">
        <v>424</v>
      </c>
      <c r="J720">
        <v>2017</v>
      </c>
      <c r="K720" t="s">
        <v>422</v>
      </c>
      <c r="L720">
        <v>9</v>
      </c>
      <c r="M720">
        <v>0.06</v>
      </c>
    </row>
    <row r="721" spans="1:27" x14ac:dyDescent="0.25">
      <c r="A721">
        <v>2238351</v>
      </c>
      <c r="B721">
        <v>0.2128511100327585</v>
      </c>
      <c r="C721">
        <v>-5.3148889967241493E-2</v>
      </c>
      <c r="D721">
        <v>33</v>
      </c>
      <c r="E721">
        <v>0.22</v>
      </c>
      <c r="F721">
        <v>-5.3000000000000019E-2</v>
      </c>
      <c r="G721" s="2">
        <v>42809</v>
      </c>
      <c r="H721" t="s">
        <v>426</v>
      </c>
      <c r="I721" t="s">
        <v>427</v>
      </c>
      <c r="J721">
        <v>2017</v>
      </c>
      <c r="K721" t="s">
        <v>422</v>
      </c>
      <c r="L721">
        <v>33</v>
      </c>
      <c r="M721">
        <v>0.22</v>
      </c>
      <c r="N721" t="s">
        <v>425</v>
      </c>
      <c r="O721" t="s">
        <v>422</v>
      </c>
      <c r="P721" s="2">
        <v>43034</v>
      </c>
      <c r="Q721">
        <v>2017</v>
      </c>
      <c r="S721">
        <v>6</v>
      </c>
      <c r="T721">
        <v>0.375</v>
      </c>
      <c r="U721" t="s">
        <v>51</v>
      </c>
      <c r="V721">
        <v>1</v>
      </c>
      <c r="W721">
        <v>1</v>
      </c>
      <c r="X721">
        <v>0</v>
      </c>
      <c r="Y721">
        <v>1</v>
      </c>
      <c r="Z721">
        <v>0.43421052631578949</v>
      </c>
      <c r="AA721">
        <v>0.43421052631578949</v>
      </c>
    </row>
    <row r="722" spans="1:27" x14ac:dyDescent="0.25">
      <c r="A722">
        <v>1285819</v>
      </c>
      <c r="B722">
        <v>0.12227215546230751</v>
      </c>
      <c r="C722">
        <v>4.2272155462307531E-2</v>
      </c>
      <c r="D722">
        <v>19</v>
      </c>
      <c r="E722">
        <v>0.12666666666666671</v>
      </c>
      <c r="F722">
        <v>4.6666666666666683E-2</v>
      </c>
      <c r="G722" s="2">
        <v>42809</v>
      </c>
      <c r="H722" t="s">
        <v>428</v>
      </c>
      <c r="I722" t="s">
        <v>429</v>
      </c>
      <c r="J722">
        <v>2017</v>
      </c>
      <c r="K722" t="s">
        <v>422</v>
      </c>
      <c r="L722">
        <v>19</v>
      </c>
      <c r="M722">
        <v>0.12666666666666671</v>
      </c>
      <c r="N722" t="s">
        <v>425</v>
      </c>
      <c r="O722" t="s">
        <v>422</v>
      </c>
      <c r="P722" s="2">
        <v>43034</v>
      </c>
      <c r="Q722">
        <v>2017</v>
      </c>
      <c r="S722">
        <v>4</v>
      </c>
      <c r="T722">
        <v>0.25</v>
      </c>
      <c r="U722" t="s">
        <v>51</v>
      </c>
      <c r="V722">
        <v>0</v>
      </c>
      <c r="W722">
        <v>0</v>
      </c>
      <c r="X722">
        <v>0</v>
      </c>
      <c r="Z722">
        <v>0.25</v>
      </c>
      <c r="AA722">
        <v>0.25</v>
      </c>
    </row>
    <row r="723" spans="1:27" x14ac:dyDescent="0.25">
      <c r="A723">
        <v>959600</v>
      </c>
      <c r="B723">
        <v>9.1251070626293673E-2</v>
      </c>
      <c r="C723">
        <v>6.8251070626293681E-2</v>
      </c>
      <c r="D723">
        <v>14</v>
      </c>
      <c r="E723">
        <v>9.3333333333333338E-2</v>
      </c>
      <c r="F723">
        <v>6.6333333333333341E-2</v>
      </c>
      <c r="G723" s="2">
        <v>42809</v>
      </c>
      <c r="H723" t="s">
        <v>430</v>
      </c>
      <c r="I723" t="s">
        <v>431</v>
      </c>
      <c r="J723">
        <v>2017</v>
      </c>
      <c r="K723" t="s">
        <v>422</v>
      </c>
      <c r="L723">
        <v>14</v>
      </c>
      <c r="M723">
        <v>9.3333333333333338E-2</v>
      </c>
    </row>
    <row r="724" spans="1:27" x14ac:dyDescent="0.25">
      <c r="A724">
        <v>218950</v>
      </c>
      <c r="B724">
        <v>2.0820573065472071E-2</v>
      </c>
      <c r="C724">
        <v>-1.7942693452792721E-4</v>
      </c>
      <c r="D724">
        <v>3</v>
      </c>
      <c r="E724">
        <v>0.02</v>
      </c>
      <c r="F724">
        <v>0</v>
      </c>
      <c r="G724" s="2">
        <v>42809</v>
      </c>
      <c r="H724" t="s">
        <v>432</v>
      </c>
      <c r="I724" t="s">
        <v>433</v>
      </c>
      <c r="J724">
        <v>2017</v>
      </c>
      <c r="K724" t="s">
        <v>422</v>
      </c>
      <c r="L724">
        <v>3</v>
      </c>
      <c r="M724">
        <v>0.02</v>
      </c>
    </row>
    <row r="725" spans="1:27" x14ac:dyDescent="0.25">
      <c r="A725">
        <v>955633</v>
      </c>
      <c r="B725">
        <v>9.0873837407062216E-2</v>
      </c>
      <c r="C725">
        <v>-6.1261625929377728E-3</v>
      </c>
      <c r="D725">
        <v>14</v>
      </c>
      <c r="E725">
        <v>9.3333333333333338E-2</v>
      </c>
      <c r="F725">
        <v>-6.666666666666668E-3</v>
      </c>
      <c r="G725" s="2">
        <v>42809</v>
      </c>
      <c r="H725" t="s">
        <v>442</v>
      </c>
      <c r="I725" t="s">
        <v>443</v>
      </c>
      <c r="J725">
        <v>2017</v>
      </c>
      <c r="K725" t="s">
        <v>422</v>
      </c>
      <c r="L725">
        <v>14</v>
      </c>
      <c r="M725">
        <v>9.3333333333333338E-2</v>
      </c>
    </row>
    <row r="726" spans="1:27" x14ac:dyDescent="0.25">
      <c r="A726">
        <v>327131</v>
      </c>
      <c r="B726">
        <v>3.1107809488380659E-2</v>
      </c>
      <c r="C726">
        <v>1.2107809488380659E-2</v>
      </c>
      <c r="D726">
        <v>4</v>
      </c>
      <c r="E726">
        <v>2.6666666666666668E-2</v>
      </c>
      <c r="F726">
        <v>1.3666666666666671E-2</v>
      </c>
      <c r="G726" s="2">
        <v>42809</v>
      </c>
      <c r="H726" t="s">
        <v>464</v>
      </c>
      <c r="I726" t="s">
        <v>465</v>
      </c>
      <c r="J726">
        <v>2017</v>
      </c>
      <c r="K726" t="s">
        <v>422</v>
      </c>
      <c r="L726">
        <v>4</v>
      </c>
      <c r="M726">
        <v>2.6666666666666668E-2</v>
      </c>
    </row>
    <row r="727" spans="1:27" x14ac:dyDescent="0.25">
      <c r="A727">
        <v>356271</v>
      </c>
      <c r="B727">
        <v>3.3878814280012791E-2</v>
      </c>
      <c r="C727">
        <v>2.8788142800127911E-3</v>
      </c>
      <c r="D727">
        <v>5</v>
      </c>
      <c r="E727">
        <v>3.3333333333333333E-2</v>
      </c>
      <c r="F727">
        <v>3.3333333333333132E-4</v>
      </c>
      <c r="G727" s="2">
        <v>42809</v>
      </c>
      <c r="H727" t="s">
        <v>448</v>
      </c>
      <c r="I727" t="s">
        <v>449</v>
      </c>
      <c r="J727">
        <v>2017</v>
      </c>
      <c r="K727" t="s">
        <v>422</v>
      </c>
      <c r="L727">
        <v>5</v>
      </c>
      <c r="M727">
        <v>3.3333333333333333E-2</v>
      </c>
      <c r="N727" t="s">
        <v>425</v>
      </c>
      <c r="O727" t="s">
        <v>422</v>
      </c>
      <c r="P727" s="2">
        <v>43034</v>
      </c>
      <c r="Q727">
        <v>2017</v>
      </c>
      <c r="S727">
        <v>2</v>
      </c>
      <c r="T727">
        <v>0.125</v>
      </c>
      <c r="U727" t="s">
        <v>51</v>
      </c>
      <c r="V727">
        <v>0</v>
      </c>
      <c r="W727">
        <v>0</v>
      </c>
      <c r="X727">
        <v>0</v>
      </c>
      <c r="Z727">
        <v>6.5789473684210523E-2</v>
      </c>
      <c r="AA727">
        <v>6.5789473684210523E-2</v>
      </c>
    </row>
    <row r="728" spans="1:27" x14ac:dyDescent="0.25">
      <c r="A728">
        <v>1372941</v>
      </c>
      <c r="B728">
        <v>0.1305568321766718</v>
      </c>
      <c r="C728">
        <v>2.9556832176671811E-2</v>
      </c>
      <c r="D728">
        <v>20</v>
      </c>
      <c r="E728">
        <v>0.1333333333333333</v>
      </c>
      <c r="F728">
        <v>3.3333333333333333E-2</v>
      </c>
      <c r="G728" s="2">
        <v>42809</v>
      </c>
      <c r="H728" t="s">
        <v>452</v>
      </c>
      <c r="I728" t="s">
        <v>453</v>
      </c>
      <c r="J728">
        <v>2017</v>
      </c>
      <c r="K728" t="s">
        <v>422</v>
      </c>
      <c r="L728">
        <v>20</v>
      </c>
      <c r="M728">
        <v>0.1333333333333333</v>
      </c>
    </row>
    <row r="729" spans="1:27" x14ac:dyDescent="0.25">
      <c r="A729">
        <v>335214</v>
      </c>
      <c r="B729">
        <v>3.1876444757109643E-2</v>
      </c>
      <c r="C729">
        <v>1.287644475710964E-2</v>
      </c>
      <c r="D729">
        <v>5</v>
      </c>
      <c r="E729">
        <v>3.3333333333333333E-2</v>
      </c>
      <c r="F729">
        <v>2.0333333333333339E-2</v>
      </c>
      <c r="G729" s="2">
        <v>42809</v>
      </c>
      <c r="H729" t="s">
        <v>454</v>
      </c>
      <c r="I729" t="s">
        <v>455</v>
      </c>
      <c r="J729">
        <v>2017</v>
      </c>
      <c r="K729" t="s">
        <v>422</v>
      </c>
      <c r="L729">
        <v>5</v>
      </c>
      <c r="M729">
        <v>3.3333333333333333E-2</v>
      </c>
    </row>
    <row r="730" spans="1:27" x14ac:dyDescent="0.25">
      <c r="A730">
        <v>216147</v>
      </c>
      <c r="B730">
        <v>2.0554027889392971E-2</v>
      </c>
      <c r="C730">
        <v>2.0554027889392971E-2</v>
      </c>
      <c r="D730">
        <v>3</v>
      </c>
      <c r="E730">
        <v>0.02</v>
      </c>
      <c r="F730">
        <v>0.02</v>
      </c>
      <c r="G730" s="2">
        <v>42809</v>
      </c>
      <c r="H730" t="s">
        <v>469</v>
      </c>
      <c r="I730" t="s">
        <v>470</v>
      </c>
      <c r="J730">
        <v>2017</v>
      </c>
      <c r="K730" t="s">
        <v>422</v>
      </c>
      <c r="L730">
        <v>3</v>
      </c>
      <c r="M730">
        <v>0.02</v>
      </c>
    </row>
    <row r="731" spans="1:27" x14ac:dyDescent="0.25">
      <c r="A731">
        <v>187162</v>
      </c>
      <c r="B731">
        <v>1.779776248495037E-2</v>
      </c>
      <c r="C731">
        <v>1.779776248495037E-2</v>
      </c>
      <c r="D731">
        <v>2</v>
      </c>
      <c r="E731">
        <v>1.3333333333333331E-2</v>
      </c>
      <c r="F731">
        <v>1.3333333333333331E-2</v>
      </c>
      <c r="G731" s="2">
        <v>42809</v>
      </c>
      <c r="H731" t="s">
        <v>471</v>
      </c>
      <c r="I731" t="s">
        <v>472</v>
      </c>
      <c r="J731">
        <v>2017</v>
      </c>
      <c r="K731" t="s">
        <v>422</v>
      </c>
      <c r="L731">
        <v>2</v>
      </c>
      <c r="M731">
        <v>1.3333333333333331E-2</v>
      </c>
    </row>
    <row r="732" spans="1:27" x14ac:dyDescent="0.25">
      <c r="A732">
        <v>990601</v>
      </c>
      <c r="B732">
        <v>9.5041261259394258E-2</v>
      </c>
      <c r="C732">
        <v>-2.875019219728207E-2</v>
      </c>
      <c r="D732">
        <v>15</v>
      </c>
      <c r="E732">
        <v>0.1</v>
      </c>
      <c r="F732">
        <v>-2.6666666666666668E-2</v>
      </c>
      <c r="G732" s="2">
        <v>44272</v>
      </c>
      <c r="H732" t="s">
        <v>420</v>
      </c>
      <c r="I732" t="s">
        <v>421</v>
      </c>
      <c r="J732">
        <v>2021</v>
      </c>
      <c r="K732" t="s">
        <v>422</v>
      </c>
      <c r="L732">
        <v>15</v>
      </c>
      <c r="M732">
        <v>0.1</v>
      </c>
      <c r="N732" t="s">
        <v>425</v>
      </c>
      <c r="O732" t="s">
        <v>422</v>
      </c>
      <c r="P732" s="2">
        <v>44571</v>
      </c>
      <c r="Q732">
        <v>2022</v>
      </c>
      <c r="S732">
        <v>4</v>
      </c>
      <c r="T732">
        <v>0.2</v>
      </c>
      <c r="U732" t="s">
        <v>51</v>
      </c>
      <c r="V732">
        <v>0</v>
      </c>
      <c r="W732">
        <v>0</v>
      </c>
      <c r="X732">
        <v>0</v>
      </c>
      <c r="Z732">
        <v>0.19230769230769229</v>
      </c>
      <c r="AA732">
        <v>0.19230769230769229</v>
      </c>
    </row>
    <row r="733" spans="1:27" x14ac:dyDescent="0.25">
      <c r="A733">
        <v>597192</v>
      </c>
      <c r="B733">
        <v>5.7296409850202228E-2</v>
      </c>
      <c r="C733">
        <v>2.6934044261813639E-4</v>
      </c>
      <c r="D733">
        <v>9</v>
      </c>
      <c r="E733">
        <v>0.06</v>
      </c>
      <c r="F733">
        <v>0</v>
      </c>
      <c r="G733" s="2">
        <v>44272</v>
      </c>
      <c r="H733" t="s">
        <v>423</v>
      </c>
      <c r="I733" t="s">
        <v>424</v>
      </c>
      <c r="J733">
        <v>2021</v>
      </c>
      <c r="K733" t="s">
        <v>422</v>
      </c>
      <c r="L733">
        <v>9</v>
      </c>
      <c r="M733">
        <v>0.06</v>
      </c>
    </row>
    <row r="734" spans="1:27" x14ac:dyDescent="0.25">
      <c r="A734">
        <v>2279130</v>
      </c>
      <c r="B734">
        <v>0.21866663749998561</v>
      </c>
      <c r="C734">
        <v>5.8155274672270774E-3</v>
      </c>
      <c r="D734">
        <v>34</v>
      </c>
      <c r="E734">
        <v>0.22666666666666671</v>
      </c>
      <c r="F734">
        <v>6.6666666666666541E-3</v>
      </c>
      <c r="G734" s="2">
        <v>44272</v>
      </c>
      <c r="H734" t="s">
        <v>426</v>
      </c>
      <c r="I734" t="s">
        <v>427</v>
      </c>
      <c r="J734">
        <v>2021</v>
      </c>
      <c r="K734" t="s">
        <v>422</v>
      </c>
      <c r="L734">
        <v>34</v>
      </c>
      <c r="M734">
        <v>0.22666666666666671</v>
      </c>
      <c r="N734" t="s">
        <v>425</v>
      </c>
      <c r="O734" t="s">
        <v>422</v>
      </c>
      <c r="P734" s="2">
        <v>44571</v>
      </c>
      <c r="Q734">
        <v>2022</v>
      </c>
      <c r="S734">
        <v>8</v>
      </c>
      <c r="T734">
        <v>0.4</v>
      </c>
      <c r="U734" t="s">
        <v>51</v>
      </c>
      <c r="V734">
        <v>0</v>
      </c>
      <c r="W734">
        <v>1</v>
      </c>
      <c r="X734">
        <v>0</v>
      </c>
      <c r="Y734">
        <v>1</v>
      </c>
      <c r="Z734">
        <v>0.4358974358974359</v>
      </c>
      <c r="AA734">
        <v>0.4358974358974359</v>
      </c>
    </row>
    <row r="735" spans="1:27" x14ac:dyDescent="0.25">
      <c r="A735">
        <v>1565861</v>
      </c>
      <c r="B735">
        <v>0.15023344858010071</v>
      </c>
      <c r="C735">
        <v>2.79612931177932E-2</v>
      </c>
      <c r="D735">
        <v>24</v>
      </c>
      <c r="E735">
        <v>0.16</v>
      </c>
      <c r="F735">
        <v>3.3333333333333333E-2</v>
      </c>
      <c r="G735" s="2">
        <v>44272</v>
      </c>
      <c r="H735" t="s">
        <v>428</v>
      </c>
      <c r="I735" t="s">
        <v>429</v>
      </c>
      <c r="J735">
        <v>2021</v>
      </c>
      <c r="K735" t="s">
        <v>422</v>
      </c>
      <c r="L735">
        <v>24</v>
      </c>
      <c r="M735">
        <v>0.16</v>
      </c>
      <c r="N735" t="s">
        <v>425</v>
      </c>
      <c r="O735" t="s">
        <v>422</v>
      </c>
      <c r="P735" s="2">
        <v>44571</v>
      </c>
      <c r="Q735">
        <v>2022</v>
      </c>
      <c r="S735">
        <v>6</v>
      </c>
      <c r="T735">
        <v>0.3</v>
      </c>
      <c r="U735" t="s">
        <v>51</v>
      </c>
      <c r="V735">
        <v>1</v>
      </c>
      <c r="W735">
        <v>0</v>
      </c>
      <c r="X735">
        <v>1</v>
      </c>
      <c r="Z735">
        <v>0.30769230769230771</v>
      </c>
      <c r="AA735">
        <v>0.30769230769230771</v>
      </c>
    </row>
    <row r="736" spans="1:27" x14ac:dyDescent="0.25">
      <c r="A736">
        <v>537308</v>
      </c>
      <c r="B736">
        <v>5.1550957453871553E-2</v>
      </c>
      <c r="C736">
        <v>-3.970011317242212E-2</v>
      </c>
      <c r="D736">
        <v>8</v>
      </c>
      <c r="E736">
        <v>5.3333333333333337E-2</v>
      </c>
      <c r="F736">
        <v>-0.04</v>
      </c>
      <c r="G736" s="2">
        <v>44272</v>
      </c>
      <c r="H736" t="s">
        <v>430</v>
      </c>
      <c r="I736" t="s">
        <v>431</v>
      </c>
      <c r="J736">
        <v>2021</v>
      </c>
      <c r="K736" t="s">
        <v>422</v>
      </c>
      <c r="L736">
        <v>8</v>
      </c>
      <c r="M736">
        <v>5.3333333333333337E-2</v>
      </c>
    </row>
    <row r="737" spans="1:27" x14ac:dyDescent="0.25">
      <c r="A737">
        <v>215149</v>
      </c>
      <c r="B737">
        <v>2.0642046917676661E-2</v>
      </c>
      <c r="C737">
        <v>-1.7852614779541659E-4</v>
      </c>
      <c r="D737">
        <v>3</v>
      </c>
      <c r="E737">
        <v>0.02</v>
      </c>
      <c r="F737">
        <v>0</v>
      </c>
      <c r="G737" s="2">
        <v>44272</v>
      </c>
      <c r="H737" t="s">
        <v>432</v>
      </c>
      <c r="I737" t="s">
        <v>433</v>
      </c>
      <c r="J737">
        <v>2021</v>
      </c>
      <c r="K737" t="s">
        <v>422</v>
      </c>
      <c r="L737">
        <v>3</v>
      </c>
      <c r="M737">
        <v>0.02</v>
      </c>
    </row>
    <row r="738" spans="1:27" x14ac:dyDescent="0.25">
      <c r="A738">
        <v>623371</v>
      </c>
      <c r="B738">
        <v>5.980810242724352E-2</v>
      </c>
      <c r="C738">
        <v>-3.1065734979818699E-2</v>
      </c>
      <c r="D738">
        <v>9</v>
      </c>
      <c r="E738">
        <v>0.06</v>
      </c>
      <c r="F738">
        <v>-3.333333333333334E-2</v>
      </c>
      <c r="G738" s="2">
        <v>44272</v>
      </c>
      <c r="H738" t="s">
        <v>442</v>
      </c>
      <c r="I738" t="s">
        <v>443</v>
      </c>
      <c r="J738">
        <v>2021</v>
      </c>
      <c r="K738" t="s">
        <v>422</v>
      </c>
      <c r="L738">
        <v>9</v>
      </c>
      <c r="M738">
        <v>0.06</v>
      </c>
    </row>
    <row r="739" spans="1:27" x14ac:dyDescent="0.25">
      <c r="A739">
        <v>106702</v>
      </c>
      <c r="B739">
        <v>1.023731316534093E-2</v>
      </c>
      <c r="C739">
        <v>-2.0870496323039729E-2</v>
      </c>
      <c r="D739">
        <v>1</v>
      </c>
      <c r="E739">
        <v>6.6666666666666671E-3</v>
      </c>
      <c r="F739">
        <v>-0.02</v>
      </c>
      <c r="G739" s="2">
        <v>44272</v>
      </c>
      <c r="H739" t="s">
        <v>464</v>
      </c>
      <c r="I739" t="s">
        <v>465</v>
      </c>
      <c r="J739">
        <v>2021</v>
      </c>
      <c r="K739" t="s">
        <v>422</v>
      </c>
      <c r="L739">
        <v>1</v>
      </c>
      <c r="M739">
        <v>6.6666666666666671E-3</v>
      </c>
    </row>
    <row r="740" spans="1:27" x14ac:dyDescent="0.25">
      <c r="A740">
        <v>351275</v>
      </c>
      <c r="B740">
        <v>3.3702387791748362E-2</v>
      </c>
      <c r="C740">
        <v>-1.7642648826442919E-4</v>
      </c>
      <c r="D740">
        <v>5</v>
      </c>
      <c r="E740">
        <v>3.3333333333333333E-2</v>
      </c>
      <c r="F740">
        <v>0</v>
      </c>
      <c r="G740" s="2">
        <v>44272</v>
      </c>
      <c r="H740" t="s">
        <v>448</v>
      </c>
      <c r="I740" t="s">
        <v>449</v>
      </c>
      <c r="J740">
        <v>2021</v>
      </c>
      <c r="K740" t="s">
        <v>422</v>
      </c>
      <c r="L740">
        <v>5</v>
      </c>
      <c r="M740">
        <v>3.3333333333333333E-2</v>
      </c>
      <c r="N740" t="s">
        <v>425</v>
      </c>
      <c r="O740" t="s">
        <v>422</v>
      </c>
      <c r="P740" s="2">
        <v>44571</v>
      </c>
      <c r="Q740">
        <v>2022</v>
      </c>
      <c r="S740">
        <v>2</v>
      </c>
      <c r="T740">
        <v>0.1</v>
      </c>
      <c r="U740" t="s">
        <v>51</v>
      </c>
      <c r="V740">
        <v>0</v>
      </c>
      <c r="W740">
        <v>0</v>
      </c>
      <c r="X740">
        <v>0</v>
      </c>
      <c r="Z740">
        <v>6.4102564102564097E-2</v>
      </c>
      <c r="AA740">
        <v>6.4102564102564097E-2</v>
      </c>
    </row>
    <row r="741" spans="1:27" x14ac:dyDescent="0.25">
      <c r="A741">
        <v>1124482</v>
      </c>
      <c r="B741">
        <v>0.10788621003157289</v>
      </c>
      <c r="C741">
        <v>-2.2670622145098861E-2</v>
      </c>
      <c r="D741">
        <v>17</v>
      </c>
      <c r="E741">
        <v>0.1133333333333333</v>
      </c>
      <c r="F741">
        <v>-0.02</v>
      </c>
      <c r="G741" s="2">
        <v>44272</v>
      </c>
      <c r="H741" t="s">
        <v>452</v>
      </c>
      <c r="I741" t="s">
        <v>453</v>
      </c>
      <c r="J741">
        <v>2021</v>
      </c>
      <c r="K741" t="s">
        <v>422</v>
      </c>
      <c r="L741">
        <v>17</v>
      </c>
      <c r="M741">
        <v>0.1133333333333333</v>
      </c>
    </row>
    <row r="742" spans="1:27" x14ac:dyDescent="0.25">
      <c r="A742">
        <v>399750</v>
      </c>
      <c r="B742">
        <v>3.8353226161131328E-2</v>
      </c>
      <c r="C742">
        <v>6.476781404021692E-3</v>
      </c>
      <c r="D742">
        <v>6</v>
      </c>
      <c r="E742">
        <v>0.04</v>
      </c>
      <c r="F742">
        <v>6.666666666666668E-3</v>
      </c>
      <c r="G742" s="2">
        <v>44272</v>
      </c>
      <c r="H742" t="s">
        <v>454</v>
      </c>
      <c r="I742" t="s">
        <v>455</v>
      </c>
      <c r="J742">
        <v>2021</v>
      </c>
      <c r="K742" t="s">
        <v>422</v>
      </c>
      <c r="L742">
        <v>6</v>
      </c>
      <c r="M742">
        <v>0.04</v>
      </c>
    </row>
    <row r="743" spans="1:27" x14ac:dyDescent="0.25">
      <c r="A743">
        <v>211237</v>
      </c>
      <c r="B743">
        <v>2.026671778511294E-2</v>
      </c>
      <c r="C743">
        <v>-2.8731010428003148E-4</v>
      </c>
      <c r="D743">
        <v>3</v>
      </c>
      <c r="E743">
        <v>0.02</v>
      </c>
      <c r="F743">
        <v>0</v>
      </c>
      <c r="G743" s="2">
        <v>44272</v>
      </c>
      <c r="H743" t="s">
        <v>469</v>
      </c>
      <c r="I743" t="s">
        <v>470</v>
      </c>
      <c r="J743">
        <v>2021</v>
      </c>
      <c r="K743" t="s">
        <v>422</v>
      </c>
      <c r="L743">
        <v>3</v>
      </c>
      <c r="M743">
        <v>0.02</v>
      </c>
    </row>
    <row r="744" spans="1:27" x14ac:dyDescent="0.25">
      <c r="A744">
        <v>523083</v>
      </c>
      <c r="B744">
        <v>5.0186167855017033E-2</v>
      </c>
      <c r="C744">
        <v>3.238840537006666E-2</v>
      </c>
      <c r="D744">
        <v>8</v>
      </c>
      <c r="E744">
        <v>5.3333333333333337E-2</v>
      </c>
      <c r="F744">
        <v>0.04</v>
      </c>
      <c r="G744" s="2">
        <v>44272</v>
      </c>
      <c r="H744" t="s">
        <v>471</v>
      </c>
      <c r="I744" t="s">
        <v>472</v>
      </c>
      <c r="J744">
        <v>2021</v>
      </c>
      <c r="K744" t="s">
        <v>422</v>
      </c>
      <c r="L744">
        <v>8</v>
      </c>
      <c r="M744">
        <v>5.3333333333333337E-2</v>
      </c>
    </row>
    <row r="745" spans="1:27" x14ac:dyDescent="0.25">
      <c r="A745">
        <v>252480</v>
      </c>
      <c r="B745">
        <v>2.4223696163007971E-2</v>
      </c>
      <c r="C745">
        <v>2.4223696163007971E-2</v>
      </c>
      <c r="D745">
        <v>3</v>
      </c>
      <c r="E745">
        <v>0.02</v>
      </c>
      <c r="F745">
        <v>0.02</v>
      </c>
      <c r="G745" s="2">
        <v>44272</v>
      </c>
      <c r="H745" t="s">
        <v>473</v>
      </c>
      <c r="I745" t="s">
        <v>474</v>
      </c>
      <c r="J745">
        <v>2021</v>
      </c>
      <c r="K745" t="s">
        <v>422</v>
      </c>
      <c r="L745">
        <v>3</v>
      </c>
      <c r="M745">
        <v>0.02</v>
      </c>
    </row>
    <row r="746" spans="1:27" x14ac:dyDescent="0.25">
      <c r="A746">
        <v>246620</v>
      </c>
      <c r="B746">
        <v>2.366147000840077E-2</v>
      </c>
      <c r="C746">
        <v>2.366147000840077E-2</v>
      </c>
      <c r="D746">
        <v>3</v>
      </c>
      <c r="E746">
        <v>0.02</v>
      </c>
      <c r="F746">
        <v>0.02</v>
      </c>
      <c r="G746" s="2">
        <v>44272</v>
      </c>
      <c r="H746" t="s">
        <v>475</v>
      </c>
      <c r="I746" t="s">
        <v>476</v>
      </c>
      <c r="J746">
        <v>2021</v>
      </c>
      <c r="K746" t="s">
        <v>422</v>
      </c>
      <c r="L746">
        <v>3</v>
      </c>
      <c r="M746">
        <v>0.02</v>
      </c>
    </row>
    <row r="747" spans="1:27" x14ac:dyDescent="0.25">
      <c r="A747">
        <v>104319</v>
      </c>
      <c r="B747">
        <v>1.000868092533598E-2</v>
      </c>
      <c r="C747">
        <v>1.000868092533598E-2</v>
      </c>
      <c r="D747">
        <v>1</v>
      </c>
      <c r="E747">
        <v>6.6666666666666671E-3</v>
      </c>
      <c r="F747">
        <v>6.6666666666666671E-3</v>
      </c>
      <c r="G747" s="2">
        <v>44272</v>
      </c>
      <c r="H747" t="s">
        <v>477</v>
      </c>
      <c r="I747" t="s">
        <v>478</v>
      </c>
      <c r="J747">
        <v>2021</v>
      </c>
      <c r="K747" t="s">
        <v>422</v>
      </c>
      <c r="L747">
        <v>1</v>
      </c>
      <c r="M747">
        <v>6.6666666666666671E-3</v>
      </c>
    </row>
    <row r="748" spans="1:27" x14ac:dyDescent="0.25">
      <c r="A748">
        <v>87238</v>
      </c>
      <c r="B748">
        <v>8.3698780333828007E-3</v>
      </c>
      <c r="C748">
        <v>8.3698780333828007E-3</v>
      </c>
      <c r="D748">
        <v>1</v>
      </c>
      <c r="E748">
        <v>6.6666666666666671E-3</v>
      </c>
      <c r="F748">
        <v>6.6666666666666671E-3</v>
      </c>
      <c r="G748" s="2">
        <v>44272</v>
      </c>
      <c r="H748" t="s">
        <v>479</v>
      </c>
      <c r="I748" t="s">
        <v>480</v>
      </c>
      <c r="J748">
        <v>2021</v>
      </c>
      <c r="K748" t="s">
        <v>422</v>
      </c>
      <c r="L748">
        <v>1</v>
      </c>
      <c r="M748">
        <v>6.6666666666666671E-3</v>
      </c>
    </row>
    <row r="749" spans="1:27" x14ac:dyDescent="0.25">
      <c r="A749">
        <v>908724</v>
      </c>
      <c r="B749">
        <v>0.36910756477896173</v>
      </c>
      <c r="C749">
        <v>2.638523923480934E-2</v>
      </c>
      <c r="D749">
        <v>67</v>
      </c>
      <c r="E749">
        <v>0.40600000000000003</v>
      </c>
      <c r="F749">
        <v>2.4E-2</v>
      </c>
      <c r="G749" s="2">
        <v>34224</v>
      </c>
      <c r="H749" t="s">
        <v>481</v>
      </c>
      <c r="I749" t="s">
        <v>482</v>
      </c>
      <c r="J749">
        <v>1993</v>
      </c>
      <c r="K749" t="s">
        <v>483</v>
      </c>
      <c r="L749">
        <v>4</v>
      </c>
      <c r="M749">
        <v>0.36363636363636359</v>
      </c>
      <c r="N749" t="s">
        <v>484</v>
      </c>
      <c r="O749" t="s">
        <v>483</v>
      </c>
      <c r="P749" s="2">
        <v>34226</v>
      </c>
      <c r="Q749">
        <v>1993</v>
      </c>
      <c r="S749">
        <v>19</v>
      </c>
      <c r="T749">
        <v>1</v>
      </c>
      <c r="U749" t="s">
        <v>51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</row>
    <row r="750" spans="1:27" x14ac:dyDescent="0.25">
      <c r="A750">
        <v>193885</v>
      </c>
      <c r="B750">
        <v>7.8752646785128375E-2</v>
      </c>
      <c r="C750">
        <v>-6.1739509991324132E-3</v>
      </c>
      <c r="D750">
        <v>13</v>
      </c>
      <c r="E750">
        <v>7.9000000000000001E-2</v>
      </c>
      <c r="F750">
        <v>-6.0000000000000001E-3</v>
      </c>
      <c r="G750" s="2">
        <v>34224</v>
      </c>
      <c r="H750" t="s">
        <v>485</v>
      </c>
      <c r="I750" t="s">
        <v>486</v>
      </c>
      <c r="J750">
        <v>1993</v>
      </c>
      <c r="K750" t="s">
        <v>483</v>
      </c>
      <c r="L750">
        <v>1</v>
      </c>
      <c r="M750">
        <v>9.0909090909090912E-2</v>
      </c>
    </row>
    <row r="751" spans="1:27" x14ac:dyDescent="0.25">
      <c r="A751">
        <v>412187</v>
      </c>
      <c r="B751">
        <v>0.16742304572515521</v>
      </c>
      <c r="C751">
        <v>0.1027347464175548</v>
      </c>
      <c r="D751">
        <v>32</v>
      </c>
      <c r="E751">
        <v>0.19400000000000001</v>
      </c>
      <c r="F751">
        <v>0.127</v>
      </c>
      <c r="G751" s="2">
        <v>34224</v>
      </c>
      <c r="H751" t="s">
        <v>487</v>
      </c>
      <c r="I751" t="s">
        <v>488</v>
      </c>
      <c r="J751">
        <v>1993</v>
      </c>
      <c r="K751" t="s">
        <v>483</v>
      </c>
      <c r="L751">
        <v>2</v>
      </c>
      <c r="M751">
        <v>0.1818181818181818</v>
      </c>
    </row>
    <row r="752" spans="1:27" x14ac:dyDescent="0.25">
      <c r="A752">
        <v>88985</v>
      </c>
      <c r="B752">
        <v>3.6144128087137468E-2</v>
      </c>
      <c r="C752">
        <v>4.1378310729314194E-3</v>
      </c>
      <c r="D752">
        <v>1</v>
      </c>
      <c r="E752">
        <v>6.0000000000000001E-3</v>
      </c>
      <c r="F752">
        <v>6.0606060606060597E-3</v>
      </c>
      <c r="G752" s="2">
        <v>34224</v>
      </c>
      <c r="H752" t="s">
        <v>489</v>
      </c>
      <c r="I752" t="s">
        <v>490</v>
      </c>
      <c r="J752">
        <v>1993</v>
      </c>
      <c r="K752" t="s">
        <v>483</v>
      </c>
      <c r="L752">
        <v>0</v>
      </c>
      <c r="M752">
        <v>0</v>
      </c>
    </row>
    <row r="753" spans="1:27" x14ac:dyDescent="0.25">
      <c r="A753">
        <v>419373</v>
      </c>
      <c r="B753">
        <v>0.17034187141975729</v>
      </c>
      <c r="C753">
        <v>-5.2003313132011057E-2</v>
      </c>
      <c r="D753">
        <v>28</v>
      </c>
      <c r="E753">
        <v>0.17</v>
      </c>
      <c r="F753">
        <v>-5.4000000000000013E-2</v>
      </c>
      <c r="G753" s="2">
        <v>34224</v>
      </c>
      <c r="H753" t="s">
        <v>491</v>
      </c>
      <c r="I753" t="s">
        <v>492</v>
      </c>
      <c r="J753">
        <v>1993</v>
      </c>
      <c r="K753" t="s">
        <v>483</v>
      </c>
      <c r="L753">
        <v>2</v>
      </c>
      <c r="M753">
        <v>0.1818181818181818</v>
      </c>
    </row>
    <row r="754" spans="1:27" x14ac:dyDescent="0.25">
      <c r="A754">
        <v>194663</v>
      </c>
      <c r="B754">
        <v>7.9068656580619665E-2</v>
      </c>
      <c r="C754">
        <v>-2.169490171586275E-2</v>
      </c>
      <c r="D754">
        <v>13</v>
      </c>
      <c r="E754">
        <v>7.9000000000000001E-2</v>
      </c>
      <c r="F754">
        <v>-2.4E-2</v>
      </c>
      <c r="G754" s="2">
        <v>34224</v>
      </c>
      <c r="H754" t="s">
        <v>493</v>
      </c>
      <c r="I754" t="s">
        <v>494</v>
      </c>
      <c r="J754">
        <v>1993</v>
      </c>
      <c r="K754" t="s">
        <v>483</v>
      </c>
      <c r="L754">
        <v>1</v>
      </c>
      <c r="M754">
        <v>9.0909090909090912E-2</v>
      </c>
    </row>
    <row r="755" spans="1:27" x14ac:dyDescent="0.25">
      <c r="A755">
        <v>154497</v>
      </c>
      <c r="B755">
        <v>6.2753940069432801E-2</v>
      </c>
      <c r="C755">
        <v>-6.7622430414974982E-2</v>
      </c>
      <c r="D755">
        <v>10</v>
      </c>
      <c r="E755">
        <v>0.06</v>
      </c>
      <c r="F755">
        <v>-7.4999999999999997E-2</v>
      </c>
      <c r="G755" s="2">
        <v>34224</v>
      </c>
      <c r="H755" t="s">
        <v>495</v>
      </c>
      <c r="I755" t="s">
        <v>496</v>
      </c>
      <c r="J755">
        <v>1993</v>
      </c>
      <c r="K755" t="s">
        <v>483</v>
      </c>
      <c r="L755">
        <v>1</v>
      </c>
      <c r="M755">
        <v>9.0909090909090912E-2</v>
      </c>
    </row>
    <row r="756" spans="1:27" x14ac:dyDescent="0.25">
      <c r="A756">
        <v>26360</v>
      </c>
      <c r="B756">
        <v>1.070696427911382E-2</v>
      </c>
      <c r="C756">
        <v>2E-3</v>
      </c>
      <c r="D756">
        <v>1</v>
      </c>
      <c r="E756">
        <v>6.0000000000000001E-3</v>
      </c>
      <c r="F756">
        <v>6.0606060606060597E-3</v>
      </c>
      <c r="G756" s="2">
        <v>34224</v>
      </c>
      <c r="H756" t="s">
        <v>497</v>
      </c>
      <c r="I756" t="s">
        <v>498</v>
      </c>
      <c r="J756">
        <v>1993</v>
      </c>
      <c r="K756" t="s">
        <v>483</v>
      </c>
      <c r="L756">
        <v>0</v>
      </c>
      <c r="M756">
        <v>0</v>
      </c>
    </row>
    <row r="757" spans="1:27" x14ac:dyDescent="0.25">
      <c r="A757">
        <v>904382</v>
      </c>
      <c r="B757">
        <v>0.34997122857283269</v>
      </c>
      <c r="C757">
        <v>-1.9136336206128979E-2</v>
      </c>
      <c r="D757">
        <v>65</v>
      </c>
      <c r="E757">
        <v>0.39400000000000002</v>
      </c>
      <c r="F757">
        <v>-1.2E-2</v>
      </c>
      <c r="G757" s="2">
        <v>35688</v>
      </c>
      <c r="H757" t="s">
        <v>481</v>
      </c>
      <c r="I757" t="s">
        <v>482</v>
      </c>
      <c r="J757">
        <v>1997</v>
      </c>
      <c r="K757" t="s">
        <v>483</v>
      </c>
      <c r="L757">
        <v>13</v>
      </c>
      <c r="M757">
        <v>0.37142857142857139</v>
      </c>
    </row>
    <row r="758" spans="1:27" x14ac:dyDescent="0.25">
      <c r="A758">
        <v>353082</v>
      </c>
      <c r="B758">
        <v>0.13663312773468839</v>
      </c>
      <c r="C758">
        <v>5.7880480949559977E-2</v>
      </c>
      <c r="D758">
        <v>25</v>
      </c>
      <c r="E758">
        <v>0.152</v>
      </c>
      <c r="F758">
        <v>7.2999999999999995E-2</v>
      </c>
      <c r="G758" s="2">
        <v>35688</v>
      </c>
      <c r="H758" t="s">
        <v>485</v>
      </c>
      <c r="I758" t="s">
        <v>486</v>
      </c>
      <c r="J758">
        <v>1997</v>
      </c>
      <c r="K758" t="s">
        <v>483</v>
      </c>
      <c r="L758">
        <v>5</v>
      </c>
      <c r="M758">
        <v>0.14285714285714279</v>
      </c>
      <c r="N758" t="s">
        <v>484</v>
      </c>
      <c r="O758" t="s">
        <v>483</v>
      </c>
      <c r="P758" s="2">
        <v>35720</v>
      </c>
      <c r="Q758">
        <v>1997</v>
      </c>
      <c r="R758" t="s">
        <v>499</v>
      </c>
      <c r="S758">
        <v>9</v>
      </c>
      <c r="T758">
        <v>0.47</v>
      </c>
      <c r="U758" t="s">
        <v>32</v>
      </c>
      <c r="V758">
        <v>1</v>
      </c>
      <c r="W758">
        <v>1</v>
      </c>
      <c r="X758">
        <v>0</v>
      </c>
      <c r="Y758">
        <v>1</v>
      </c>
      <c r="Z758">
        <v>0.59523809523809523</v>
      </c>
      <c r="AA758">
        <v>0.55555555555555558</v>
      </c>
    </row>
    <row r="759" spans="1:27" x14ac:dyDescent="0.25">
      <c r="A759">
        <v>204824</v>
      </c>
      <c r="B759">
        <v>7.926131537469995E-2</v>
      </c>
      <c r="C759">
        <v>-8.81617303504552E-2</v>
      </c>
      <c r="D759">
        <v>11</v>
      </c>
      <c r="E759">
        <v>6.7000000000000004E-2</v>
      </c>
      <c r="F759">
        <v>-0.127</v>
      </c>
      <c r="G759" s="2">
        <v>35688</v>
      </c>
      <c r="H759" t="s">
        <v>487</v>
      </c>
      <c r="I759" t="s">
        <v>488</v>
      </c>
      <c r="J759">
        <v>1997</v>
      </c>
      <c r="K759" t="s">
        <v>483</v>
      </c>
      <c r="L759">
        <v>3</v>
      </c>
      <c r="M759">
        <v>8.5714285714285715E-2</v>
      </c>
      <c r="N759" t="s">
        <v>484</v>
      </c>
      <c r="O759" t="s">
        <v>483</v>
      </c>
      <c r="P759" s="2">
        <v>35720</v>
      </c>
      <c r="Q759">
        <v>1997</v>
      </c>
      <c r="R759" t="s">
        <v>500</v>
      </c>
      <c r="S759">
        <v>6</v>
      </c>
      <c r="T759">
        <v>0.32</v>
      </c>
      <c r="U759" t="s">
        <v>32</v>
      </c>
      <c r="V759">
        <v>0</v>
      </c>
      <c r="W759">
        <v>0</v>
      </c>
      <c r="X759">
        <v>1</v>
      </c>
      <c r="Z759">
        <v>0.26190476190476192</v>
      </c>
      <c r="AA759">
        <v>0.33333333333333331</v>
      </c>
    </row>
    <row r="760" spans="1:27" x14ac:dyDescent="0.25">
      <c r="A760">
        <v>115077</v>
      </c>
      <c r="B760">
        <v>4.453166811201005E-2</v>
      </c>
      <c r="C760">
        <v>8.387540024872582E-3</v>
      </c>
      <c r="D760">
        <v>6</v>
      </c>
      <c r="E760">
        <v>3.5999999999999997E-2</v>
      </c>
      <c r="F760">
        <v>0.03</v>
      </c>
      <c r="G760" s="2">
        <v>35688</v>
      </c>
      <c r="H760" t="s">
        <v>489</v>
      </c>
      <c r="I760" t="s">
        <v>490</v>
      </c>
      <c r="J760">
        <v>1997</v>
      </c>
      <c r="K760" t="s">
        <v>483</v>
      </c>
      <c r="L760">
        <v>1</v>
      </c>
      <c r="M760">
        <v>2.8571428571428571E-2</v>
      </c>
      <c r="N760" t="s">
        <v>484</v>
      </c>
      <c r="O760" t="s">
        <v>483</v>
      </c>
      <c r="P760" s="2">
        <v>35720</v>
      </c>
      <c r="Q760">
        <v>1997</v>
      </c>
      <c r="R760" t="s">
        <v>501</v>
      </c>
      <c r="S760">
        <v>4</v>
      </c>
      <c r="T760">
        <v>0.21</v>
      </c>
      <c r="U760" t="s">
        <v>32</v>
      </c>
      <c r="V760">
        <v>0</v>
      </c>
      <c r="W760">
        <v>0</v>
      </c>
      <c r="X760">
        <v>0</v>
      </c>
      <c r="Z760">
        <v>0.14285714285714279</v>
      </c>
      <c r="AA760">
        <v>0.1111111111111111</v>
      </c>
    </row>
    <row r="761" spans="1:27" x14ac:dyDescent="0.25">
      <c r="A761">
        <v>370441</v>
      </c>
      <c r="B761">
        <v>0.14335058845017781</v>
      </c>
      <c r="C761">
        <v>-2.6991282969579419E-2</v>
      </c>
      <c r="D761">
        <v>23</v>
      </c>
      <c r="E761">
        <v>0.13900000000000001</v>
      </c>
      <c r="F761">
        <v>-0.03</v>
      </c>
      <c r="G761" s="2">
        <v>35688</v>
      </c>
      <c r="H761" t="s">
        <v>491</v>
      </c>
      <c r="I761" t="s">
        <v>492</v>
      </c>
      <c r="J761">
        <v>1997</v>
      </c>
      <c r="K761" t="s">
        <v>483</v>
      </c>
      <c r="L761">
        <v>5</v>
      </c>
      <c r="M761">
        <v>0.14285714285714279</v>
      </c>
    </row>
    <row r="762" spans="1:27" x14ac:dyDescent="0.25">
      <c r="A762">
        <v>155307</v>
      </c>
      <c r="B762">
        <v>6.0099583578577337E-2</v>
      </c>
      <c r="C762">
        <v>-1.8969073002042321E-2</v>
      </c>
      <c r="D762">
        <v>9</v>
      </c>
      <c r="E762">
        <v>5.5E-2</v>
      </c>
      <c r="F762">
        <v>-2.4E-2</v>
      </c>
      <c r="G762" s="2">
        <v>35688</v>
      </c>
      <c r="H762" t="s">
        <v>493</v>
      </c>
      <c r="I762" t="s">
        <v>494</v>
      </c>
      <c r="J762">
        <v>1997</v>
      </c>
      <c r="K762" t="s">
        <v>483</v>
      </c>
      <c r="L762">
        <v>2</v>
      </c>
      <c r="M762">
        <v>5.7142857142857141E-2</v>
      </c>
    </row>
    <row r="763" spans="1:27" x14ac:dyDescent="0.25">
      <c r="A763">
        <v>395378</v>
      </c>
      <c r="B763">
        <v>0.15300052899180819</v>
      </c>
      <c r="C763">
        <v>9.0246588922375359E-2</v>
      </c>
      <c r="D763">
        <v>25</v>
      </c>
      <c r="E763">
        <v>0.152</v>
      </c>
      <c r="F763">
        <v>9.0999999999999998E-2</v>
      </c>
      <c r="G763" s="2">
        <v>35688</v>
      </c>
      <c r="H763" t="s">
        <v>495</v>
      </c>
      <c r="I763" t="s">
        <v>496</v>
      </c>
      <c r="J763">
        <v>1997</v>
      </c>
      <c r="K763" t="s">
        <v>483</v>
      </c>
      <c r="L763">
        <v>5</v>
      </c>
      <c r="M763">
        <v>0.14285714285714279</v>
      </c>
    </row>
    <row r="764" spans="1:27" x14ac:dyDescent="0.25">
      <c r="A764">
        <v>5884</v>
      </c>
      <c r="B764">
        <v>2.276947914622966E-3</v>
      </c>
      <c r="C764">
        <v>2.276947914622966E-3</v>
      </c>
      <c r="D764">
        <v>1</v>
      </c>
      <c r="E764">
        <v>6.0000000000000001E-3</v>
      </c>
      <c r="F764">
        <v>6.0000000000000001E-3</v>
      </c>
      <c r="G764" s="2">
        <v>35688</v>
      </c>
      <c r="H764" t="s">
        <v>502</v>
      </c>
      <c r="I764" t="s">
        <v>503</v>
      </c>
      <c r="J764">
        <v>1997</v>
      </c>
      <c r="K764" t="s">
        <v>483</v>
      </c>
      <c r="L764">
        <v>1</v>
      </c>
      <c r="M764">
        <v>2.8571428571428571E-2</v>
      </c>
    </row>
    <row r="765" spans="1:27" x14ac:dyDescent="0.25">
      <c r="A765">
        <v>612632</v>
      </c>
      <c r="B765">
        <v>0.24293248526857589</v>
      </c>
      <c r="C765">
        <v>-0.1070387433042569</v>
      </c>
      <c r="D765">
        <v>43</v>
      </c>
      <c r="E765">
        <v>0.26060606060606062</v>
      </c>
      <c r="F765">
        <v>-0.1333333333333333</v>
      </c>
      <c r="G765" s="2">
        <v>37144</v>
      </c>
      <c r="H765" t="s">
        <v>481</v>
      </c>
      <c r="I765" t="s">
        <v>482</v>
      </c>
      <c r="J765">
        <v>2001</v>
      </c>
      <c r="K765" t="s">
        <v>483</v>
      </c>
      <c r="L765">
        <v>5</v>
      </c>
      <c r="M765">
        <v>0.23809523809523811</v>
      </c>
    </row>
    <row r="766" spans="1:27" x14ac:dyDescent="0.25">
      <c r="A766">
        <v>312839</v>
      </c>
      <c r="B766">
        <v>0.1240528665804855</v>
      </c>
      <c r="C766">
        <v>-1.258026115420284E-2</v>
      </c>
      <c r="D766">
        <v>22</v>
      </c>
      <c r="E766">
        <v>0.1333333333333333</v>
      </c>
      <c r="F766">
        <v>-1.8181818181818181E-2</v>
      </c>
      <c r="G766" s="2">
        <v>37144</v>
      </c>
      <c r="H766" t="s">
        <v>485</v>
      </c>
      <c r="I766" t="s">
        <v>486</v>
      </c>
      <c r="J766">
        <v>2001</v>
      </c>
      <c r="K766" t="s">
        <v>483</v>
      </c>
      <c r="L766">
        <v>3</v>
      </c>
      <c r="M766">
        <v>0.14285714285714279</v>
      </c>
      <c r="N766" t="s">
        <v>484</v>
      </c>
      <c r="O766" t="s">
        <v>483</v>
      </c>
      <c r="P766" s="2">
        <v>37183</v>
      </c>
      <c r="Q766">
        <v>2001</v>
      </c>
      <c r="S766">
        <v>6</v>
      </c>
      <c r="T766">
        <v>0.31578947368421051</v>
      </c>
      <c r="U766" t="s">
        <v>51</v>
      </c>
      <c r="V766">
        <v>0</v>
      </c>
      <c r="W766">
        <v>1</v>
      </c>
      <c r="X766">
        <v>0</v>
      </c>
      <c r="Y766">
        <v>1</v>
      </c>
      <c r="Z766">
        <v>0.35483870967741937</v>
      </c>
      <c r="AA766">
        <v>0.33333333333333331</v>
      </c>
    </row>
    <row r="767" spans="1:27" x14ac:dyDescent="0.25">
      <c r="A767">
        <v>140287</v>
      </c>
      <c r="B767">
        <v>5.5629267751068683E-2</v>
      </c>
      <c r="C767">
        <v>-2.3632047623631271E-2</v>
      </c>
      <c r="D767">
        <v>10</v>
      </c>
      <c r="E767">
        <v>6.0606060606060608E-2</v>
      </c>
      <c r="F767">
        <v>-6.0606060606060606E-3</v>
      </c>
      <c r="G767" s="2">
        <v>37144</v>
      </c>
      <c r="H767" t="s">
        <v>487</v>
      </c>
      <c r="I767" t="s">
        <v>488</v>
      </c>
      <c r="J767">
        <v>2001</v>
      </c>
      <c r="K767" t="s">
        <v>483</v>
      </c>
      <c r="L767">
        <v>1</v>
      </c>
      <c r="M767">
        <v>4.7619047619047623E-2</v>
      </c>
    </row>
    <row r="768" spans="1:27" x14ac:dyDescent="0.25">
      <c r="A768">
        <v>98486</v>
      </c>
      <c r="B768">
        <v>3.9053540696798353E-2</v>
      </c>
      <c r="C768">
        <v>-5.4781274152117046E-3</v>
      </c>
      <c r="D768">
        <v>2</v>
      </c>
      <c r="E768">
        <v>1.2E-2</v>
      </c>
      <c r="F768">
        <v>-2.4242424242424239E-2</v>
      </c>
      <c r="G768" s="2">
        <v>37144</v>
      </c>
      <c r="H768" t="s">
        <v>489</v>
      </c>
      <c r="I768" t="s">
        <v>490</v>
      </c>
      <c r="J768">
        <v>2001</v>
      </c>
      <c r="K768" t="s">
        <v>483</v>
      </c>
      <c r="L768">
        <v>1</v>
      </c>
      <c r="M768">
        <v>4.7619047619047623E-2</v>
      </c>
      <c r="N768" t="s">
        <v>484</v>
      </c>
      <c r="O768" t="s">
        <v>483</v>
      </c>
      <c r="P768" s="2">
        <v>37183</v>
      </c>
      <c r="Q768">
        <v>2001</v>
      </c>
      <c r="S768">
        <v>3</v>
      </c>
      <c r="T768">
        <v>0.15789473684210531</v>
      </c>
      <c r="U768" t="s">
        <v>51</v>
      </c>
      <c r="V768">
        <v>0</v>
      </c>
      <c r="W768">
        <v>0</v>
      </c>
      <c r="X768">
        <v>0</v>
      </c>
      <c r="Z768">
        <v>3.2258064516129031E-2</v>
      </c>
      <c r="AA768">
        <v>0.1111111111111111</v>
      </c>
    </row>
    <row r="769" spans="1:27" x14ac:dyDescent="0.25">
      <c r="A769">
        <v>534852</v>
      </c>
      <c r="B769">
        <v>0.21208968126194569</v>
      </c>
      <c r="C769">
        <v>6.8739092811767905E-2</v>
      </c>
      <c r="D769">
        <v>38</v>
      </c>
      <c r="E769">
        <v>0.23</v>
      </c>
      <c r="F769">
        <v>9.0909090909090912E-2</v>
      </c>
      <c r="G769" s="2">
        <v>37144</v>
      </c>
      <c r="H769" t="s">
        <v>491</v>
      </c>
      <c r="I769" t="s">
        <v>492</v>
      </c>
      <c r="J769">
        <v>2001</v>
      </c>
      <c r="K769" t="s">
        <v>483</v>
      </c>
      <c r="L769">
        <v>5</v>
      </c>
      <c r="M769">
        <v>0.23809523809523811</v>
      </c>
      <c r="N769" t="s">
        <v>484</v>
      </c>
      <c r="O769" t="s">
        <v>483</v>
      </c>
      <c r="P769" s="2">
        <v>37183</v>
      </c>
      <c r="Q769">
        <v>2001</v>
      </c>
      <c r="S769">
        <v>10</v>
      </c>
      <c r="T769">
        <v>0.52631578947368418</v>
      </c>
      <c r="U769" t="s">
        <v>51</v>
      </c>
      <c r="V769">
        <v>1</v>
      </c>
      <c r="W769">
        <v>0</v>
      </c>
      <c r="X769">
        <v>1</v>
      </c>
      <c r="Z769">
        <v>0.61290322580645162</v>
      </c>
      <c r="AA769">
        <v>0.55555555555555558</v>
      </c>
    </row>
    <row r="770" spans="1:27" x14ac:dyDescent="0.25">
      <c r="A770">
        <v>316397</v>
      </c>
      <c r="B770">
        <v>0.12546375236932061</v>
      </c>
      <c r="C770">
        <v>6.5364168790743221E-2</v>
      </c>
      <c r="D770">
        <v>23</v>
      </c>
      <c r="E770">
        <v>0.1393939393939394</v>
      </c>
      <c r="F770">
        <v>8.4848484848484854E-2</v>
      </c>
      <c r="G770" s="2">
        <v>37144</v>
      </c>
      <c r="H770" t="s">
        <v>493</v>
      </c>
      <c r="I770" t="s">
        <v>494</v>
      </c>
      <c r="J770">
        <v>2001</v>
      </c>
      <c r="K770" t="s">
        <v>483</v>
      </c>
      <c r="L770">
        <v>3</v>
      </c>
      <c r="M770">
        <v>0.14285714285714279</v>
      </c>
    </row>
    <row r="771" spans="1:27" x14ac:dyDescent="0.25">
      <c r="A771">
        <v>369236</v>
      </c>
      <c r="B771">
        <v>0.14641647698884139</v>
      </c>
      <c r="C771">
        <v>-6.5840520029667726E-3</v>
      </c>
      <c r="D771">
        <v>26</v>
      </c>
      <c r="E771">
        <v>0.15757575757575759</v>
      </c>
      <c r="F771">
        <v>6.0606060606060606E-3</v>
      </c>
      <c r="G771" s="2">
        <v>37144</v>
      </c>
      <c r="H771" t="s">
        <v>495</v>
      </c>
      <c r="I771" t="s">
        <v>496</v>
      </c>
      <c r="J771">
        <v>2001</v>
      </c>
      <c r="K771" t="s">
        <v>483</v>
      </c>
      <c r="L771">
        <v>3</v>
      </c>
      <c r="M771">
        <v>0.14285714285714279</v>
      </c>
    </row>
    <row r="772" spans="1:27" x14ac:dyDescent="0.25">
      <c r="A772">
        <v>21884</v>
      </c>
      <c r="B772">
        <v>8.6778596410528909E-3</v>
      </c>
      <c r="C772">
        <v>0</v>
      </c>
      <c r="D772">
        <v>1</v>
      </c>
      <c r="E772">
        <v>6.0606060606060606E-3</v>
      </c>
      <c r="F772">
        <v>0</v>
      </c>
      <c r="G772" s="2">
        <v>37144</v>
      </c>
      <c r="H772" t="s">
        <v>504</v>
      </c>
      <c r="I772" t="s">
        <v>505</v>
      </c>
      <c r="J772">
        <v>2001</v>
      </c>
      <c r="K772" t="s">
        <v>483</v>
      </c>
      <c r="L772">
        <v>0</v>
      </c>
      <c r="M772">
        <v>0</v>
      </c>
    </row>
    <row r="773" spans="1:27" x14ac:dyDescent="0.25">
      <c r="A773">
        <v>862456</v>
      </c>
      <c r="B773">
        <v>0.32690296608033392</v>
      </c>
      <c r="C773">
        <v>8.3970480811758064E-2</v>
      </c>
      <c r="D773">
        <v>61</v>
      </c>
      <c r="E773">
        <v>0.36099999999999999</v>
      </c>
      <c r="F773">
        <v>0.18</v>
      </c>
      <c r="G773" s="2">
        <v>38607</v>
      </c>
      <c r="H773" t="s">
        <v>481</v>
      </c>
      <c r="I773" t="s">
        <v>482</v>
      </c>
      <c r="J773">
        <v>2005</v>
      </c>
      <c r="K773" t="s">
        <v>483</v>
      </c>
      <c r="L773">
        <v>5</v>
      </c>
      <c r="M773">
        <v>0.33333333333333331</v>
      </c>
      <c r="N773" t="s">
        <v>484</v>
      </c>
      <c r="O773" t="s">
        <v>483</v>
      </c>
      <c r="P773" s="2">
        <v>38642</v>
      </c>
      <c r="Q773">
        <v>2005</v>
      </c>
      <c r="S773">
        <v>11</v>
      </c>
      <c r="T773">
        <v>0.52380952380952384</v>
      </c>
      <c r="U773" t="s">
        <v>51</v>
      </c>
      <c r="V773">
        <v>1</v>
      </c>
      <c r="W773">
        <v>1</v>
      </c>
      <c r="X773">
        <v>0</v>
      </c>
      <c r="Y773">
        <v>1</v>
      </c>
      <c r="Z773">
        <v>0.70114942528735635</v>
      </c>
      <c r="AA773">
        <v>0.625</v>
      </c>
    </row>
    <row r="774" spans="1:27" x14ac:dyDescent="0.25">
      <c r="A774">
        <v>178885</v>
      </c>
      <c r="B774">
        <v>6.7804081700725063E-2</v>
      </c>
      <c r="C774">
        <v>-5.6248784879760462E-2</v>
      </c>
      <c r="D774">
        <v>11</v>
      </c>
      <c r="E774">
        <v>6.5000000000000002E-2</v>
      </c>
      <c r="F774">
        <v>-0.11</v>
      </c>
      <c r="G774" s="2">
        <v>38607</v>
      </c>
      <c r="H774" t="s">
        <v>485</v>
      </c>
      <c r="I774" t="s">
        <v>486</v>
      </c>
      <c r="J774">
        <v>2005</v>
      </c>
      <c r="K774" t="s">
        <v>483</v>
      </c>
      <c r="L774">
        <v>1</v>
      </c>
      <c r="M774">
        <v>6.6666666666666666E-2</v>
      </c>
    </row>
    <row r="775" spans="1:27" x14ac:dyDescent="0.25">
      <c r="A775">
        <v>171063</v>
      </c>
      <c r="B775">
        <v>6.4839252189793056E-2</v>
      </c>
      <c r="C775">
        <v>9.2099844387243807E-3</v>
      </c>
      <c r="D775">
        <v>11</v>
      </c>
      <c r="E775">
        <v>6.5000000000000002E-2</v>
      </c>
      <c r="F775">
        <v>0.01</v>
      </c>
      <c r="G775" s="2">
        <v>38607</v>
      </c>
      <c r="H775" t="s">
        <v>487</v>
      </c>
      <c r="I775" t="s">
        <v>488</v>
      </c>
      <c r="J775">
        <v>2005</v>
      </c>
      <c r="K775" t="s">
        <v>483</v>
      </c>
      <c r="L775">
        <v>1</v>
      </c>
      <c r="M775">
        <v>6.6666666666666666E-2</v>
      </c>
      <c r="N775" t="s">
        <v>484</v>
      </c>
      <c r="O775" t="s">
        <v>483</v>
      </c>
      <c r="P775" s="2">
        <v>38642</v>
      </c>
      <c r="Q775">
        <v>2005</v>
      </c>
      <c r="S775">
        <v>4</v>
      </c>
      <c r="T775">
        <v>0.19047619047619049</v>
      </c>
      <c r="U775" t="s">
        <v>51</v>
      </c>
      <c r="V775">
        <v>0</v>
      </c>
      <c r="W775">
        <v>0</v>
      </c>
      <c r="X775">
        <v>0</v>
      </c>
      <c r="Z775">
        <v>0.12643678160919539</v>
      </c>
      <c r="AA775">
        <v>0.125</v>
      </c>
    </row>
    <row r="776" spans="1:27" x14ac:dyDescent="0.25">
      <c r="A776">
        <v>156113</v>
      </c>
      <c r="B776">
        <v>5.9172645031977479E-2</v>
      </c>
      <c r="C776">
        <v>2.011910433517913E-2</v>
      </c>
      <c r="D776">
        <v>10</v>
      </c>
      <c r="E776">
        <v>5.8999999999999997E-2</v>
      </c>
      <c r="F776">
        <v>0.08</v>
      </c>
      <c r="G776" s="2">
        <v>38607</v>
      </c>
      <c r="H776" t="s">
        <v>489</v>
      </c>
      <c r="I776" t="s">
        <v>490</v>
      </c>
      <c r="J776">
        <v>2005</v>
      </c>
      <c r="K776" t="s">
        <v>483</v>
      </c>
      <c r="L776">
        <v>1</v>
      </c>
      <c r="M776">
        <v>6.6666666666666666E-2</v>
      </c>
    </row>
    <row r="777" spans="1:27" x14ac:dyDescent="0.25">
      <c r="A777">
        <v>371948</v>
      </c>
      <c r="B777">
        <v>0.14098215378830689</v>
      </c>
      <c r="C777">
        <v>-7.1107527473638826E-2</v>
      </c>
      <c r="D777">
        <v>23</v>
      </c>
      <c r="E777">
        <v>0.13600000000000001</v>
      </c>
      <c r="F777">
        <v>-0.15</v>
      </c>
      <c r="G777" s="2">
        <v>38607</v>
      </c>
      <c r="H777" t="s">
        <v>491</v>
      </c>
      <c r="I777" t="s">
        <v>492</v>
      </c>
      <c r="J777">
        <v>2005</v>
      </c>
      <c r="K777" t="s">
        <v>483</v>
      </c>
      <c r="L777">
        <v>2</v>
      </c>
      <c r="M777">
        <v>0.1333333333333333</v>
      </c>
    </row>
    <row r="778" spans="1:27" x14ac:dyDescent="0.25">
      <c r="A778">
        <v>232971</v>
      </c>
      <c r="B778">
        <v>8.8304691382170772E-2</v>
      </c>
      <c r="C778">
        <v>-3.7159060987149793E-2</v>
      </c>
      <c r="D778">
        <v>15</v>
      </c>
      <c r="E778">
        <v>8.900000000000001E-2</v>
      </c>
      <c r="F778">
        <v>-0.08</v>
      </c>
      <c r="G778" s="2">
        <v>38607</v>
      </c>
      <c r="H778" t="s">
        <v>493</v>
      </c>
      <c r="I778" t="s">
        <v>494</v>
      </c>
      <c r="J778">
        <v>2005</v>
      </c>
      <c r="K778" t="s">
        <v>483</v>
      </c>
      <c r="L778">
        <v>2</v>
      </c>
      <c r="M778">
        <v>0.1333333333333333</v>
      </c>
      <c r="N778" t="s">
        <v>484</v>
      </c>
      <c r="O778" t="s">
        <v>483</v>
      </c>
      <c r="P778" s="2">
        <v>38642</v>
      </c>
      <c r="Q778">
        <v>2005</v>
      </c>
      <c r="S778">
        <v>6</v>
      </c>
      <c r="T778">
        <v>0.2857142857142857</v>
      </c>
      <c r="U778" t="s">
        <v>51</v>
      </c>
      <c r="V778">
        <v>0</v>
      </c>
      <c r="W778">
        <v>0</v>
      </c>
      <c r="X778">
        <v>1</v>
      </c>
      <c r="Z778">
        <v>0.17241379310344829</v>
      </c>
      <c r="AA778">
        <v>0.25</v>
      </c>
    </row>
    <row r="779" spans="1:27" x14ac:dyDescent="0.25">
      <c r="A779">
        <v>581896</v>
      </c>
      <c r="B779">
        <v>0.2205602701474417</v>
      </c>
      <c r="C779">
        <v>7.4143793158600313E-2</v>
      </c>
      <c r="D779">
        <v>38</v>
      </c>
      <c r="E779">
        <v>0.22500000000000001</v>
      </c>
      <c r="F779">
        <v>0.12</v>
      </c>
      <c r="G779" s="2">
        <v>38607</v>
      </c>
      <c r="H779" t="s">
        <v>495</v>
      </c>
      <c r="I779" t="s">
        <v>496</v>
      </c>
      <c r="J779">
        <v>2005</v>
      </c>
      <c r="K779" t="s">
        <v>483</v>
      </c>
      <c r="L779">
        <v>3</v>
      </c>
      <c r="M779">
        <v>0.2</v>
      </c>
    </row>
    <row r="780" spans="1:27" x14ac:dyDescent="0.25">
      <c r="A780">
        <v>949049</v>
      </c>
      <c r="B780">
        <v>0.35399999999999998</v>
      </c>
      <c r="C780">
        <v>3.3000000000000002E-2</v>
      </c>
      <c r="D780">
        <v>64</v>
      </c>
      <c r="E780">
        <v>0.379</v>
      </c>
      <c r="F780">
        <v>1.8181818181818181E-2</v>
      </c>
      <c r="G780" s="2">
        <v>40070</v>
      </c>
      <c r="H780" t="s">
        <v>481</v>
      </c>
      <c r="I780" t="s">
        <v>482</v>
      </c>
      <c r="J780">
        <v>2009</v>
      </c>
      <c r="K780" t="s">
        <v>483</v>
      </c>
      <c r="L780">
        <v>4</v>
      </c>
      <c r="M780">
        <v>0.36363636363636359</v>
      </c>
      <c r="N780" t="s">
        <v>484</v>
      </c>
      <c r="O780" t="s">
        <v>483</v>
      </c>
      <c r="P780" s="2">
        <v>40106</v>
      </c>
      <c r="Q780">
        <v>2009</v>
      </c>
      <c r="S780">
        <v>11</v>
      </c>
      <c r="T780">
        <v>0.57894736842105265</v>
      </c>
      <c r="U780" t="s">
        <v>51</v>
      </c>
      <c r="V780">
        <v>1</v>
      </c>
      <c r="W780">
        <v>1</v>
      </c>
      <c r="X780">
        <v>1</v>
      </c>
      <c r="Y780">
        <v>1</v>
      </c>
      <c r="Z780">
        <v>0.7441860465116279</v>
      </c>
      <c r="AA780">
        <v>0.66666666666666663</v>
      </c>
    </row>
    <row r="781" spans="1:27" x14ac:dyDescent="0.25">
      <c r="A781">
        <v>148748</v>
      </c>
      <c r="B781">
        <v>5.5E-2</v>
      </c>
      <c r="C781">
        <v>-1.2999999999999999E-2</v>
      </c>
      <c r="D781">
        <v>10</v>
      </c>
      <c r="E781">
        <v>5.8999999999999997E-2</v>
      </c>
      <c r="F781">
        <v>-6.0606060606060606E-3</v>
      </c>
      <c r="G781" s="2">
        <v>40070</v>
      </c>
      <c r="H781" t="s">
        <v>485</v>
      </c>
      <c r="I781" t="s">
        <v>486</v>
      </c>
      <c r="J781">
        <v>2009</v>
      </c>
      <c r="K781" t="s">
        <v>483</v>
      </c>
      <c r="L781">
        <v>1</v>
      </c>
      <c r="M781">
        <v>9.0909090909090912E-2</v>
      </c>
    </row>
    <row r="782" spans="1:27" x14ac:dyDescent="0.25">
      <c r="A782">
        <v>165006</v>
      </c>
      <c r="B782">
        <v>6.2000000000000013E-2</v>
      </c>
      <c r="C782">
        <v>-3.0000000000000001E-3</v>
      </c>
      <c r="D782">
        <v>11</v>
      </c>
      <c r="E782">
        <v>6.5000000000000002E-2</v>
      </c>
      <c r="F782">
        <v>0</v>
      </c>
      <c r="G782" s="2">
        <v>40070</v>
      </c>
      <c r="H782" t="s">
        <v>487</v>
      </c>
      <c r="I782" t="s">
        <v>488</v>
      </c>
      <c r="J782">
        <v>2009</v>
      </c>
      <c r="K782" t="s">
        <v>483</v>
      </c>
      <c r="L782">
        <v>1</v>
      </c>
      <c r="M782">
        <v>9.0909090909090912E-2</v>
      </c>
      <c r="N782" t="s">
        <v>484</v>
      </c>
      <c r="O782" t="s">
        <v>483</v>
      </c>
      <c r="P782" s="2">
        <v>40106</v>
      </c>
      <c r="Q782">
        <v>2009</v>
      </c>
      <c r="S782">
        <v>4</v>
      </c>
      <c r="T782">
        <v>0.2105263157894737</v>
      </c>
      <c r="U782" t="s">
        <v>51</v>
      </c>
      <c r="V782">
        <v>0</v>
      </c>
      <c r="W782">
        <v>0</v>
      </c>
      <c r="X782">
        <v>0</v>
      </c>
      <c r="Z782">
        <v>0.12790697674418611</v>
      </c>
      <c r="AA782">
        <v>0.16666666666666671</v>
      </c>
    </row>
    <row r="783" spans="1:27" x14ac:dyDescent="0.25">
      <c r="A783">
        <v>104144</v>
      </c>
      <c r="B783">
        <v>3.9E-2</v>
      </c>
      <c r="C783">
        <v>-0.02</v>
      </c>
      <c r="D783">
        <v>2</v>
      </c>
      <c r="E783">
        <v>1.0999999999999999E-2</v>
      </c>
      <c r="F783">
        <v>-4.8484848484848478E-2</v>
      </c>
      <c r="G783" s="2">
        <v>40070</v>
      </c>
      <c r="H783" t="s">
        <v>489</v>
      </c>
      <c r="I783" t="s">
        <v>490</v>
      </c>
      <c r="J783">
        <v>2009</v>
      </c>
      <c r="K783" t="s">
        <v>483</v>
      </c>
      <c r="L783">
        <v>0</v>
      </c>
      <c r="M783">
        <v>0</v>
      </c>
    </row>
    <row r="784" spans="1:27" x14ac:dyDescent="0.25">
      <c r="A784">
        <v>462458</v>
      </c>
      <c r="B784">
        <v>0.17199999999999999</v>
      </c>
      <c r="C784">
        <v>3.1E-2</v>
      </c>
      <c r="D784">
        <v>30</v>
      </c>
      <c r="E784">
        <v>0.17799999999999999</v>
      </c>
      <c r="F784">
        <v>4.2424242424242427E-2</v>
      </c>
      <c r="G784" s="2">
        <v>40070</v>
      </c>
      <c r="H784" t="s">
        <v>491</v>
      </c>
      <c r="I784" t="s">
        <v>492</v>
      </c>
      <c r="J784">
        <v>2009</v>
      </c>
      <c r="K784" t="s">
        <v>483</v>
      </c>
      <c r="L784">
        <v>2</v>
      </c>
      <c r="M784">
        <v>0.1818181818181818</v>
      </c>
    </row>
    <row r="785" spans="1:27" x14ac:dyDescent="0.25">
      <c r="A785">
        <v>166361</v>
      </c>
      <c r="B785">
        <v>6.2000000000000013E-2</v>
      </c>
      <c r="C785">
        <v>-2.5999999999999999E-2</v>
      </c>
      <c r="D785">
        <v>11</v>
      </c>
      <c r="E785">
        <v>6.5000000000000002E-2</v>
      </c>
      <c r="F785">
        <v>-2.4242424242424239E-2</v>
      </c>
      <c r="G785" s="2">
        <v>40070</v>
      </c>
      <c r="H785" t="s">
        <v>493</v>
      </c>
      <c r="I785" t="s">
        <v>494</v>
      </c>
      <c r="J785">
        <v>2009</v>
      </c>
      <c r="K785" t="s">
        <v>483</v>
      </c>
      <c r="L785">
        <v>1</v>
      </c>
      <c r="M785">
        <v>9.0909090909090912E-2</v>
      </c>
      <c r="N785" t="s">
        <v>484</v>
      </c>
      <c r="O785" t="s">
        <v>483</v>
      </c>
      <c r="P785" s="2">
        <v>40106</v>
      </c>
      <c r="Q785">
        <v>2009</v>
      </c>
      <c r="S785">
        <v>4</v>
      </c>
      <c r="T785">
        <v>0.2105263157894737</v>
      </c>
      <c r="U785" t="s">
        <v>51</v>
      </c>
      <c r="V785">
        <v>0</v>
      </c>
      <c r="W785">
        <v>0</v>
      </c>
      <c r="X785">
        <v>0</v>
      </c>
      <c r="Z785">
        <v>0.12790697674418611</v>
      </c>
      <c r="AA785">
        <v>0.16666666666666671</v>
      </c>
    </row>
    <row r="786" spans="1:27" x14ac:dyDescent="0.25">
      <c r="A786">
        <v>614717</v>
      </c>
      <c r="B786">
        <v>0.22900000000000001</v>
      </c>
      <c r="C786">
        <v>8.0000000000000002E-3</v>
      </c>
      <c r="D786">
        <v>41</v>
      </c>
      <c r="E786">
        <v>0.24299999999999999</v>
      </c>
      <c r="F786">
        <v>1.8181818181818181E-2</v>
      </c>
      <c r="G786" s="2">
        <v>40070</v>
      </c>
      <c r="H786" t="s">
        <v>495</v>
      </c>
      <c r="I786" t="s">
        <v>496</v>
      </c>
      <c r="J786">
        <v>2009</v>
      </c>
      <c r="K786" t="s">
        <v>483</v>
      </c>
      <c r="L786">
        <v>2</v>
      </c>
      <c r="M786">
        <v>0.1818181818181818</v>
      </c>
    </row>
    <row r="787" spans="1:27" x14ac:dyDescent="0.25">
      <c r="A787">
        <v>874771</v>
      </c>
      <c r="B787">
        <v>0.30844956992636879</v>
      </c>
      <c r="C787">
        <v>-4.5550430073631187E-2</v>
      </c>
      <c r="D787">
        <v>55</v>
      </c>
      <c r="E787">
        <v>0.32544378698224852</v>
      </c>
      <c r="F787">
        <v>-5.3556213017751493E-2</v>
      </c>
      <c r="G787" s="2">
        <v>41536</v>
      </c>
      <c r="H787" t="s">
        <v>481</v>
      </c>
      <c r="I787" t="s">
        <v>482</v>
      </c>
      <c r="J787">
        <v>2013</v>
      </c>
      <c r="K787" t="s">
        <v>483</v>
      </c>
      <c r="L787">
        <v>8</v>
      </c>
      <c r="M787">
        <v>0.27586206896551718</v>
      </c>
    </row>
    <row r="788" spans="1:27" x14ac:dyDescent="0.25">
      <c r="A788">
        <v>158474</v>
      </c>
      <c r="B788">
        <v>5.5878895327475843E-2</v>
      </c>
      <c r="C788">
        <v>8.7889532747584265E-4</v>
      </c>
      <c r="D788">
        <v>10</v>
      </c>
      <c r="E788">
        <v>5.9171597633136092E-2</v>
      </c>
      <c r="F788">
        <v>1.715976331360877E-4</v>
      </c>
      <c r="G788" s="2">
        <v>41536</v>
      </c>
      <c r="H788" t="s">
        <v>485</v>
      </c>
      <c r="I788" t="s">
        <v>486</v>
      </c>
      <c r="J788">
        <v>2013</v>
      </c>
      <c r="K788" t="s">
        <v>483</v>
      </c>
      <c r="L788">
        <v>2</v>
      </c>
      <c r="M788">
        <v>6.8965517241379309E-2</v>
      </c>
    </row>
    <row r="789" spans="1:27" x14ac:dyDescent="0.25">
      <c r="A789">
        <v>155357</v>
      </c>
      <c r="B789">
        <v>5.4779822187807872E-2</v>
      </c>
      <c r="C789">
        <v>-7.2201778121921342E-3</v>
      </c>
      <c r="D789">
        <v>10</v>
      </c>
      <c r="E789">
        <v>5.9171597633136092E-2</v>
      </c>
      <c r="F789">
        <v>-5.8284023668639107E-3</v>
      </c>
      <c r="G789" s="2">
        <v>41536</v>
      </c>
      <c r="H789" t="s">
        <v>487</v>
      </c>
      <c r="I789" t="s">
        <v>488</v>
      </c>
      <c r="J789">
        <v>2013</v>
      </c>
      <c r="K789" t="s">
        <v>483</v>
      </c>
      <c r="L789">
        <v>2</v>
      </c>
      <c r="M789">
        <v>6.8965517241379309E-2</v>
      </c>
    </row>
    <row r="790" spans="1:27" x14ac:dyDescent="0.25">
      <c r="A790">
        <v>148276</v>
      </c>
      <c r="B790">
        <v>5.2283018561889057E-2</v>
      </c>
      <c r="C790">
        <v>1.328301856188906E-2</v>
      </c>
      <c r="D790">
        <v>9</v>
      </c>
      <c r="E790">
        <v>5.3254437869822487E-2</v>
      </c>
      <c r="F790">
        <v>4.2254437869822477E-2</v>
      </c>
      <c r="G790" s="2">
        <v>41536</v>
      </c>
      <c r="H790" t="s">
        <v>489</v>
      </c>
      <c r="I790" t="s">
        <v>490</v>
      </c>
      <c r="J790">
        <v>2013</v>
      </c>
      <c r="K790" t="s">
        <v>483</v>
      </c>
      <c r="L790">
        <v>2</v>
      </c>
      <c r="M790">
        <v>6.8965517241379309E-2</v>
      </c>
    </row>
    <row r="791" spans="1:27" x14ac:dyDescent="0.25">
      <c r="A791">
        <v>760233</v>
      </c>
      <c r="B791">
        <v>0.26806277516496668</v>
      </c>
      <c r="C791">
        <v>9.6062775164966752E-2</v>
      </c>
      <c r="D791">
        <v>48</v>
      </c>
      <c r="E791">
        <v>0.28402366863905332</v>
      </c>
      <c r="F791">
        <v>0.1060236686390532</v>
      </c>
      <c r="G791" s="2">
        <v>41536</v>
      </c>
      <c r="H791" t="s">
        <v>491</v>
      </c>
      <c r="I791" t="s">
        <v>492</v>
      </c>
      <c r="J791">
        <v>2013</v>
      </c>
      <c r="K791" t="s">
        <v>483</v>
      </c>
      <c r="L791">
        <v>7</v>
      </c>
      <c r="M791">
        <v>0.2413793103448276</v>
      </c>
      <c r="N791" t="s">
        <v>484</v>
      </c>
      <c r="O791" t="s">
        <v>483</v>
      </c>
      <c r="P791" s="2">
        <v>41563</v>
      </c>
      <c r="Q791">
        <v>2013</v>
      </c>
      <c r="S791">
        <v>11</v>
      </c>
      <c r="T791">
        <v>0.61111111111111116</v>
      </c>
      <c r="U791" t="s">
        <v>51</v>
      </c>
      <c r="V791">
        <v>1</v>
      </c>
      <c r="W791">
        <v>1</v>
      </c>
      <c r="X791">
        <v>0</v>
      </c>
      <c r="Y791">
        <v>1</v>
      </c>
      <c r="Z791">
        <v>0.62337662337662336</v>
      </c>
      <c r="AA791">
        <v>0.53846153846153844</v>
      </c>
    </row>
    <row r="792" spans="1:27" x14ac:dyDescent="0.25">
      <c r="A792">
        <v>116014</v>
      </c>
      <c r="B792">
        <v>4.0907241329945492E-2</v>
      </c>
      <c r="C792">
        <v>-2.1092758670054512E-2</v>
      </c>
      <c r="D792">
        <v>7</v>
      </c>
      <c r="E792">
        <v>4.142011834319527E-2</v>
      </c>
      <c r="F792">
        <v>-2.3579881656804729E-2</v>
      </c>
      <c r="G792" s="2">
        <v>41536</v>
      </c>
      <c r="H792" t="s">
        <v>493</v>
      </c>
      <c r="I792" t="s">
        <v>494</v>
      </c>
      <c r="J792">
        <v>2013</v>
      </c>
      <c r="K792" t="s">
        <v>483</v>
      </c>
      <c r="L792">
        <v>1</v>
      </c>
      <c r="M792">
        <v>3.4482758620689648E-2</v>
      </c>
    </row>
    <row r="793" spans="1:27" x14ac:dyDescent="0.25">
      <c r="A793">
        <v>463560</v>
      </c>
      <c r="B793">
        <v>0.16345407270596249</v>
      </c>
      <c r="C793">
        <v>-6.5545927294037493E-2</v>
      </c>
      <c r="D793">
        <v>29</v>
      </c>
      <c r="E793">
        <v>0.17159763313609469</v>
      </c>
      <c r="F793">
        <v>-7.1402366863905359E-2</v>
      </c>
      <c r="G793" s="2">
        <v>41536</v>
      </c>
      <c r="H793" t="s">
        <v>495</v>
      </c>
      <c r="I793" t="s">
        <v>496</v>
      </c>
      <c r="J793">
        <v>2013</v>
      </c>
      <c r="K793" t="s">
        <v>483</v>
      </c>
      <c r="L793">
        <v>6</v>
      </c>
      <c r="M793">
        <v>0.2068965517241379</v>
      </c>
      <c r="N793" t="s">
        <v>484</v>
      </c>
      <c r="O793" t="s">
        <v>483</v>
      </c>
      <c r="P793" s="2">
        <v>41563</v>
      </c>
      <c r="Q793">
        <v>2013</v>
      </c>
      <c r="S793">
        <v>7</v>
      </c>
      <c r="T793">
        <v>0.3888888888888889</v>
      </c>
      <c r="U793" t="s">
        <v>51</v>
      </c>
      <c r="V793">
        <v>0</v>
      </c>
      <c r="W793">
        <v>0</v>
      </c>
      <c r="X793">
        <v>1</v>
      </c>
      <c r="Z793">
        <v>0.37662337662337658</v>
      </c>
      <c r="AA793">
        <v>0.46153846153846162</v>
      </c>
    </row>
    <row r="794" spans="1:27" x14ac:dyDescent="0.25">
      <c r="A794">
        <v>79147</v>
      </c>
      <c r="B794">
        <v>2.790771311687552E-2</v>
      </c>
      <c r="C794">
        <v>2.4446538210878131E-2</v>
      </c>
      <c r="D794">
        <v>1</v>
      </c>
      <c r="E794">
        <v>5.9171597633136093E-3</v>
      </c>
      <c r="F794">
        <v>5.9171597633136093E-3</v>
      </c>
      <c r="G794" s="2">
        <v>41536</v>
      </c>
      <c r="H794" t="s">
        <v>506</v>
      </c>
      <c r="I794" t="s">
        <v>507</v>
      </c>
      <c r="J794">
        <v>2013</v>
      </c>
      <c r="K794" t="s">
        <v>483</v>
      </c>
      <c r="L794">
        <v>1</v>
      </c>
      <c r="M794">
        <v>3.4482758620689648E-2</v>
      </c>
    </row>
    <row r="795" spans="1:27" x14ac:dyDescent="0.25">
      <c r="A795">
        <v>800947</v>
      </c>
      <c r="B795">
        <v>0.27365626225726353</v>
      </c>
      <c r="C795">
        <v>-3.4793307669105322E-2</v>
      </c>
      <c r="D795">
        <v>49</v>
      </c>
      <c r="E795">
        <v>0.28994082840236679</v>
      </c>
      <c r="F795">
        <v>-3.5502958579881672E-2</v>
      </c>
      <c r="G795" s="2">
        <v>42989</v>
      </c>
      <c r="H795" t="s">
        <v>481</v>
      </c>
      <c r="I795" t="s">
        <v>482</v>
      </c>
      <c r="J795">
        <v>2017</v>
      </c>
      <c r="K795" t="s">
        <v>483</v>
      </c>
      <c r="L795">
        <v>15</v>
      </c>
      <c r="M795">
        <v>0.27272727272727271</v>
      </c>
    </row>
    <row r="796" spans="1:27" x14ac:dyDescent="0.25">
      <c r="A796">
        <v>122797</v>
      </c>
      <c r="B796">
        <v>4.1955545168912783E-2</v>
      </c>
      <c r="C796">
        <v>-1.392335015856307E-2</v>
      </c>
      <c r="D796">
        <v>8</v>
      </c>
      <c r="E796">
        <v>4.7337278106508868E-2</v>
      </c>
      <c r="F796">
        <v>-1.183431952662722E-2</v>
      </c>
      <c r="G796" s="2">
        <v>42989</v>
      </c>
      <c r="H796" t="s">
        <v>485</v>
      </c>
      <c r="I796" t="s">
        <v>486</v>
      </c>
      <c r="J796">
        <v>2017</v>
      </c>
      <c r="K796" t="s">
        <v>483</v>
      </c>
      <c r="L796">
        <v>3</v>
      </c>
      <c r="M796">
        <v>5.4545454545454543E-2</v>
      </c>
    </row>
    <row r="797" spans="1:27" x14ac:dyDescent="0.25">
      <c r="A797">
        <v>302017</v>
      </c>
      <c r="B797">
        <v>0.10318890433218671</v>
      </c>
      <c r="C797">
        <v>4.8409082144378827E-2</v>
      </c>
      <c r="D797">
        <v>19</v>
      </c>
      <c r="E797">
        <v>0.1124260355029586</v>
      </c>
      <c r="F797">
        <v>5.3254437869822487E-2</v>
      </c>
      <c r="G797" s="2">
        <v>42989</v>
      </c>
      <c r="H797" t="s">
        <v>487</v>
      </c>
      <c r="I797" t="s">
        <v>488</v>
      </c>
      <c r="J797">
        <v>2017</v>
      </c>
      <c r="K797" t="s">
        <v>483</v>
      </c>
      <c r="L797">
        <v>6</v>
      </c>
      <c r="M797">
        <v>0.1090909090909091</v>
      </c>
    </row>
    <row r="798" spans="1:27" x14ac:dyDescent="0.25">
      <c r="A798">
        <v>127910</v>
      </c>
      <c r="B798">
        <v>4.3702482817622852E-2</v>
      </c>
      <c r="C798">
        <v>-8.5805357442662114E-3</v>
      </c>
      <c r="D798">
        <v>8</v>
      </c>
      <c r="E798">
        <v>4.7337278106508868E-2</v>
      </c>
      <c r="F798">
        <v>-5.9171597633136119E-3</v>
      </c>
      <c r="G798" s="2">
        <v>42989</v>
      </c>
      <c r="H798" t="s">
        <v>489</v>
      </c>
      <c r="I798" t="s">
        <v>490</v>
      </c>
      <c r="J798">
        <v>2017</v>
      </c>
      <c r="K798" t="s">
        <v>483</v>
      </c>
      <c r="L798">
        <v>3</v>
      </c>
      <c r="M798">
        <v>5.4545454545454543E-2</v>
      </c>
      <c r="N798" t="s">
        <v>484</v>
      </c>
      <c r="O798" t="s">
        <v>483</v>
      </c>
      <c r="P798" s="2">
        <v>43117</v>
      </c>
      <c r="Q798">
        <v>2018</v>
      </c>
      <c r="S798">
        <v>3</v>
      </c>
      <c r="T798">
        <v>0.1764705882352941</v>
      </c>
      <c r="U798" t="s">
        <v>51</v>
      </c>
      <c r="V798">
        <v>0</v>
      </c>
      <c r="W798">
        <v>0</v>
      </c>
      <c r="X798">
        <v>0</v>
      </c>
      <c r="Z798">
        <v>0.1</v>
      </c>
      <c r="AA798">
        <v>0.12</v>
      </c>
    </row>
    <row r="799" spans="1:27" x14ac:dyDescent="0.25">
      <c r="A799">
        <v>732895</v>
      </c>
      <c r="B799">
        <v>0.25040521573467039</v>
      </c>
      <c r="C799">
        <v>-1.7657559430296291E-2</v>
      </c>
      <c r="D799">
        <v>45</v>
      </c>
      <c r="E799">
        <v>0.26627218934911251</v>
      </c>
      <c r="F799">
        <v>-1.7751479289940812E-2</v>
      </c>
      <c r="G799" s="2">
        <v>42989</v>
      </c>
      <c r="H799" t="s">
        <v>491</v>
      </c>
      <c r="I799" t="s">
        <v>492</v>
      </c>
      <c r="J799">
        <v>2017</v>
      </c>
      <c r="K799" t="s">
        <v>483</v>
      </c>
      <c r="L799">
        <v>13</v>
      </c>
      <c r="M799">
        <v>0.23636363636363639</v>
      </c>
      <c r="N799" t="s">
        <v>484</v>
      </c>
      <c r="O799" t="s">
        <v>483</v>
      </c>
      <c r="P799" s="2">
        <v>43117</v>
      </c>
      <c r="Q799">
        <v>2018</v>
      </c>
      <c r="S799">
        <v>8</v>
      </c>
      <c r="T799">
        <v>0.47058823529411759</v>
      </c>
      <c r="U799" t="s">
        <v>51</v>
      </c>
      <c r="V799">
        <v>1</v>
      </c>
      <c r="W799">
        <v>1</v>
      </c>
      <c r="X799">
        <v>0</v>
      </c>
      <c r="Y799">
        <v>1</v>
      </c>
      <c r="Z799">
        <v>0.5625</v>
      </c>
      <c r="AA799">
        <v>0.52</v>
      </c>
    </row>
    <row r="800" spans="1:27" x14ac:dyDescent="0.25">
      <c r="A800">
        <v>176222</v>
      </c>
      <c r="B800">
        <v>6.0209044852530168E-2</v>
      </c>
      <c r="C800">
        <v>1.930180352258468E-2</v>
      </c>
      <c r="D800">
        <v>11</v>
      </c>
      <c r="E800">
        <v>6.5088757396449703E-2</v>
      </c>
      <c r="F800">
        <v>2.366863905325443E-2</v>
      </c>
      <c r="G800" s="2">
        <v>42989</v>
      </c>
      <c r="H800" t="s">
        <v>493</v>
      </c>
      <c r="I800" t="s">
        <v>494</v>
      </c>
      <c r="J800">
        <v>2017</v>
      </c>
      <c r="K800" t="s">
        <v>483</v>
      </c>
      <c r="L800">
        <v>4</v>
      </c>
      <c r="M800">
        <v>7.2727272727272724E-2</v>
      </c>
    </row>
    <row r="801" spans="1:27" x14ac:dyDescent="0.25">
      <c r="A801">
        <v>444681</v>
      </c>
      <c r="B801">
        <v>0.1519323255556512</v>
      </c>
      <c r="C801">
        <v>-1.1521747150311261E-2</v>
      </c>
      <c r="D801">
        <v>27</v>
      </c>
      <c r="E801">
        <v>0.15976331360946749</v>
      </c>
      <c r="F801">
        <v>-1.18343195266272E-2</v>
      </c>
      <c r="G801" s="2">
        <v>42989</v>
      </c>
      <c r="H801" t="s">
        <v>495</v>
      </c>
      <c r="I801" t="s">
        <v>496</v>
      </c>
      <c r="J801">
        <v>2017</v>
      </c>
      <c r="K801" t="s">
        <v>483</v>
      </c>
      <c r="L801">
        <v>9</v>
      </c>
      <c r="M801">
        <v>0.16363636363636361</v>
      </c>
      <c r="N801" t="s">
        <v>484</v>
      </c>
      <c r="O801" t="s">
        <v>483</v>
      </c>
      <c r="P801" s="2">
        <v>43117</v>
      </c>
      <c r="Q801">
        <v>2018</v>
      </c>
      <c r="S801">
        <v>6</v>
      </c>
      <c r="T801">
        <v>0.35294117647058831</v>
      </c>
      <c r="U801" t="s">
        <v>51</v>
      </c>
      <c r="V801">
        <v>0</v>
      </c>
      <c r="W801">
        <v>0</v>
      </c>
      <c r="X801">
        <v>1</v>
      </c>
      <c r="Z801">
        <v>0.33750000000000002</v>
      </c>
      <c r="AA801">
        <v>0.36</v>
      </c>
    </row>
    <row r="802" spans="1:27" x14ac:dyDescent="0.25">
      <c r="A802">
        <v>70522</v>
      </c>
      <c r="B802">
        <v>2.4094961248255799E-2</v>
      </c>
      <c r="C802">
        <v>1.325161919144814E-2</v>
      </c>
      <c r="D802">
        <v>1</v>
      </c>
      <c r="E802">
        <v>5.9171597633136093E-3</v>
      </c>
      <c r="F802">
        <v>5.9171597633136093E-3</v>
      </c>
      <c r="G802" s="2">
        <v>42989</v>
      </c>
      <c r="H802" t="s">
        <v>508</v>
      </c>
      <c r="I802" t="s">
        <v>509</v>
      </c>
      <c r="J802">
        <v>2017</v>
      </c>
      <c r="K802" t="s">
        <v>483</v>
      </c>
      <c r="L802">
        <v>1</v>
      </c>
      <c r="M802">
        <v>1.8181818181818181E-2</v>
      </c>
    </row>
    <row r="803" spans="1:27" x14ac:dyDescent="0.25">
      <c r="A803">
        <v>94788</v>
      </c>
      <c r="B803">
        <v>3.2385825512601323E-2</v>
      </c>
      <c r="C803">
        <v>4.4781123957258057E-3</v>
      </c>
      <c r="D803">
        <v>1</v>
      </c>
      <c r="E803">
        <v>5.9171597633136093E-3</v>
      </c>
      <c r="F803">
        <v>0</v>
      </c>
      <c r="G803" s="2">
        <v>42989</v>
      </c>
      <c r="H803" t="s">
        <v>506</v>
      </c>
      <c r="I803" t="s">
        <v>507</v>
      </c>
      <c r="J803">
        <v>2017</v>
      </c>
      <c r="K803" t="s">
        <v>483</v>
      </c>
      <c r="L803">
        <v>1</v>
      </c>
      <c r="M803">
        <v>1.8181818181818181E-2</v>
      </c>
    </row>
    <row r="804" spans="1:27" x14ac:dyDescent="0.25">
      <c r="A804">
        <v>783394</v>
      </c>
      <c r="B804">
        <v>0.26117259860391268</v>
      </c>
      <c r="C804">
        <v>-1.2483663653350741E-2</v>
      </c>
      <c r="D804">
        <v>48</v>
      </c>
      <c r="E804">
        <v>0.28402366863905332</v>
      </c>
      <c r="F804">
        <v>-5.9171597633135842E-3</v>
      </c>
      <c r="G804" s="2">
        <v>44452</v>
      </c>
      <c r="H804" t="s">
        <v>481</v>
      </c>
      <c r="I804" t="s">
        <v>482</v>
      </c>
      <c r="J804">
        <v>2021</v>
      </c>
      <c r="K804" t="s">
        <v>483</v>
      </c>
      <c r="L804">
        <v>36</v>
      </c>
      <c r="M804">
        <v>0.28346456692913391</v>
      </c>
      <c r="N804" t="s">
        <v>484</v>
      </c>
      <c r="O804" t="s">
        <v>483</v>
      </c>
      <c r="P804" s="2">
        <v>44483</v>
      </c>
      <c r="Q804">
        <v>2021</v>
      </c>
      <c r="S804">
        <v>12</v>
      </c>
      <c r="T804">
        <v>0.6</v>
      </c>
      <c r="U804" t="s">
        <v>51</v>
      </c>
      <c r="V804">
        <v>1</v>
      </c>
      <c r="W804">
        <v>1</v>
      </c>
      <c r="X804">
        <v>0</v>
      </c>
      <c r="Y804">
        <v>1</v>
      </c>
      <c r="Z804">
        <v>0.63157894736842102</v>
      </c>
      <c r="AA804">
        <v>0.63157894736842102</v>
      </c>
    </row>
    <row r="805" spans="1:27" x14ac:dyDescent="0.25">
      <c r="A805">
        <v>113344</v>
      </c>
      <c r="B805">
        <v>3.7787303727322252E-2</v>
      </c>
      <c r="C805">
        <v>-4.1682414415905242E-3</v>
      </c>
      <c r="D805">
        <v>3</v>
      </c>
      <c r="E805">
        <v>1.7751479289940829E-2</v>
      </c>
      <c r="F805">
        <v>-2.9585798816568049E-2</v>
      </c>
      <c r="G805" s="2">
        <v>44452</v>
      </c>
      <c r="H805" t="s">
        <v>485</v>
      </c>
      <c r="I805" t="s">
        <v>486</v>
      </c>
      <c r="J805">
        <v>2021</v>
      </c>
      <c r="K805" t="s">
        <v>483</v>
      </c>
      <c r="L805">
        <v>2</v>
      </c>
      <c r="M805">
        <v>1.5748031496062988E-2</v>
      </c>
    </row>
    <row r="806" spans="1:27" x14ac:dyDescent="0.25">
      <c r="A806">
        <v>402961</v>
      </c>
      <c r="B806">
        <v>0.13434155929970271</v>
      </c>
      <c r="C806">
        <v>3.1152654967515968E-2</v>
      </c>
      <c r="D806">
        <v>28</v>
      </c>
      <c r="E806">
        <v>0.16568047337278111</v>
      </c>
      <c r="F806">
        <v>5.3254437869822487E-2</v>
      </c>
      <c r="G806" s="2">
        <v>44452</v>
      </c>
      <c r="H806" t="s">
        <v>487</v>
      </c>
      <c r="I806" t="s">
        <v>488</v>
      </c>
      <c r="J806">
        <v>2021</v>
      </c>
      <c r="K806" t="s">
        <v>483</v>
      </c>
      <c r="L806">
        <v>21</v>
      </c>
      <c r="M806">
        <v>0.1653543307086614</v>
      </c>
      <c r="N806" t="s">
        <v>484</v>
      </c>
      <c r="O806" t="s">
        <v>483</v>
      </c>
      <c r="P806" s="2">
        <v>44483</v>
      </c>
      <c r="Q806">
        <v>2021</v>
      </c>
      <c r="S806">
        <v>8</v>
      </c>
      <c r="T806">
        <v>0.4</v>
      </c>
      <c r="U806" t="s">
        <v>51</v>
      </c>
      <c r="V806">
        <v>0</v>
      </c>
      <c r="W806">
        <v>0</v>
      </c>
      <c r="X806">
        <v>1</v>
      </c>
      <c r="Z806">
        <v>0.36842105263157893</v>
      </c>
      <c r="AA806">
        <v>0.36842105263157893</v>
      </c>
    </row>
    <row r="807" spans="1:27" x14ac:dyDescent="0.25">
      <c r="A807">
        <v>137433</v>
      </c>
      <c r="B807">
        <v>4.5818239281806533E-2</v>
      </c>
      <c r="C807">
        <v>2.115756464183674E-3</v>
      </c>
      <c r="D807">
        <v>8</v>
      </c>
      <c r="E807">
        <v>4.7337278106508868E-2</v>
      </c>
      <c r="F807">
        <v>0</v>
      </c>
      <c r="G807" s="2">
        <v>44452</v>
      </c>
      <c r="H807" t="s">
        <v>489</v>
      </c>
      <c r="I807" t="s">
        <v>490</v>
      </c>
      <c r="J807">
        <v>2021</v>
      </c>
      <c r="K807" t="s">
        <v>483</v>
      </c>
      <c r="L807">
        <v>6</v>
      </c>
      <c r="M807">
        <v>4.7244094488188983E-2</v>
      </c>
    </row>
    <row r="808" spans="1:27" x14ac:dyDescent="0.25">
      <c r="A808">
        <v>607316</v>
      </c>
      <c r="B808">
        <v>0.20247065703047751</v>
      </c>
      <c r="C808">
        <v>-4.793455870419297E-2</v>
      </c>
      <c r="D808">
        <v>36</v>
      </c>
      <c r="E808">
        <v>0.21301775147928989</v>
      </c>
      <c r="F808">
        <v>-5.3254437869822507E-2</v>
      </c>
      <c r="G808" s="2">
        <v>44452</v>
      </c>
      <c r="H808" t="s">
        <v>491</v>
      </c>
      <c r="I808" t="s">
        <v>492</v>
      </c>
      <c r="J808">
        <v>2021</v>
      </c>
      <c r="K808" t="s">
        <v>483</v>
      </c>
      <c r="L808">
        <v>27</v>
      </c>
      <c r="M808">
        <v>0.2125984251968504</v>
      </c>
    </row>
    <row r="809" spans="1:27" x14ac:dyDescent="0.25">
      <c r="A809">
        <v>228063</v>
      </c>
      <c r="B809">
        <v>7.6033013216088144E-2</v>
      </c>
      <c r="C809">
        <v>1.5823968363557969E-2</v>
      </c>
      <c r="D809">
        <v>13</v>
      </c>
      <c r="E809">
        <v>7.6923076923076927E-2</v>
      </c>
      <c r="F809">
        <v>1.183431952662722E-2</v>
      </c>
      <c r="G809" s="2">
        <v>44452</v>
      </c>
      <c r="H809" t="s">
        <v>493</v>
      </c>
      <c r="I809" t="s">
        <v>494</v>
      </c>
      <c r="J809">
        <v>2021</v>
      </c>
      <c r="K809" t="s">
        <v>483</v>
      </c>
      <c r="L809">
        <v>10</v>
      </c>
      <c r="M809">
        <v>7.874015748031496E-2</v>
      </c>
    </row>
    <row r="810" spans="1:27" x14ac:dyDescent="0.25">
      <c r="A810">
        <v>346474</v>
      </c>
      <c r="B810">
        <v>0.1155095838475813</v>
      </c>
      <c r="C810">
        <v>-3.6422741708069972E-2</v>
      </c>
      <c r="D810">
        <v>21</v>
      </c>
      <c r="E810">
        <v>0.1242603550295858</v>
      </c>
      <c r="F810">
        <v>-3.5502958579881672E-2</v>
      </c>
      <c r="G810" s="2">
        <v>44452</v>
      </c>
      <c r="H810" t="s">
        <v>495</v>
      </c>
      <c r="I810" t="s">
        <v>496</v>
      </c>
      <c r="J810">
        <v>2021</v>
      </c>
      <c r="K810" t="s">
        <v>483</v>
      </c>
      <c r="L810">
        <v>16</v>
      </c>
      <c r="M810">
        <v>0.12598425196850391</v>
      </c>
    </row>
    <row r="811" spans="1:27" x14ac:dyDescent="0.25">
      <c r="A811">
        <v>140931</v>
      </c>
      <c r="B811">
        <v>4.698442353891915E-2</v>
      </c>
      <c r="C811">
        <v>2.288946229066335E-2</v>
      </c>
      <c r="D811">
        <v>8</v>
      </c>
      <c r="E811">
        <v>4.7337278106508868E-2</v>
      </c>
      <c r="F811">
        <v>4.1420118343195263E-2</v>
      </c>
      <c r="G811" s="2">
        <v>44452</v>
      </c>
      <c r="H811" t="s">
        <v>508</v>
      </c>
      <c r="I811" t="s">
        <v>509</v>
      </c>
      <c r="J811">
        <v>2021</v>
      </c>
      <c r="K811" t="s">
        <v>483</v>
      </c>
      <c r="L811">
        <v>6</v>
      </c>
      <c r="M811">
        <v>4.7244094488188983E-2</v>
      </c>
    </row>
    <row r="812" spans="1:27" x14ac:dyDescent="0.25">
      <c r="A812">
        <v>117647</v>
      </c>
      <c r="B812">
        <v>3.9221863721134613E-2</v>
      </c>
      <c r="C812">
        <v>6.8360382085332844E-3</v>
      </c>
      <c r="D812">
        <v>3</v>
      </c>
      <c r="E812">
        <v>1.7751479289940829E-2</v>
      </c>
      <c r="F812">
        <v>1.183431952662722E-2</v>
      </c>
      <c r="G812" s="2">
        <v>44452</v>
      </c>
      <c r="H812" t="s">
        <v>506</v>
      </c>
      <c r="I812" t="s">
        <v>507</v>
      </c>
      <c r="J812">
        <v>2021</v>
      </c>
      <c r="K812" t="s">
        <v>483</v>
      </c>
      <c r="L812">
        <v>2</v>
      </c>
      <c r="M812">
        <v>1.5748031496062988E-2</v>
      </c>
    </row>
    <row r="813" spans="1:27" x14ac:dyDescent="0.25">
      <c r="A813">
        <v>4950</v>
      </c>
      <c r="B813">
        <v>1.6502607411971091E-3</v>
      </c>
      <c r="C813">
        <v>1.6502607411971091E-3</v>
      </c>
      <c r="D813">
        <v>1</v>
      </c>
      <c r="E813">
        <v>5.9171597633136093E-3</v>
      </c>
      <c r="F813">
        <v>5.9171597633136093E-3</v>
      </c>
      <c r="G813" s="2">
        <v>44452</v>
      </c>
      <c r="H813" t="s">
        <v>510</v>
      </c>
      <c r="I813" t="s">
        <v>511</v>
      </c>
      <c r="J813">
        <v>2021</v>
      </c>
      <c r="K813" t="s">
        <v>483</v>
      </c>
      <c r="L813">
        <v>1</v>
      </c>
      <c r="M813">
        <v>7.874015748031496E-3</v>
      </c>
    </row>
    <row r="814" spans="1:27" x14ac:dyDescent="0.25">
      <c r="A814">
        <v>502840</v>
      </c>
      <c r="B814">
        <v>8.8000000000000009E-2</v>
      </c>
      <c r="C814">
        <v>-3.4000000000000002E-2</v>
      </c>
      <c r="D814">
        <v>17</v>
      </c>
      <c r="E814">
        <v>7.4999999999999997E-2</v>
      </c>
      <c r="F814">
        <v>-5.0999999999999997E-2</v>
      </c>
      <c r="G814" s="2">
        <v>33517</v>
      </c>
      <c r="H814" t="s">
        <v>512</v>
      </c>
      <c r="I814" t="s">
        <v>513</v>
      </c>
      <c r="J814">
        <v>1991</v>
      </c>
      <c r="K814" t="s">
        <v>514</v>
      </c>
      <c r="L814">
        <v>0</v>
      </c>
      <c r="M814">
        <v>0</v>
      </c>
    </row>
    <row r="815" spans="1:27" x14ac:dyDescent="0.25">
      <c r="A815">
        <v>95735</v>
      </c>
      <c r="B815">
        <v>1.7000000000000001E-2</v>
      </c>
      <c r="C815">
        <v>1.7000000000000001E-2</v>
      </c>
      <c r="D815">
        <v>1</v>
      </c>
      <c r="E815">
        <v>4.0000000000000001E-3</v>
      </c>
      <c r="F815">
        <v>4.0000000000000001E-3</v>
      </c>
      <c r="G815" s="2">
        <v>33517</v>
      </c>
      <c r="H815" t="s">
        <v>515</v>
      </c>
      <c r="I815" t="s">
        <v>516</v>
      </c>
      <c r="J815">
        <v>1991</v>
      </c>
      <c r="K815" t="s">
        <v>514</v>
      </c>
      <c r="L815">
        <v>0</v>
      </c>
      <c r="M815">
        <v>0</v>
      </c>
    </row>
    <row r="816" spans="1:27" x14ac:dyDescent="0.25">
      <c r="A816">
        <v>248781</v>
      </c>
      <c r="B816">
        <v>4.3999999999999997E-2</v>
      </c>
      <c r="C816">
        <v>1E-3</v>
      </c>
      <c r="D816">
        <v>5</v>
      </c>
      <c r="E816">
        <v>2.1999999999999999E-2</v>
      </c>
      <c r="F816">
        <v>6.0000000000000001E-3</v>
      </c>
      <c r="G816" s="2">
        <v>33517</v>
      </c>
      <c r="H816" t="s">
        <v>517</v>
      </c>
      <c r="I816" t="s">
        <v>518</v>
      </c>
      <c r="J816">
        <v>1991</v>
      </c>
      <c r="K816" t="s">
        <v>514</v>
      </c>
      <c r="L816">
        <v>0</v>
      </c>
      <c r="M816">
        <v>0</v>
      </c>
    </row>
    <row r="817" spans="1:27" x14ac:dyDescent="0.25">
      <c r="A817">
        <v>2861430</v>
      </c>
      <c r="B817">
        <v>0.504</v>
      </c>
      <c r="C817">
        <v>3.0000000000000001E-3</v>
      </c>
      <c r="D817">
        <v>132</v>
      </c>
      <c r="E817">
        <v>0.58399999999999996</v>
      </c>
      <c r="F817">
        <v>-5.0000000000000001E-3</v>
      </c>
      <c r="G817" s="2">
        <v>33517</v>
      </c>
      <c r="H817" t="s">
        <v>519</v>
      </c>
      <c r="I817" t="s">
        <v>520</v>
      </c>
      <c r="J817">
        <v>1991</v>
      </c>
      <c r="K817" t="s">
        <v>514</v>
      </c>
      <c r="L817">
        <v>1</v>
      </c>
      <c r="M817">
        <v>1</v>
      </c>
      <c r="N817" t="s">
        <v>521</v>
      </c>
      <c r="O817" t="s">
        <v>514</v>
      </c>
      <c r="P817" s="2">
        <v>33542</v>
      </c>
      <c r="Q817">
        <v>1991</v>
      </c>
      <c r="R817" t="s">
        <v>520</v>
      </c>
      <c r="S817">
        <v>16</v>
      </c>
      <c r="T817">
        <v>0.89500000000000002</v>
      </c>
      <c r="U817" t="s">
        <v>32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</row>
    <row r="818" spans="1:27" x14ac:dyDescent="0.25">
      <c r="A818">
        <v>1659881</v>
      </c>
      <c r="B818">
        <v>0.29299999999999998</v>
      </c>
      <c r="C818">
        <v>7.0000000000000007E-2</v>
      </c>
      <c r="D818">
        <v>71</v>
      </c>
      <c r="E818">
        <v>0.314</v>
      </c>
      <c r="F818">
        <v>7.400000000000001E-2</v>
      </c>
      <c r="G818" s="2">
        <v>33517</v>
      </c>
      <c r="H818" t="s">
        <v>522</v>
      </c>
      <c r="I818" t="s">
        <v>523</v>
      </c>
      <c r="J818">
        <v>1991</v>
      </c>
      <c r="K818" t="s">
        <v>514</v>
      </c>
      <c r="L818">
        <v>0</v>
      </c>
      <c r="M818">
        <v>0</v>
      </c>
    </row>
    <row r="819" spans="1:27" x14ac:dyDescent="0.25">
      <c r="A819">
        <v>534470</v>
      </c>
      <c r="B819">
        <v>9.0999999999999998E-2</v>
      </c>
      <c r="C819">
        <v>0.14699999999999999</v>
      </c>
      <c r="D819">
        <v>15</v>
      </c>
      <c r="E819">
        <v>6.5000000000000002E-2</v>
      </c>
      <c r="F819">
        <v>4.2999999999999997E-2</v>
      </c>
      <c r="G819" s="2">
        <v>34973</v>
      </c>
      <c r="H819" t="s">
        <v>524</v>
      </c>
      <c r="I819" t="s">
        <v>525</v>
      </c>
      <c r="J819">
        <v>1995</v>
      </c>
      <c r="K819" t="s">
        <v>514</v>
      </c>
      <c r="L819">
        <v>1</v>
      </c>
      <c r="M819">
        <v>0.2</v>
      </c>
    </row>
    <row r="820" spans="1:27" x14ac:dyDescent="0.25">
      <c r="A820">
        <v>506157</v>
      </c>
      <c r="B820">
        <v>8.5999999999999993E-2</v>
      </c>
      <c r="C820">
        <v>-2E-3</v>
      </c>
      <c r="D820">
        <v>15</v>
      </c>
      <c r="E820">
        <v>6.5000000000000002E-2</v>
      </c>
      <c r="F820">
        <v>-0.01</v>
      </c>
      <c r="G820" s="2">
        <v>34973</v>
      </c>
      <c r="H820" t="s">
        <v>512</v>
      </c>
      <c r="I820" t="s">
        <v>513</v>
      </c>
      <c r="J820">
        <v>1995</v>
      </c>
      <c r="K820" t="s">
        <v>514</v>
      </c>
      <c r="L820">
        <v>1</v>
      </c>
      <c r="M820">
        <v>0.2</v>
      </c>
    </row>
    <row r="821" spans="1:27" x14ac:dyDescent="0.25">
      <c r="A821">
        <v>2014589</v>
      </c>
      <c r="B821">
        <v>0.34100000000000003</v>
      </c>
      <c r="C821">
        <v>-0.16300000000000001</v>
      </c>
      <c r="D821">
        <v>88</v>
      </c>
      <c r="E821">
        <v>0.38300000000000001</v>
      </c>
      <c r="F821">
        <v>-0.20100000000000001</v>
      </c>
      <c r="G821" s="2">
        <v>34973</v>
      </c>
      <c r="H821" t="s">
        <v>519</v>
      </c>
      <c r="I821" t="s">
        <v>520</v>
      </c>
      <c r="J821">
        <v>1995</v>
      </c>
      <c r="K821" t="s">
        <v>514</v>
      </c>
      <c r="L821">
        <v>1</v>
      </c>
      <c r="M821">
        <v>0.2</v>
      </c>
    </row>
    <row r="822" spans="1:27" x14ac:dyDescent="0.25">
      <c r="A822">
        <v>2583755</v>
      </c>
      <c r="B822">
        <v>0.438</v>
      </c>
      <c r="C822">
        <v>0.14499999999999999</v>
      </c>
      <c r="D822">
        <v>112</v>
      </c>
      <c r="E822">
        <v>0.48699999999999999</v>
      </c>
      <c r="F822">
        <v>0.17299999999999999</v>
      </c>
      <c r="G822" s="2">
        <v>34973</v>
      </c>
      <c r="H822" t="s">
        <v>522</v>
      </c>
      <c r="I822" t="s">
        <v>523</v>
      </c>
      <c r="J822">
        <v>1995</v>
      </c>
      <c r="K822" t="s">
        <v>514</v>
      </c>
      <c r="L822">
        <v>2</v>
      </c>
      <c r="M822">
        <v>0.4</v>
      </c>
      <c r="N822" t="s">
        <v>521</v>
      </c>
      <c r="O822" t="s">
        <v>514</v>
      </c>
      <c r="P822" s="2">
        <v>35000</v>
      </c>
      <c r="Q822">
        <v>1995</v>
      </c>
      <c r="R822" t="s">
        <v>523</v>
      </c>
      <c r="S822">
        <v>14</v>
      </c>
      <c r="T822">
        <v>0.77800000000000002</v>
      </c>
      <c r="U822" t="s">
        <v>32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</row>
    <row r="823" spans="1:27" x14ac:dyDescent="0.25">
      <c r="A823">
        <v>131840</v>
      </c>
      <c r="B823">
        <v>2.4600000000000002E-4</v>
      </c>
      <c r="C823">
        <v>0</v>
      </c>
      <c r="D823">
        <v>2</v>
      </c>
      <c r="E823">
        <v>8.6999999999999994E-3</v>
      </c>
      <c r="F823">
        <v>0</v>
      </c>
      <c r="G823" s="2">
        <v>36443</v>
      </c>
      <c r="H823" t="s">
        <v>526</v>
      </c>
      <c r="I823" t="s">
        <v>527</v>
      </c>
      <c r="J823">
        <v>1999</v>
      </c>
      <c r="K823" t="s">
        <v>514</v>
      </c>
      <c r="L823">
        <v>1</v>
      </c>
      <c r="M823">
        <v>0.2</v>
      </c>
    </row>
    <row r="824" spans="1:27" x14ac:dyDescent="0.25">
      <c r="A824">
        <v>449310</v>
      </c>
      <c r="B824">
        <v>8.3800000000000013E-2</v>
      </c>
      <c r="C824">
        <v>-0.72</v>
      </c>
      <c r="D824">
        <v>15</v>
      </c>
      <c r="E824">
        <v>6.5199999999999994E-2</v>
      </c>
      <c r="F824">
        <v>0</v>
      </c>
      <c r="G824" s="2">
        <v>36443</v>
      </c>
      <c r="H824" t="s">
        <v>524</v>
      </c>
      <c r="I824" t="s">
        <v>525</v>
      </c>
      <c r="J824">
        <v>1999</v>
      </c>
      <c r="K824" t="s">
        <v>514</v>
      </c>
      <c r="L824">
        <v>1</v>
      </c>
      <c r="M824">
        <v>0.2</v>
      </c>
    </row>
    <row r="825" spans="1:27" x14ac:dyDescent="0.25">
      <c r="A825">
        <v>483716</v>
      </c>
      <c r="B825">
        <v>9.0200000000000002E-2</v>
      </c>
      <c r="C825">
        <v>4.1999999999999997E-3</v>
      </c>
      <c r="D825">
        <v>17</v>
      </c>
      <c r="E825">
        <v>7.3899999999999993E-2</v>
      </c>
      <c r="F825">
        <v>8.8999999999999999E-3</v>
      </c>
      <c r="G825" s="2">
        <v>36443</v>
      </c>
      <c r="H825" t="s">
        <v>512</v>
      </c>
      <c r="I825" t="s">
        <v>513</v>
      </c>
      <c r="J825">
        <v>1999</v>
      </c>
      <c r="K825" t="s">
        <v>514</v>
      </c>
      <c r="L825">
        <v>1</v>
      </c>
      <c r="M825">
        <v>0.2</v>
      </c>
    </row>
    <row r="826" spans="1:27" x14ac:dyDescent="0.25">
      <c r="A826">
        <v>1733814</v>
      </c>
      <c r="B826">
        <v>0.32319999999999999</v>
      </c>
      <c r="C826">
        <v>-1.78E-2</v>
      </c>
      <c r="D826">
        <v>81</v>
      </c>
      <c r="E826">
        <v>0.35210000000000002</v>
      </c>
      <c r="F826">
        <v>-3.0700000000000002E-2</v>
      </c>
      <c r="G826" s="2">
        <v>36443</v>
      </c>
      <c r="H826" t="s">
        <v>519</v>
      </c>
      <c r="I826" t="s">
        <v>520</v>
      </c>
      <c r="J826">
        <v>1999</v>
      </c>
      <c r="K826" t="s">
        <v>514</v>
      </c>
      <c r="L826">
        <v>1</v>
      </c>
      <c r="M826">
        <v>0.2</v>
      </c>
    </row>
    <row r="827" spans="1:27" x14ac:dyDescent="0.25">
      <c r="A827">
        <v>2359934</v>
      </c>
      <c r="B827">
        <v>0.44</v>
      </c>
      <c r="C827">
        <v>2E-3</v>
      </c>
      <c r="D827">
        <v>115</v>
      </c>
      <c r="E827">
        <v>0.5</v>
      </c>
      <c r="F827">
        <v>1.2999999999999999E-2</v>
      </c>
      <c r="G827" s="2">
        <v>36443</v>
      </c>
      <c r="H827" t="s">
        <v>522</v>
      </c>
      <c r="I827" t="s">
        <v>523</v>
      </c>
      <c r="J827">
        <v>1999</v>
      </c>
      <c r="K827" t="s">
        <v>514</v>
      </c>
      <c r="L827">
        <v>1</v>
      </c>
      <c r="M827">
        <v>0.2</v>
      </c>
      <c r="N827" t="s">
        <v>521</v>
      </c>
      <c r="O827" t="s">
        <v>514</v>
      </c>
      <c r="P827" s="2">
        <v>36454</v>
      </c>
      <c r="Q827">
        <v>1999</v>
      </c>
      <c r="R827" t="s">
        <v>523</v>
      </c>
      <c r="S827">
        <v>11</v>
      </c>
      <c r="T827">
        <v>1</v>
      </c>
      <c r="U827" t="s">
        <v>32</v>
      </c>
      <c r="Z827">
        <v>1</v>
      </c>
      <c r="AA827">
        <v>1</v>
      </c>
    </row>
    <row r="828" spans="1:27" x14ac:dyDescent="0.25">
      <c r="A828">
        <v>149966</v>
      </c>
      <c r="B828">
        <v>2.7400000000000001E-2</v>
      </c>
      <c r="C828">
        <v>2.8E-3</v>
      </c>
      <c r="D828">
        <v>3</v>
      </c>
      <c r="E828">
        <v>1.2999999999999999E-2</v>
      </c>
      <c r="F828">
        <v>4.3E-3</v>
      </c>
      <c r="G828" s="2">
        <v>37332</v>
      </c>
      <c r="H828" t="s">
        <v>526</v>
      </c>
      <c r="I828" t="s">
        <v>527</v>
      </c>
      <c r="J828">
        <v>2002</v>
      </c>
      <c r="K828" t="s">
        <v>514</v>
      </c>
      <c r="L828">
        <v>0</v>
      </c>
      <c r="M828">
        <v>0</v>
      </c>
    </row>
    <row r="829" spans="1:27" x14ac:dyDescent="0.25">
      <c r="A829">
        <v>477350</v>
      </c>
      <c r="B829">
        <v>8.6999999999999994E-2</v>
      </c>
      <c r="C829">
        <v>3.2000000000000002E-3</v>
      </c>
      <c r="D829">
        <v>14</v>
      </c>
      <c r="E829">
        <v>6.0900000000000003E-2</v>
      </c>
      <c r="F829">
        <v>-8.6999999999999994E-3</v>
      </c>
      <c r="G829" s="2">
        <v>37332</v>
      </c>
      <c r="H829" t="s">
        <v>524</v>
      </c>
      <c r="I829" t="s">
        <v>525</v>
      </c>
      <c r="J829">
        <v>2002</v>
      </c>
      <c r="K829" t="s">
        <v>514</v>
      </c>
      <c r="L829">
        <v>1</v>
      </c>
      <c r="M829">
        <v>0.2</v>
      </c>
      <c r="N829" t="s">
        <v>521</v>
      </c>
      <c r="O829" t="s">
        <v>514</v>
      </c>
      <c r="P829" s="2">
        <v>37476</v>
      </c>
      <c r="Q829">
        <v>2002</v>
      </c>
      <c r="R829" t="s">
        <v>525</v>
      </c>
      <c r="S829">
        <v>3</v>
      </c>
      <c r="T829">
        <v>0.15</v>
      </c>
      <c r="U829" t="s">
        <v>32</v>
      </c>
      <c r="Z829">
        <v>0.1176470588235294</v>
      </c>
      <c r="AA829">
        <v>0.33333333333333331</v>
      </c>
    </row>
    <row r="830" spans="1:27" x14ac:dyDescent="0.25">
      <c r="A830">
        <v>379870</v>
      </c>
      <c r="B830">
        <v>6.9400000000000003E-2</v>
      </c>
      <c r="C830">
        <v>-2.0799999999999999E-2</v>
      </c>
      <c r="D830">
        <v>12</v>
      </c>
      <c r="E830">
        <v>5.2200000000000003E-2</v>
      </c>
      <c r="F830">
        <v>-1.2999999999999999E-2</v>
      </c>
      <c r="G830" s="2">
        <v>37332</v>
      </c>
      <c r="H830" t="s">
        <v>512</v>
      </c>
      <c r="I830" t="s">
        <v>513</v>
      </c>
      <c r="J830">
        <v>2002</v>
      </c>
      <c r="K830" t="s">
        <v>514</v>
      </c>
      <c r="L830">
        <v>1</v>
      </c>
      <c r="M830">
        <v>0.2</v>
      </c>
    </row>
    <row r="831" spans="1:27" x14ac:dyDescent="0.25">
      <c r="A831">
        <v>2200765</v>
      </c>
      <c r="B831">
        <v>0.40210000000000001</v>
      </c>
      <c r="C831">
        <v>7.8899999999999998E-2</v>
      </c>
      <c r="D831">
        <v>105</v>
      </c>
      <c r="E831">
        <v>0.45650000000000002</v>
      </c>
      <c r="F831">
        <v>0.10440000000000001</v>
      </c>
      <c r="G831" s="2">
        <v>37332</v>
      </c>
      <c r="H831" t="s">
        <v>519</v>
      </c>
      <c r="I831" t="s">
        <v>520</v>
      </c>
      <c r="J831">
        <v>2002</v>
      </c>
      <c r="K831" t="s">
        <v>514</v>
      </c>
      <c r="L831">
        <v>2</v>
      </c>
      <c r="M831">
        <v>0.4</v>
      </c>
      <c r="N831" t="s">
        <v>521</v>
      </c>
      <c r="O831" t="s">
        <v>514</v>
      </c>
      <c r="P831" s="2">
        <v>37476</v>
      </c>
      <c r="Q831">
        <v>2002</v>
      </c>
      <c r="R831" t="s">
        <v>520</v>
      </c>
      <c r="S831">
        <v>16</v>
      </c>
      <c r="T831">
        <v>0.85</v>
      </c>
      <c r="U831" t="s">
        <v>32</v>
      </c>
      <c r="V831">
        <v>1</v>
      </c>
      <c r="W831">
        <v>1</v>
      </c>
      <c r="X831">
        <v>1</v>
      </c>
      <c r="Y831">
        <v>1</v>
      </c>
      <c r="Z831">
        <v>0.88235294117647056</v>
      </c>
      <c r="AA831">
        <v>0.66666666666666663</v>
      </c>
    </row>
    <row r="832" spans="1:27" x14ac:dyDescent="0.25">
      <c r="A832">
        <v>2068584</v>
      </c>
      <c r="B832">
        <v>0.37790000000000001</v>
      </c>
      <c r="C832">
        <v>-6.2100000000000002E-2</v>
      </c>
      <c r="D832">
        <v>96</v>
      </c>
      <c r="E832">
        <v>0.4173</v>
      </c>
      <c r="F832">
        <v>-8.2699999999999996E-2</v>
      </c>
      <c r="G832" s="2">
        <v>37332</v>
      </c>
      <c r="H832" t="s">
        <v>522</v>
      </c>
      <c r="I832" t="s">
        <v>523</v>
      </c>
      <c r="J832">
        <v>2002</v>
      </c>
      <c r="K832" t="s">
        <v>514</v>
      </c>
      <c r="L832">
        <v>1</v>
      </c>
      <c r="M832">
        <v>0.2</v>
      </c>
    </row>
    <row r="833" spans="1:27" x14ac:dyDescent="0.25">
      <c r="G833" s="2"/>
    </row>
    <row r="834" spans="1:27" x14ac:dyDescent="0.25">
      <c r="G834" s="2"/>
    </row>
    <row r="835" spans="1:27" x14ac:dyDescent="0.25">
      <c r="G835" s="2"/>
    </row>
    <row r="836" spans="1:27" x14ac:dyDescent="0.25">
      <c r="G836" s="2"/>
    </row>
    <row r="837" spans="1:27" x14ac:dyDescent="0.25">
      <c r="G837" s="2"/>
      <c r="P837" s="2"/>
    </row>
    <row r="838" spans="1:27" x14ac:dyDescent="0.25">
      <c r="A838">
        <v>557306</v>
      </c>
      <c r="B838">
        <v>0.10100000000000001</v>
      </c>
      <c r="C838">
        <v>3.5999999999999997E-2</v>
      </c>
      <c r="D838">
        <v>16</v>
      </c>
      <c r="E838">
        <v>7.0000000000000007E-2</v>
      </c>
      <c r="F838">
        <v>3.5000000000000003E-2</v>
      </c>
      <c r="G838" s="2">
        <v>40083</v>
      </c>
      <c r="H838" t="s">
        <v>526</v>
      </c>
      <c r="I838" t="s">
        <v>527</v>
      </c>
      <c r="J838">
        <v>2009</v>
      </c>
      <c r="K838" t="s">
        <v>514</v>
      </c>
      <c r="L838">
        <v>1</v>
      </c>
      <c r="M838">
        <v>0.1111111111111111</v>
      </c>
    </row>
    <row r="839" spans="1:27" x14ac:dyDescent="0.25">
      <c r="A839">
        <v>592778</v>
      </c>
      <c r="B839">
        <v>0.108</v>
      </c>
      <c r="C839">
        <v>3.3399999999999999E-2</v>
      </c>
      <c r="D839">
        <v>21</v>
      </c>
      <c r="E839">
        <v>9.0999999999999998E-2</v>
      </c>
      <c r="F839">
        <v>3.9E-2</v>
      </c>
      <c r="G839" s="2">
        <v>40083</v>
      </c>
      <c r="H839" t="s">
        <v>524</v>
      </c>
      <c r="I839" t="s">
        <v>525</v>
      </c>
      <c r="J839">
        <v>2009</v>
      </c>
      <c r="K839" t="s">
        <v>514</v>
      </c>
      <c r="L839">
        <v>2</v>
      </c>
      <c r="M839">
        <v>0.22222222222222221</v>
      </c>
    </row>
    <row r="840" spans="1:27" x14ac:dyDescent="0.25">
      <c r="A840">
        <v>446279</v>
      </c>
      <c r="B840">
        <v>8.1000000000000003E-2</v>
      </c>
      <c r="C840">
        <v>6.0000000000000001E-3</v>
      </c>
      <c r="D840">
        <v>15</v>
      </c>
      <c r="E840">
        <v>6.5000000000000002E-2</v>
      </c>
      <c r="F840">
        <v>4.0000000000000001E-3</v>
      </c>
      <c r="G840" s="2">
        <v>40083</v>
      </c>
      <c r="H840" t="s">
        <v>512</v>
      </c>
      <c r="I840" t="s">
        <v>513</v>
      </c>
      <c r="J840">
        <v>2009</v>
      </c>
      <c r="K840" t="s">
        <v>514</v>
      </c>
      <c r="L840">
        <v>1</v>
      </c>
      <c r="M840">
        <v>0.1111111111111111</v>
      </c>
    </row>
    <row r="841" spans="1:27" x14ac:dyDescent="0.25">
      <c r="A841">
        <v>1653665</v>
      </c>
      <c r="B841">
        <v>0.3</v>
      </c>
      <c r="C841">
        <v>4.0000000000000001E-3</v>
      </c>
      <c r="D841">
        <v>81</v>
      </c>
      <c r="E841">
        <v>0.35199999999999998</v>
      </c>
      <c r="F841">
        <v>2.5999999999999999E-2</v>
      </c>
      <c r="G841" s="2">
        <v>40083</v>
      </c>
      <c r="H841" t="s">
        <v>519</v>
      </c>
      <c r="I841" t="s">
        <v>520</v>
      </c>
      <c r="J841">
        <v>2009</v>
      </c>
      <c r="K841" t="s">
        <v>514</v>
      </c>
      <c r="L841">
        <v>2</v>
      </c>
      <c r="M841">
        <v>0.22222222222222221</v>
      </c>
    </row>
    <row r="842" spans="1:27" x14ac:dyDescent="0.25">
      <c r="A842">
        <v>2077238</v>
      </c>
      <c r="B842">
        <v>0.37700000000000011</v>
      </c>
      <c r="C842">
        <v>-8.6999999999999994E-2</v>
      </c>
      <c r="D842">
        <v>97</v>
      </c>
      <c r="E842">
        <v>0.42199999999999999</v>
      </c>
      <c r="F842">
        <v>-0.104</v>
      </c>
      <c r="G842" s="2">
        <v>40083</v>
      </c>
      <c r="H842" t="s">
        <v>522</v>
      </c>
      <c r="I842" t="s">
        <v>523</v>
      </c>
      <c r="J842">
        <v>2009</v>
      </c>
      <c r="K842" t="s">
        <v>514</v>
      </c>
      <c r="L842">
        <v>3</v>
      </c>
      <c r="M842">
        <v>0.33333333333333331</v>
      </c>
      <c r="N842" t="s">
        <v>521</v>
      </c>
      <c r="O842" t="s">
        <v>514</v>
      </c>
      <c r="P842" s="2">
        <v>40112</v>
      </c>
      <c r="Q842">
        <v>2009</v>
      </c>
      <c r="S842">
        <v>10</v>
      </c>
      <c r="T842">
        <v>1</v>
      </c>
      <c r="U842" t="s">
        <v>51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</row>
    <row r="843" spans="1:27" x14ac:dyDescent="0.25">
      <c r="A843">
        <v>288923</v>
      </c>
      <c r="B843">
        <v>5.4000000000000013E-2</v>
      </c>
      <c r="C843">
        <v>-4.7E-2</v>
      </c>
      <c r="D843">
        <v>8</v>
      </c>
      <c r="E843">
        <v>3.5000000000000003E-2</v>
      </c>
      <c r="F843">
        <v>-3.5000000000000003E-2</v>
      </c>
      <c r="G843" s="2">
        <v>40699</v>
      </c>
      <c r="H843" t="s">
        <v>526</v>
      </c>
      <c r="I843" t="s">
        <v>527</v>
      </c>
      <c r="J843">
        <v>2011</v>
      </c>
      <c r="K843" t="s">
        <v>514</v>
      </c>
      <c r="L843">
        <v>1</v>
      </c>
      <c r="M843">
        <v>0.14285714285714279</v>
      </c>
    </row>
    <row r="844" spans="1:27" x14ac:dyDescent="0.25">
      <c r="A844">
        <v>653888</v>
      </c>
      <c r="B844">
        <v>0.122</v>
      </c>
      <c r="C844">
        <v>1.4E-2</v>
      </c>
      <c r="D844">
        <v>24</v>
      </c>
      <c r="E844">
        <v>0.104</v>
      </c>
      <c r="F844">
        <v>1.2999999999999999E-2</v>
      </c>
      <c r="G844" s="2">
        <v>40699</v>
      </c>
      <c r="H844" t="s">
        <v>524</v>
      </c>
      <c r="I844" t="s">
        <v>525</v>
      </c>
      <c r="J844">
        <v>2011</v>
      </c>
      <c r="K844" t="s">
        <v>514</v>
      </c>
      <c r="L844">
        <v>1</v>
      </c>
      <c r="M844">
        <v>0.14285714285714279</v>
      </c>
      <c r="N844" t="s">
        <v>521</v>
      </c>
      <c r="O844" t="s">
        <v>514</v>
      </c>
      <c r="P844" s="2">
        <v>40715</v>
      </c>
      <c r="Q844">
        <v>2011</v>
      </c>
      <c r="S844">
        <v>3</v>
      </c>
      <c r="T844">
        <v>0.3</v>
      </c>
      <c r="U844" t="s">
        <v>51</v>
      </c>
      <c r="V844">
        <v>0</v>
      </c>
      <c r="W844">
        <v>0</v>
      </c>
      <c r="X844">
        <v>1</v>
      </c>
      <c r="Z844">
        <v>0.1818181818181818</v>
      </c>
      <c r="AA844">
        <v>0.25</v>
      </c>
    </row>
    <row r="845" spans="1:27" x14ac:dyDescent="0.25">
      <c r="A845">
        <v>441147</v>
      </c>
      <c r="B845">
        <v>8.199999999999999E-2</v>
      </c>
      <c r="C845">
        <v>1E-3</v>
      </c>
      <c r="D845">
        <v>16</v>
      </c>
      <c r="E845">
        <v>7.0000000000000007E-2</v>
      </c>
      <c r="F845">
        <v>5.0000000000000001E-3</v>
      </c>
      <c r="G845" s="2">
        <v>40699</v>
      </c>
      <c r="H845" t="s">
        <v>512</v>
      </c>
      <c r="I845" t="s">
        <v>513</v>
      </c>
      <c r="J845">
        <v>2011</v>
      </c>
      <c r="K845" t="s">
        <v>514</v>
      </c>
      <c r="L845">
        <v>1</v>
      </c>
      <c r="M845">
        <v>0.14285714285714279</v>
      </c>
    </row>
    <row r="846" spans="1:27" x14ac:dyDescent="0.25">
      <c r="A846">
        <v>2159181</v>
      </c>
      <c r="B846">
        <v>0.40300000000000002</v>
      </c>
      <c r="C846">
        <v>0.10299999999999999</v>
      </c>
      <c r="D846">
        <v>108</v>
      </c>
      <c r="E846">
        <v>0.47</v>
      </c>
      <c r="F846">
        <v>0.11799999999999999</v>
      </c>
      <c r="G846" s="2">
        <v>40699</v>
      </c>
      <c r="H846" t="s">
        <v>519</v>
      </c>
      <c r="I846" t="s">
        <v>520</v>
      </c>
      <c r="J846">
        <v>2011</v>
      </c>
      <c r="K846" t="s">
        <v>514</v>
      </c>
      <c r="L846">
        <v>3</v>
      </c>
      <c r="M846">
        <v>0.42857142857142849</v>
      </c>
      <c r="N846" t="s">
        <v>521</v>
      </c>
      <c r="O846" t="s">
        <v>514</v>
      </c>
      <c r="P846" s="2">
        <v>40715</v>
      </c>
      <c r="Q846">
        <v>2011</v>
      </c>
      <c r="S846">
        <v>7</v>
      </c>
      <c r="T846">
        <v>0.7</v>
      </c>
      <c r="U846" t="s">
        <v>51</v>
      </c>
      <c r="V846">
        <v>1</v>
      </c>
      <c r="W846">
        <v>1</v>
      </c>
      <c r="X846">
        <v>0</v>
      </c>
      <c r="Z846">
        <v>0.81818181818181823</v>
      </c>
      <c r="AA846">
        <v>0.75</v>
      </c>
    </row>
    <row r="847" spans="1:27" x14ac:dyDescent="0.25">
      <c r="A847">
        <v>1566347</v>
      </c>
      <c r="B847">
        <v>0.29199999999999998</v>
      </c>
      <c r="C847">
        <v>-8.5000000000000006E-2</v>
      </c>
      <c r="D847">
        <v>74</v>
      </c>
      <c r="E847">
        <v>0.32200000000000001</v>
      </c>
      <c r="F847">
        <v>-0.1</v>
      </c>
      <c r="G847" s="2">
        <v>40699</v>
      </c>
      <c r="H847" t="s">
        <v>522</v>
      </c>
      <c r="I847" t="s">
        <v>523</v>
      </c>
      <c r="J847">
        <v>2011</v>
      </c>
      <c r="K847" t="s">
        <v>514</v>
      </c>
      <c r="L847">
        <v>1</v>
      </c>
      <c r="M847">
        <v>0.14285714285714279</v>
      </c>
    </row>
    <row r="848" spans="1:27" x14ac:dyDescent="0.25">
      <c r="A848">
        <v>550945</v>
      </c>
      <c r="B848">
        <v>0.1058265542833972</v>
      </c>
      <c r="C848">
        <v>5.1826554283397219E-2</v>
      </c>
      <c r="D848">
        <v>19</v>
      </c>
      <c r="E848">
        <v>8.2608695652173908E-2</v>
      </c>
      <c r="F848">
        <v>4.7608695652173898E-2</v>
      </c>
      <c r="G848" s="2">
        <v>42281</v>
      </c>
      <c r="H848" t="s">
        <v>526</v>
      </c>
      <c r="I848" t="s">
        <v>527</v>
      </c>
      <c r="J848">
        <v>2015</v>
      </c>
      <c r="K848" t="s">
        <v>514</v>
      </c>
      <c r="L848">
        <v>1</v>
      </c>
      <c r="M848">
        <v>0.2</v>
      </c>
    </row>
    <row r="849" spans="1:27" x14ac:dyDescent="0.25">
      <c r="A849">
        <v>445901</v>
      </c>
      <c r="B849">
        <v>8.5649504726462905E-2</v>
      </c>
      <c r="C849">
        <v>3.649504726462915E-3</v>
      </c>
      <c r="D849">
        <v>17</v>
      </c>
      <c r="E849">
        <v>7.3913043478260873E-2</v>
      </c>
      <c r="F849">
        <v>3.9130434782608664E-3</v>
      </c>
      <c r="G849" s="2">
        <v>42281</v>
      </c>
      <c r="H849" t="s">
        <v>512</v>
      </c>
      <c r="I849" t="s">
        <v>513</v>
      </c>
      <c r="J849">
        <v>2015</v>
      </c>
      <c r="K849" t="s">
        <v>514</v>
      </c>
      <c r="L849">
        <v>1</v>
      </c>
      <c r="M849">
        <v>0.2</v>
      </c>
    </row>
    <row r="850" spans="1:27" x14ac:dyDescent="0.25">
      <c r="A850">
        <v>2085465</v>
      </c>
      <c r="B850">
        <v>0.40058004887715648</v>
      </c>
      <c r="C850">
        <v>-2.419951122843433E-3</v>
      </c>
      <c r="D850">
        <v>107</v>
      </c>
      <c r="E850">
        <v>0.4652173913043478</v>
      </c>
      <c r="F850">
        <v>-4.782608695652224E-3</v>
      </c>
      <c r="G850" s="2">
        <v>42281</v>
      </c>
      <c r="H850" t="s">
        <v>519</v>
      </c>
      <c r="I850" t="s">
        <v>520</v>
      </c>
      <c r="J850">
        <v>2015</v>
      </c>
      <c r="K850" t="s">
        <v>514</v>
      </c>
      <c r="L850">
        <v>2</v>
      </c>
      <c r="M850">
        <v>0.4</v>
      </c>
      <c r="N850" t="s">
        <v>521</v>
      </c>
      <c r="O850" t="s">
        <v>514</v>
      </c>
      <c r="P850" s="2">
        <v>42307</v>
      </c>
      <c r="Q850">
        <v>2015</v>
      </c>
      <c r="S850">
        <v>10</v>
      </c>
      <c r="T850">
        <v>1</v>
      </c>
      <c r="U850" t="s">
        <v>51</v>
      </c>
      <c r="V850">
        <v>1</v>
      </c>
      <c r="W850">
        <v>1</v>
      </c>
      <c r="X850">
        <v>1</v>
      </c>
      <c r="Z850">
        <v>1</v>
      </c>
      <c r="AA850">
        <v>1</v>
      </c>
    </row>
    <row r="851" spans="1:27" x14ac:dyDescent="0.25">
      <c r="A851">
        <v>1747730</v>
      </c>
      <c r="B851">
        <v>0.33570727335345968</v>
      </c>
      <c r="C851">
        <v>4.3707273353459697E-2</v>
      </c>
      <c r="D851">
        <v>86</v>
      </c>
      <c r="E851">
        <v>0.37391304347826088</v>
      </c>
      <c r="F851">
        <v>5.1913043478260867E-2</v>
      </c>
      <c r="G851" s="2">
        <v>42281</v>
      </c>
      <c r="H851" t="s">
        <v>522</v>
      </c>
      <c r="I851" t="s">
        <v>523</v>
      </c>
      <c r="J851">
        <v>2015</v>
      </c>
      <c r="K851" t="s">
        <v>514</v>
      </c>
      <c r="L851">
        <v>1</v>
      </c>
      <c r="M851">
        <v>0.2</v>
      </c>
    </row>
    <row r="852" spans="1:27" x14ac:dyDescent="0.25">
      <c r="A852">
        <v>75170</v>
      </c>
      <c r="B852">
        <v>1.443879531619848E-2</v>
      </c>
      <c r="C852">
        <v>3.4387953161984751E-3</v>
      </c>
      <c r="D852">
        <v>1</v>
      </c>
      <c r="E852">
        <v>4.3478260869565218E-3</v>
      </c>
      <c r="F852">
        <v>4.3478260869565218E-3</v>
      </c>
      <c r="G852" s="2">
        <v>42281</v>
      </c>
      <c r="H852" t="s">
        <v>528</v>
      </c>
      <c r="I852" t="s">
        <v>529</v>
      </c>
      <c r="J852">
        <v>2015</v>
      </c>
      <c r="K852" t="s">
        <v>514</v>
      </c>
      <c r="L852">
        <v>0</v>
      </c>
      <c r="M852">
        <v>0</v>
      </c>
    </row>
    <row r="853" spans="1:27" x14ac:dyDescent="0.25">
      <c r="A853">
        <v>500017</v>
      </c>
      <c r="B853">
        <v>9.5000000000000001E-2</v>
      </c>
      <c r="C853">
        <v>-7.0000000000000001E-3</v>
      </c>
      <c r="D853">
        <v>19</v>
      </c>
      <c r="E853">
        <v>8.3000000000000004E-2</v>
      </c>
      <c r="F853">
        <v>0</v>
      </c>
      <c r="G853" s="2">
        <v>43744</v>
      </c>
      <c r="H853" t="s">
        <v>526</v>
      </c>
      <c r="I853" t="s">
        <v>527</v>
      </c>
      <c r="J853">
        <v>2019</v>
      </c>
      <c r="K853" t="s">
        <v>514</v>
      </c>
      <c r="L853">
        <v>7</v>
      </c>
      <c r="M853">
        <v>0.14000000000000001</v>
      </c>
    </row>
    <row r="854" spans="1:27" x14ac:dyDescent="0.25">
      <c r="A854">
        <v>221774</v>
      </c>
      <c r="B854">
        <v>4.2000000000000003E-2</v>
      </c>
      <c r="C854">
        <v>0</v>
      </c>
      <c r="D854">
        <v>5</v>
      </c>
      <c r="E854">
        <v>2.1999999999999999E-2</v>
      </c>
      <c r="F854">
        <v>0</v>
      </c>
      <c r="G854" s="2">
        <v>43744</v>
      </c>
      <c r="H854" t="s">
        <v>524</v>
      </c>
      <c r="I854" t="s">
        <v>525</v>
      </c>
      <c r="J854">
        <v>2019</v>
      </c>
      <c r="K854" t="s">
        <v>514</v>
      </c>
      <c r="L854">
        <v>4</v>
      </c>
      <c r="M854">
        <v>0.08</v>
      </c>
    </row>
    <row r="855" spans="1:27" x14ac:dyDescent="0.25">
      <c r="A855">
        <v>333473</v>
      </c>
      <c r="B855">
        <v>6.3E-2</v>
      </c>
      <c r="C855">
        <v>-1.9E-2</v>
      </c>
      <c r="D855">
        <v>12</v>
      </c>
      <c r="E855">
        <v>5.1999999999999998E-2</v>
      </c>
      <c r="F855">
        <v>-2.1999999999999999E-2</v>
      </c>
      <c r="G855" s="2">
        <v>43744</v>
      </c>
      <c r="H855" t="s">
        <v>512</v>
      </c>
      <c r="I855" t="s">
        <v>513</v>
      </c>
      <c r="J855">
        <v>2019</v>
      </c>
      <c r="K855" t="s">
        <v>514</v>
      </c>
      <c r="L855">
        <v>7</v>
      </c>
      <c r="M855">
        <v>0.14000000000000001</v>
      </c>
    </row>
    <row r="856" spans="1:27" x14ac:dyDescent="0.25">
      <c r="A856">
        <v>1457704</v>
      </c>
      <c r="B856">
        <v>0.27800000000000002</v>
      </c>
      <c r="C856">
        <v>0</v>
      </c>
      <c r="D856">
        <v>79</v>
      </c>
      <c r="E856">
        <v>0.34300000000000003</v>
      </c>
      <c r="F856">
        <v>0</v>
      </c>
      <c r="G856" s="2">
        <v>43744</v>
      </c>
      <c r="H856" t="s">
        <v>519</v>
      </c>
      <c r="I856" t="s">
        <v>520</v>
      </c>
      <c r="J856">
        <v>2019</v>
      </c>
      <c r="K856" t="s">
        <v>514</v>
      </c>
      <c r="L856">
        <v>7</v>
      </c>
      <c r="M856">
        <v>0.14000000000000001</v>
      </c>
    </row>
    <row r="857" spans="1:27" x14ac:dyDescent="0.25">
      <c r="A857">
        <v>1908036</v>
      </c>
      <c r="B857">
        <v>0.36299999999999999</v>
      </c>
      <c r="C857">
        <v>4.2999999999999997E-2</v>
      </c>
      <c r="D857">
        <v>108</v>
      </c>
      <c r="E857">
        <v>0.47</v>
      </c>
      <c r="F857">
        <v>9.5000000000000001E-2</v>
      </c>
      <c r="G857" s="2">
        <v>43744</v>
      </c>
      <c r="H857" t="s">
        <v>522</v>
      </c>
      <c r="I857" t="s">
        <v>523</v>
      </c>
      <c r="J857">
        <v>2019</v>
      </c>
      <c r="K857" t="s">
        <v>514</v>
      </c>
      <c r="L857">
        <v>19</v>
      </c>
      <c r="M857">
        <v>0.38</v>
      </c>
      <c r="N857" t="s">
        <v>521</v>
      </c>
      <c r="O857" t="s">
        <v>514</v>
      </c>
      <c r="P857" s="2">
        <v>43764</v>
      </c>
      <c r="Q857">
        <v>2019</v>
      </c>
      <c r="S857">
        <v>8</v>
      </c>
      <c r="T857">
        <v>1</v>
      </c>
      <c r="U857" t="s">
        <v>51</v>
      </c>
      <c r="V857">
        <v>1</v>
      </c>
      <c r="W857">
        <v>1</v>
      </c>
      <c r="X857">
        <v>1</v>
      </c>
      <c r="Z857">
        <v>1</v>
      </c>
      <c r="AA857">
        <v>1</v>
      </c>
    </row>
    <row r="858" spans="1:27" x14ac:dyDescent="0.25">
      <c r="A858">
        <v>174511</v>
      </c>
      <c r="B858">
        <v>3.3000000000000002E-2</v>
      </c>
      <c r="C858">
        <v>1.9E-2</v>
      </c>
      <c r="D858">
        <v>4</v>
      </c>
      <c r="E858">
        <v>1.7000000000000001E-2</v>
      </c>
      <c r="F858">
        <v>1.2999999999999999E-2</v>
      </c>
      <c r="G858" s="2">
        <v>43744</v>
      </c>
      <c r="H858" t="s">
        <v>528</v>
      </c>
      <c r="I858" t="s">
        <v>529</v>
      </c>
      <c r="J858">
        <v>2019</v>
      </c>
      <c r="K858" t="s">
        <v>514</v>
      </c>
      <c r="L858">
        <v>3</v>
      </c>
      <c r="M858">
        <v>0.06</v>
      </c>
    </row>
    <row r="859" spans="1:27" x14ac:dyDescent="0.25">
      <c r="A859">
        <v>67826</v>
      </c>
      <c r="B859">
        <v>1.2999999999999999E-2</v>
      </c>
      <c r="C859">
        <v>0</v>
      </c>
      <c r="D859">
        <v>1</v>
      </c>
      <c r="E859">
        <v>4.0000000000000001E-3</v>
      </c>
      <c r="F859">
        <v>0</v>
      </c>
      <c r="G859" s="2">
        <v>43744</v>
      </c>
      <c r="H859" t="s">
        <v>530</v>
      </c>
      <c r="I859" t="s">
        <v>531</v>
      </c>
      <c r="J859">
        <v>2019</v>
      </c>
      <c r="K859" t="s">
        <v>514</v>
      </c>
      <c r="L859">
        <v>1</v>
      </c>
      <c r="M859">
        <v>0.02</v>
      </c>
    </row>
    <row r="860" spans="1:27" x14ac:dyDescent="0.25">
      <c r="A860">
        <v>67681</v>
      </c>
      <c r="B860">
        <v>1.2999999999999999E-2</v>
      </c>
      <c r="C860">
        <v>0</v>
      </c>
      <c r="D860">
        <v>1</v>
      </c>
      <c r="E860">
        <v>4.0000000000000001E-3</v>
      </c>
      <c r="F860">
        <v>0</v>
      </c>
      <c r="G860" s="2">
        <v>43744</v>
      </c>
      <c r="H860" t="s">
        <v>532</v>
      </c>
      <c r="I860" t="s">
        <v>533</v>
      </c>
      <c r="J860">
        <v>2019</v>
      </c>
      <c r="K860" t="s">
        <v>514</v>
      </c>
      <c r="L860">
        <v>1</v>
      </c>
      <c r="M860">
        <v>0.02</v>
      </c>
    </row>
    <row r="861" spans="1:27" x14ac:dyDescent="0.25">
      <c r="A861">
        <v>57172</v>
      </c>
      <c r="B861">
        <v>1.0999999999999999E-2</v>
      </c>
      <c r="C861">
        <v>0</v>
      </c>
      <c r="D861">
        <v>1</v>
      </c>
      <c r="E861">
        <v>4.0000000000000001E-3</v>
      </c>
      <c r="F861">
        <v>0</v>
      </c>
      <c r="G861" s="2">
        <v>43744</v>
      </c>
      <c r="H861" t="s">
        <v>534</v>
      </c>
      <c r="I861" t="s">
        <v>535</v>
      </c>
      <c r="J861">
        <v>2019</v>
      </c>
      <c r="K861" t="s">
        <v>514</v>
      </c>
      <c r="L861">
        <v>1</v>
      </c>
      <c r="M861">
        <v>0.02</v>
      </c>
    </row>
    <row r="862" spans="1:27" x14ac:dyDescent="0.25">
      <c r="A862">
        <v>246905</v>
      </c>
      <c r="B862">
        <v>4.4999999999999998E-2</v>
      </c>
      <c r="C862">
        <v>-1.0999999999999999E-2</v>
      </c>
      <c r="D862">
        <v>16</v>
      </c>
      <c r="E862">
        <v>4.5999999999999999E-2</v>
      </c>
      <c r="F862">
        <v>-1.4E-2</v>
      </c>
      <c r="G862" s="2">
        <v>33496</v>
      </c>
      <c r="H862" t="s">
        <v>536</v>
      </c>
      <c r="I862" t="s">
        <v>537</v>
      </c>
      <c r="J862">
        <v>1991</v>
      </c>
      <c r="K862" t="s">
        <v>538</v>
      </c>
      <c r="L862">
        <v>1</v>
      </c>
      <c r="M862">
        <v>9.0909090909090912E-2</v>
      </c>
    </row>
    <row r="863" spans="1:27" x14ac:dyDescent="0.25">
      <c r="A863">
        <v>2062761</v>
      </c>
      <c r="B863">
        <v>0.37700000000000011</v>
      </c>
      <c r="C863">
        <v>-5.5E-2</v>
      </c>
      <c r="D863">
        <v>138</v>
      </c>
      <c r="E863">
        <v>0.39500000000000002</v>
      </c>
      <c r="F863">
        <v>-5.1999999999999998E-2</v>
      </c>
      <c r="G863" s="2">
        <v>33496</v>
      </c>
      <c r="H863" t="s">
        <v>539</v>
      </c>
      <c r="I863" t="s">
        <v>540</v>
      </c>
      <c r="J863">
        <v>1991</v>
      </c>
      <c r="K863" t="s">
        <v>538</v>
      </c>
      <c r="L863">
        <v>4</v>
      </c>
      <c r="M863">
        <v>0.36363636363636359</v>
      </c>
    </row>
    <row r="864" spans="1:27" x14ac:dyDescent="0.25">
      <c r="A864">
        <v>465175</v>
      </c>
      <c r="B864">
        <v>8.5000000000000006E-2</v>
      </c>
      <c r="C864">
        <v>-3.2000000000000001E-2</v>
      </c>
      <c r="D864">
        <v>31</v>
      </c>
      <c r="E864">
        <v>8.900000000000001E-2</v>
      </c>
      <c r="F864">
        <v>-3.1E-2</v>
      </c>
      <c r="G864" s="2">
        <v>33496</v>
      </c>
      <c r="H864" t="s">
        <v>541</v>
      </c>
      <c r="I864" t="s">
        <v>542</v>
      </c>
      <c r="J864">
        <v>1991</v>
      </c>
      <c r="K864" t="s">
        <v>538</v>
      </c>
      <c r="L864">
        <v>1</v>
      </c>
      <c r="M864">
        <v>9.0909090909090912E-2</v>
      </c>
      <c r="N864" t="s">
        <v>543</v>
      </c>
      <c r="O864" t="s">
        <v>538</v>
      </c>
      <c r="P864" s="2">
        <v>33515</v>
      </c>
      <c r="Q864">
        <v>1991</v>
      </c>
      <c r="S864">
        <v>4</v>
      </c>
      <c r="T864">
        <v>0.2105263157894737</v>
      </c>
      <c r="U864" t="s">
        <v>51</v>
      </c>
      <c r="V864">
        <v>0</v>
      </c>
      <c r="W864">
        <v>0</v>
      </c>
      <c r="X864">
        <v>0</v>
      </c>
      <c r="Z864">
        <v>0.18235294117647061</v>
      </c>
      <c r="AA864">
        <v>0.2</v>
      </c>
    </row>
    <row r="865" spans="1:27" x14ac:dyDescent="0.25">
      <c r="A865">
        <v>499356</v>
      </c>
      <c r="B865">
        <v>9.0999999999999998E-2</v>
      </c>
      <c r="C865">
        <v>-3.1E-2</v>
      </c>
      <c r="D865">
        <v>33</v>
      </c>
      <c r="E865">
        <v>9.5000000000000001E-2</v>
      </c>
      <c r="F865">
        <v>-3.1E-2</v>
      </c>
      <c r="G865" s="2">
        <v>33496</v>
      </c>
      <c r="H865" t="s">
        <v>544</v>
      </c>
      <c r="I865" t="s">
        <v>545</v>
      </c>
      <c r="J865">
        <v>1991</v>
      </c>
      <c r="K865" t="s">
        <v>538</v>
      </c>
      <c r="L865">
        <v>1</v>
      </c>
      <c r="M865">
        <v>9.0909090909090912E-2</v>
      </c>
      <c r="N865" t="s">
        <v>543</v>
      </c>
      <c r="O865" t="s">
        <v>538</v>
      </c>
      <c r="P865" s="2">
        <v>33515</v>
      </c>
      <c r="Q865">
        <v>1991</v>
      </c>
      <c r="S865">
        <v>4</v>
      </c>
      <c r="T865">
        <v>0.2105263157894737</v>
      </c>
      <c r="U865" t="s">
        <v>51</v>
      </c>
      <c r="V865">
        <v>0</v>
      </c>
      <c r="W865">
        <v>1</v>
      </c>
      <c r="X865">
        <v>0</v>
      </c>
      <c r="Z865">
        <v>0.19411764705882351</v>
      </c>
      <c r="AA865">
        <v>0.2</v>
      </c>
    </row>
    <row r="866" spans="1:27" x14ac:dyDescent="0.25">
      <c r="A866">
        <v>1199394</v>
      </c>
      <c r="B866">
        <v>0.219</v>
      </c>
      <c r="C866">
        <v>3.5999999999999997E-2</v>
      </c>
      <c r="D866">
        <v>80</v>
      </c>
      <c r="E866">
        <v>0.22900000000000001</v>
      </c>
      <c r="F866">
        <v>0.04</v>
      </c>
      <c r="G866" s="2">
        <v>33496</v>
      </c>
      <c r="H866" t="s">
        <v>546</v>
      </c>
      <c r="I866" t="s">
        <v>547</v>
      </c>
      <c r="J866">
        <v>1991</v>
      </c>
      <c r="K866" t="s">
        <v>538</v>
      </c>
      <c r="L866">
        <v>2</v>
      </c>
      <c r="M866">
        <v>0.1818181818181818</v>
      </c>
      <c r="N866" t="s">
        <v>543</v>
      </c>
      <c r="O866" t="s">
        <v>538</v>
      </c>
      <c r="P866" s="2">
        <v>33515</v>
      </c>
      <c r="Q866">
        <v>1991</v>
      </c>
      <c r="S866">
        <v>7</v>
      </c>
      <c r="T866">
        <v>0.36842105263157893</v>
      </c>
      <c r="U866" t="s">
        <v>51</v>
      </c>
      <c r="V866">
        <v>1</v>
      </c>
      <c r="W866">
        <v>0</v>
      </c>
      <c r="X866">
        <v>1</v>
      </c>
      <c r="Z866">
        <v>0.47058823529411759</v>
      </c>
      <c r="AA866">
        <v>0.4</v>
      </c>
    </row>
    <row r="867" spans="1:27" x14ac:dyDescent="0.25">
      <c r="A867">
        <v>390351</v>
      </c>
      <c r="B867">
        <v>7.0999999999999994E-2</v>
      </c>
      <c r="C867">
        <v>4.2000000000000003E-2</v>
      </c>
      <c r="D867">
        <v>26</v>
      </c>
      <c r="E867">
        <v>7.400000000000001E-2</v>
      </c>
      <c r="F867">
        <v>7.400000000000001E-2</v>
      </c>
      <c r="G867" s="2">
        <v>33496</v>
      </c>
      <c r="H867" t="s">
        <v>548</v>
      </c>
      <c r="I867" t="s">
        <v>549</v>
      </c>
      <c r="J867">
        <v>1991</v>
      </c>
      <c r="K867" t="s">
        <v>538</v>
      </c>
      <c r="L867">
        <v>1</v>
      </c>
      <c r="M867">
        <v>9.0909090909090912E-2</v>
      </c>
      <c r="N867" t="s">
        <v>543</v>
      </c>
      <c r="O867" t="s">
        <v>538</v>
      </c>
      <c r="P867" s="2">
        <v>33515</v>
      </c>
      <c r="Q867">
        <v>1991</v>
      </c>
      <c r="S867">
        <v>3</v>
      </c>
      <c r="T867">
        <v>0.15789473684210531</v>
      </c>
      <c r="U867" t="s">
        <v>51</v>
      </c>
      <c r="V867">
        <v>0</v>
      </c>
      <c r="W867">
        <v>0</v>
      </c>
      <c r="X867">
        <v>0</v>
      </c>
      <c r="Z867">
        <v>0.15294117647058819</v>
      </c>
      <c r="AA867">
        <v>0.2</v>
      </c>
    </row>
    <row r="868" spans="1:27" x14ac:dyDescent="0.25">
      <c r="A868">
        <v>185051</v>
      </c>
      <c r="B868">
        <v>3.4000000000000002E-2</v>
      </c>
      <c r="C868">
        <v>-1.0999999999999999E-2</v>
      </c>
      <c r="D868">
        <v>0</v>
      </c>
      <c r="E868">
        <v>0</v>
      </c>
      <c r="F868">
        <v>-5.7000000000000002E-2</v>
      </c>
      <c r="G868" s="2">
        <v>33496</v>
      </c>
      <c r="H868" t="s">
        <v>550</v>
      </c>
      <c r="I868" t="s">
        <v>551</v>
      </c>
      <c r="J868">
        <v>1991</v>
      </c>
      <c r="K868" t="s">
        <v>538</v>
      </c>
      <c r="L868">
        <v>0</v>
      </c>
      <c r="M868">
        <v>0</v>
      </c>
    </row>
    <row r="869" spans="1:27" x14ac:dyDescent="0.25">
      <c r="A869">
        <v>368281</v>
      </c>
      <c r="B869">
        <v>6.7000000000000004E-2</v>
      </c>
      <c r="C869">
        <v>6.7000000000000004E-2</v>
      </c>
      <c r="D869">
        <v>25</v>
      </c>
      <c r="E869">
        <v>7.2000000000000008E-2</v>
      </c>
      <c r="F869">
        <v>7.2000000000000008E-2</v>
      </c>
      <c r="G869" s="2">
        <v>33496</v>
      </c>
      <c r="H869" t="s">
        <v>552</v>
      </c>
      <c r="I869" t="s">
        <v>553</v>
      </c>
      <c r="J869">
        <v>1991</v>
      </c>
      <c r="K869" t="s">
        <v>538</v>
      </c>
      <c r="L869">
        <v>1</v>
      </c>
      <c r="M869">
        <v>9.0909090909090912E-2</v>
      </c>
    </row>
    <row r="870" spans="1:27" x14ac:dyDescent="0.25">
      <c r="A870">
        <v>53487</v>
      </c>
      <c r="B870">
        <v>0.01</v>
      </c>
      <c r="C870">
        <v>0</v>
      </c>
      <c r="D870">
        <v>0</v>
      </c>
      <c r="E870">
        <v>0</v>
      </c>
      <c r="F870">
        <v>0</v>
      </c>
      <c r="G870" s="2">
        <v>33496</v>
      </c>
      <c r="H870" t="s">
        <v>554</v>
      </c>
      <c r="I870" t="s">
        <v>207</v>
      </c>
      <c r="J870">
        <v>1991</v>
      </c>
      <c r="K870" t="s">
        <v>538</v>
      </c>
      <c r="L870">
        <v>0</v>
      </c>
      <c r="M870">
        <v>0</v>
      </c>
    </row>
    <row r="871" spans="1:27" x14ac:dyDescent="0.25">
      <c r="A871">
        <v>342988</v>
      </c>
      <c r="B871">
        <v>6.2000000000000013E-2</v>
      </c>
      <c r="C871">
        <v>1.7000000000000001E-2</v>
      </c>
      <c r="D871">
        <v>22</v>
      </c>
      <c r="E871">
        <v>6.3E-2</v>
      </c>
      <c r="F871">
        <v>1.7000000000000001E-2</v>
      </c>
      <c r="G871" s="2">
        <v>34595</v>
      </c>
      <c r="H871" t="s">
        <v>536</v>
      </c>
      <c r="I871" t="s">
        <v>537</v>
      </c>
      <c r="J871">
        <v>1994</v>
      </c>
      <c r="K871" t="s">
        <v>538</v>
      </c>
      <c r="L871">
        <v>1</v>
      </c>
      <c r="M871">
        <v>9.0909090909090912E-2</v>
      </c>
    </row>
    <row r="872" spans="1:27" x14ac:dyDescent="0.25">
      <c r="A872">
        <v>2513905</v>
      </c>
      <c r="B872">
        <v>0.45200000000000001</v>
      </c>
      <c r="C872">
        <v>7.4999999999999997E-2</v>
      </c>
      <c r="D872">
        <v>161</v>
      </c>
      <c r="E872">
        <v>0.46100000000000002</v>
      </c>
      <c r="F872">
        <v>6.6000000000000003E-2</v>
      </c>
      <c r="G872" s="2">
        <v>34595</v>
      </c>
      <c r="H872" t="s">
        <v>539</v>
      </c>
      <c r="I872" t="s">
        <v>540</v>
      </c>
      <c r="J872">
        <v>1994</v>
      </c>
      <c r="K872" t="s">
        <v>538</v>
      </c>
      <c r="L872">
        <v>5</v>
      </c>
      <c r="M872">
        <v>0.45454545454545447</v>
      </c>
      <c r="N872" t="s">
        <v>543</v>
      </c>
      <c r="O872" t="s">
        <v>538</v>
      </c>
      <c r="P872" s="2">
        <v>34614</v>
      </c>
      <c r="Q872">
        <v>1994</v>
      </c>
      <c r="S872">
        <v>18</v>
      </c>
      <c r="T872">
        <v>1</v>
      </c>
      <c r="U872" t="s">
        <v>51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</row>
    <row r="873" spans="1:27" x14ac:dyDescent="0.25">
      <c r="A873">
        <v>425153</v>
      </c>
      <c r="B873">
        <v>7.6999999999999999E-2</v>
      </c>
      <c r="C873">
        <v>-8.0000000000000002E-3</v>
      </c>
      <c r="D873">
        <v>27</v>
      </c>
      <c r="E873">
        <v>7.6999999999999999E-2</v>
      </c>
      <c r="F873">
        <v>-1.2000000000000011E-2</v>
      </c>
      <c r="G873" s="2">
        <v>34595</v>
      </c>
      <c r="H873" t="s">
        <v>541</v>
      </c>
      <c r="I873" t="s">
        <v>542</v>
      </c>
      <c r="J873">
        <v>1994</v>
      </c>
      <c r="K873" t="s">
        <v>538</v>
      </c>
      <c r="L873">
        <v>1</v>
      </c>
      <c r="M873">
        <v>9.0909090909090912E-2</v>
      </c>
    </row>
    <row r="874" spans="1:27" x14ac:dyDescent="0.25">
      <c r="A874">
        <v>399556</v>
      </c>
      <c r="B874">
        <v>7.2000000000000008E-2</v>
      </c>
      <c r="C874">
        <v>-1.9E-2</v>
      </c>
      <c r="D874">
        <v>26</v>
      </c>
      <c r="E874">
        <v>7.4999999999999997E-2</v>
      </c>
      <c r="F874">
        <v>-0.02</v>
      </c>
      <c r="G874" s="2">
        <v>34595</v>
      </c>
      <c r="H874" t="s">
        <v>544</v>
      </c>
      <c r="I874" t="s">
        <v>545</v>
      </c>
      <c r="J874">
        <v>1994</v>
      </c>
      <c r="K874" t="s">
        <v>538</v>
      </c>
      <c r="L874">
        <v>1</v>
      </c>
      <c r="M874">
        <v>9.0909090909090912E-2</v>
      </c>
    </row>
    <row r="875" spans="1:27" x14ac:dyDescent="0.25">
      <c r="A875">
        <v>1243253</v>
      </c>
      <c r="B875">
        <v>0.224</v>
      </c>
      <c r="C875">
        <v>5.0000000000000001E-3</v>
      </c>
      <c r="D875">
        <v>80</v>
      </c>
      <c r="E875">
        <v>0.22900000000000001</v>
      </c>
      <c r="F875">
        <v>0</v>
      </c>
      <c r="G875" s="2">
        <v>34595</v>
      </c>
      <c r="H875" t="s">
        <v>546</v>
      </c>
      <c r="I875" t="s">
        <v>547</v>
      </c>
      <c r="J875">
        <v>1994</v>
      </c>
      <c r="K875" t="s">
        <v>538</v>
      </c>
      <c r="L875">
        <v>1</v>
      </c>
      <c r="M875">
        <v>9.0909090909090912E-2</v>
      </c>
    </row>
    <row r="876" spans="1:27" x14ac:dyDescent="0.25">
      <c r="A876">
        <v>225974</v>
      </c>
      <c r="B876">
        <v>4.0999999999999988E-2</v>
      </c>
      <c r="C876">
        <v>-0.03</v>
      </c>
      <c r="D876">
        <v>15</v>
      </c>
      <c r="E876">
        <v>4.2999999999999997E-2</v>
      </c>
      <c r="F876">
        <v>-3.100000000000001E-2</v>
      </c>
      <c r="G876" s="2">
        <v>34595</v>
      </c>
      <c r="H876" t="s">
        <v>548</v>
      </c>
      <c r="I876" t="s">
        <v>549</v>
      </c>
      <c r="J876">
        <v>1994</v>
      </c>
      <c r="K876" t="s">
        <v>538</v>
      </c>
      <c r="L876">
        <v>1</v>
      </c>
      <c r="M876">
        <v>9.0909090909090912E-2</v>
      </c>
    </row>
    <row r="877" spans="1:27" x14ac:dyDescent="0.25">
      <c r="A877">
        <v>279042</v>
      </c>
      <c r="B877">
        <v>0.05</v>
      </c>
      <c r="C877">
        <v>1.6E-2</v>
      </c>
      <c r="D877">
        <v>18</v>
      </c>
      <c r="E877">
        <v>5.1999999999999998E-2</v>
      </c>
      <c r="F877">
        <v>5.1999999999999998E-2</v>
      </c>
      <c r="G877" s="2">
        <v>34595</v>
      </c>
      <c r="H877" t="s">
        <v>550</v>
      </c>
      <c r="I877" t="s">
        <v>551</v>
      </c>
      <c r="J877">
        <v>1994</v>
      </c>
      <c r="K877" t="s">
        <v>538</v>
      </c>
      <c r="L877">
        <v>1</v>
      </c>
      <c r="M877">
        <v>9.0909090909090912E-2</v>
      </c>
    </row>
    <row r="878" spans="1:27" x14ac:dyDescent="0.25">
      <c r="A878">
        <v>68663</v>
      </c>
      <c r="B878">
        <v>1.2E-2</v>
      </c>
      <c r="C878">
        <v>-5.5E-2</v>
      </c>
      <c r="D878">
        <v>0</v>
      </c>
      <c r="E878">
        <v>0</v>
      </c>
      <c r="F878">
        <v>-7.2000000000000008E-2</v>
      </c>
      <c r="G878" s="2">
        <v>34595</v>
      </c>
      <c r="H878" t="s">
        <v>552</v>
      </c>
      <c r="I878" t="s">
        <v>553</v>
      </c>
      <c r="J878">
        <v>1994</v>
      </c>
      <c r="K878" t="s">
        <v>538</v>
      </c>
      <c r="L878">
        <v>0</v>
      </c>
      <c r="M878">
        <v>0</v>
      </c>
    </row>
    <row r="879" spans="1:27" x14ac:dyDescent="0.25">
      <c r="A879">
        <v>57006</v>
      </c>
      <c r="B879">
        <v>0.01</v>
      </c>
      <c r="C879">
        <v>0</v>
      </c>
      <c r="D879">
        <v>0</v>
      </c>
      <c r="E879">
        <v>0</v>
      </c>
      <c r="F879">
        <v>0</v>
      </c>
      <c r="G879" s="2">
        <v>34595</v>
      </c>
      <c r="H879" t="s">
        <v>554</v>
      </c>
      <c r="I879" t="s">
        <v>207</v>
      </c>
      <c r="J879">
        <v>1994</v>
      </c>
      <c r="K879" t="s">
        <v>538</v>
      </c>
      <c r="L879">
        <v>0</v>
      </c>
      <c r="M879">
        <v>0</v>
      </c>
    </row>
    <row r="880" spans="1:27" x14ac:dyDescent="0.25">
      <c r="A880">
        <v>631011</v>
      </c>
      <c r="B880">
        <v>0.12</v>
      </c>
      <c r="C880">
        <v>5.8000000000000003E-2</v>
      </c>
      <c r="D880">
        <v>43</v>
      </c>
      <c r="E880">
        <v>0.123</v>
      </c>
      <c r="F880">
        <v>6.0000000000000012E-2</v>
      </c>
      <c r="G880" s="2">
        <v>36058</v>
      </c>
      <c r="H880" t="s">
        <v>536</v>
      </c>
      <c r="I880" t="s">
        <v>537</v>
      </c>
      <c r="J880">
        <v>1998</v>
      </c>
      <c r="K880" t="s">
        <v>538</v>
      </c>
      <c r="L880">
        <v>2</v>
      </c>
      <c r="M880">
        <v>0.1333333333333333</v>
      </c>
    </row>
    <row r="881" spans="1:27" x14ac:dyDescent="0.25">
      <c r="A881">
        <v>1914426</v>
      </c>
      <c r="B881">
        <v>0.36399999999999999</v>
      </c>
      <c r="C881">
        <v>-8.900000000000001E-2</v>
      </c>
      <c r="D881">
        <v>131</v>
      </c>
      <c r="E881">
        <v>0.375</v>
      </c>
      <c r="F881">
        <v>-8.6000000000000021E-2</v>
      </c>
      <c r="G881" s="2">
        <v>36058</v>
      </c>
      <c r="H881" t="s">
        <v>539</v>
      </c>
      <c r="I881" t="s">
        <v>540</v>
      </c>
      <c r="J881">
        <v>1998</v>
      </c>
      <c r="K881" t="s">
        <v>538</v>
      </c>
      <c r="L881">
        <v>5</v>
      </c>
      <c r="M881">
        <v>0.33333333333333331</v>
      </c>
      <c r="N881" t="s">
        <v>543</v>
      </c>
      <c r="O881" t="s">
        <v>538</v>
      </c>
      <c r="P881" s="2">
        <v>36074</v>
      </c>
      <c r="Q881">
        <v>1998</v>
      </c>
      <c r="S881">
        <v>16</v>
      </c>
      <c r="T881">
        <v>1</v>
      </c>
      <c r="U881" t="s">
        <v>51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</row>
    <row r="882" spans="1:27" x14ac:dyDescent="0.25">
      <c r="A882">
        <v>269762</v>
      </c>
      <c r="B882">
        <v>5.0999999999999997E-2</v>
      </c>
      <c r="C882">
        <v>-2.5999999999999999E-2</v>
      </c>
      <c r="D882">
        <v>18</v>
      </c>
      <c r="E882">
        <v>5.1999999999999998E-2</v>
      </c>
      <c r="F882">
        <v>-2.4999999999999991E-2</v>
      </c>
      <c r="G882" s="2">
        <v>36058</v>
      </c>
      <c r="H882" t="s">
        <v>541</v>
      </c>
      <c r="I882" t="s">
        <v>542</v>
      </c>
      <c r="J882">
        <v>1998</v>
      </c>
      <c r="K882" t="s">
        <v>538</v>
      </c>
      <c r="L882">
        <v>1</v>
      </c>
      <c r="M882">
        <v>6.6666666666666666E-2</v>
      </c>
    </row>
    <row r="883" spans="1:27" x14ac:dyDescent="0.25">
      <c r="A883">
        <v>248076</v>
      </c>
      <c r="B883">
        <v>4.7E-2</v>
      </c>
      <c r="C883">
        <v>-2.5000000000000001E-2</v>
      </c>
      <c r="D883">
        <v>17</v>
      </c>
      <c r="E883">
        <v>4.9000000000000002E-2</v>
      </c>
      <c r="F883">
        <v>-2.5999999999999999E-2</v>
      </c>
      <c r="G883" s="2">
        <v>36058</v>
      </c>
      <c r="H883" t="s">
        <v>544</v>
      </c>
      <c r="I883" t="s">
        <v>545</v>
      </c>
      <c r="J883">
        <v>1998</v>
      </c>
      <c r="K883" t="s">
        <v>538</v>
      </c>
      <c r="L883">
        <v>1</v>
      </c>
      <c r="M883">
        <v>6.6666666666666666E-2</v>
      </c>
    </row>
    <row r="884" spans="1:27" x14ac:dyDescent="0.25">
      <c r="A884">
        <v>1204926</v>
      </c>
      <c r="B884">
        <v>0.22900000000000001</v>
      </c>
      <c r="C884">
        <v>5.0000000000000001E-3</v>
      </c>
      <c r="D884">
        <v>82</v>
      </c>
      <c r="E884">
        <v>0.23499999999999999</v>
      </c>
      <c r="F884">
        <v>6.0000000000000331E-3</v>
      </c>
      <c r="G884" s="2">
        <v>36058</v>
      </c>
      <c r="H884" t="s">
        <v>546</v>
      </c>
      <c r="I884" t="s">
        <v>547</v>
      </c>
      <c r="J884">
        <v>1998</v>
      </c>
      <c r="K884" t="s">
        <v>538</v>
      </c>
      <c r="L884">
        <v>3</v>
      </c>
      <c r="M884">
        <v>0.2</v>
      </c>
    </row>
    <row r="885" spans="1:27" x14ac:dyDescent="0.25">
      <c r="A885">
        <v>619046</v>
      </c>
      <c r="B885">
        <v>0.11799999999999999</v>
      </c>
      <c r="C885">
        <v>7.8E-2</v>
      </c>
      <c r="D885">
        <v>42</v>
      </c>
      <c r="E885">
        <v>0.12</v>
      </c>
      <c r="F885">
        <v>7.6999999999999999E-2</v>
      </c>
      <c r="G885" s="2">
        <v>36058</v>
      </c>
      <c r="H885" t="s">
        <v>548</v>
      </c>
      <c r="I885" t="s">
        <v>549</v>
      </c>
      <c r="J885">
        <v>1998</v>
      </c>
      <c r="K885" t="s">
        <v>538</v>
      </c>
      <c r="L885">
        <v>2</v>
      </c>
      <c r="M885">
        <v>0.1333333333333333</v>
      </c>
    </row>
    <row r="886" spans="1:27" x14ac:dyDescent="0.25">
      <c r="A886">
        <v>236699</v>
      </c>
      <c r="B886">
        <v>4.4999999999999998E-2</v>
      </c>
      <c r="C886">
        <v>-5.0000000000000001E-3</v>
      </c>
      <c r="D886">
        <v>16</v>
      </c>
      <c r="E886">
        <v>4.5999999999999999E-2</v>
      </c>
      <c r="F886">
        <v>-6.0000000000000053E-3</v>
      </c>
      <c r="G886" s="2">
        <v>36058</v>
      </c>
      <c r="H886" t="s">
        <v>550</v>
      </c>
      <c r="I886" t="s">
        <v>551</v>
      </c>
      <c r="J886">
        <v>1998</v>
      </c>
      <c r="K886" t="s">
        <v>538</v>
      </c>
      <c r="L886">
        <v>1</v>
      </c>
      <c r="M886">
        <v>6.6666666666666666E-2</v>
      </c>
    </row>
    <row r="887" spans="1:27" x14ac:dyDescent="0.25">
      <c r="A887">
        <v>444854</v>
      </c>
      <c r="B887">
        <v>8.4000000000000005E-2</v>
      </c>
      <c r="C887">
        <v>-3.5999999999999997E-2</v>
      </c>
      <c r="D887">
        <v>30</v>
      </c>
      <c r="E887">
        <v>8.5999999999999993E-2</v>
      </c>
      <c r="F887">
        <v>-3.7000000000000019E-2</v>
      </c>
      <c r="G887" s="2">
        <v>37514</v>
      </c>
      <c r="H887" t="s">
        <v>536</v>
      </c>
      <c r="I887" t="s">
        <v>537</v>
      </c>
      <c r="J887">
        <v>2002</v>
      </c>
      <c r="K887" t="s">
        <v>538</v>
      </c>
      <c r="L887">
        <v>1</v>
      </c>
      <c r="M887">
        <v>6.6666666666666666E-2</v>
      </c>
    </row>
    <row r="888" spans="1:27" x14ac:dyDescent="0.25">
      <c r="A888">
        <v>2113560</v>
      </c>
      <c r="B888">
        <v>0.39900000000000002</v>
      </c>
      <c r="C888">
        <v>3.5000000000000003E-2</v>
      </c>
      <c r="D888">
        <v>144</v>
      </c>
      <c r="E888">
        <v>0.41299999999999998</v>
      </c>
      <c r="F888">
        <v>3.7999999999999978E-2</v>
      </c>
      <c r="G888" s="2">
        <v>37514</v>
      </c>
      <c r="H888" t="s">
        <v>539</v>
      </c>
      <c r="I888" t="s">
        <v>540</v>
      </c>
      <c r="J888">
        <v>2002</v>
      </c>
      <c r="K888" t="s">
        <v>538</v>
      </c>
      <c r="L888">
        <v>6</v>
      </c>
      <c r="M888">
        <v>0.4</v>
      </c>
      <c r="N888" t="s">
        <v>543</v>
      </c>
      <c r="O888" t="s">
        <v>538</v>
      </c>
      <c r="P888" s="2">
        <v>37531</v>
      </c>
      <c r="Q888">
        <v>2002</v>
      </c>
      <c r="S888">
        <v>17</v>
      </c>
      <c r="T888">
        <v>1</v>
      </c>
      <c r="U888" t="s">
        <v>51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</row>
    <row r="889" spans="1:27" x14ac:dyDescent="0.25">
      <c r="A889">
        <v>328428</v>
      </c>
      <c r="B889">
        <v>6.2000000000000013E-2</v>
      </c>
      <c r="C889">
        <v>1.0999999999999999E-2</v>
      </c>
      <c r="D889">
        <v>22</v>
      </c>
      <c r="E889">
        <v>6.3E-2</v>
      </c>
      <c r="F889">
        <v>1.0999999999999999E-2</v>
      </c>
      <c r="G889" s="2">
        <v>37514</v>
      </c>
      <c r="H889" t="s">
        <v>541</v>
      </c>
      <c r="I889" t="s">
        <v>542</v>
      </c>
      <c r="J889">
        <v>2002</v>
      </c>
      <c r="K889" t="s">
        <v>538</v>
      </c>
      <c r="L889">
        <v>1</v>
      </c>
      <c r="M889">
        <v>6.6666666666666666E-2</v>
      </c>
    </row>
    <row r="890" spans="1:27" x14ac:dyDescent="0.25">
      <c r="A890">
        <v>710312</v>
      </c>
      <c r="B890">
        <v>0.13400000000000001</v>
      </c>
      <c r="C890">
        <v>8.6999999999999994E-2</v>
      </c>
      <c r="D890">
        <v>48</v>
      </c>
      <c r="E890">
        <v>0.13700000000000001</v>
      </c>
      <c r="F890">
        <v>8.7999999999999981E-2</v>
      </c>
      <c r="G890" s="2">
        <v>37514</v>
      </c>
      <c r="H890" t="s">
        <v>544</v>
      </c>
      <c r="I890" t="s">
        <v>545</v>
      </c>
      <c r="J890">
        <v>2002</v>
      </c>
      <c r="K890" t="s">
        <v>538</v>
      </c>
      <c r="L890">
        <v>2</v>
      </c>
      <c r="M890">
        <v>0.1333333333333333</v>
      </c>
    </row>
    <row r="891" spans="1:27" x14ac:dyDescent="0.25">
      <c r="A891">
        <v>809041</v>
      </c>
      <c r="B891">
        <v>0.153</v>
      </c>
      <c r="C891">
        <v>-7.5999999999999998E-2</v>
      </c>
      <c r="D891">
        <v>55</v>
      </c>
      <c r="E891">
        <v>0.158</v>
      </c>
      <c r="F891">
        <v>-7.7000000000000013E-2</v>
      </c>
      <c r="G891" s="2">
        <v>37514</v>
      </c>
      <c r="H891" t="s">
        <v>546</v>
      </c>
      <c r="I891" t="s">
        <v>547</v>
      </c>
      <c r="J891">
        <v>2002</v>
      </c>
      <c r="K891" t="s">
        <v>538</v>
      </c>
      <c r="L891">
        <v>2</v>
      </c>
      <c r="M891">
        <v>0.1333333333333333</v>
      </c>
    </row>
    <row r="892" spans="1:27" x14ac:dyDescent="0.25">
      <c r="A892">
        <v>485235</v>
      </c>
      <c r="B892">
        <v>9.0999999999999998E-2</v>
      </c>
      <c r="C892">
        <v>-2.7E-2</v>
      </c>
      <c r="D892">
        <v>33</v>
      </c>
      <c r="E892">
        <v>9.4E-2</v>
      </c>
      <c r="F892">
        <v>-2.5999999999999999E-2</v>
      </c>
      <c r="G892" s="2">
        <v>37514</v>
      </c>
      <c r="H892" t="s">
        <v>548</v>
      </c>
      <c r="I892" t="s">
        <v>549</v>
      </c>
      <c r="J892">
        <v>2002</v>
      </c>
      <c r="K892" t="s">
        <v>538</v>
      </c>
      <c r="L892">
        <v>2</v>
      </c>
      <c r="M892">
        <v>0.1333333333333333</v>
      </c>
    </row>
    <row r="893" spans="1:27" x14ac:dyDescent="0.25">
      <c r="A893">
        <v>246392</v>
      </c>
      <c r="B893">
        <v>4.5999999999999999E-2</v>
      </c>
      <c r="C893">
        <v>1E-3</v>
      </c>
      <c r="D893">
        <v>17</v>
      </c>
      <c r="E893">
        <v>4.9000000000000002E-2</v>
      </c>
      <c r="F893">
        <v>3.0000000000000031E-3</v>
      </c>
      <c r="G893" s="2">
        <v>37514</v>
      </c>
      <c r="H893" t="s">
        <v>550</v>
      </c>
      <c r="I893" t="s">
        <v>551</v>
      </c>
      <c r="J893">
        <v>2002</v>
      </c>
      <c r="K893" t="s">
        <v>538</v>
      </c>
      <c r="L893">
        <v>1</v>
      </c>
      <c r="M893">
        <v>6.6666666666666666E-2</v>
      </c>
    </row>
    <row r="894" spans="1:27" x14ac:dyDescent="0.25">
      <c r="A894" t="s">
        <v>555</v>
      </c>
      <c r="B894">
        <v>5.8999999999999997E-2</v>
      </c>
      <c r="C894">
        <v>-2.5000000000000001E-2</v>
      </c>
      <c r="D894">
        <v>22</v>
      </c>
      <c r="E894">
        <v>6.3E-2</v>
      </c>
      <c r="F894">
        <v>-2.2999999999999989E-2</v>
      </c>
      <c r="G894" s="2">
        <v>38977</v>
      </c>
      <c r="H894" t="s">
        <v>536</v>
      </c>
      <c r="I894" t="s">
        <v>537</v>
      </c>
      <c r="J894">
        <v>2006</v>
      </c>
      <c r="K894" t="s">
        <v>538</v>
      </c>
      <c r="L894">
        <v>2</v>
      </c>
      <c r="M894">
        <v>8.6956521739130432E-2</v>
      </c>
    </row>
    <row r="895" spans="1:27" x14ac:dyDescent="0.25">
      <c r="A895" t="s">
        <v>556</v>
      </c>
      <c r="B895">
        <v>0.35</v>
      </c>
      <c r="C895">
        <v>-4.9000000000000002E-2</v>
      </c>
      <c r="D895">
        <v>130</v>
      </c>
      <c r="E895">
        <v>0.373</v>
      </c>
      <c r="F895">
        <v>-3.999999999999998E-2</v>
      </c>
      <c r="G895" s="2">
        <v>38977</v>
      </c>
      <c r="H895" t="s">
        <v>539</v>
      </c>
      <c r="I895" t="s">
        <v>540</v>
      </c>
      <c r="J895">
        <v>2006</v>
      </c>
      <c r="K895" t="s">
        <v>538</v>
      </c>
      <c r="L895">
        <v>8</v>
      </c>
      <c r="M895">
        <v>0.34782608695652167</v>
      </c>
    </row>
    <row r="896" spans="1:27" x14ac:dyDescent="0.25">
      <c r="A896" t="s">
        <v>557</v>
      </c>
      <c r="B896">
        <v>7.9000000000000001E-2</v>
      </c>
      <c r="C896">
        <v>1.7000000000000001E-2</v>
      </c>
      <c r="D896">
        <v>29</v>
      </c>
      <c r="E896">
        <v>8.3000000000000004E-2</v>
      </c>
      <c r="F896">
        <v>0.02</v>
      </c>
      <c r="G896" s="2">
        <v>38977</v>
      </c>
      <c r="H896" t="s">
        <v>541</v>
      </c>
      <c r="I896" t="s">
        <v>542</v>
      </c>
      <c r="J896">
        <v>2006</v>
      </c>
      <c r="K896" t="s">
        <v>538</v>
      </c>
      <c r="L896">
        <v>3</v>
      </c>
      <c r="M896">
        <v>0.13043478260869559</v>
      </c>
      <c r="N896" t="s">
        <v>543</v>
      </c>
      <c r="O896" t="s">
        <v>538</v>
      </c>
      <c r="P896" s="2">
        <v>38996</v>
      </c>
      <c r="Q896">
        <v>2006</v>
      </c>
      <c r="S896">
        <v>4</v>
      </c>
      <c r="T896">
        <v>0.19047619047619049</v>
      </c>
      <c r="U896" t="s">
        <v>51</v>
      </c>
      <c r="V896">
        <v>0</v>
      </c>
      <c r="W896">
        <v>0</v>
      </c>
      <c r="X896">
        <v>0</v>
      </c>
      <c r="Z896">
        <v>0.16292134831460681</v>
      </c>
      <c r="AA896">
        <v>0.25</v>
      </c>
    </row>
    <row r="897" spans="1:27" x14ac:dyDescent="0.25">
      <c r="A897" t="s">
        <v>558</v>
      </c>
      <c r="B897">
        <v>7.4999999999999997E-2</v>
      </c>
      <c r="C897">
        <v>-5.8999999999999997E-2</v>
      </c>
      <c r="D897">
        <v>28</v>
      </c>
      <c r="E897">
        <v>0.08</v>
      </c>
      <c r="F897">
        <v>-5.6999999999999981E-2</v>
      </c>
      <c r="G897" s="2">
        <v>38977</v>
      </c>
      <c r="H897" t="s">
        <v>544</v>
      </c>
      <c r="I897" t="s">
        <v>545</v>
      </c>
      <c r="J897">
        <v>2006</v>
      </c>
      <c r="K897" t="s">
        <v>538</v>
      </c>
      <c r="L897">
        <v>3</v>
      </c>
      <c r="M897">
        <v>0.13043478260869559</v>
      </c>
      <c r="N897" t="s">
        <v>543</v>
      </c>
      <c r="O897" t="s">
        <v>538</v>
      </c>
      <c r="P897" s="2">
        <v>38996</v>
      </c>
      <c r="Q897">
        <v>2006</v>
      </c>
      <c r="S897">
        <v>3</v>
      </c>
      <c r="T897">
        <v>0.14285714285714279</v>
      </c>
      <c r="U897" t="s">
        <v>51</v>
      </c>
      <c r="V897">
        <v>0</v>
      </c>
      <c r="W897">
        <v>0</v>
      </c>
      <c r="X897">
        <v>0</v>
      </c>
      <c r="Z897">
        <v>0.15730337078651679</v>
      </c>
      <c r="AA897">
        <v>0.25</v>
      </c>
    </row>
    <row r="898" spans="1:27" x14ac:dyDescent="0.25">
      <c r="A898" t="s">
        <v>559</v>
      </c>
      <c r="B898">
        <v>0.26200000000000001</v>
      </c>
      <c r="C898">
        <v>0.109</v>
      </c>
      <c r="D898">
        <v>97</v>
      </c>
      <c r="E898">
        <v>0.27800000000000002</v>
      </c>
      <c r="F898">
        <v>0.12</v>
      </c>
      <c r="G898" s="2">
        <v>38977</v>
      </c>
      <c r="H898" t="s">
        <v>546</v>
      </c>
      <c r="I898" t="s">
        <v>547</v>
      </c>
      <c r="J898">
        <v>2006</v>
      </c>
      <c r="K898" t="s">
        <v>538</v>
      </c>
      <c r="L898">
        <v>4</v>
      </c>
      <c r="M898">
        <v>0.17391304347826089</v>
      </c>
      <c r="N898" t="s">
        <v>543</v>
      </c>
      <c r="O898" t="s">
        <v>538</v>
      </c>
      <c r="P898" s="2">
        <v>38996</v>
      </c>
      <c r="Q898">
        <v>2006</v>
      </c>
      <c r="S898">
        <v>11</v>
      </c>
      <c r="T898">
        <v>0.52380952380952384</v>
      </c>
      <c r="U898" t="s">
        <v>51</v>
      </c>
      <c r="V898">
        <v>1</v>
      </c>
      <c r="W898">
        <v>1</v>
      </c>
      <c r="X898">
        <v>1</v>
      </c>
      <c r="Y898">
        <v>1</v>
      </c>
      <c r="Z898">
        <v>0.5449438202247191</v>
      </c>
      <c r="AA898">
        <v>0.33333333333333331</v>
      </c>
    </row>
    <row r="899" spans="1:27" x14ac:dyDescent="0.25">
      <c r="A899" t="s">
        <v>560</v>
      </c>
      <c r="B899">
        <v>6.6000000000000003E-2</v>
      </c>
      <c r="C899">
        <v>-2.5000000000000001E-2</v>
      </c>
      <c r="D899">
        <v>24</v>
      </c>
      <c r="E899">
        <v>6.9000000000000006E-2</v>
      </c>
      <c r="F899">
        <v>-2.4999999999999991E-2</v>
      </c>
      <c r="G899" s="2">
        <v>38977</v>
      </c>
      <c r="H899" t="s">
        <v>548</v>
      </c>
      <c r="I899" t="s">
        <v>549</v>
      </c>
      <c r="J899">
        <v>2006</v>
      </c>
      <c r="K899" t="s">
        <v>538</v>
      </c>
      <c r="L899">
        <v>2</v>
      </c>
      <c r="M899">
        <v>8.6956521739130432E-2</v>
      </c>
      <c r="N899" t="s">
        <v>543</v>
      </c>
      <c r="O899" t="s">
        <v>538</v>
      </c>
      <c r="P899" s="2">
        <v>38996</v>
      </c>
      <c r="Q899">
        <v>2006</v>
      </c>
      <c r="S899">
        <v>3</v>
      </c>
      <c r="T899">
        <v>0.14285714285714279</v>
      </c>
      <c r="U899" t="s">
        <v>51</v>
      </c>
      <c r="V899">
        <v>0</v>
      </c>
      <c r="W899">
        <v>0</v>
      </c>
      <c r="X899">
        <v>0</v>
      </c>
      <c r="Z899">
        <v>0.1348314606741573</v>
      </c>
      <c r="AA899">
        <v>0.16666666666666671</v>
      </c>
    </row>
    <row r="900" spans="1:27" x14ac:dyDescent="0.25">
      <c r="A900" t="s">
        <v>561</v>
      </c>
      <c r="B900">
        <v>5.1999999999999998E-2</v>
      </c>
      <c r="C900">
        <v>6.0000000000000001E-3</v>
      </c>
      <c r="D900">
        <v>19</v>
      </c>
      <c r="E900">
        <v>5.4000000000000013E-2</v>
      </c>
      <c r="F900">
        <v>5.0000000000000036E-3</v>
      </c>
      <c r="G900" s="2">
        <v>38977</v>
      </c>
      <c r="H900" t="s">
        <v>550</v>
      </c>
      <c r="I900" t="s">
        <v>551</v>
      </c>
      <c r="J900">
        <v>2006</v>
      </c>
      <c r="K900" t="s">
        <v>538</v>
      </c>
      <c r="L900">
        <v>1</v>
      </c>
      <c r="M900">
        <v>4.3478260869565223E-2</v>
      </c>
    </row>
    <row r="901" spans="1:27" x14ac:dyDescent="0.25">
      <c r="A901" t="s">
        <v>562</v>
      </c>
      <c r="B901">
        <v>2.9000000000000001E-2</v>
      </c>
      <c r="C901">
        <v>1.4999999999999999E-2</v>
      </c>
      <c r="D901">
        <v>0</v>
      </c>
      <c r="E901">
        <v>0</v>
      </c>
      <c r="F901">
        <v>0</v>
      </c>
      <c r="G901" s="2">
        <v>38977</v>
      </c>
      <c r="H901" t="s">
        <v>563</v>
      </c>
      <c r="I901" t="s">
        <v>564</v>
      </c>
      <c r="J901">
        <v>2006</v>
      </c>
      <c r="K901" t="s">
        <v>538</v>
      </c>
      <c r="L901">
        <v>0</v>
      </c>
      <c r="M901">
        <v>0</v>
      </c>
    </row>
    <row r="902" spans="1:27" x14ac:dyDescent="0.25">
      <c r="A902" t="s">
        <v>565</v>
      </c>
      <c r="B902">
        <v>2.8000000000000001E-2</v>
      </c>
      <c r="C902">
        <v>1.0999999999999999E-2</v>
      </c>
      <c r="D902">
        <v>0</v>
      </c>
      <c r="E902">
        <v>0</v>
      </c>
      <c r="F902">
        <v>0</v>
      </c>
      <c r="G902" s="2">
        <v>38977</v>
      </c>
      <c r="H902" t="s">
        <v>554</v>
      </c>
      <c r="I902" t="s">
        <v>207</v>
      </c>
      <c r="J902">
        <v>2006</v>
      </c>
      <c r="K902" t="s">
        <v>538</v>
      </c>
      <c r="L902">
        <v>0</v>
      </c>
      <c r="M902">
        <v>0</v>
      </c>
    </row>
    <row r="903" spans="1:27" x14ac:dyDescent="0.25">
      <c r="A903">
        <v>334053</v>
      </c>
      <c r="B903">
        <v>5.5999999999999987E-2</v>
      </c>
      <c r="C903">
        <v>-3.0000000000000001E-3</v>
      </c>
      <c r="D903">
        <v>19</v>
      </c>
      <c r="E903">
        <v>5.4000000000000013E-2</v>
      </c>
      <c r="F903">
        <v>-8.9999999999999941E-3</v>
      </c>
      <c r="G903" s="2">
        <v>40440</v>
      </c>
      <c r="H903" t="s">
        <v>536</v>
      </c>
      <c r="I903" t="s">
        <v>537</v>
      </c>
      <c r="J903">
        <v>2010</v>
      </c>
      <c r="K903" t="s">
        <v>538</v>
      </c>
      <c r="L903">
        <v>3</v>
      </c>
      <c r="M903">
        <v>5.8823529411764712E-2</v>
      </c>
    </row>
    <row r="904" spans="1:27" x14ac:dyDescent="0.25">
      <c r="A904">
        <v>1827497</v>
      </c>
      <c r="B904">
        <v>0.307</v>
      </c>
      <c r="C904">
        <v>-4.2999999999999997E-2</v>
      </c>
      <c r="D904">
        <v>112</v>
      </c>
      <c r="E904">
        <v>0.32100000000000001</v>
      </c>
      <c r="F904">
        <v>-5.1999999999999991E-2</v>
      </c>
      <c r="G904" s="2">
        <v>40440</v>
      </c>
      <c r="H904" t="s">
        <v>539</v>
      </c>
      <c r="I904" t="s">
        <v>540</v>
      </c>
      <c r="J904">
        <v>2010</v>
      </c>
      <c r="K904" t="s">
        <v>538</v>
      </c>
      <c r="L904">
        <v>14</v>
      </c>
      <c r="M904">
        <v>0.27450980392156871</v>
      </c>
    </row>
    <row r="905" spans="1:27" x14ac:dyDescent="0.25">
      <c r="A905">
        <v>390804</v>
      </c>
      <c r="B905">
        <v>6.6000000000000003E-2</v>
      </c>
      <c r="C905">
        <v>-1.2999999999999999E-2</v>
      </c>
      <c r="D905">
        <v>23</v>
      </c>
      <c r="E905">
        <v>6.6000000000000003E-2</v>
      </c>
      <c r="F905">
        <v>-1.7000000000000001E-2</v>
      </c>
      <c r="G905" s="2">
        <v>40440</v>
      </c>
      <c r="H905" t="s">
        <v>541</v>
      </c>
      <c r="I905" t="s">
        <v>542</v>
      </c>
      <c r="J905">
        <v>2010</v>
      </c>
      <c r="K905" t="s">
        <v>538</v>
      </c>
      <c r="L905">
        <v>4</v>
      </c>
      <c r="M905">
        <v>7.8431372549019607E-2</v>
      </c>
      <c r="N905" t="s">
        <v>543</v>
      </c>
      <c r="O905" t="s">
        <v>538</v>
      </c>
      <c r="P905" s="2">
        <v>40457</v>
      </c>
      <c r="Q905">
        <v>2010</v>
      </c>
      <c r="S905">
        <v>4</v>
      </c>
      <c r="T905">
        <v>0.17391304347826089</v>
      </c>
      <c r="U905" t="s">
        <v>51</v>
      </c>
      <c r="V905">
        <v>0</v>
      </c>
      <c r="W905">
        <v>0</v>
      </c>
      <c r="X905">
        <v>0</v>
      </c>
      <c r="Z905">
        <v>0.13294797687861271</v>
      </c>
      <c r="AA905">
        <v>0.16666666666666671</v>
      </c>
    </row>
    <row r="906" spans="1:27" x14ac:dyDescent="0.25">
      <c r="A906">
        <v>420524</v>
      </c>
      <c r="B906">
        <v>7.0999999999999994E-2</v>
      </c>
      <c r="C906">
        <v>-4.0000000000000001E-3</v>
      </c>
      <c r="D906">
        <v>24</v>
      </c>
      <c r="E906">
        <v>6.9000000000000006E-2</v>
      </c>
      <c r="F906">
        <v>-1.0999999999999999E-2</v>
      </c>
      <c r="G906" s="2">
        <v>40440</v>
      </c>
      <c r="H906" t="s">
        <v>544</v>
      </c>
      <c r="I906" t="s">
        <v>545</v>
      </c>
      <c r="J906">
        <v>2010</v>
      </c>
      <c r="K906" t="s">
        <v>538</v>
      </c>
      <c r="L906">
        <v>5</v>
      </c>
      <c r="M906">
        <v>9.8039215686274508E-2</v>
      </c>
      <c r="N906" t="s">
        <v>543</v>
      </c>
      <c r="O906" t="s">
        <v>538</v>
      </c>
      <c r="P906" s="2">
        <v>40457</v>
      </c>
      <c r="Q906">
        <v>2010</v>
      </c>
      <c r="S906">
        <v>3</v>
      </c>
      <c r="T906">
        <v>0.13043478260869559</v>
      </c>
      <c r="U906" t="s">
        <v>51</v>
      </c>
      <c r="V906">
        <v>0</v>
      </c>
      <c r="W906">
        <v>0</v>
      </c>
      <c r="X906">
        <v>0</v>
      </c>
      <c r="Z906">
        <v>0.13872832369942201</v>
      </c>
      <c r="AA906">
        <v>0.20833333333333329</v>
      </c>
    </row>
    <row r="907" spans="1:27" x14ac:dyDescent="0.25">
      <c r="A907">
        <v>1791766</v>
      </c>
      <c r="B907">
        <v>0.30099999999999999</v>
      </c>
      <c r="C907">
        <v>3.9E-2</v>
      </c>
      <c r="D907">
        <v>107</v>
      </c>
      <c r="E907">
        <v>0.307</v>
      </c>
      <c r="F907">
        <v>2.899999999999997E-2</v>
      </c>
      <c r="G907" s="2">
        <v>40440</v>
      </c>
      <c r="H907" t="s">
        <v>546</v>
      </c>
      <c r="I907" t="s">
        <v>547</v>
      </c>
      <c r="J907">
        <v>2010</v>
      </c>
      <c r="K907" t="s">
        <v>538</v>
      </c>
      <c r="L907">
        <v>12</v>
      </c>
      <c r="M907">
        <v>0.23529411764705879</v>
      </c>
      <c r="N907" t="s">
        <v>543</v>
      </c>
      <c r="O907" t="s">
        <v>538</v>
      </c>
      <c r="P907" s="2">
        <v>40457</v>
      </c>
      <c r="Q907">
        <v>2010</v>
      </c>
      <c r="S907">
        <v>13</v>
      </c>
      <c r="T907">
        <v>0.56521739130434778</v>
      </c>
      <c r="U907" t="s">
        <v>51</v>
      </c>
      <c r="V907">
        <v>1</v>
      </c>
      <c r="W907">
        <v>1</v>
      </c>
      <c r="X907">
        <v>1</v>
      </c>
      <c r="Y907">
        <v>1</v>
      </c>
      <c r="Z907">
        <v>0.61849710982658956</v>
      </c>
      <c r="AA907">
        <v>0.5</v>
      </c>
    </row>
    <row r="908" spans="1:27" x14ac:dyDescent="0.25">
      <c r="A908">
        <v>333696</v>
      </c>
      <c r="B908">
        <v>5.5999999999999987E-2</v>
      </c>
      <c r="C908">
        <v>-0.01</v>
      </c>
      <c r="D908">
        <v>19</v>
      </c>
      <c r="E908">
        <v>5.4000000000000013E-2</v>
      </c>
      <c r="F908">
        <v>-1.4999999999999999E-2</v>
      </c>
      <c r="G908" s="2">
        <v>40440</v>
      </c>
      <c r="H908" t="s">
        <v>548</v>
      </c>
      <c r="I908" t="s">
        <v>549</v>
      </c>
      <c r="J908">
        <v>2010</v>
      </c>
      <c r="K908" t="s">
        <v>538</v>
      </c>
      <c r="L908">
        <v>3</v>
      </c>
      <c r="M908">
        <v>5.8823529411764712E-2</v>
      </c>
      <c r="N908" t="s">
        <v>543</v>
      </c>
      <c r="O908" t="s">
        <v>538</v>
      </c>
      <c r="P908" s="2">
        <v>40457</v>
      </c>
      <c r="Q908">
        <v>2010</v>
      </c>
      <c r="S908">
        <v>3</v>
      </c>
      <c r="T908">
        <v>0.13043478260869559</v>
      </c>
      <c r="U908" t="s">
        <v>51</v>
      </c>
      <c r="V908">
        <v>0</v>
      </c>
      <c r="W908">
        <v>0</v>
      </c>
      <c r="X908">
        <v>0</v>
      </c>
      <c r="Z908">
        <v>0.1098265895953757</v>
      </c>
      <c r="AA908">
        <v>0.125</v>
      </c>
    </row>
    <row r="909" spans="1:27" x14ac:dyDescent="0.25">
      <c r="A909">
        <v>437435</v>
      </c>
      <c r="B909">
        <v>7.2999999999999995E-2</v>
      </c>
      <c r="C909">
        <v>2.1000000000000001E-2</v>
      </c>
      <c r="D909">
        <v>25</v>
      </c>
      <c r="E909">
        <v>7.2000000000000008E-2</v>
      </c>
      <c r="F909">
        <v>1.7999999999999999E-2</v>
      </c>
      <c r="G909" s="2">
        <v>40440</v>
      </c>
      <c r="H909" t="s">
        <v>550</v>
      </c>
      <c r="I909" t="s">
        <v>551</v>
      </c>
      <c r="J909">
        <v>2010</v>
      </c>
      <c r="K909" t="s">
        <v>538</v>
      </c>
      <c r="L909">
        <v>6</v>
      </c>
      <c r="M909">
        <v>0.1176470588235294</v>
      </c>
    </row>
    <row r="910" spans="1:27" x14ac:dyDescent="0.25">
      <c r="A910">
        <v>339610</v>
      </c>
      <c r="B910">
        <v>5.7000000000000002E-2</v>
      </c>
      <c r="C910">
        <v>2.8000000000000001E-2</v>
      </c>
      <c r="D910">
        <v>20</v>
      </c>
      <c r="E910">
        <v>5.7000000000000002E-2</v>
      </c>
      <c r="F910">
        <v>5.7000000000000002E-2</v>
      </c>
      <c r="G910" s="2">
        <v>40440</v>
      </c>
      <c r="H910" t="s">
        <v>563</v>
      </c>
      <c r="I910" t="s">
        <v>564</v>
      </c>
      <c r="J910">
        <v>2010</v>
      </c>
      <c r="K910" t="s">
        <v>538</v>
      </c>
      <c r="L910">
        <v>4</v>
      </c>
      <c r="M910">
        <v>7.8431372549019607E-2</v>
      </c>
    </row>
    <row r="911" spans="1:27" x14ac:dyDescent="0.25">
      <c r="A911">
        <v>356331</v>
      </c>
      <c r="B911">
        <v>5.7181549506039653E-2</v>
      </c>
      <c r="C911">
        <v>1.1815495060396521E-3</v>
      </c>
      <c r="D911">
        <v>21</v>
      </c>
      <c r="E911">
        <v>6.0171919770773637E-2</v>
      </c>
      <c r="F911">
        <v>6.1719197707736304E-3</v>
      </c>
      <c r="G911" s="2">
        <v>41896</v>
      </c>
      <c r="H911" t="s">
        <v>536</v>
      </c>
      <c r="I911" t="s">
        <v>537</v>
      </c>
      <c r="J911">
        <v>2014</v>
      </c>
      <c r="K911" t="s">
        <v>538</v>
      </c>
      <c r="L911">
        <v>3</v>
      </c>
      <c r="M911">
        <v>7.3170731707317069E-2</v>
      </c>
    </row>
    <row r="912" spans="1:27" x14ac:dyDescent="0.25">
      <c r="A912">
        <v>1932711</v>
      </c>
      <c r="B912">
        <v>0.31014817607047213</v>
      </c>
      <c r="C912">
        <v>3.1481760704720751E-3</v>
      </c>
      <c r="D912">
        <v>113</v>
      </c>
      <c r="E912">
        <v>0.32378223495702008</v>
      </c>
      <c r="F912">
        <v>2.7822349570200688E-3</v>
      </c>
      <c r="G912" s="2">
        <v>41896</v>
      </c>
      <c r="H912" t="s">
        <v>539</v>
      </c>
      <c r="I912" t="s">
        <v>540</v>
      </c>
      <c r="J912">
        <v>2014</v>
      </c>
      <c r="K912" t="s">
        <v>538</v>
      </c>
      <c r="L912">
        <v>13</v>
      </c>
      <c r="M912">
        <v>0.31707317073170732</v>
      </c>
      <c r="N912" t="s">
        <v>543</v>
      </c>
      <c r="O912" t="s">
        <v>538</v>
      </c>
      <c r="P912" s="2">
        <v>41915</v>
      </c>
      <c r="Q912">
        <v>2014</v>
      </c>
      <c r="S912">
        <v>17</v>
      </c>
      <c r="T912">
        <v>0.70833333333333337</v>
      </c>
      <c r="U912" t="s">
        <v>51</v>
      </c>
      <c r="V912">
        <v>1</v>
      </c>
      <c r="W912">
        <v>1</v>
      </c>
      <c r="X912">
        <v>1</v>
      </c>
      <c r="Y912">
        <v>1</v>
      </c>
      <c r="Z912">
        <v>0.8188405797101449</v>
      </c>
      <c r="AA912">
        <v>0.76470588235294112</v>
      </c>
    </row>
    <row r="913" spans="1:27" x14ac:dyDescent="0.25">
      <c r="A913">
        <v>380937</v>
      </c>
      <c r="B913">
        <v>6.1130151247526097E-2</v>
      </c>
      <c r="C913">
        <v>-4.8698487524738987E-3</v>
      </c>
      <c r="D913">
        <v>22</v>
      </c>
      <c r="E913">
        <v>6.3037249283667621E-2</v>
      </c>
      <c r="F913">
        <v>-2.962750716332382E-3</v>
      </c>
      <c r="G913" s="2">
        <v>41896</v>
      </c>
      <c r="H913" t="s">
        <v>541</v>
      </c>
      <c r="I913" t="s">
        <v>542</v>
      </c>
      <c r="J913">
        <v>2014</v>
      </c>
      <c r="K913" t="s">
        <v>538</v>
      </c>
      <c r="L913">
        <v>3</v>
      </c>
      <c r="M913">
        <v>7.3170731707317069E-2</v>
      </c>
    </row>
    <row r="914" spans="1:27" x14ac:dyDescent="0.25">
      <c r="A914">
        <v>337773</v>
      </c>
      <c r="B914">
        <v>5.4203489231370632E-2</v>
      </c>
      <c r="C914">
        <v>-1.6796510768629359E-2</v>
      </c>
      <c r="D914">
        <v>19</v>
      </c>
      <c r="E914">
        <v>5.4441260744985683E-2</v>
      </c>
      <c r="F914">
        <v>-1.455873925501433E-2</v>
      </c>
      <c r="G914" s="2">
        <v>41896</v>
      </c>
      <c r="H914" t="s">
        <v>544</v>
      </c>
      <c r="I914" t="s">
        <v>545</v>
      </c>
      <c r="J914">
        <v>2014</v>
      </c>
      <c r="K914" t="s">
        <v>538</v>
      </c>
      <c r="L914">
        <v>2</v>
      </c>
      <c r="M914">
        <v>4.878048780487805E-2</v>
      </c>
    </row>
    <row r="915" spans="1:27" x14ac:dyDescent="0.25">
      <c r="A915">
        <v>1453517</v>
      </c>
      <c r="B915">
        <v>0.23325041686906339</v>
      </c>
      <c r="C915">
        <v>-6.7749583130936653E-2</v>
      </c>
      <c r="D915">
        <v>84</v>
      </c>
      <c r="E915">
        <v>0.24068767908309449</v>
      </c>
      <c r="F915">
        <v>-6.6312320916905448E-2</v>
      </c>
      <c r="G915" s="2">
        <v>41896</v>
      </c>
      <c r="H915" t="s">
        <v>546</v>
      </c>
      <c r="I915" t="s">
        <v>547</v>
      </c>
      <c r="J915">
        <v>2014</v>
      </c>
      <c r="K915" t="s">
        <v>538</v>
      </c>
      <c r="L915">
        <v>8</v>
      </c>
      <c r="M915">
        <v>0.1951219512195122</v>
      </c>
    </row>
    <row r="916" spans="1:27" x14ac:dyDescent="0.25">
      <c r="A916">
        <v>284806</v>
      </c>
      <c r="B916">
        <v>4.5703709159789989E-2</v>
      </c>
      <c r="C916">
        <v>-1.0296290840210011E-2</v>
      </c>
      <c r="D916">
        <v>16</v>
      </c>
      <c r="E916">
        <v>4.5845272206303717E-2</v>
      </c>
      <c r="F916">
        <v>-8.1547277936962828E-3</v>
      </c>
      <c r="G916" s="2">
        <v>41896</v>
      </c>
      <c r="H916" t="s">
        <v>548</v>
      </c>
      <c r="I916" t="s">
        <v>549</v>
      </c>
      <c r="J916">
        <v>2014</v>
      </c>
      <c r="K916" t="s">
        <v>538</v>
      </c>
      <c r="L916">
        <v>1</v>
      </c>
      <c r="M916">
        <v>2.4390243902439029E-2</v>
      </c>
    </row>
    <row r="917" spans="1:27" x14ac:dyDescent="0.25">
      <c r="A917">
        <v>429275</v>
      </c>
      <c r="B917">
        <v>6.888710121826383E-2</v>
      </c>
      <c r="C917">
        <v>-4.1128987817361656E-3</v>
      </c>
      <c r="D917">
        <v>25</v>
      </c>
      <c r="E917">
        <v>7.1633237822349566E-2</v>
      </c>
      <c r="F917">
        <v>-3.6676217765044261E-4</v>
      </c>
      <c r="G917" s="2">
        <v>41896</v>
      </c>
      <c r="H917" t="s">
        <v>550</v>
      </c>
      <c r="I917" t="s">
        <v>551</v>
      </c>
      <c r="J917">
        <v>2014</v>
      </c>
      <c r="K917" t="s">
        <v>538</v>
      </c>
      <c r="L917">
        <v>4</v>
      </c>
      <c r="M917">
        <v>9.7560975609756101E-2</v>
      </c>
      <c r="N917" t="s">
        <v>543</v>
      </c>
      <c r="O917" t="s">
        <v>538</v>
      </c>
      <c r="P917" s="2">
        <v>41915</v>
      </c>
      <c r="Q917">
        <v>2014</v>
      </c>
      <c r="S917">
        <v>7</v>
      </c>
      <c r="T917">
        <v>0.29166666666666669</v>
      </c>
      <c r="U917" t="s">
        <v>51</v>
      </c>
      <c r="V917">
        <v>0</v>
      </c>
      <c r="W917">
        <v>0</v>
      </c>
      <c r="X917">
        <v>0</v>
      </c>
      <c r="Z917">
        <v>0.1811594202898551</v>
      </c>
      <c r="AA917">
        <v>0.23529411764705879</v>
      </c>
    </row>
    <row r="918" spans="1:27" x14ac:dyDescent="0.25">
      <c r="A918">
        <v>801178</v>
      </c>
      <c r="B918">
        <v>0.1285675382443566</v>
      </c>
      <c r="C918">
        <v>7.1567538244356604E-2</v>
      </c>
      <c r="D918">
        <v>49</v>
      </c>
      <c r="E918">
        <v>0.14040114613180521</v>
      </c>
      <c r="F918">
        <v>8.3401146131805159E-2</v>
      </c>
      <c r="G918" s="2">
        <v>41896</v>
      </c>
      <c r="H918" t="s">
        <v>563</v>
      </c>
      <c r="I918" t="s">
        <v>564</v>
      </c>
      <c r="J918">
        <v>2014</v>
      </c>
      <c r="K918" t="s">
        <v>538</v>
      </c>
      <c r="L918">
        <v>7</v>
      </c>
      <c r="M918">
        <v>0.17073170731707321</v>
      </c>
    </row>
    <row r="919" spans="1:27" x14ac:dyDescent="0.25">
      <c r="A919">
        <v>518454</v>
      </c>
      <c r="B919">
        <v>8.0048790090670827E-2</v>
      </c>
      <c r="C919">
        <v>2.2867240584631181E-2</v>
      </c>
      <c r="D919">
        <v>28</v>
      </c>
      <c r="E919">
        <v>8.0229226361031525E-2</v>
      </c>
      <c r="F919">
        <v>2.0057306590257892E-2</v>
      </c>
      <c r="G919" s="2">
        <v>43352</v>
      </c>
      <c r="H919" t="s">
        <v>536</v>
      </c>
      <c r="I919" t="s">
        <v>537</v>
      </c>
      <c r="J919">
        <v>2018</v>
      </c>
      <c r="K919" t="s">
        <v>538</v>
      </c>
      <c r="L919">
        <v>2</v>
      </c>
      <c r="M919">
        <v>9.5238095238095233E-2</v>
      </c>
    </row>
    <row r="920" spans="1:27" x14ac:dyDescent="0.25">
      <c r="A920">
        <v>1830386</v>
      </c>
      <c r="B920">
        <v>0.28260980665382579</v>
      </c>
      <c r="C920">
        <v>-2.753836941664628E-2</v>
      </c>
      <c r="D920">
        <v>100</v>
      </c>
      <c r="E920">
        <v>0.28653295128939832</v>
      </c>
      <c r="F920">
        <v>-3.7249283667621813E-2</v>
      </c>
      <c r="G920" s="2">
        <v>43352</v>
      </c>
      <c r="H920" t="s">
        <v>539</v>
      </c>
      <c r="I920" t="s">
        <v>540</v>
      </c>
      <c r="J920">
        <v>2018</v>
      </c>
      <c r="K920" t="s">
        <v>538</v>
      </c>
      <c r="L920">
        <v>6</v>
      </c>
      <c r="M920">
        <v>0.2857142857142857</v>
      </c>
      <c r="N920" t="s">
        <v>543</v>
      </c>
      <c r="O920" t="s">
        <v>538</v>
      </c>
      <c r="P920" s="2">
        <v>43486</v>
      </c>
      <c r="Q920">
        <v>2019</v>
      </c>
      <c r="S920">
        <v>18</v>
      </c>
      <c r="T920">
        <v>0.78260869565217395</v>
      </c>
      <c r="U920" t="s">
        <v>51</v>
      </c>
      <c r="V920">
        <v>1</v>
      </c>
      <c r="W920">
        <v>1</v>
      </c>
      <c r="X920">
        <v>1</v>
      </c>
      <c r="Y920">
        <v>1</v>
      </c>
      <c r="Z920">
        <v>0.86206896551724133</v>
      </c>
      <c r="AA920">
        <v>0.8571428571428571</v>
      </c>
    </row>
    <row r="921" spans="1:27" x14ac:dyDescent="0.25">
      <c r="A921">
        <v>557500</v>
      </c>
      <c r="B921">
        <v>8.6077454268939937E-2</v>
      </c>
      <c r="C921">
        <v>2.494730302141383E-2</v>
      </c>
      <c r="D921">
        <v>31</v>
      </c>
      <c r="E921">
        <v>8.882521489971347E-2</v>
      </c>
      <c r="F921">
        <v>2.5787965616045849E-2</v>
      </c>
      <c r="G921" s="2">
        <v>43352</v>
      </c>
      <c r="H921" t="s">
        <v>541</v>
      </c>
      <c r="I921" t="s">
        <v>542</v>
      </c>
      <c r="J921">
        <v>2018</v>
      </c>
      <c r="K921" t="s">
        <v>538</v>
      </c>
      <c r="L921">
        <v>2</v>
      </c>
      <c r="M921">
        <v>9.5238095238095233E-2</v>
      </c>
    </row>
    <row r="922" spans="1:27" x14ac:dyDescent="0.25">
      <c r="A922">
        <v>355546</v>
      </c>
      <c r="B922">
        <v>5.4895954359649363E-2</v>
      </c>
      <c r="C922">
        <v>6.9246512827873113E-4</v>
      </c>
      <c r="D922">
        <v>20</v>
      </c>
      <c r="E922">
        <v>5.730659025787966E-2</v>
      </c>
      <c r="F922">
        <v>2.865329512893984E-3</v>
      </c>
      <c r="G922" s="2">
        <v>43352</v>
      </c>
      <c r="H922" t="s">
        <v>544</v>
      </c>
      <c r="I922" t="s">
        <v>545</v>
      </c>
      <c r="J922">
        <v>2018</v>
      </c>
      <c r="K922" t="s">
        <v>538</v>
      </c>
      <c r="L922">
        <v>1</v>
      </c>
      <c r="M922">
        <v>4.7619047619047623E-2</v>
      </c>
    </row>
    <row r="923" spans="1:27" x14ac:dyDescent="0.25">
      <c r="A923">
        <v>1284698</v>
      </c>
      <c r="B923">
        <v>0.19835611362223959</v>
      </c>
      <c r="C923">
        <v>-3.4894303246823771E-2</v>
      </c>
      <c r="D923">
        <v>70</v>
      </c>
      <c r="E923">
        <v>0.20057306590257881</v>
      </c>
      <c r="F923">
        <v>-4.0114613180515762E-2</v>
      </c>
      <c r="G923" s="2">
        <v>43352</v>
      </c>
      <c r="H923" t="s">
        <v>546</v>
      </c>
      <c r="I923" t="s">
        <v>547</v>
      </c>
      <c r="J923">
        <v>2018</v>
      </c>
      <c r="K923" t="s">
        <v>538</v>
      </c>
      <c r="L923">
        <v>4</v>
      </c>
      <c r="M923">
        <v>0.19047619047619049</v>
      </c>
    </row>
    <row r="924" spans="1:27" x14ac:dyDescent="0.25">
      <c r="A924">
        <v>409478</v>
      </c>
      <c r="B924">
        <v>6.3223002366165001E-2</v>
      </c>
      <c r="C924">
        <v>1.7519293206375009E-2</v>
      </c>
      <c r="D924">
        <v>22</v>
      </c>
      <c r="E924">
        <v>6.3037249283667621E-2</v>
      </c>
      <c r="F924">
        <v>1.7191977077363901E-2</v>
      </c>
      <c r="G924" s="2">
        <v>43352</v>
      </c>
      <c r="H924" t="s">
        <v>548</v>
      </c>
      <c r="I924" t="s">
        <v>549</v>
      </c>
      <c r="J924">
        <v>2018</v>
      </c>
      <c r="K924" t="s">
        <v>538</v>
      </c>
      <c r="L924">
        <v>1</v>
      </c>
      <c r="M924">
        <v>4.7619047619047623E-2</v>
      </c>
    </row>
    <row r="925" spans="1:27" x14ac:dyDescent="0.25">
      <c r="A925">
        <v>285899</v>
      </c>
      <c r="B925">
        <v>4.4142525736386828E-2</v>
      </c>
      <c r="C925">
        <v>-2.4744575481877001E-2</v>
      </c>
      <c r="D925">
        <v>16</v>
      </c>
      <c r="E925">
        <v>4.5845272206303717E-2</v>
      </c>
      <c r="F925">
        <v>-2.5787965616045839E-2</v>
      </c>
      <c r="G925" s="2">
        <v>43352</v>
      </c>
      <c r="H925" t="s">
        <v>550</v>
      </c>
      <c r="I925" t="s">
        <v>551</v>
      </c>
      <c r="J925">
        <v>2018</v>
      </c>
      <c r="K925" t="s">
        <v>538</v>
      </c>
      <c r="L925">
        <v>1</v>
      </c>
      <c r="M925">
        <v>4.7619047619047623E-2</v>
      </c>
      <c r="N925" t="s">
        <v>543</v>
      </c>
      <c r="O925" t="s">
        <v>538</v>
      </c>
      <c r="P925" s="2">
        <v>43486</v>
      </c>
      <c r="Q925">
        <v>2019</v>
      </c>
      <c r="S925">
        <v>5</v>
      </c>
      <c r="T925">
        <v>0.21739130434782611</v>
      </c>
      <c r="U925" t="s">
        <v>51</v>
      </c>
      <c r="V925">
        <v>0</v>
      </c>
      <c r="W925">
        <v>0</v>
      </c>
      <c r="X925">
        <v>0</v>
      </c>
      <c r="Z925">
        <v>0.13793103448275859</v>
      </c>
      <c r="AA925">
        <v>0.14285714285714279</v>
      </c>
    </row>
    <row r="926" spans="1:27" x14ac:dyDescent="0.25">
      <c r="A926">
        <v>1135627</v>
      </c>
      <c r="B926">
        <v>0.17533969714632011</v>
      </c>
      <c r="C926">
        <v>4.6772158901963477E-2</v>
      </c>
      <c r="D926">
        <v>62</v>
      </c>
      <c r="E926">
        <v>0.17765042979942691</v>
      </c>
      <c r="F926">
        <v>3.7249283667621792E-2</v>
      </c>
      <c r="G926" s="2">
        <v>43352</v>
      </c>
      <c r="H926" t="s">
        <v>563</v>
      </c>
      <c r="I926" t="s">
        <v>564</v>
      </c>
      <c r="J926">
        <v>2018</v>
      </c>
      <c r="K926" t="s">
        <v>538</v>
      </c>
      <c r="L926">
        <v>4</v>
      </c>
      <c r="M926">
        <v>0.19047619047619049</v>
      </c>
    </row>
    <row r="927" spans="1:27" x14ac:dyDescent="0.25">
      <c r="A927">
        <v>437050</v>
      </c>
      <c r="B927">
        <v>6.7467123188282754E-2</v>
      </c>
      <c r="C927">
        <v>-1.2581666902388071E-2</v>
      </c>
      <c r="D927">
        <v>24</v>
      </c>
      <c r="E927">
        <v>6.8767908309455589E-2</v>
      </c>
      <c r="F927">
        <v>-1.146131805157594E-2</v>
      </c>
      <c r="G927" s="2">
        <v>44815</v>
      </c>
      <c r="H927" t="s">
        <v>536</v>
      </c>
      <c r="I927" t="s">
        <v>537</v>
      </c>
      <c r="J927">
        <v>2022</v>
      </c>
      <c r="K927" t="s">
        <v>538</v>
      </c>
      <c r="L927">
        <v>1</v>
      </c>
      <c r="M927">
        <v>5.2631578947368418E-2</v>
      </c>
    </row>
    <row r="928" spans="1:27" x14ac:dyDescent="0.25">
      <c r="A928">
        <v>1964474</v>
      </c>
      <c r="B928">
        <v>0.3032545689467534</v>
      </c>
      <c r="C928">
        <v>2.064476229292761E-2</v>
      </c>
      <c r="D928">
        <v>107</v>
      </c>
      <c r="E928">
        <v>0.30659025787965621</v>
      </c>
      <c r="F928">
        <v>2.0057306590257899E-2</v>
      </c>
      <c r="G928" s="2">
        <v>44815</v>
      </c>
      <c r="H928" t="s">
        <v>539</v>
      </c>
      <c r="I928" t="s">
        <v>540</v>
      </c>
      <c r="J928">
        <v>2022</v>
      </c>
      <c r="K928" t="s">
        <v>538</v>
      </c>
      <c r="L928">
        <v>6</v>
      </c>
      <c r="M928">
        <v>0.31578947368421051</v>
      </c>
    </row>
    <row r="929" spans="1:27" x14ac:dyDescent="0.25">
      <c r="A929">
        <v>434945</v>
      </c>
      <c r="B929">
        <v>6.7142175712453137E-2</v>
      </c>
      <c r="C929">
        <v>-1.8935278556486801E-2</v>
      </c>
      <c r="D929">
        <v>24</v>
      </c>
      <c r="E929">
        <v>6.8767908309455589E-2</v>
      </c>
      <c r="F929">
        <v>-2.0057306590257881E-2</v>
      </c>
      <c r="G929" s="2">
        <v>44815</v>
      </c>
      <c r="H929" t="s">
        <v>541</v>
      </c>
      <c r="I929" t="s">
        <v>542</v>
      </c>
      <c r="J929">
        <v>2022</v>
      </c>
      <c r="K929" t="s">
        <v>538</v>
      </c>
      <c r="L929">
        <v>1</v>
      </c>
      <c r="M929">
        <v>5.2631578947368418E-2</v>
      </c>
    </row>
    <row r="930" spans="1:27" x14ac:dyDescent="0.25">
      <c r="A930">
        <v>298542</v>
      </c>
      <c r="B930">
        <v>4.6085733648040979E-2</v>
      </c>
      <c r="C930">
        <v>-8.8102207116083839E-3</v>
      </c>
      <c r="D930">
        <v>16</v>
      </c>
      <c r="E930">
        <v>4.5845272206303717E-2</v>
      </c>
      <c r="F930">
        <v>-1.146131805157594E-2</v>
      </c>
      <c r="G930" s="2">
        <v>44815</v>
      </c>
      <c r="H930" t="s">
        <v>544</v>
      </c>
      <c r="I930" t="s">
        <v>545</v>
      </c>
      <c r="J930">
        <v>2022</v>
      </c>
      <c r="K930" t="s">
        <v>538</v>
      </c>
      <c r="L930">
        <v>1</v>
      </c>
      <c r="M930">
        <v>5.2631578947368418E-2</v>
      </c>
      <c r="N930" t="s">
        <v>543</v>
      </c>
      <c r="O930" t="s">
        <v>538</v>
      </c>
      <c r="P930" s="2">
        <v>44852</v>
      </c>
      <c r="Q930">
        <v>2022</v>
      </c>
      <c r="S930">
        <v>5</v>
      </c>
      <c r="T930">
        <v>0.20833333333333329</v>
      </c>
      <c r="U930" t="s">
        <v>51</v>
      </c>
      <c r="V930">
        <v>0</v>
      </c>
      <c r="W930">
        <v>0</v>
      </c>
      <c r="X930">
        <v>0</v>
      </c>
      <c r="Z930">
        <v>0.1553398058252427</v>
      </c>
      <c r="AA930">
        <v>0.16666666666666671</v>
      </c>
    </row>
    <row r="931" spans="1:27" x14ac:dyDescent="0.25">
      <c r="A931">
        <v>1237428</v>
      </c>
      <c r="B931">
        <v>0.19102095255149379</v>
      </c>
      <c r="C931">
        <v>-7.3351610707458603E-3</v>
      </c>
      <c r="D931">
        <v>68</v>
      </c>
      <c r="E931">
        <v>0.1948424068767908</v>
      </c>
      <c r="F931">
        <v>-5.7306590257879542E-3</v>
      </c>
      <c r="G931" s="2">
        <v>44815</v>
      </c>
      <c r="H931" t="s">
        <v>546</v>
      </c>
      <c r="I931" t="s">
        <v>547</v>
      </c>
      <c r="J931">
        <v>2022</v>
      </c>
      <c r="K931" t="s">
        <v>538</v>
      </c>
      <c r="L931">
        <v>4</v>
      </c>
      <c r="M931">
        <v>0.2105263157894737</v>
      </c>
      <c r="N931" t="s">
        <v>543</v>
      </c>
      <c r="O931" t="s">
        <v>538</v>
      </c>
      <c r="P931" s="2">
        <v>44852</v>
      </c>
      <c r="Q931">
        <v>2022</v>
      </c>
      <c r="S931">
        <v>13</v>
      </c>
      <c r="T931">
        <v>0.54166666666666663</v>
      </c>
      <c r="U931" t="s">
        <v>51</v>
      </c>
      <c r="V931">
        <v>1</v>
      </c>
      <c r="W931">
        <v>1</v>
      </c>
      <c r="X931">
        <v>1</v>
      </c>
      <c r="Y931">
        <v>1</v>
      </c>
      <c r="Z931">
        <v>0.66019417475728159</v>
      </c>
      <c r="AA931">
        <v>0.66666666666666663</v>
      </c>
    </row>
    <row r="932" spans="1:27" x14ac:dyDescent="0.25">
      <c r="A932">
        <v>345712</v>
      </c>
      <c r="B932">
        <v>5.3367335754873832E-2</v>
      </c>
      <c r="C932">
        <v>-9.8556666112911764E-3</v>
      </c>
      <c r="D932">
        <v>19</v>
      </c>
      <c r="E932">
        <v>5.4441260744985683E-2</v>
      </c>
      <c r="F932">
        <v>-8.5959885386819451E-3</v>
      </c>
      <c r="G932" s="2">
        <v>44815</v>
      </c>
      <c r="H932" t="s">
        <v>548</v>
      </c>
      <c r="I932" t="s">
        <v>549</v>
      </c>
      <c r="J932">
        <v>2022</v>
      </c>
      <c r="K932" t="s">
        <v>538</v>
      </c>
      <c r="L932">
        <v>1</v>
      </c>
      <c r="M932">
        <v>5.2631578947368418E-2</v>
      </c>
      <c r="N932" t="s">
        <v>543</v>
      </c>
      <c r="O932" t="s">
        <v>538</v>
      </c>
      <c r="P932" s="2">
        <v>44852</v>
      </c>
      <c r="Q932">
        <v>2022</v>
      </c>
      <c r="S932">
        <v>6</v>
      </c>
      <c r="T932">
        <v>0.25</v>
      </c>
      <c r="U932" t="s">
        <v>51</v>
      </c>
      <c r="V932">
        <v>0</v>
      </c>
      <c r="W932">
        <v>0</v>
      </c>
      <c r="X932">
        <v>0</v>
      </c>
      <c r="Z932">
        <v>0.1844660194174757</v>
      </c>
      <c r="AA932">
        <v>0.16666666666666671</v>
      </c>
    </row>
    <row r="933" spans="1:27" x14ac:dyDescent="0.25">
      <c r="A933">
        <v>329242</v>
      </c>
      <c r="B933">
        <v>5.0824872606696242E-2</v>
      </c>
      <c r="C933">
        <v>6.6823468703094066E-3</v>
      </c>
      <c r="D933">
        <v>18</v>
      </c>
      <c r="E933">
        <v>5.1575931232091692E-2</v>
      </c>
      <c r="F933">
        <v>5.730659025787968E-3</v>
      </c>
      <c r="G933" s="2">
        <v>44815</v>
      </c>
      <c r="H933" t="s">
        <v>550</v>
      </c>
      <c r="I933" t="s">
        <v>551</v>
      </c>
      <c r="J933">
        <v>2022</v>
      </c>
      <c r="K933" t="s">
        <v>538</v>
      </c>
      <c r="L933">
        <v>1</v>
      </c>
      <c r="M933">
        <v>5.2631578947368418E-2</v>
      </c>
    </row>
    <row r="934" spans="1:27" x14ac:dyDescent="0.25">
      <c r="A934">
        <v>1330325</v>
      </c>
      <c r="B934">
        <v>0.20536140179716789</v>
      </c>
      <c r="C934">
        <v>3.0021704650847861E-2</v>
      </c>
      <c r="D934">
        <v>73</v>
      </c>
      <c r="E934">
        <v>0.20916905444126069</v>
      </c>
      <c r="F934">
        <v>3.1518624641833803E-2</v>
      </c>
      <c r="G934" s="2">
        <v>44815</v>
      </c>
      <c r="H934" t="s">
        <v>563</v>
      </c>
      <c r="I934" t="s">
        <v>564</v>
      </c>
      <c r="J934">
        <v>2022</v>
      </c>
      <c r="K934" t="s">
        <v>538</v>
      </c>
      <c r="L934">
        <v>4</v>
      </c>
      <c r="M934">
        <v>0.2105263157894737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Jantunen</cp:lastModifiedBy>
  <dcterms:created xsi:type="dcterms:W3CDTF">2025-05-28T14:51:28Z</dcterms:created>
  <dcterms:modified xsi:type="dcterms:W3CDTF">2025-05-30T14:17:51Z</dcterms:modified>
</cp:coreProperties>
</file>