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xr:revisionPtr revIDLastSave="0" documentId="8_{AF8386C2-748D-4BE9-9D2F-123C8B3A573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ase de Dados" sheetId="1" r:id="rId1"/>
    <sheet name="Lucro" sheetId="5" r:id="rId2"/>
    <sheet name="Vendas por Fornecedor" sheetId="2" r:id="rId3"/>
    <sheet name="Por Pagamento" sheetId="3" r:id="rId4"/>
    <sheet name="Vendas por Mê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</calcChain>
</file>

<file path=xl/sharedStrings.xml><?xml version="1.0" encoding="utf-8"?>
<sst xmlns="http://schemas.openxmlformats.org/spreadsheetml/2006/main" count="889" uniqueCount="237">
  <si>
    <t>Compradores</t>
  </si>
  <si>
    <t>Data de Venda</t>
  </si>
  <si>
    <t>Produtos</t>
  </si>
  <si>
    <t>Fornecedor</t>
  </si>
  <si>
    <t>Preço</t>
  </si>
  <si>
    <t>Forma de Pagamento</t>
  </si>
  <si>
    <t>Gastos</t>
  </si>
  <si>
    <t>Lucro</t>
  </si>
  <si>
    <t>Cliente 1</t>
  </si>
  <si>
    <t>Kit Bolsa Professor</t>
  </si>
  <si>
    <t>Manutex</t>
  </si>
  <si>
    <t>Cartão de Crédito</t>
  </si>
  <si>
    <t>Cliente 2</t>
  </si>
  <si>
    <t>Sintético São Luís</t>
  </si>
  <si>
    <t>Dinheiro</t>
  </si>
  <si>
    <t>Cliente 3</t>
  </si>
  <si>
    <t>Cliente 4</t>
  </si>
  <si>
    <t>Cliente 5</t>
  </si>
  <si>
    <t>Cliente 6</t>
  </si>
  <si>
    <t>Shoulder Bag</t>
  </si>
  <si>
    <t>Cliente 7</t>
  </si>
  <si>
    <t>Necessaire</t>
  </si>
  <si>
    <t>Cartão de Débito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</si>
  <si>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</si>
  <si>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</si>
  <si>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</si>
  <si>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</si>
  <si>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</si>
  <si>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</si>
  <si>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</si>
  <si>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</si>
  <si>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</si>
  <si>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</si>
  <si>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</si>
  <si>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</si>
  <si>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</si>
  <si>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Pix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</si>
  <si>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</si>
  <si>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</si>
  <si>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</si>
  <si>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</si>
  <si>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</si>
  <si>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</si>
  <si>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</si>
  <si>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</si>
  <si>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</si>
  <si>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</si>
  <si>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</si>
  <si>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</si>
  <si>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</si>
  <si>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</si>
  <si>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</si>
  <si>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</si>
  <si>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</si>
  <si>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</si>
  <si>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</si>
  <si>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</si>
  <si>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</si>
  <si>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</si>
  <si>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</si>
  <si>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</si>
  <si>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</si>
  <si>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</si>
  <si>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</si>
  <si>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</si>
  <si>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</si>
  <si>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</si>
  <si>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</si>
  <si>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</si>
  <si>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</si>
  <si>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</si>
  <si>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</si>
  <si>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</si>
  <si>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</si>
  <si>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</si>
  <si>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</si>
  <si>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</si>
  <si>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</si>
  <si>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</si>
  <si>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</si>
  <si>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</si>
  <si>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</si>
  <si>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</si>
  <si>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</si>
  <si>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</si>
  <si>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</si>
  <si>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</si>
  <si>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</si>
  <si>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</si>
  <si>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</si>
  <si>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</si>
  <si>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</si>
  <si>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</si>
  <si>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</si>
  <si>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</si>
  <si>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</si>
  <si>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</si>
  <si>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</si>
  <si>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</si>
  <si>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</si>
  <si>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</si>
  <si>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</si>
  <si>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</si>
  <si>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</si>
  <si>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</si>
  <si>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</si>
  <si>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</si>
  <si>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</si>
  <si>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</si>
  <si>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</si>
  <si>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</si>
  <si>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</si>
  <si>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</si>
  <si>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</si>
  <si>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</si>
  <si>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</si>
  <si>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</si>
  <si>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</si>
  <si>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</si>
  <si>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</si>
  <si>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</si>
  <si>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</si>
  <si>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</si>
  <si>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</si>
  <si>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</si>
  <si>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</si>
  <si>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</si>
  <si>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</si>
  <si>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</si>
  <si>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</si>
  <si>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</si>
  <si>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</si>
  <si>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</si>
  <si>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</si>
  <si>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</si>
  <si>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</si>
  <si>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</si>
  <si>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</si>
  <si>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</si>
  <si>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</si>
  <si>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</si>
  <si>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</si>
  <si>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</si>
  <si>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</si>
  <si>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</si>
  <si>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</si>
  <si>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</si>
  <si>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</si>
  <si>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</si>
  <si>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</si>
  <si>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</si>
  <si>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</si>
  <si>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</si>
  <si>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</si>
  <si>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</si>
  <si>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</si>
  <si>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</si>
  <si>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</si>
  <si>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</si>
  <si>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</si>
  <si>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</si>
  <si>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</si>
  <si>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</si>
  <si>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</si>
  <si>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</si>
  <si>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</si>
  <si>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</si>
  <si>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</si>
  <si>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</si>
  <si>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</si>
  <si>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</si>
  <si>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</si>
  <si>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</si>
  <si>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</si>
  <si>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</si>
  <si>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</si>
  <si>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</si>
  <si>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</si>
  <si>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</si>
  <si>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</si>
  <si>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</si>
  <si>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</si>
  <si>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</si>
  <si>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</si>
  <si>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</si>
  <si>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</si>
  <si>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</si>
  <si>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</si>
  <si>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</si>
  <si>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</si>
  <si>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</si>
  <si>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</si>
  <si>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</si>
  <si>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</si>
  <si>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</si>
  <si>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</si>
  <si>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</si>
  <si>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</si>
  <si>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</si>
  <si>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</si>
  <si>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</si>
  <si>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</si>
  <si>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</si>
  <si>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</si>
  <si>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</si>
  <si>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</si>
  <si>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</si>
  <si>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</si>
  <si>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</si>
  <si>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</si>
  <si>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</si>
  <si>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</si>
  <si>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</si>
  <si>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</si>
  <si>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</si>
  <si>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</si>
  <si>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</si>
  <si>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</si>
  <si>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</si>
  <si>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</si>
  <si>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</si>
  <si>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</si>
  <si>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</si>
  <si>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</si>
  <si>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</si>
  <si>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</si>
  <si>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</si>
  <si>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</si>
  <si>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</si>
  <si>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</si>
  <si>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</si>
  <si>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</si>
  <si>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</si>
  <si>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</si>
  <si>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Lucro Total</t>
  </si>
  <si>
    <t>Quantidade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</si>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</sst>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R$-416]\ #,##0.00"/>
    <numFmt numFmtId="166" formatCode="_-[$R$-416]\ * #,##0.000_-;\-[$R$-416]\ * #,##0.000_-;_-[$R$-416]\ * &quot;-&quot;???_-;_-@_-"/>
    <numFmt numFmtId="167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8"/>
  <sheetViews>
    <sheetView tabSelected="1" workbookViewId="0">
      <selection activeCell="G2" sqref="G2"/>
    </sheetView>
  </sheetViews>
  <sheetFormatPr defaultRowHeight="15"/>
  <cols>
    <col min="1" max="1" width="22" customWidth="1"/>
    <col min="2" max="2" width="18" customWidth="1"/>
    <col min="3" max="3" width="20" customWidth="1"/>
    <col min="4" max="4" width="21.85546875" customWidth="1"/>
    <col min="5" max="5" width="16.140625" style="8" customWidth="1"/>
    <col min="6" max="6" width="20.42578125" customWidth="1"/>
    <col min="7" max="7" width="17.28515625" customWidth="1"/>
    <col min="9" max="9" width="11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I1" s="9" t="s">
        <v>7</v>
      </c>
    </row>
    <row r="2" spans="1:9">
      <c r="A2" t="s">
        <v>8</v>
      </c>
      <c r="B2" s="2">
        <v>45471</v>
      </c>
      <c r="C2" t="s">
        <v>9</v>
      </c>
      <c r="D2" t="s">
        <v>10</v>
      </c>
      <c r="E2" s="8">
        <v>240</v>
      </c>
      <c r="F2" t="s">
        <v>11</v>
      </c>
      <c r="G2">
        <f>IF(ISERROR(FIND("shoulder bag",LOWER(C2))),IF(OR(ISNUMBER(FIND("necessaire",LOWER(C2))),ISNUMBER(FIND("kit bolsa professor",LOWER(C2)))),90,0),65)</f>
        <v>90</v>
      </c>
      <c r="I2" s="8">
        <f>E2-G2</f>
        <v>150</v>
      </c>
    </row>
    <row r="3" spans="1:9">
      <c r="A3" t="s">
        <v>12</v>
      </c>
      <c r="B3" s="2">
        <v>45537</v>
      </c>
      <c r="C3" t="s">
        <v>9</v>
      </c>
      <c r="D3" t="s">
        <v>13</v>
      </c>
      <c r="E3" s="8">
        <v>240</v>
      </c>
      <c r="F3" t="s">
        <v>14</v>
      </c>
      <c r="G3">
        <f t="shared" ref="G3:G66" si="0">IF(ISERROR(FIND("shoulder bag",LOWER(C3))),IF(OR(ISNUMBER(FIND("necessaire",LOWER(C3))),ISNUMBER(FIND("kit bolsa professor",LOWER(C3)))),90,0),65)</f>
        <v>90</v>
      </c>
      <c r="I3" s="8">
        <f t="shared" ref="I3:I66" si="1">E3-G3</f>
        <v>150</v>
      </c>
    </row>
    <row r="4" spans="1:9">
      <c r="A4" t="s">
        <v>15</v>
      </c>
      <c r="B4" s="2">
        <v>45343</v>
      </c>
      <c r="C4" t="s">
        <v>9</v>
      </c>
      <c r="D4" t="s">
        <v>13</v>
      </c>
      <c r="E4" s="8">
        <v>240</v>
      </c>
      <c r="F4" t="s">
        <v>14</v>
      </c>
      <c r="G4">
        <f t="shared" si="0"/>
        <v>90</v>
      </c>
      <c r="I4" s="8">
        <f t="shared" si="1"/>
        <v>150</v>
      </c>
    </row>
    <row r="5" spans="1:9">
      <c r="A5" t="s">
        <v>16</v>
      </c>
      <c r="B5" s="2">
        <v>45641</v>
      </c>
      <c r="C5" t="s">
        <v>9</v>
      </c>
      <c r="D5" t="s">
        <v>10</v>
      </c>
      <c r="E5" s="8">
        <v>240</v>
      </c>
      <c r="F5" t="s">
        <v>14</v>
      </c>
      <c r="G5">
        <f t="shared" si="0"/>
        <v>90</v>
      </c>
      <c r="I5" s="8">
        <f t="shared" si="1"/>
        <v>150</v>
      </c>
    </row>
    <row r="6" spans="1:9">
      <c r="A6" t="s">
        <v>17</v>
      </c>
      <c r="B6" s="2">
        <v>45616</v>
      </c>
      <c r="C6" t="s">
        <v>9</v>
      </c>
      <c r="D6" t="s">
        <v>13</v>
      </c>
      <c r="E6" s="8">
        <v>240</v>
      </c>
      <c r="F6" t="s">
        <v>11</v>
      </c>
      <c r="G6">
        <f t="shared" si="0"/>
        <v>90</v>
      </c>
      <c r="I6" s="8">
        <f t="shared" si="1"/>
        <v>150</v>
      </c>
    </row>
    <row r="7" spans="1:9">
      <c r="A7" t="s">
        <v>18</v>
      </c>
      <c r="B7" s="2">
        <v>45645</v>
      </c>
      <c r="C7" t="s">
        <v>19</v>
      </c>
      <c r="D7" t="s">
        <v>10</v>
      </c>
      <c r="E7" s="8">
        <v>110</v>
      </c>
      <c r="F7" t="s">
        <v>14</v>
      </c>
      <c r="G7">
        <f t="shared" si="0"/>
        <v>65</v>
      </c>
      <c r="I7" s="8">
        <f t="shared" si="1"/>
        <v>45</v>
      </c>
    </row>
    <row r="8" spans="1:9">
      <c r="A8" t="s">
        <v>20</v>
      </c>
      <c r="B8" s="2">
        <v>45630</v>
      </c>
      <c r="C8" t="s">
        <v>21</v>
      </c>
      <c r="D8" t="s">
        <v>10</v>
      </c>
      <c r="E8" s="8">
        <v>240</v>
      </c>
      <c r="F8" t="s">
        <v>22</v>
      </c>
      <c r="G8">
        <f t="shared" si="0"/>
        <v>90</v>
      </c>
      <c r="I8" s="8">
        <f t="shared" si="1"/>
        <v>150</v>
      </c>
    </row>
    <row r="9" spans="1:9">
      <c r="A9" t="s">
        <v>23</v>
      </c>
      <c r="B9" s="2">
        <v>45419</v>
      </c>
      <c r="C9" t="s">
        <v>9</v>
      </c>
      <c r="D9" t="s">
        <v>10</v>
      </c>
      <c r="E9" s="8">
        <v>240</v>
      </c>
      <c r="F9" t="s">
        <v>11</v>
      </c>
      <c r="G9">
        <f t="shared" si="0"/>
        <v>90</v>
      </c>
      <c r="I9" s="8">
        <f t="shared" si="1"/>
        <v>150</v>
      </c>
    </row>
    <row r="10" spans="1:9">
      <c r="A10" t="s">
        <v>24</v>
      </c>
      <c r="B10" s="2">
        <v>45479</v>
      </c>
      <c r="C10" t="s">
        <v>19</v>
      </c>
      <c r="D10" t="s">
        <v>10</v>
      </c>
      <c r="E10" s="8">
        <v>110</v>
      </c>
      <c r="F10" t="s">
        <v>11</v>
      </c>
      <c r="G10">
        <f t="shared" si="0"/>
        <v>65</v>
      </c>
      <c r="I10" s="8">
        <f t="shared" si="1"/>
        <v>45</v>
      </c>
    </row>
    <row r="11" spans="1:9">
      <c r="A11" t="s">
        <v>25</v>
      </c>
      <c r="B11" s="2">
        <v>45444</v>
      </c>
      <c r="C11" t="s">
        <v>19</v>
      </c>
      <c r="D11" t="s">
        <v>13</v>
      </c>
      <c r="E11" s="8">
        <v>110</v>
      </c>
      <c r="F11" t="s">
        <v>22</v>
      </c>
      <c r="G11">
        <f t="shared" si="0"/>
        <v>65</v>
      </c>
      <c r="I11" s="8">
        <f t="shared" si="1"/>
        <v>45</v>
      </c>
    </row>
    <row r="12" spans="1:9">
      <c r="A12" t="s">
        <v>26</v>
      </c>
      <c r="B12" s="2">
        <v>45368</v>
      </c>
      <c r="C12" t="s">
        <v>19</v>
      </c>
      <c r="D12" t="s">
        <v>13</v>
      </c>
      <c r="E12" s="8">
        <v>110</v>
      </c>
      <c r="F12" t="s">
        <v>11</v>
      </c>
      <c r="G12">
        <f t="shared" si="0"/>
        <v>65</v>
      </c>
      <c r="I12" s="8">
        <f t="shared" si="1"/>
        <v>45</v>
      </c>
    </row>
    <row r="13" spans="1:9">
      <c r="A13" t="s">
        <v>27</v>
      </c>
      <c r="B13" s="2">
        <v>45397</v>
      </c>
      <c r="C13" t="s">
        <v>9</v>
      </c>
      <c r="D13" t="s">
        <v>10</v>
      </c>
      <c r="E13" s="8">
        <v>240</v>
      </c>
      <c r="F13" t="s">
        <v>11</v>
      </c>
      <c r="G13">
        <f t="shared" si="0"/>
        <v>90</v>
      </c>
      <c r="I13" s="8">
        <f t="shared" si="1"/>
        <v>150</v>
      </c>
    </row>
    <row r="14" spans="1:9">
      <c r="A14" t="s">
        <v>28</v>
      </c>
      <c r="B14" s="2">
        <v>45303</v>
      </c>
      <c r="C14" t="s">
        <v>9</v>
      </c>
      <c r="D14" t="s">
        <v>10</v>
      </c>
      <c r="E14" s="8">
        <v>240</v>
      </c>
      <c r="F14" t="s">
        <v>14</v>
      </c>
      <c r="G14">
        <f t="shared" si="0"/>
        <v>90</v>
      </c>
      <c r="I14" s="8">
        <f t="shared" si="1"/>
        <v>150</v>
      </c>
    </row>
    <row r="15" spans="1:9">
      <c r="A15" t="s">
        <v>29</v>
      </c>
      <c r="B15" s="2">
        <v>45647</v>
      </c>
      <c r="C15" t="s">
        <v>9</v>
      </c>
      <c r="D15" t="s">
        <v>13</v>
      </c>
      <c r="E15" s="8">
        <v>240</v>
      </c>
      <c r="F15" t="s">
        <v>14</v>
      </c>
      <c r="G15">
        <f t="shared" si="0"/>
        <v>90</v>
      </c>
      <c r="I15" s="8">
        <f t="shared" si="1"/>
        <v>150</v>
      </c>
    </row>
    <row r="16" spans="1:9">
      <c r="A16" t="s">
        <v>30</v>
      </c>
      <c r="B16" s="2">
        <v>45372</v>
      </c>
      <c r="C16" t="s">
        <v>9</v>
      </c>
      <c r="D16" t="s">
        <v>13</v>
      </c>
      <c r="E16" s="8">
        <v>240</v>
      </c>
      <c r="F16" t="s">
        <v>22</v>
      </c>
      <c r="G16">
        <f t="shared" si="0"/>
        <v>90</v>
      </c>
      <c r="I16" s="8">
        <f t="shared" si="1"/>
        <v>150</v>
      </c>
    </row>
    <row r="17" spans="1:9">
      <c r="A17" t="s">
        <v>31</v>
      </c>
      <c r="B17" s="2">
        <v>45571</v>
      </c>
      <c r="C17" t="s">
        <v>9</v>
      </c>
      <c r="D17" t="s">
        <v>10</v>
      </c>
      <c r="E17" s="8">
        <v>240</v>
      </c>
      <c r="F17" t="s">
        <v>14</v>
      </c>
      <c r="G17">
        <f t="shared" si="0"/>
        <v>90</v>
      </c>
      <c r="I17" s="8">
        <f t="shared" si="1"/>
        <v>150</v>
      </c>
    </row>
    <row r="18" spans="1:9">
      <c r="A18" t="s">
        <v>32</v>
      </c>
      <c r="B18" s="2">
        <v>45630</v>
      </c>
      <c r="C18" t="s">
        <v>21</v>
      </c>
      <c r="D18" t="s">
        <v>13</v>
      </c>
      <c r="E18" s="8">
        <v>240</v>
      </c>
      <c r="F18" t="s">
        <v>22</v>
      </c>
      <c r="G18">
        <f t="shared" si="0"/>
        <v>90</v>
      </c>
      <c r="I18" s="8">
        <f t="shared" si="1"/>
        <v>150</v>
      </c>
    </row>
    <row r="19" spans="1:9">
      <c r="A19" t="s">
        <v>33</v>
      </c>
      <c r="B19" s="2">
        <v>45396</v>
      </c>
      <c r="C19" t="s">
        <v>19</v>
      </c>
      <c r="D19" t="s">
        <v>13</v>
      </c>
      <c r="E19" s="8">
        <v>110</v>
      </c>
      <c r="F19" t="s">
        <v>14</v>
      </c>
      <c r="G19">
        <f t="shared" si="0"/>
        <v>65</v>
      </c>
      <c r="I19" s="8">
        <f t="shared" si="1"/>
        <v>45</v>
      </c>
    </row>
    <row r="20" spans="1:9">
      <c r="A20" t="s">
        <v>34</v>
      </c>
      <c r="B20" s="2">
        <v>45627</v>
      </c>
      <c r="C20" t="s">
        <v>21</v>
      </c>
      <c r="D20" t="s">
        <v>13</v>
      </c>
      <c r="E20" s="8">
        <v>240</v>
      </c>
      <c r="F20" t="s">
        <v>14</v>
      </c>
      <c r="G20">
        <f t="shared" si="0"/>
        <v>90</v>
      </c>
      <c r="I20" s="8">
        <f t="shared" si="1"/>
        <v>150</v>
      </c>
    </row>
    <row r="21" spans="1:9">
      <c r="A21" t="s">
        <v>35</v>
      </c>
      <c r="B21" s="2">
        <v>45367</v>
      </c>
      <c r="C21" t="s">
        <v>21</v>
      </c>
      <c r="D21" t="s">
        <v>13</v>
      </c>
      <c r="E21" s="8">
        <v>240</v>
      </c>
      <c r="F21" t="s">
        <v>36</v>
      </c>
      <c r="G21">
        <f t="shared" si="0"/>
        <v>90</v>
      </c>
      <c r="I21" s="8">
        <f t="shared" si="1"/>
        <v>150</v>
      </c>
    </row>
    <row r="22" spans="1:9">
      <c r="A22" t="s">
        <v>37</v>
      </c>
      <c r="B22" s="2">
        <v>45378</v>
      </c>
      <c r="C22" t="s">
        <v>19</v>
      </c>
      <c r="D22" t="s">
        <v>10</v>
      </c>
      <c r="E22" s="8">
        <v>110</v>
      </c>
      <c r="F22" t="s">
        <v>14</v>
      </c>
      <c r="G22">
        <f t="shared" si="0"/>
        <v>65</v>
      </c>
      <c r="I22" s="8">
        <f t="shared" si="1"/>
        <v>45</v>
      </c>
    </row>
    <row r="23" spans="1:9">
      <c r="A23" t="s">
        <v>38</v>
      </c>
      <c r="B23" s="2">
        <v>45378</v>
      </c>
      <c r="C23" t="s">
        <v>9</v>
      </c>
      <c r="D23" t="s">
        <v>13</v>
      </c>
      <c r="E23" s="8">
        <v>240</v>
      </c>
      <c r="F23" t="s">
        <v>11</v>
      </c>
      <c r="G23">
        <f t="shared" si="0"/>
        <v>90</v>
      </c>
      <c r="I23" s="8">
        <f t="shared" si="1"/>
        <v>150</v>
      </c>
    </row>
    <row r="24" spans="1:9">
      <c r="A24" t="s">
        <v>39</v>
      </c>
      <c r="B24" s="2">
        <v>45651</v>
      </c>
      <c r="C24" t="s">
        <v>19</v>
      </c>
      <c r="D24" t="s">
        <v>13</v>
      </c>
      <c r="E24" s="8">
        <v>110</v>
      </c>
      <c r="F24" t="s">
        <v>36</v>
      </c>
      <c r="G24">
        <f t="shared" si="0"/>
        <v>65</v>
      </c>
      <c r="I24" s="8">
        <f t="shared" si="1"/>
        <v>45</v>
      </c>
    </row>
    <row r="25" spans="1:9">
      <c r="A25" t="s">
        <v>40</v>
      </c>
      <c r="B25" s="2">
        <v>45644</v>
      </c>
      <c r="C25" t="s">
        <v>19</v>
      </c>
      <c r="D25" t="s">
        <v>10</v>
      </c>
      <c r="E25" s="8">
        <v>110</v>
      </c>
      <c r="F25" t="s">
        <v>36</v>
      </c>
      <c r="G25">
        <f t="shared" si="0"/>
        <v>65</v>
      </c>
      <c r="I25" s="8">
        <f t="shared" si="1"/>
        <v>45</v>
      </c>
    </row>
    <row r="26" spans="1:9">
      <c r="A26" t="s">
        <v>41</v>
      </c>
      <c r="B26" s="2">
        <v>45424</v>
      </c>
      <c r="C26" t="s">
        <v>9</v>
      </c>
      <c r="D26" t="s">
        <v>13</v>
      </c>
      <c r="E26" s="8">
        <v>240</v>
      </c>
      <c r="F26" t="s">
        <v>36</v>
      </c>
      <c r="G26">
        <f t="shared" si="0"/>
        <v>90</v>
      </c>
      <c r="I26" s="8">
        <f t="shared" si="1"/>
        <v>150</v>
      </c>
    </row>
    <row r="27" spans="1:9">
      <c r="A27" t="s">
        <v>42</v>
      </c>
      <c r="B27" s="2">
        <v>45350</v>
      </c>
      <c r="C27" t="s">
        <v>9</v>
      </c>
      <c r="D27" t="s">
        <v>13</v>
      </c>
      <c r="E27" s="8">
        <v>240</v>
      </c>
      <c r="F27" t="s">
        <v>22</v>
      </c>
      <c r="G27">
        <f t="shared" si="0"/>
        <v>90</v>
      </c>
      <c r="I27" s="8">
        <f t="shared" si="1"/>
        <v>150</v>
      </c>
    </row>
    <row r="28" spans="1:9">
      <c r="A28" t="s">
        <v>43</v>
      </c>
      <c r="B28" s="2">
        <v>45367</v>
      </c>
      <c r="C28" t="s">
        <v>9</v>
      </c>
      <c r="D28" t="s">
        <v>10</v>
      </c>
      <c r="E28" s="8">
        <v>240</v>
      </c>
      <c r="F28" t="s">
        <v>22</v>
      </c>
      <c r="G28">
        <f t="shared" si="0"/>
        <v>90</v>
      </c>
      <c r="I28" s="8">
        <f t="shared" si="1"/>
        <v>150</v>
      </c>
    </row>
    <row r="29" spans="1:9">
      <c r="A29" t="s">
        <v>44</v>
      </c>
      <c r="B29" s="2">
        <v>45629</v>
      </c>
      <c r="C29" t="s">
        <v>9</v>
      </c>
      <c r="D29" t="s">
        <v>13</v>
      </c>
      <c r="E29" s="8">
        <v>240</v>
      </c>
      <c r="F29" t="s">
        <v>11</v>
      </c>
      <c r="G29">
        <f t="shared" si="0"/>
        <v>90</v>
      </c>
      <c r="I29" s="8">
        <f t="shared" si="1"/>
        <v>150</v>
      </c>
    </row>
    <row r="30" spans="1:9">
      <c r="A30" t="s">
        <v>45</v>
      </c>
      <c r="B30" s="2">
        <v>45326</v>
      </c>
      <c r="C30" t="s">
        <v>9</v>
      </c>
      <c r="D30" t="s">
        <v>10</v>
      </c>
      <c r="E30" s="8">
        <v>240</v>
      </c>
      <c r="F30" t="s">
        <v>36</v>
      </c>
      <c r="G30">
        <f t="shared" si="0"/>
        <v>90</v>
      </c>
      <c r="I30" s="8">
        <f t="shared" si="1"/>
        <v>150</v>
      </c>
    </row>
    <row r="31" spans="1:9">
      <c r="A31" t="s">
        <v>46</v>
      </c>
      <c r="B31" s="2">
        <v>45409</v>
      </c>
      <c r="C31" t="s">
        <v>19</v>
      </c>
      <c r="D31" t="s">
        <v>10</v>
      </c>
      <c r="E31" s="8">
        <v>110</v>
      </c>
      <c r="F31" t="s">
        <v>36</v>
      </c>
      <c r="G31">
        <f t="shared" si="0"/>
        <v>65</v>
      </c>
      <c r="I31" s="8">
        <f t="shared" si="1"/>
        <v>45</v>
      </c>
    </row>
    <row r="32" spans="1:9">
      <c r="A32" t="s">
        <v>47</v>
      </c>
      <c r="B32" s="2">
        <v>45648</v>
      </c>
      <c r="C32" t="s">
        <v>21</v>
      </c>
      <c r="D32" t="s">
        <v>13</v>
      </c>
      <c r="E32" s="8">
        <v>240</v>
      </c>
      <c r="F32" t="s">
        <v>36</v>
      </c>
      <c r="G32">
        <f t="shared" si="0"/>
        <v>90</v>
      </c>
      <c r="I32" s="8">
        <f t="shared" si="1"/>
        <v>150</v>
      </c>
    </row>
    <row r="33" spans="1:9">
      <c r="A33" t="s">
        <v>48</v>
      </c>
      <c r="B33" s="2">
        <v>45400</v>
      </c>
      <c r="C33" t="s">
        <v>21</v>
      </c>
      <c r="D33" t="s">
        <v>10</v>
      </c>
      <c r="E33" s="8">
        <v>240</v>
      </c>
      <c r="F33" t="s">
        <v>22</v>
      </c>
      <c r="G33">
        <f t="shared" si="0"/>
        <v>90</v>
      </c>
      <c r="I33" s="8">
        <f t="shared" si="1"/>
        <v>150</v>
      </c>
    </row>
    <row r="34" spans="1:9">
      <c r="A34" t="s">
        <v>49</v>
      </c>
      <c r="B34" s="2">
        <v>45646</v>
      </c>
      <c r="C34" t="s">
        <v>21</v>
      </c>
      <c r="D34" t="s">
        <v>10</v>
      </c>
      <c r="E34" s="8">
        <v>240</v>
      </c>
      <c r="F34" t="s">
        <v>36</v>
      </c>
      <c r="G34">
        <f t="shared" si="0"/>
        <v>90</v>
      </c>
      <c r="I34" s="8">
        <f t="shared" si="1"/>
        <v>150</v>
      </c>
    </row>
    <row r="35" spans="1:9">
      <c r="A35" t="s">
        <v>50</v>
      </c>
      <c r="B35" s="2">
        <v>45375</v>
      </c>
      <c r="C35" t="s">
        <v>21</v>
      </c>
      <c r="D35" t="s">
        <v>10</v>
      </c>
      <c r="E35" s="8">
        <v>240</v>
      </c>
      <c r="F35" t="s">
        <v>36</v>
      </c>
      <c r="G35">
        <f t="shared" si="0"/>
        <v>90</v>
      </c>
      <c r="I35" s="8">
        <f t="shared" si="1"/>
        <v>150</v>
      </c>
    </row>
    <row r="36" spans="1:9">
      <c r="A36" t="s">
        <v>51</v>
      </c>
      <c r="B36" s="2">
        <v>45339</v>
      </c>
      <c r="C36" t="s">
        <v>21</v>
      </c>
      <c r="D36" t="s">
        <v>13</v>
      </c>
      <c r="E36" s="8">
        <v>240</v>
      </c>
      <c r="F36" t="s">
        <v>11</v>
      </c>
      <c r="G36">
        <f t="shared" si="0"/>
        <v>90</v>
      </c>
      <c r="I36" s="8">
        <f t="shared" si="1"/>
        <v>150</v>
      </c>
    </row>
    <row r="37" spans="1:9">
      <c r="A37" t="s">
        <v>52</v>
      </c>
      <c r="B37" s="2">
        <v>45362</v>
      </c>
      <c r="C37" t="s">
        <v>9</v>
      </c>
      <c r="D37" t="s">
        <v>10</v>
      </c>
      <c r="E37" s="8">
        <v>240</v>
      </c>
      <c r="F37" t="s">
        <v>22</v>
      </c>
      <c r="G37">
        <f t="shared" si="0"/>
        <v>90</v>
      </c>
      <c r="I37" s="8">
        <f t="shared" si="1"/>
        <v>150</v>
      </c>
    </row>
    <row r="38" spans="1:9">
      <c r="A38" t="s">
        <v>53</v>
      </c>
      <c r="B38" s="2">
        <v>45334</v>
      </c>
      <c r="C38" t="s">
        <v>21</v>
      </c>
      <c r="D38" t="s">
        <v>13</v>
      </c>
      <c r="E38" s="8">
        <v>240</v>
      </c>
      <c r="F38" t="s">
        <v>14</v>
      </c>
      <c r="G38">
        <f t="shared" si="0"/>
        <v>90</v>
      </c>
      <c r="I38" s="8">
        <f t="shared" si="1"/>
        <v>150</v>
      </c>
    </row>
    <row r="39" spans="1:9">
      <c r="A39" t="s">
        <v>54</v>
      </c>
      <c r="B39" s="2">
        <v>45651</v>
      </c>
      <c r="C39" t="s">
        <v>19</v>
      </c>
      <c r="D39" t="s">
        <v>13</v>
      </c>
      <c r="E39" s="8">
        <v>110</v>
      </c>
      <c r="F39" t="s">
        <v>14</v>
      </c>
      <c r="G39">
        <f t="shared" si="0"/>
        <v>65</v>
      </c>
      <c r="I39" s="8">
        <f t="shared" si="1"/>
        <v>45</v>
      </c>
    </row>
    <row r="40" spans="1:9">
      <c r="A40" t="s">
        <v>55</v>
      </c>
      <c r="B40" s="2">
        <v>45517</v>
      </c>
      <c r="C40" t="s">
        <v>21</v>
      </c>
      <c r="D40" t="s">
        <v>10</v>
      </c>
      <c r="E40" s="8">
        <v>240</v>
      </c>
      <c r="F40" t="s">
        <v>11</v>
      </c>
      <c r="G40">
        <f t="shared" si="0"/>
        <v>90</v>
      </c>
      <c r="I40" s="8">
        <f t="shared" si="1"/>
        <v>150</v>
      </c>
    </row>
    <row r="41" spans="1:9">
      <c r="A41" t="s">
        <v>56</v>
      </c>
      <c r="B41" s="2">
        <v>45642</v>
      </c>
      <c r="C41" t="s">
        <v>19</v>
      </c>
      <c r="D41" t="s">
        <v>13</v>
      </c>
      <c r="E41" s="8">
        <v>110</v>
      </c>
      <c r="F41" t="s">
        <v>36</v>
      </c>
      <c r="G41">
        <f t="shared" si="0"/>
        <v>65</v>
      </c>
      <c r="I41" s="8">
        <f t="shared" si="1"/>
        <v>45</v>
      </c>
    </row>
    <row r="42" spans="1:9">
      <c r="A42" t="s">
        <v>57</v>
      </c>
      <c r="B42" s="2">
        <v>45651</v>
      </c>
      <c r="C42" t="s">
        <v>21</v>
      </c>
      <c r="D42" t="s">
        <v>10</v>
      </c>
      <c r="E42" s="8">
        <v>240</v>
      </c>
      <c r="F42" t="s">
        <v>36</v>
      </c>
      <c r="G42">
        <f t="shared" si="0"/>
        <v>90</v>
      </c>
      <c r="I42" s="8">
        <f t="shared" si="1"/>
        <v>150</v>
      </c>
    </row>
    <row r="43" spans="1:9">
      <c r="A43" t="s">
        <v>58</v>
      </c>
      <c r="B43" s="2">
        <v>45434</v>
      </c>
      <c r="C43" t="s">
        <v>9</v>
      </c>
      <c r="D43" t="s">
        <v>10</v>
      </c>
      <c r="E43" s="8">
        <v>240</v>
      </c>
      <c r="F43" t="s">
        <v>11</v>
      </c>
      <c r="G43">
        <f t="shared" si="0"/>
        <v>90</v>
      </c>
      <c r="I43" s="8">
        <f t="shared" si="1"/>
        <v>150</v>
      </c>
    </row>
    <row r="44" spans="1:9">
      <c r="A44" t="s">
        <v>59</v>
      </c>
      <c r="B44" s="2">
        <v>45342</v>
      </c>
      <c r="C44" t="s">
        <v>9</v>
      </c>
      <c r="D44" t="s">
        <v>10</v>
      </c>
      <c r="E44" s="8">
        <v>240</v>
      </c>
      <c r="F44" t="s">
        <v>14</v>
      </c>
      <c r="G44">
        <f t="shared" si="0"/>
        <v>90</v>
      </c>
      <c r="I44" s="8">
        <f t="shared" si="1"/>
        <v>150</v>
      </c>
    </row>
    <row r="45" spans="1:9">
      <c r="A45" t="s">
        <v>60</v>
      </c>
      <c r="B45" s="2">
        <v>45651</v>
      </c>
      <c r="C45" t="s">
        <v>19</v>
      </c>
      <c r="D45" t="s">
        <v>13</v>
      </c>
      <c r="E45" s="8">
        <v>110</v>
      </c>
      <c r="F45" t="s">
        <v>22</v>
      </c>
      <c r="G45">
        <f t="shared" si="0"/>
        <v>65</v>
      </c>
      <c r="I45" s="8">
        <f t="shared" si="1"/>
        <v>45</v>
      </c>
    </row>
    <row r="46" spans="1:9">
      <c r="A46" t="s">
        <v>61</v>
      </c>
      <c r="B46" s="2">
        <v>45607</v>
      </c>
      <c r="C46" t="s">
        <v>9</v>
      </c>
      <c r="D46" t="s">
        <v>10</v>
      </c>
      <c r="E46" s="8">
        <v>240</v>
      </c>
      <c r="F46" t="s">
        <v>36</v>
      </c>
      <c r="G46">
        <f t="shared" si="0"/>
        <v>90</v>
      </c>
      <c r="I46" s="8">
        <f t="shared" si="1"/>
        <v>150</v>
      </c>
    </row>
    <row r="47" spans="1:9">
      <c r="A47" t="s">
        <v>62</v>
      </c>
      <c r="B47" s="2">
        <v>45326</v>
      </c>
      <c r="C47" t="s">
        <v>19</v>
      </c>
      <c r="D47" t="s">
        <v>10</v>
      </c>
      <c r="E47" s="8">
        <v>110</v>
      </c>
      <c r="F47" t="s">
        <v>36</v>
      </c>
      <c r="G47">
        <f t="shared" si="0"/>
        <v>65</v>
      </c>
      <c r="I47" s="8">
        <f t="shared" si="1"/>
        <v>45</v>
      </c>
    </row>
    <row r="48" spans="1:9">
      <c r="A48" t="s">
        <v>63</v>
      </c>
      <c r="B48" s="2">
        <v>45471</v>
      </c>
      <c r="C48" t="s">
        <v>9</v>
      </c>
      <c r="D48" t="s">
        <v>10</v>
      </c>
      <c r="E48" s="8">
        <v>240</v>
      </c>
      <c r="F48" t="s">
        <v>36</v>
      </c>
      <c r="G48">
        <f t="shared" si="0"/>
        <v>90</v>
      </c>
      <c r="I48" s="8">
        <f t="shared" si="1"/>
        <v>150</v>
      </c>
    </row>
    <row r="49" spans="1:9">
      <c r="A49" t="s">
        <v>64</v>
      </c>
      <c r="B49" s="2">
        <v>45371</v>
      </c>
      <c r="C49" t="s">
        <v>19</v>
      </c>
      <c r="D49" t="s">
        <v>13</v>
      </c>
      <c r="E49" s="8">
        <v>110</v>
      </c>
      <c r="F49" t="s">
        <v>22</v>
      </c>
      <c r="G49">
        <f t="shared" si="0"/>
        <v>65</v>
      </c>
      <c r="I49" s="8">
        <f t="shared" si="1"/>
        <v>45</v>
      </c>
    </row>
    <row r="50" spans="1:9">
      <c r="A50" t="s">
        <v>65</v>
      </c>
      <c r="B50" s="2">
        <v>45521</v>
      </c>
      <c r="C50" t="s">
        <v>9</v>
      </c>
      <c r="D50" t="s">
        <v>13</v>
      </c>
      <c r="E50" s="8">
        <v>240</v>
      </c>
      <c r="F50" t="s">
        <v>36</v>
      </c>
      <c r="G50">
        <f t="shared" si="0"/>
        <v>90</v>
      </c>
      <c r="I50" s="8">
        <f t="shared" si="1"/>
        <v>150</v>
      </c>
    </row>
    <row r="51" spans="1:9">
      <c r="A51" t="s">
        <v>66</v>
      </c>
      <c r="B51" s="2">
        <v>45339</v>
      </c>
      <c r="C51" t="s">
        <v>21</v>
      </c>
      <c r="D51" t="s">
        <v>13</v>
      </c>
      <c r="E51" s="8">
        <v>240</v>
      </c>
      <c r="F51" t="s">
        <v>36</v>
      </c>
      <c r="G51">
        <f t="shared" si="0"/>
        <v>90</v>
      </c>
      <c r="I51" s="8">
        <f t="shared" si="1"/>
        <v>150</v>
      </c>
    </row>
    <row r="52" spans="1:9">
      <c r="A52" t="s">
        <v>67</v>
      </c>
      <c r="B52" s="2">
        <v>45544</v>
      </c>
      <c r="C52" t="s">
        <v>21</v>
      </c>
      <c r="D52" t="s">
        <v>13</v>
      </c>
      <c r="E52" s="8">
        <v>240</v>
      </c>
      <c r="F52" t="s">
        <v>14</v>
      </c>
      <c r="G52">
        <f t="shared" si="0"/>
        <v>90</v>
      </c>
      <c r="I52" s="8">
        <f t="shared" si="1"/>
        <v>150</v>
      </c>
    </row>
    <row r="53" spans="1:9">
      <c r="A53" t="s">
        <v>68</v>
      </c>
      <c r="B53" s="2">
        <v>45476</v>
      </c>
      <c r="C53" t="s">
        <v>9</v>
      </c>
      <c r="D53" t="s">
        <v>13</v>
      </c>
      <c r="E53" s="8">
        <v>240</v>
      </c>
      <c r="F53" t="s">
        <v>36</v>
      </c>
      <c r="G53">
        <f t="shared" si="0"/>
        <v>90</v>
      </c>
      <c r="I53" s="8">
        <f t="shared" si="1"/>
        <v>150</v>
      </c>
    </row>
    <row r="54" spans="1:9">
      <c r="A54" t="s">
        <v>69</v>
      </c>
      <c r="B54" s="2">
        <v>45379</v>
      </c>
      <c r="C54" t="s">
        <v>19</v>
      </c>
      <c r="D54" t="s">
        <v>13</v>
      </c>
      <c r="E54" s="8">
        <v>110</v>
      </c>
      <c r="F54" t="s">
        <v>36</v>
      </c>
      <c r="G54">
        <f t="shared" si="0"/>
        <v>65</v>
      </c>
      <c r="I54" s="8">
        <f t="shared" si="1"/>
        <v>45</v>
      </c>
    </row>
    <row r="55" spans="1:9">
      <c r="A55" t="s">
        <v>70</v>
      </c>
      <c r="B55" s="2">
        <v>45350</v>
      </c>
      <c r="C55" t="s">
        <v>21</v>
      </c>
      <c r="D55" t="s">
        <v>10</v>
      </c>
      <c r="E55" s="8">
        <v>240</v>
      </c>
      <c r="F55" t="s">
        <v>14</v>
      </c>
      <c r="G55">
        <f t="shared" si="0"/>
        <v>90</v>
      </c>
      <c r="I55" s="8">
        <f t="shared" si="1"/>
        <v>150</v>
      </c>
    </row>
    <row r="56" spans="1:9">
      <c r="A56" t="s">
        <v>71</v>
      </c>
      <c r="B56" s="2">
        <v>45368</v>
      </c>
      <c r="C56" t="s">
        <v>19</v>
      </c>
      <c r="D56" t="s">
        <v>13</v>
      </c>
      <c r="E56" s="8">
        <v>110</v>
      </c>
      <c r="F56" t="s">
        <v>11</v>
      </c>
      <c r="G56">
        <f t="shared" si="0"/>
        <v>65</v>
      </c>
      <c r="I56" s="8">
        <f t="shared" si="1"/>
        <v>45</v>
      </c>
    </row>
    <row r="57" spans="1:9">
      <c r="A57" t="s">
        <v>72</v>
      </c>
      <c r="B57" s="2">
        <v>45648</v>
      </c>
      <c r="C57" t="s">
        <v>19</v>
      </c>
      <c r="D57" t="s">
        <v>13</v>
      </c>
      <c r="E57" s="8">
        <v>110</v>
      </c>
      <c r="F57" t="s">
        <v>14</v>
      </c>
      <c r="G57">
        <f t="shared" si="0"/>
        <v>65</v>
      </c>
      <c r="I57" s="8">
        <f t="shared" si="1"/>
        <v>45</v>
      </c>
    </row>
    <row r="58" spans="1:9">
      <c r="A58" t="s">
        <v>73</v>
      </c>
      <c r="B58" s="2">
        <v>45378</v>
      </c>
      <c r="C58" t="s">
        <v>9</v>
      </c>
      <c r="D58" t="s">
        <v>10</v>
      </c>
      <c r="E58" s="8">
        <v>240</v>
      </c>
      <c r="F58" t="s">
        <v>14</v>
      </c>
      <c r="G58">
        <f t="shared" si="0"/>
        <v>90</v>
      </c>
      <c r="I58" s="8">
        <f t="shared" si="1"/>
        <v>150</v>
      </c>
    </row>
    <row r="59" spans="1:9">
      <c r="A59" t="s">
        <v>74</v>
      </c>
      <c r="B59" s="2">
        <v>45600</v>
      </c>
      <c r="C59" t="s">
        <v>9</v>
      </c>
      <c r="D59" t="s">
        <v>10</v>
      </c>
      <c r="E59" s="8">
        <v>240</v>
      </c>
      <c r="F59" t="s">
        <v>36</v>
      </c>
      <c r="G59">
        <f t="shared" si="0"/>
        <v>90</v>
      </c>
      <c r="I59" s="8">
        <f t="shared" si="1"/>
        <v>150</v>
      </c>
    </row>
    <row r="60" spans="1:9">
      <c r="A60" t="s">
        <v>75</v>
      </c>
      <c r="B60" s="2">
        <v>45308</v>
      </c>
      <c r="C60" t="s">
        <v>21</v>
      </c>
      <c r="D60" t="s">
        <v>10</v>
      </c>
      <c r="E60" s="8">
        <v>240</v>
      </c>
      <c r="F60" t="s">
        <v>14</v>
      </c>
      <c r="G60">
        <f t="shared" si="0"/>
        <v>90</v>
      </c>
      <c r="I60" s="8">
        <f t="shared" si="1"/>
        <v>150</v>
      </c>
    </row>
    <row r="61" spans="1:9">
      <c r="A61" t="s">
        <v>76</v>
      </c>
      <c r="B61" s="2">
        <v>45547</v>
      </c>
      <c r="C61" t="s">
        <v>21</v>
      </c>
      <c r="D61" t="s">
        <v>13</v>
      </c>
      <c r="E61" s="8">
        <v>240</v>
      </c>
      <c r="F61" t="s">
        <v>22</v>
      </c>
      <c r="G61">
        <f t="shared" si="0"/>
        <v>90</v>
      </c>
      <c r="I61" s="8">
        <f t="shared" si="1"/>
        <v>150</v>
      </c>
    </row>
    <row r="62" spans="1:9">
      <c r="A62" t="s">
        <v>77</v>
      </c>
      <c r="B62" s="2">
        <v>45361</v>
      </c>
      <c r="C62" t="s">
        <v>21</v>
      </c>
      <c r="D62" t="s">
        <v>13</v>
      </c>
      <c r="E62" s="8">
        <v>240</v>
      </c>
      <c r="F62" t="s">
        <v>11</v>
      </c>
      <c r="G62">
        <f t="shared" si="0"/>
        <v>90</v>
      </c>
      <c r="I62" s="8">
        <f t="shared" si="1"/>
        <v>150</v>
      </c>
    </row>
    <row r="63" spans="1:9">
      <c r="A63" t="s">
        <v>78</v>
      </c>
      <c r="B63" s="2">
        <v>45527</v>
      </c>
      <c r="C63" t="s">
        <v>9</v>
      </c>
      <c r="D63" t="s">
        <v>10</v>
      </c>
      <c r="E63" s="8">
        <v>240</v>
      </c>
      <c r="F63" t="s">
        <v>22</v>
      </c>
      <c r="G63">
        <f t="shared" si="0"/>
        <v>90</v>
      </c>
      <c r="I63" s="8">
        <f t="shared" si="1"/>
        <v>150</v>
      </c>
    </row>
    <row r="64" spans="1:9">
      <c r="A64" t="s">
        <v>79</v>
      </c>
      <c r="B64" s="2">
        <v>45363</v>
      </c>
      <c r="C64" t="s">
        <v>9</v>
      </c>
      <c r="D64" t="s">
        <v>10</v>
      </c>
      <c r="E64" s="8">
        <v>240</v>
      </c>
      <c r="F64" t="s">
        <v>36</v>
      </c>
      <c r="G64">
        <f t="shared" si="0"/>
        <v>90</v>
      </c>
      <c r="I64" s="8">
        <f t="shared" si="1"/>
        <v>150</v>
      </c>
    </row>
    <row r="65" spans="1:9">
      <c r="A65" t="s">
        <v>80</v>
      </c>
      <c r="B65" s="2">
        <v>45359</v>
      </c>
      <c r="C65" t="s">
        <v>21</v>
      </c>
      <c r="D65" t="s">
        <v>13</v>
      </c>
      <c r="E65" s="8">
        <v>240</v>
      </c>
      <c r="F65" t="s">
        <v>22</v>
      </c>
      <c r="G65">
        <f t="shared" si="0"/>
        <v>90</v>
      </c>
      <c r="I65" s="8">
        <f t="shared" si="1"/>
        <v>150</v>
      </c>
    </row>
    <row r="66" spans="1:9">
      <c r="A66" t="s">
        <v>81</v>
      </c>
      <c r="B66" s="2">
        <v>45431</v>
      </c>
      <c r="C66" t="s">
        <v>21</v>
      </c>
      <c r="D66" t="s">
        <v>10</v>
      </c>
      <c r="E66" s="8">
        <v>240</v>
      </c>
      <c r="F66" t="s">
        <v>22</v>
      </c>
      <c r="G66">
        <f t="shared" si="0"/>
        <v>90</v>
      </c>
      <c r="I66" s="8">
        <f t="shared" si="1"/>
        <v>150</v>
      </c>
    </row>
    <row r="67" spans="1:9">
      <c r="A67" t="s">
        <v>82</v>
      </c>
      <c r="B67" s="2">
        <v>45340</v>
      </c>
      <c r="C67" t="s">
        <v>21</v>
      </c>
      <c r="D67" t="s">
        <v>13</v>
      </c>
      <c r="E67" s="8">
        <v>240</v>
      </c>
      <c r="F67" t="s">
        <v>14</v>
      </c>
      <c r="G67">
        <f t="shared" ref="G67:G130" si="2">IF(ISERROR(FIND("shoulder bag",LOWER(C67))),IF(OR(ISNUMBER(FIND("necessaire",LOWER(C67))),ISNUMBER(FIND("kit bolsa professor",LOWER(C67)))),90,0),65)</f>
        <v>90</v>
      </c>
      <c r="I67" s="8">
        <f t="shared" ref="I67:I130" si="3">E67-G67</f>
        <v>150</v>
      </c>
    </row>
    <row r="68" spans="1:9">
      <c r="A68" t="s">
        <v>83</v>
      </c>
      <c r="B68" s="2">
        <v>45416</v>
      </c>
      <c r="C68" t="s">
        <v>19</v>
      </c>
      <c r="D68" t="s">
        <v>13</v>
      </c>
      <c r="E68" s="8">
        <v>110</v>
      </c>
      <c r="F68" t="s">
        <v>14</v>
      </c>
      <c r="G68">
        <f t="shared" si="2"/>
        <v>65</v>
      </c>
      <c r="I68" s="8">
        <f t="shared" si="3"/>
        <v>45</v>
      </c>
    </row>
    <row r="69" spans="1:9">
      <c r="A69" t="s">
        <v>84</v>
      </c>
      <c r="B69" s="2">
        <v>45636</v>
      </c>
      <c r="C69" t="s">
        <v>21</v>
      </c>
      <c r="D69" t="s">
        <v>13</v>
      </c>
      <c r="E69" s="8">
        <v>240</v>
      </c>
      <c r="F69" t="s">
        <v>14</v>
      </c>
      <c r="G69">
        <f t="shared" si="2"/>
        <v>90</v>
      </c>
      <c r="I69" s="8">
        <f t="shared" si="3"/>
        <v>150</v>
      </c>
    </row>
    <row r="70" spans="1:9">
      <c r="A70" t="s">
        <v>85</v>
      </c>
      <c r="B70" s="2">
        <v>45408</v>
      </c>
      <c r="C70" t="s">
        <v>9</v>
      </c>
      <c r="D70" t="s">
        <v>13</v>
      </c>
      <c r="E70" s="8">
        <v>240</v>
      </c>
      <c r="F70" t="s">
        <v>11</v>
      </c>
      <c r="G70">
        <f t="shared" si="2"/>
        <v>90</v>
      </c>
      <c r="I70" s="8">
        <f t="shared" si="3"/>
        <v>150</v>
      </c>
    </row>
    <row r="71" spans="1:9">
      <c r="A71" t="s">
        <v>86</v>
      </c>
      <c r="B71" s="2">
        <v>45364</v>
      </c>
      <c r="C71" t="s">
        <v>9</v>
      </c>
      <c r="D71" t="s">
        <v>10</v>
      </c>
      <c r="E71" s="8">
        <v>240</v>
      </c>
      <c r="F71" t="s">
        <v>11</v>
      </c>
      <c r="G71">
        <f t="shared" si="2"/>
        <v>90</v>
      </c>
      <c r="I71" s="8">
        <f t="shared" si="3"/>
        <v>150</v>
      </c>
    </row>
    <row r="72" spans="1:9">
      <c r="A72" t="s">
        <v>87</v>
      </c>
      <c r="B72" s="2">
        <v>45329</v>
      </c>
      <c r="C72" t="s">
        <v>9</v>
      </c>
      <c r="D72" t="s">
        <v>13</v>
      </c>
      <c r="E72" s="8">
        <v>240</v>
      </c>
      <c r="F72" t="s">
        <v>14</v>
      </c>
      <c r="G72">
        <f t="shared" si="2"/>
        <v>90</v>
      </c>
      <c r="I72" s="8">
        <f t="shared" si="3"/>
        <v>150</v>
      </c>
    </row>
    <row r="73" spans="1:9">
      <c r="A73" t="s">
        <v>88</v>
      </c>
      <c r="B73" s="2">
        <v>45649</v>
      </c>
      <c r="C73" t="s">
        <v>19</v>
      </c>
      <c r="D73" t="s">
        <v>13</v>
      </c>
      <c r="E73" s="8">
        <v>110</v>
      </c>
      <c r="F73" t="s">
        <v>36</v>
      </c>
      <c r="G73">
        <f t="shared" si="2"/>
        <v>65</v>
      </c>
      <c r="I73" s="8">
        <f t="shared" si="3"/>
        <v>45</v>
      </c>
    </row>
    <row r="74" spans="1:9">
      <c r="A74" t="s">
        <v>89</v>
      </c>
      <c r="B74" s="2">
        <v>45639</v>
      </c>
      <c r="C74" t="s">
        <v>21</v>
      </c>
      <c r="D74" t="s">
        <v>10</v>
      </c>
      <c r="E74" s="8">
        <v>240</v>
      </c>
      <c r="F74" t="s">
        <v>14</v>
      </c>
      <c r="G74">
        <f t="shared" si="2"/>
        <v>90</v>
      </c>
      <c r="I74" s="8">
        <f t="shared" si="3"/>
        <v>150</v>
      </c>
    </row>
    <row r="75" spans="1:9">
      <c r="A75" t="s">
        <v>90</v>
      </c>
      <c r="B75" s="2">
        <v>45338</v>
      </c>
      <c r="C75" t="s">
        <v>19</v>
      </c>
      <c r="D75" t="s">
        <v>10</v>
      </c>
      <c r="E75" s="8">
        <v>110</v>
      </c>
      <c r="F75" t="s">
        <v>36</v>
      </c>
      <c r="G75">
        <f t="shared" si="2"/>
        <v>65</v>
      </c>
      <c r="I75" s="8">
        <f t="shared" si="3"/>
        <v>45</v>
      </c>
    </row>
    <row r="76" spans="1:9">
      <c r="A76" t="s">
        <v>91</v>
      </c>
      <c r="B76" s="2">
        <v>45618</v>
      </c>
      <c r="C76" t="s">
        <v>9</v>
      </c>
      <c r="D76" t="s">
        <v>13</v>
      </c>
      <c r="E76" s="8">
        <v>240</v>
      </c>
      <c r="F76" t="s">
        <v>22</v>
      </c>
      <c r="G76">
        <f t="shared" si="2"/>
        <v>90</v>
      </c>
      <c r="I76" s="8">
        <f t="shared" si="3"/>
        <v>150</v>
      </c>
    </row>
    <row r="77" spans="1:9">
      <c r="A77" t="s">
        <v>92</v>
      </c>
      <c r="B77" s="2">
        <v>45323</v>
      </c>
      <c r="C77" t="s">
        <v>9</v>
      </c>
      <c r="D77" t="s">
        <v>10</v>
      </c>
      <c r="E77" s="8">
        <v>240</v>
      </c>
      <c r="F77" t="s">
        <v>11</v>
      </c>
      <c r="G77">
        <f t="shared" si="2"/>
        <v>90</v>
      </c>
      <c r="I77" s="8">
        <f t="shared" si="3"/>
        <v>150</v>
      </c>
    </row>
    <row r="78" spans="1:9">
      <c r="A78" t="s">
        <v>93</v>
      </c>
      <c r="B78" s="2">
        <v>45371</v>
      </c>
      <c r="C78" t="s">
        <v>21</v>
      </c>
      <c r="D78" t="s">
        <v>13</v>
      </c>
      <c r="E78" s="8">
        <v>240</v>
      </c>
      <c r="F78" t="s">
        <v>36</v>
      </c>
      <c r="G78">
        <f t="shared" si="2"/>
        <v>90</v>
      </c>
      <c r="I78" s="8">
        <f t="shared" si="3"/>
        <v>150</v>
      </c>
    </row>
    <row r="79" spans="1:9">
      <c r="A79" t="s">
        <v>94</v>
      </c>
      <c r="B79" s="2">
        <v>45362</v>
      </c>
      <c r="C79" t="s">
        <v>9</v>
      </c>
      <c r="D79" t="s">
        <v>10</v>
      </c>
      <c r="E79" s="8">
        <v>240</v>
      </c>
      <c r="F79" t="s">
        <v>11</v>
      </c>
      <c r="G79">
        <f t="shared" si="2"/>
        <v>90</v>
      </c>
      <c r="I79" s="8">
        <f t="shared" si="3"/>
        <v>150</v>
      </c>
    </row>
    <row r="80" spans="1:9">
      <c r="A80" t="s">
        <v>95</v>
      </c>
      <c r="B80" s="2">
        <v>45637</v>
      </c>
      <c r="C80" t="s">
        <v>19</v>
      </c>
      <c r="D80" t="s">
        <v>10</v>
      </c>
      <c r="E80" s="8">
        <v>110</v>
      </c>
      <c r="F80" t="s">
        <v>11</v>
      </c>
      <c r="G80">
        <f t="shared" si="2"/>
        <v>65</v>
      </c>
      <c r="I80" s="8">
        <f t="shared" si="3"/>
        <v>45</v>
      </c>
    </row>
    <row r="81" spans="1:9">
      <c r="A81" t="s">
        <v>96</v>
      </c>
      <c r="B81" s="2">
        <v>45541</v>
      </c>
      <c r="C81" t="s">
        <v>9</v>
      </c>
      <c r="D81" t="s">
        <v>10</v>
      </c>
      <c r="E81" s="8">
        <v>240</v>
      </c>
      <c r="F81" t="s">
        <v>36</v>
      </c>
      <c r="G81">
        <f t="shared" si="2"/>
        <v>90</v>
      </c>
      <c r="I81" s="8">
        <f t="shared" si="3"/>
        <v>150</v>
      </c>
    </row>
    <row r="82" spans="1:9">
      <c r="A82" t="s">
        <v>97</v>
      </c>
      <c r="B82" s="2">
        <v>45363</v>
      </c>
      <c r="C82" t="s">
        <v>21</v>
      </c>
      <c r="D82" t="s">
        <v>10</v>
      </c>
      <c r="E82" s="8">
        <v>240</v>
      </c>
      <c r="F82" t="s">
        <v>11</v>
      </c>
      <c r="G82">
        <f t="shared" si="2"/>
        <v>90</v>
      </c>
      <c r="I82" s="8">
        <f t="shared" si="3"/>
        <v>150</v>
      </c>
    </row>
    <row r="83" spans="1:9">
      <c r="A83" t="s">
        <v>98</v>
      </c>
      <c r="B83" s="2">
        <v>45627</v>
      </c>
      <c r="C83" t="s">
        <v>9</v>
      </c>
      <c r="D83" t="s">
        <v>13</v>
      </c>
      <c r="E83" s="8">
        <v>240</v>
      </c>
      <c r="F83" t="s">
        <v>11</v>
      </c>
      <c r="G83">
        <f t="shared" si="2"/>
        <v>90</v>
      </c>
      <c r="I83" s="8">
        <f t="shared" si="3"/>
        <v>150</v>
      </c>
    </row>
    <row r="84" spans="1:9">
      <c r="A84" t="s">
        <v>99</v>
      </c>
      <c r="B84" s="2">
        <v>45361</v>
      </c>
      <c r="C84" t="s">
        <v>21</v>
      </c>
      <c r="D84" t="s">
        <v>13</v>
      </c>
      <c r="E84" s="8">
        <v>240</v>
      </c>
      <c r="F84" t="s">
        <v>11</v>
      </c>
      <c r="G84">
        <f t="shared" si="2"/>
        <v>90</v>
      </c>
      <c r="I84" s="8">
        <f t="shared" si="3"/>
        <v>150</v>
      </c>
    </row>
    <row r="85" spans="1:9">
      <c r="A85" t="s">
        <v>100</v>
      </c>
      <c r="B85" s="2">
        <v>45643</v>
      </c>
      <c r="C85" t="s">
        <v>9</v>
      </c>
      <c r="D85" t="s">
        <v>13</v>
      </c>
      <c r="E85" s="8">
        <v>240</v>
      </c>
      <c r="F85" t="s">
        <v>14</v>
      </c>
      <c r="G85">
        <f t="shared" si="2"/>
        <v>90</v>
      </c>
      <c r="I85" s="8">
        <f t="shared" si="3"/>
        <v>150</v>
      </c>
    </row>
    <row r="86" spans="1:9">
      <c r="A86" t="s">
        <v>101</v>
      </c>
      <c r="B86" s="2">
        <v>45403</v>
      </c>
      <c r="C86" t="s">
        <v>21</v>
      </c>
      <c r="D86" t="s">
        <v>13</v>
      </c>
      <c r="E86" s="8">
        <v>240</v>
      </c>
      <c r="F86" t="s">
        <v>36</v>
      </c>
      <c r="G86">
        <f t="shared" si="2"/>
        <v>90</v>
      </c>
      <c r="I86" s="8">
        <f t="shared" si="3"/>
        <v>150</v>
      </c>
    </row>
    <row r="87" spans="1:9">
      <c r="A87" t="s">
        <v>102</v>
      </c>
      <c r="B87" s="2">
        <v>45341</v>
      </c>
      <c r="C87" t="s">
        <v>9</v>
      </c>
      <c r="D87" t="s">
        <v>13</v>
      </c>
      <c r="E87" s="8">
        <v>240</v>
      </c>
      <c r="F87" t="s">
        <v>14</v>
      </c>
      <c r="G87">
        <f t="shared" si="2"/>
        <v>90</v>
      </c>
      <c r="I87" s="8">
        <f t="shared" si="3"/>
        <v>150</v>
      </c>
    </row>
    <row r="88" spans="1:9">
      <c r="A88" t="s">
        <v>103</v>
      </c>
      <c r="B88" s="2">
        <v>45641</v>
      </c>
      <c r="C88" t="s">
        <v>9</v>
      </c>
      <c r="D88" t="s">
        <v>13</v>
      </c>
      <c r="E88" s="8">
        <v>240</v>
      </c>
      <c r="F88" t="s">
        <v>22</v>
      </c>
      <c r="G88">
        <f t="shared" si="2"/>
        <v>90</v>
      </c>
      <c r="I88" s="8">
        <f t="shared" si="3"/>
        <v>150</v>
      </c>
    </row>
    <row r="89" spans="1:9">
      <c r="A89" t="s">
        <v>104</v>
      </c>
      <c r="B89" s="2">
        <v>45630</v>
      </c>
      <c r="C89" t="s">
        <v>9</v>
      </c>
      <c r="D89" t="s">
        <v>13</v>
      </c>
      <c r="E89" s="8">
        <v>240</v>
      </c>
      <c r="F89" t="s">
        <v>36</v>
      </c>
      <c r="G89">
        <f t="shared" si="2"/>
        <v>90</v>
      </c>
      <c r="I89" s="8">
        <f t="shared" si="3"/>
        <v>150</v>
      </c>
    </row>
    <row r="90" spans="1:9">
      <c r="A90" t="s">
        <v>105</v>
      </c>
      <c r="B90" s="2">
        <v>45426</v>
      </c>
      <c r="C90" t="s">
        <v>21</v>
      </c>
      <c r="D90" t="s">
        <v>10</v>
      </c>
      <c r="E90" s="8">
        <v>240</v>
      </c>
      <c r="F90" t="s">
        <v>36</v>
      </c>
      <c r="G90">
        <f t="shared" si="2"/>
        <v>90</v>
      </c>
      <c r="I90" s="8">
        <f t="shared" si="3"/>
        <v>150</v>
      </c>
    </row>
    <row r="91" spans="1:9">
      <c r="A91" t="s">
        <v>106</v>
      </c>
      <c r="B91" s="2">
        <v>45374</v>
      </c>
      <c r="C91" t="s">
        <v>21</v>
      </c>
      <c r="D91" t="s">
        <v>13</v>
      </c>
      <c r="E91" s="8">
        <v>240</v>
      </c>
      <c r="F91" t="s">
        <v>36</v>
      </c>
      <c r="G91">
        <f t="shared" si="2"/>
        <v>90</v>
      </c>
      <c r="I91" s="8">
        <f t="shared" si="3"/>
        <v>150</v>
      </c>
    </row>
    <row r="92" spans="1:9">
      <c r="A92" t="s">
        <v>107</v>
      </c>
      <c r="B92" s="2">
        <v>45466</v>
      </c>
      <c r="C92" t="s">
        <v>19</v>
      </c>
      <c r="D92" t="s">
        <v>13</v>
      </c>
      <c r="E92" s="8">
        <v>110</v>
      </c>
      <c r="F92" t="s">
        <v>11</v>
      </c>
      <c r="G92">
        <f t="shared" si="2"/>
        <v>65</v>
      </c>
      <c r="I92" s="8">
        <f t="shared" si="3"/>
        <v>45</v>
      </c>
    </row>
    <row r="93" spans="1:9">
      <c r="A93" t="s">
        <v>108</v>
      </c>
      <c r="B93" s="2">
        <v>45317</v>
      </c>
      <c r="C93" t="s">
        <v>21</v>
      </c>
      <c r="D93" t="s">
        <v>13</v>
      </c>
      <c r="E93" s="8">
        <v>240</v>
      </c>
      <c r="F93" t="s">
        <v>14</v>
      </c>
      <c r="G93">
        <f t="shared" si="2"/>
        <v>90</v>
      </c>
      <c r="I93" s="8">
        <f t="shared" si="3"/>
        <v>150</v>
      </c>
    </row>
    <row r="94" spans="1:9">
      <c r="A94" t="s">
        <v>109</v>
      </c>
      <c r="B94" s="2">
        <v>45334</v>
      </c>
      <c r="C94" t="s">
        <v>9</v>
      </c>
      <c r="D94" t="s">
        <v>10</v>
      </c>
      <c r="E94" s="8">
        <v>240</v>
      </c>
      <c r="F94" t="s">
        <v>36</v>
      </c>
      <c r="G94">
        <f t="shared" si="2"/>
        <v>90</v>
      </c>
      <c r="I94" s="8">
        <f t="shared" si="3"/>
        <v>150</v>
      </c>
    </row>
    <row r="95" spans="1:9">
      <c r="A95" t="s">
        <v>110</v>
      </c>
      <c r="B95" s="2">
        <v>45338</v>
      </c>
      <c r="C95" t="s">
        <v>21</v>
      </c>
      <c r="D95" t="s">
        <v>13</v>
      </c>
      <c r="E95" s="8">
        <v>240</v>
      </c>
      <c r="F95" t="s">
        <v>14</v>
      </c>
      <c r="G95">
        <f t="shared" si="2"/>
        <v>90</v>
      </c>
      <c r="I95" s="8">
        <f t="shared" si="3"/>
        <v>150</v>
      </c>
    </row>
    <row r="96" spans="1:9">
      <c r="A96" t="s">
        <v>111</v>
      </c>
      <c r="B96" s="2">
        <v>45353</v>
      </c>
      <c r="C96" t="s">
        <v>19</v>
      </c>
      <c r="D96" t="s">
        <v>10</v>
      </c>
      <c r="E96" s="8">
        <v>110</v>
      </c>
      <c r="F96" t="s">
        <v>14</v>
      </c>
      <c r="G96">
        <f t="shared" si="2"/>
        <v>65</v>
      </c>
      <c r="I96" s="8">
        <f t="shared" si="3"/>
        <v>45</v>
      </c>
    </row>
    <row r="97" spans="1:9">
      <c r="A97" t="s">
        <v>112</v>
      </c>
      <c r="B97" s="2">
        <v>45310</v>
      </c>
      <c r="C97" t="s">
        <v>9</v>
      </c>
      <c r="D97" t="s">
        <v>13</v>
      </c>
      <c r="E97" s="8">
        <v>240</v>
      </c>
      <c r="F97" t="s">
        <v>14</v>
      </c>
      <c r="G97">
        <f t="shared" si="2"/>
        <v>90</v>
      </c>
      <c r="I97" s="8">
        <f t="shared" si="3"/>
        <v>150</v>
      </c>
    </row>
    <row r="98" spans="1:9">
      <c r="A98" t="s">
        <v>113</v>
      </c>
      <c r="B98" s="2">
        <v>45371</v>
      </c>
      <c r="C98" t="s">
        <v>9</v>
      </c>
      <c r="D98" t="s">
        <v>10</v>
      </c>
      <c r="E98" s="8">
        <v>240</v>
      </c>
      <c r="F98" t="s">
        <v>22</v>
      </c>
      <c r="G98">
        <f t="shared" si="2"/>
        <v>90</v>
      </c>
      <c r="I98" s="8">
        <f t="shared" si="3"/>
        <v>150</v>
      </c>
    </row>
    <row r="99" spans="1:9">
      <c r="A99" t="s">
        <v>114</v>
      </c>
      <c r="B99" s="2">
        <v>45386</v>
      </c>
      <c r="C99" t="s">
        <v>9</v>
      </c>
      <c r="D99" t="s">
        <v>10</v>
      </c>
      <c r="E99" s="8">
        <v>240</v>
      </c>
      <c r="F99" t="s">
        <v>11</v>
      </c>
      <c r="G99">
        <f t="shared" si="2"/>
        <v>90</v>
      </c>
      <c r="I99" s="8">
        <f t="shared" si="3"/>
        <v>150</v>
      </c>
    </row>
    <row r="100" spans="1:9">
      <c r="A100" t="s">
        <v>115</v>
      </c>
      <c r="B100" s="2">
        <v>45328</v>
      </c>
      <c r="C100" t="s">
        <v>9</v>
      </c>
      <c r="D100" t="s">
        <v>10</v>
      </c>
      <c r="E100" s="8">
        <v>240</v>
      </c>
      <c r="F100" t="s">
        <v>36</v>
      </c>
      <c r="G100">
        <f t="shared" si="2"/>
        <v>90</v>
      </c>
      <c r="I100" s="8">
        <f t="shared" si="3"/>
        <v>150</v>
      </c>
    </row>
    <row r="101" spans="1:9">
      <c r="A101" t="s">
        <v>116</v>
      </c>
      <c r="B101" s="2">
        <v>45357</v>
      </c>
      <c r="C101" t="s">
        <v>21</v>
      </c>
      <c r="D101" t="s">
        <v>10</v>
      </c>
      <c r="E101" s="8">
        <v>240</v>
      </c>
      <c r="F101" t="s">
        <v>11</v>
      </c>
      <c r="G101">
        <f t="shared" si="2"/>
        <v>90</v>
      </c>
      <c r="I101" s="8">
        <f t="shared" si="3"/>
        <v>150</v>
      </c>
    </row>
    <row r="102" spans="1:9">
      <c r="A102" t="s">
        <v>117</v>
      </c>
      <c r="B102" s="2">
        <v>45367</v>
      </c>
      <c r="C102" t="s">
        <v>9</v>
      </c>
      <c r="D102" t="s">
        <v>13</v>
      </c>
      <c r="E102" s="8">
        <v>240</v>
      </c>
      <c r="F102" t="s">
        <v>14</v>
      </c>
      <c r="G102">
        <f t="shared" si="2"/>
        <v>90</v>
      </c>
      <c r="I102" s="8">
        <f t="shared" si="3"/>
        <v>150</v>
      </c>
    </row>
    <row r="103" spans="1:9">
      <c r="A103" t="s">
        <v>118</v>
      </c>
      <c r="B103" s="2">
        <v>45438</v>
      </c>
      <c r="C103" t="s">
        <v>9</v>
      </c>
      <c r="D103" t="s">
        <v>10</v>
      </c>
      <c r="E103" s="8">
        <v>240</v>
      </c>
      <c r="F103" t="s">
        <v>22</v>
      </c>
      <c r="G103">
        <f t="shared" si="2"/>
        <v>90</v>
      </c>
      <c r="I103" s="8">
        <f t="shared" si="3"/>
        <v>150</v>
      </c>
    </row>
    <row r="104" spans="1:9">
      <c r="A104" t="s">
        <v>119</v>
      </c>
      <c r="B104" s="2">
        <v>45352</v>
      </c>
      <c r="C104" t="s">
        <v>21</v>
      </c>
      <c r="D104" t="s">
        <v>13</v>
      </c>
      <c r="E104" s="8">
        <v>240</v>
      </c>
      <c r="F104" t="s">
        <v>22</v>
      </c>
      <c r="G104">
        <f t="shared" si="2"/>
        <v>90</v>
      </c>
      <c r="I104" s="8">
        <f t="shared" si="3"/>
        <v>150</v>
      </c>
    </row>
    <row r="105" spans="1:9">
      <c r="A105" t="s">
        <v>120</v>
      </c>
      <c r="B105" s="2">
        <v>45373</v>
      </c>
      <c r="C105" t="s">
        <v>21</v>
      </c>
      <c r="D105" t="s">
        <v>13</v>
      </c>
      <c r="E105" s="8">
        <v>240</v>
      </c>
      <c r="F105" t="s">
        <v>36</v>
      </c>
      <c r="G105">
        <f t="shared" si="2"/>
        <v>90</v>
      </c>
      <c r="I105" s="8">
        <f t="shared" si="3"/>
        <v>150</v>
      </c>
    </row>
    <row r="106" spans="1:9">
      <c r="A106" t="s">
        <v>121</v>
      </c>
      <c r="B106" s="2">
        <v>45352</v>
      </c>
      <c r="C106" t="s">
        <v>21</v>
      </c>
      <c r="D106" t="s">
        <v>13</v>
      </c>
      <c r="E106" s="8">
        <v>240</v>
      </c>
      <c r="F106" t="s">
        <v>22</v>
      </c>
      <c r="G106">
        <f t="shared" si="2"/>
        <v>90</v>
      </c>
      <c r="I106" s="8">
        <f t="shared" si="3"/>
        <v>150</v>
      </c>
    </row>
    <row r="107" spans="1:9">
      <c r="A107" t="s">
        <v>122</v>
      </c>
      <c r="B107" s="2">
        <v>45653</v>
      </c>
      <c r="C107" t="s">
        <v>21</v>
      </c>
      <c r="D107" t="s">
        <v>13</v>
      </c>
      <c r="E107" s="8">
        <v>240</v>
      </c>
      <c r="F107" t="s">
        <v>11</v>
      </c>
      <c r="G107">
        <f t="shared" si="2"/>
        <v>90</v>
      </c>
      <c r="I107" s="8">
        <f t="shared" si="3"/>
        <v>150</v>
      </c>
    </row>
    <row r="108" spans="1:9">
      <c r="A108" t="s">
        <v>123</v>
      </c>
      <c r="B108" s="2">
        <v>45377</v>
      </c>
      <c r="C108" t="s">
        <v>21</v>
      </c>
      <c r="D108" t="s">
        <v>13</v>
      </c>
      <c r="E108" s="8">
        <v>240</v>
      </c>
      <c r="F108" t="s">
        <v>36</v>
      </c>
      <c r="G108">
        <f t="shared" si="2"/>
        <v>90</v>
      </c>
      <c r="I108" s="8">
        <f t="shared" si="3"/>
        <v>150</v>
      </c>
    </row>
    <row r="109" spans="1:9">
      <c r="A109" t="s">
        <v>124</v>
      </c>
      <c r="B109" s="2">
        <v>45346</v>
      </c>
      <c r="C109" t="s">
        <v>19</v>
      </c>
      <c r="D109" t="s">
        <v>10</v>
      </c>
      <c r="E109" s="8">
        <v>110</v>
      </c>
      <c r="F109" t="s">
        <v>22</v>
      </c>
      <c r="G109">
        <f t="shared" si="2"/>
        <v>65</v>
      </c>
      <c r="I109" s="8">
        <f t="shared" si="3"/>
        <v>45</v>
      </c>
    </row>
    <row r="110" spans="1:9">
      <c r="A110" t="s">
        <v>125</v>
      </c>
      <c r="B110" s="2">
        <v>45339</v>
      </c>
      <c r="C110" t="s">
        <v>9</v>
      </c>
      <c r="D110" t="s">
        <v>13</v>
      </c>
      <c r="E110" s="8">
        <v>240</v>
      </c>
      <c r="F110" t="s">
        <v>36</v>
      </c>
      <c r="G110">
        <f t="shared" si="2"/>
        <v>90</v>
      </c>
      <c r="I110" s="8">
        <f t="shared" si="3"/>
        <v>150</v>
      </c>
    </row>
    <row r="111" spans="1:9">
      <c r="A111" t="s">
        <v>126</v>
      </c>
      <c r="B111" s="2">
        <v>45431</v>
      </c>
      <c r="C111" t="s">
        <v>21</v>
      </c>
      <c r="D111" t="s">
        <v>13</v>
      </c>
      <c r="E111" s="8">
        <v>240</v>
      </c>
      <c r="F111" t="s">
        <v>14</v>
      </c>
      <c r="G111">
        <f t="shared" si="2"/>
        <v>90</v>
      </c>
      <c r="I111" s="8">
        <f t="shared" si="3"/>
        <v>150</v>
      </c>
    </row>
    <row r="112" spans="1:9">
      <c r="A112" t="s">
        <v>127</v>
      </c>
      <c r="B112" s="2">
        <v>45347</v>
      </c>
      <c r="C112" t="s">
        <v>9</v>
      </c>
      <c r="D112" t="s">
        <v>13</v>
      </c>
      <c r="E112" s="8">
        <v>240</v>
      </c>
      <c r="F112" t="s">
        <v>22</v>
      </c>
      <c r="G112">
        <f t="shared" si="2"/>
        <v>90</v>
      </c>
      <c r="I112" s="8">
        <f t="shared" si="3"/>
        <v>150</v>
      </c>
    </row>
    <row r="113" spans="1:9">
      <c r="A113" t="s">
        <v>128</v>
      </c>
      <c r="B113" s="2">
        <v>45355</v>
      </c>
      <c r="C113" t="s">
        <v>19</v>
      </c>
      <c r="D113" t="s">
        <v>10</v>
      </c>
      <c r="E113" s="8">
        <v>110</v>
      </c>
      <c r="F113" t="s">
        <v>22</v>
      </c>
      <c r="G113">
        <f t="shared" si="2"/>
        <v>65</v>
      </c>
      <c r="I113" s="8">
        <f t="shared" si="3"/>
        <v>45</v>
      </c>
    </row>
    <row r="114" spans="1:9">
      <c r="A114" t="s">
        <v>129</v>
      </c>
      <c r="B114" s="2">
        <v>45471</v>
      </c>
      <c r="C114" t="s">
        <v>21</v>
      </c>
      <c r="D114" t="s">
        <v>10</v>
      </c>
      <c r="E114" s="8">
        <v>240</v>
      </c>
      <c r="F114" t="s">
        <v>14</v>
      </c>
      <c r="G114">
        <f t="shared" si="2"/>
        <v>90</v>
      </c>
      <c r="I114" s="8">
        <f t="shared" si="3"/>
        <v>150</v>
      </c>
    </row>
    <row r="115" spans="1:9">
      <c r="A115" t="s">
        <v>130</v>
      </c>
      <c r="B115" s="2">
        <v>45524</v>
      </c>
      <c r="C115" t="s">
        <v>21</v>
      </c>
      <c r="D115" t="s">
        <v>10</v>
      </c>
      <c r="E115" s="8">
        <v>240</v>
      </c>
      <c r="F115" t="s">
        <v>36</v>
      </c>
      <c r="G115">
        <f t="shared" si="2"/>
        <v>90</v>
      </c>
      <c r="I115" s="8">
        <f t="shared" si="3"/>
        <v>150</v>
      </c>
    </row>
    <row r="116" spans="1:9">
      <c r="A116" t="s">
        <v>131</v>
      </c>
      <c r="B116" s="2">
        <v>45636</v>
      </c>
      <c r="C116" t="s">
        <v>21</v>
      </c>
      <c r="D116" t="s">
        <v>13</v>
      </c>
      <c r="E116" s="8">
        <v>240</v>
      </c>
      <c r="F116" t="s">
        <v>11</v>
      </c>
      <c r="G116">
        <f t="shared" si="2"/>
        <v>90</v>
      </c>
      <c r="I116" s="8">
        <f t="shared" si="3"/>
        <v>150</v>
      </c>
    </row>
    <row r="117" spans="1:9">
      <c r="A117" t="s">
        <v>132</v>
      </c>
      <c r="B117" s="2">
        <v>45429</v>
      </c>
      <c r="C117" t="s">
        <v>9</v>
      </c>
      <c r="D117" t="s">
        <v>10</v>
      </c>
      <c r="E117" s="8">
        <v>240</v>
      </c>
      <c r="F117" t="s">
        <v>36</v>
      </c>
      <c r="G117">
        <f t="shared" si="2"/>
        <v>90</v>
      </c>
      <c r="I117" s="8">
        <f t="shared" si="3"/>
        <v>150</v>
      </c>
    </row>
    <row r="118" spans="1:9">
      <c r="A118" t="s">
        <v>133</v>
      </c>
      <c r="B118" s="2">
        <v>45630</v>
      </c>
      <c r="C118" t="s">
        <v>19</v>
      </c>
      <c r="D118" t="s">
        <v>13</v>
      </c>
      <c r="E118" s="8">
        <v>110</v>
      </c>
      <c r="F118" t="s">
        <v>11</v>
      </c>
      <c r="G118">
        <f t="shared" si="2"/>
        <v>65</v>
      </c>
      <c r="I118" s="8">
        <f t="shared" si="3"/>
        <v>45</v>
      </c>
    </row>
    <row r="119" spans="1:9">
      <c r="A119" t="s">
        <v>134</v>
      </c>
      <c r="B119" s="2">
        <v>45376</v>
      </c>
      <c r="C119" t="s">
        <v>19</v>
      </c>
      <c r="D119" t="s">
        <v>13</v>
      </c>
      <c r="E119" s="8">
        <v>110</v>
      </c>
      <c r="F119" t="s">
        <v>22</v>
      </c>
      <c r="G119">
        <f t="shared" si="2"/>
        <v>65</v>
      </c>
      <c r="I119" s="8">
        <f t="shared" si="3"/>
        <v>45</v>
      </c>
    </row>
    <row r="120" spans="1:9">
      <c r="A120" t="s">
        <v>135</v>
      </c>
      <c r="B120" s="2">
        <v>45407</v>
      </c>
      <c r="C120" t="s">
        <v>21</v>
      </c>
      <c r="D120" t="s">
        <v>10</v>
      </c>
      <c r="E120" s="8">
        <v>240</v>
      </c>
      <c r="F120" t="s">
        <v>22</v>
      </c>
      <c r="G120">
        <f t="shared" si="2"/>
        <v>90</v>
      </c>
      <c r="I120" s="8">
        <f t="shared" si="3"/>
        <v>150</v>
      </c>
    </row>
    <row r="121" spans="1:9">
      <c r="A121" t="s">
        <v>136</v>
      </c>
      <c r="B121" s="2">
        <v>45646</v>
      </c>
      <c r="C121" t="s">
        <v>21</v>
      </c>
      <c r="D121" t="s">
        <v>13</v>
      </c>
      <c r="E121" s="8">
        <v>240</v>
      </c>
      <c r="F121" t="s">
        <v>14</v>
      </c>
      <c r="G121">
        <f t="shared" si="2"/>
        <v>90</v>
      </c>
      <c r="I121" s="8">
        <f t="shared" si="3"/>
        <v>150</v>
      </c>
    </row>
    <row r="122" spans="1:9">
      <c r="A122" t="s">
        <v>137</v>
      </c>
      <c r="B122" s="2">
        <v>45482</v>
      </c>
      <c r="C122" t="s">
        <v>9</v>
      </c>
      <c r="D122" t="s">
        <v>10</v>
      </c>
      <c r="E122" s="8">
        <v>240</v>
      </c>
      <c r="F122" t="s">
        <v>11</v>
      </c>
      <c r="G122">
        <f t="shared" si="2"/>
        <v>90</v>
      </c>
      <c r="I122" s="8">
        <f t="shared" si="3"/>
        <v>150</v>
      </c>
    </row>
    <row r="123" spans="1:9">
      <c r="A123" t="s">
        <v>138</v>
      </c>
      <c r="B123" s="2">
        <v>45605</v>
      </c>
      <c r="C123" t="s">
        <v>9</v>
      </c>
      <c r="D123" t="s">
        <v>13</v>
      </c>
      <c r="E123" s="8">
        <v>240</v>
      </c>
      <c r="F123" t="s">
        <v>36</v>
      </c>
      <c r="G123">
        <f t="shared" si="2"/>
        <v>90</v>
      </c>
      <c r="I123" s="8">
        <f t="shared" si="3"/>
        <v>150</v>
      </c>
    </row>
    <row r="124" spans="1:9">
      <c r="A124" t="s">
        <v>139</v>
      </c>
      <c r="B124" s="2">
        <v>45346</v>
      </c>
      <c r="C124" t="s">
        <v>21</v>
      </c>
      <c r="D124" t="s">
        <v>10</v>
      </c>
      <c r="E124" s="8">
        <v>240</v>
      </c>
      <c r="F124" t="s">
        <v>14</v>
      </c>
      <c r="G124">
        <f t="shared" si="2"/>
        <v>90</v>
      </c>
      <c r="I124" s="8">
        <f t="shared" si="3"/>
        <v>150</v>
      </c>
    </row>
    <row r="125" spans="1:9">
      <c r="A125" t="s">
        <v>140</v>
      </c>
      <c r="B125" s="2">
        <v>45306</v>
      </c>
      <c r="C125" t="s">
        <v>19</v>
      </c>
      <c r="D125" t="s">
        <v>13</v>
      </c>
      <c r="E125" s="8">
        <v>110</v>
      </c>
      <c r="F125" t="s">
        <v>14</v>
      </c>
      <c r="G125">
        <f t="shared" si="2"/>
        <v>65</v>
      </c>
      <c r="I125" s="8">
        <f t="shared" si="3"/>
        <v>45</v>
      </c>
    </row>
    <row r="126" spans="1:9">
      <c r="A126" t="s">
        <v>141</v>
      </c>
      <c r="B126" s="2">
        <v>45406</v>
      </c>
      <c r="C126" t="s">
        <v>19</v>
      </c>
      <c r="D126" t="s">
        <v>13</v>
      </c>
      <c r="E126" s="8">
        <v>110</v>
      </c>
      <c r="F126" t="s">
        <v>22</v>
      </c>
      <c r="G126">
        <f t="shared" si="2"/>
        <v>65</v>
      </c>
      <c r="I126" s="8">
        <f t="shared" si="3"/>
        <v>45</v>
      </c>
    </row>
    <row r="127" spans="1:9">
      <c r="A127" t="s">
        <v>142</v>
      </c>
      <c r="B127" s="2">
        <v>45642</v>
      </c>
      <c r="C127" t="s">
        <v>21</v>
      </c>
      <c r="D127" t="s">
        <v>13</v>
      </c>
      <c r="E127" s="8">
        <v>240</v>
      </c>
      <c r="F127" t="s">
        <v>11</v>
      </c>
      <c r="G127">
        <f t="shared" si="2"/>
        <v>90</v>
      </c>
      <c r="I127" s="8">
        <f t="shared" si="3"/>
        <v>150</v>
      </c>
    </row>
    <row r="128" spans="1:9">
      <c r="A128" t="s">
        <v>143</v>
      </c>
      <c r="B128" s="2">
        <v>45363</v>
      </c>
      <c r="C128" t="s">
        <v>9</v>
      </c>
      <c r="D128" t="s">
        <v>13</v>
      </c>
      <c r="E128" s="8">
        <v>240</v>
      </c>
      <c r="F128" t="s">
        <v>22</v>
      </c>
      <c r="G128">
        <f t="shared" si="2"/>
        <v>90</v>
      </c>
      <c r="I128" s="8">
        <f t="shared" si="3"/>
        <v>150</v>
      </c>
    </row>
    <row r="129" spans="1:9">
      <c r="A129" t="s">
        <v>144</v>
      </c>
      <c r="B129" s="2">
        <v>45431</v>
      </c>
      <c r="C129" t="s">
        <v>21</v>
      </c>
      <c r="D129" t="s">
        <v>13</v>
      </c>
      <c r="E129" s="8">
        <v>240</v>
      </c>
      <c r="F129" t="s">
        <v>14</v>
      </c>
      <c r="G129">
        <f t="shared" si="2"/>
        <v>90</v>
      </c>
      <c r="I129" s="8">
        <f t="shared" si="3"/>
        <v>150</v>
      </c>
    </row>
    <row r="130" spans="1:9">
      <c r="A130" t="s">
        <v>145</v>
      </c>
      <c r="B130" s="2">
        <v>45378</v>
      </c>
      <c r="C130" t="s">
        <v>19</v>
      </c>
      <c r="D130" t="s">
        <v>13</v>
      </c>
      <c r="E130" s="8">
        <v>110</v>
      </c>
      <c r="F130" t="s">
        <v>36</v>
      </c>
      <c r="G130">
        <f t="shared" si="2"/>
        <v>65</v>
      </c>
      <c r="I130" s="8">
        <f t="shared" si="3"/>
        <v>45</v>
      </c>
    </row>
    <row r="131" spans="1:9">
      <c r="A131" t="s">
        <v>146</v>
      </c>
      <c r="B131" s="2">
        <v>45360</v>
      </c>
      <c r="C131" t="s">
        <v>21</v>
      </c>
      <c r="D131" t="s">
        <v>13</v>
      </c>
      <c r="E131" s="8">
        <v>240</v>
      </c>
      <c r="F131" t="s">
        <v>14</v>
      </c>
      <c r="G131">
        <f t="shared" ref="G131:G194" si="4">IF(ISERROR(FIND("shoulder bag",LOWER(C131))),IF(OR(ISNUMBER(FIND("necessaire",LOWER(C131))),ISNUMBER(FIND("kit bolsa professor",LOWER(C131)))),90,0),65)</f>
        <v>90</v>
      </c>
      <c r="I131" s="8">
        <f t="shared" ref="I131:I194" si="5">E131-G131</f>
        <v>150</v>
      </c>
    </row>
    <row r="132" spans="1:9">
      <c r="A132" t="s">
        <v>147</v>
      </c>
      <c r="B132" s="2">
        <v>45435</v>
      </c>
      <c r="C132" t="s">
        <v>21</v>
      </c>
      <c r="D132" t="s">
        <v>13</v>
      </c>
      <c r="E132" s="8">
        <v>240</v>
      </c>
      <c r="F132" t="s">
        <v>36</v>
      </c>
      <c r="G132">
        <f t="shared" si="4"/>
        <v>90</v>
      </c>
      <c r="I132" s="8">
        <f t="shared" si="5"/>
        <v>150</v>
      </c>
    </row>
    <row r="133" spans="1:9">
      <c r="A133" t="s">
        <v>148</v>
      </c>
      <c r="B133" s="2">
        <v>45646</v>
      </c>
      <c r="C133" t="s">
        <v>19</v>
      </c>
      <c r="D133" t="s">
        <v>13</v>
      </c>
      <c r="E133" s="8">
        <v>110</v>
      </c>
      <c r="F133" t="s">
        <v>36</v>
      </c>
      <c r="G133">
        <f t="shared" si="4"/>
        <v>65</v>
      </c>
      <c r="I133" s="8">
        <f t="shared" si="5"/>
        <v>45</v>
      </c>
    </row>
    <row r="134" spans="1:9">
      <c r="A134" t="s">
        <v>149</v>
      </c>
      <c r="B134" s="2">
        <v>45508</v>
      </c>
      <c r="C134" t="s">
        <v>9</v>
      </c>
      <c r="D134" t="s">
        <v>10</v>
      </c>
      <c r="E134" s="8">
        <v>240</v>
      </c>
      <c r="F134" t="s">
        <v>11</v>
      </c>
      <c r="G134">
        <f t="shared" si="4"/>
        <v>90</v>
      </c>
      <c r="I134" s="8">
        <f t="shared" si="5"/>
        <v>150</v>
      </c>
    </row>
    <row r="135" spans="1:9">
      <c r="A135" t="s">
        <v>150</v>
      </c>
      <c r="B135" s="2">
        <v>45622</v>
      </c>
      <c r="C135" t="s">
        <v>19</v>
      </c>
      <c r="D135" t="s">
        <v>10</v>
      </c>
      <c r="E135" s="8">
        <v>110</v>
      </c>
      <c r="F135" t="s">
        <v>11</v>
      </c>
      <c r="G135">
        <f t="shared" si="4"/>
        <v>65</v>
      </c>
      <c r="I135" s="8">
        <f t="shared" si="5"/>
        <v>45</v>
      </c>
    </row>
    <row r="136" spans="1:9">
      <c r="A136" t="s">
        <v>151</v>
      </c>
      <c r="B136" s="2">
        <v>45590</v>
      </c>
      <c r="C136" t="s">
        <v>9</v>
      </c>
      <c r="D136" t="s">
        <v>10</v>
      </c>
      <c r="E136" s="8">
        <v>240</v>
      </c>
      <c r="F136" t="s">
        <v>22</v>
      </c>
      <c r="G136">
        <f t="shared" si="4"/>
        <v>90</v>
      </c>
      <c r="I136" s="8">
        <f t="shared" si="5"/>
        <v>150</v>
      </c>
    </row>
    <row r="137" spans="1:9">
      <c r="A137" t="s">
        <v>152</v>
      </c>
      <c r="B137" s="2">
        <v>45348</v>
      </c>
      <c r="C137" t="s">
        <v>19</v>
      </c>
      <c r="D137" t="s">
        <v>13</v>
      </c>
      <c r="E137" s="8">
        <v>110</v>
      </c>
      <c r="F137" t="s">
        <v>14</v>
      </c>
      <c r="G137">
        <f t="shared" si="4"/>
        <v>65</v>
      </c>
      <c r="I137" s="8">
        <f t="shared" si="5"/>
        <v>45</v>
      </c>
    </row>
    <row r="138" spans="1:9">
      <c r="A138" t="s">
        <v>153</v>
      </c>
      <c r="B138" s="2">
        <v>45375</v>
      </c>
      <c r="C138" t="s">
        <v>9</v>
      </c>
      <c r="D138" t="s">
        <v>10</v>
      </c>
      <c r="E138" s="8">
        <v>240</v>
      </c>
      <c r="F138" t="s">
        <v>14</v>
      </c>
      <c r="G138">
        <f t="shared" si="4"/>
        <v>90</v>
      </c>
      <c r="I138" s="8">
        <f t="shared" si="5"/>
        <v>150</v>
      </c>
    </row>
    <row r="139" spans="1:9">
      <c r="A139" t="s">
        <v>154</v>
      </c>
      <c r="B139" s="2">
        <v>45400</v>
      </c>
      <c r="C139" t="s">
        <v>21</v>
      </c>
      <c r="D139" t="s">
        <v>10</v>
      </c>
      <c r="E139" s="8">
        <v>240</v>
      </c>
      <c r="F139" t="s">
        <v>22</v>
      </c>
      <c r="G139">
        <f t="shared" si="4"/>
        <v>90</v>
      </c>
      <c r="I139" s="8">
        <f t="shared" si="5"/>
        <v>150</v>
      </c>
    </row>
    <row r="140" spans="1:9">
      <c r="A140" t="s">
        <v>155</v>
      </c>
      <c r="B140" s="2">
        <v>45635</v>
      </c>
      <c r="C140" t="s">
        <v>9</v>
      </c>
      <c r="D140" t="s">
        <v>10</v>
      </c>
      <c r="E140" s="8">
        <v>240</v>
      </c>
      <c r="F140" t="s">
        <v>22</v>
      </c>
      <c r="G140">
        <f t="shared" si="4"/>
        <v>90</v>
      </c>
      <c r="I140" s="8">
        <f t="shared" si="5"/>
        <v>150</v>
      </c>
    </row>
    <row r="141" spans="1:9">
      <c r="A141" t="s">
        <v>156</v>
      </c>
      <c r="B141" s="2">
        <v>45586</v>
      </c>
      <c r="C141" t="s">
        <v>19</v>
      </c>
      <c r="D141" t="s">
        <v>13</v>
      </c>
      <c r="E141" s="8">
        <v>110</v>
      </c>
      <c r="F141" t="s">
        <v>22</v>
      </c>
      <c r="G141">
        <f t="shared" si="4"/>
        <v>65</v>
      </c>
      <c r="I141" s="8">
        <f t="shared" si="5"/>
        <v>45</v>
      </c>
    </row>
    <row r="142" spans="1:9">
      <c r="A142" t="s">
        <v>157</v>
      </c>
      <c r="B142" s="2">
        <v>45433</v>
      </c>
      <c r="C142" t="s">
        <v>19</v>
      </c>
      <c r="D142" t="s">
        <v>13</v>
      </c>
      <c r="E142" s="8">
        <v>110</v>
      </c>
      <c r="F142" t="s">
        <v>36</v>
      </c>
      <c r="G142">
        <f t="shared" si="4"/>
        <v>65</v>
      </c>
      <c r="I142" s="8">
        <f t="shared" si="5"/>
        <v>45</v>
      </c>
    </row>
    <row r="143" spans="1:9">
      <c r="A143" t="s">
        <v>158</v>
      </c>
      <c r="B143" s="2">
        <v>45330</v>
      </c>
      <c r="C143" t="s">
        <v>21</v>
      </c>
      <c r="D143" t="s">
        <v>13</v>
      </c>
      <c r="E143" s="8">
        <v>240</v>
      </c>
      <c r="F143" t="s">
        <v>11</v>
      </c>
      <c r="G143">
        <f t="shared" si="4"/>
        <v>90</v>
      </c>
      <c r="I143" s="8">
        <f t="shared" si="5"/>
        <v>150</v>
      </c>
    </row>
    <row r="144" spans="1:9">
      <c r="A144" t="s">
        <v>159</v>
      </c>
      <c r="B144" s="2">
        <v>45353</v>
      </c>
      <c r="C144" t="s">
        <v>21</v>
      </c>
      <c r="D144" t="s">
        <v>13</v>
      </c>
      <c r="E144" s="8">
        <v>240</v>
      </c>
      <c r="F144" t="s">
        <v>14</v>
      </c>
      <c r="G144">
        <f t="shared" si="4"/>
        <v>90</v>
      </c>
      <c r="I144" s="8">
        <f t="shared" si="5"/>
        <v>150</v>
      </c>
    </row>
    <row r="145" spans="1:9">
      <c r="A145" t="s">
        <v>160</v>
      </c>
      <c r="B145" s="2">
        <v>45643</v>
      </c>
      <c r="C145" t="s">
        <v>19</v>
      </c>
      <c r="D145" t="s">
        <v>10</v>
      </c>
      <c r="E145" s="8">
        <v>110</v>
      </c>
      <c r="F145" t="s">
        <v>22</v>
      </c>
      <c r="G145">
        <f t="shared" si="4"/>
        <v>65</v>
      </c>
      <c r="I145" s="8">
        <f t="shared" si="5"/>
        <v>45</v>
      </c>
    </row>
    <row r="146" spans="1:9">
      <c r="A146" t="s">
        <v>161</v>
      </c>
      <c r="B146" s="2">
        <v>45440</v>
      </c>
      <c r="C146" t="s">
        <v>21</v>
      </c>
      <c r="D146" t="s">
        <v>13</v>
      </c>
      <c r="E146" s="8">
        <v>240</v>
      </c>
      <c r="F146" t="s">
        <v>14</v>
      </c>
      <c r="G146">
        <f t="shared" si="4"/>
        <v>90</v>
      </c>
      <c r="I146" s="8">
        <f t="shared" si="5"/>
        <v>150</v>
      </c>
    </row>
    <row r="147" spans="1:9">
      <c r="A147" t="s">
        <v>162</v>
      </c>
      <c r="B147" s="2">
        <v>45649</v>
      </c>
      <c r="C147" t="s">
        <v>21</v>
      </c>
      <c r="D147" t="s">
        <v>10</v>
      </c>
      <c r="E147" s="8">
        <v>240</v>
      </c>
      <c r="F147" t="s">
        <v>22</v>
      </c>
      <c r="G147">
        <f t="shared" si="4"/>
        <v>90</v>
      </c>
      <c r="I147" s="8">
        <f t="shared" si="5"/>
        <v>150</v>
      </c>
    </row>
    <row r="148" spans="1:9">
      <c r="A148" t="s">
        <v>163</v>
      </c>
      <c r="B148" s="2">
        <v>45374</v>
      </c>
      <c r="C148" t="s">
        <v>21</v>
      </c>
      <c r="D148" t="s">
        <v>10</v>
      </c>
      <c r="E148" s="8">
        <v>240</v>
      </c>
      <c r="F148" t="s">
        <v>14</v>
      </c>
      <c r="G148">
        <f t="shared" si="4"/>
        <v>90</v>
      </c>
      <c r="I148" s="8">
        <f t="shared" si="5"/>
        <v>150</v>
      </c>
    </row>
    <row r="149" spans="1:9">
      <c r="A149" t="s">
        <v>164</v>
      </c>
      <c r="B149" s="2">
        <v>45641</v>
      </c>
      <c r="C149" t="s">
        <v>19</v>
      </c>
      <c r="D149" t="s">
        <v>10</v>
      </c>
      <c r="E149" s="8">
        <v>110</v>
      </c>
      <c r="F149" t="s">
        <v>14</v>
      </c>
      <c r="G149">
        <f t="shared" si="4"/>
        <v>65</v>
      </c>
      <c r="I149" s="8">
        <f t="shared" si="5"/>
        <v>45</v>
      </c>
    </row>
    <row r="150" spans="1:9">
      <c r="A150" t="s">
        <v>165</v>
      </c>
      <c r="B150" s="2">
        <v>45366</v>
      </c>
      <c r="C150" t="s">
        <v>21</v>
      </c>
      <c r="D150" t="s">
        <v>13</v>
      </c>
      <c r="E150" s="8">
        <v>240</v>
      </c>
      <c r="F150" t="s">
        <v>36</v>
      </c>
      <c r="G150">
        <f t="shared" si="4"/>
        <v>90</v>
      </c>
      <c r="I150" s="8">
        <f t="shared" si="5"/>
        <v>150</v>
      </c>
    </row>
    <row r="151" spans="1:9">
      <c r="A151" t="s">
        <v>166</v>
      </c>
      <c r="B151" s="2">
        <v>45324</v>
      </c>
      <c r="C151" t="s">
        <v>19</v>
      </c>
      <c r="D151" t="s">
        <v>10</v>
      </c>
      <c r="E151" s="8">
        <v>110</v>
      </c>
      <c r="F151" t="s">
        <v>11</v>
      </c>
      <c r="G151">
        <f t="shared" si="4"/>
        <v>65</v>
      </c>
      <c r="I151" s="8">
        <f t="shared" si="5"/>
        <v>45</v>
      </c>
    </row>
    <row r="152" spans="1:9">
      <c r="A152" t="s">
        <v>167</v>
      </c>
      <c r="B152" s="2">
        <v>45630</v>
      </c>
      <c r="C152" t="s">
        <v>21</v>
      </c>
      <c r="D152" t="s">
        <v>13</v>
      </c>
      <c r="E152" s="8">
        <v>240</v>
      </c>
      <c r="F152" t="s">
        <v>14</v>
      </c>
      <c r="G152">
        <f t="shared" si="4"/>
        <v>90</v>
      </c>
      <c r="I152" s="8">
        <f t="shared" si="5"/>
        <v>150</v>
      </c>
    </row>
    <row r="153" spans="1:9">
      <c r="A153" t="s">
        <v>168</v>
      </c>
      <c r="B153" s="2">
        <v>45462</v>
      </c>
      <c r="C153" t="s">
        <v>9</v>
      </c>
      <c r="D153" t="s">
        <v>13</v>
      </c>
      <c r="E153" s="8">
        <v>240</v>
      </c>
      <c r="F153" t="s">
        <v>11</v>
      </c>
      <c r="G153">
        <f t="shared" si="4"/>
        <v>90</v>
      </c>
      <c r="I153" s="8">
        <f t="shared" si="5"/>
        <v>150</v>
      </c>
    </row>
    <row r="154" spans="1:9">
      <c r="A154" t="s">
        <v>169</v>
      </c>
      <c r="B154" s="2">
        <v>45410</v>
      </c>
      <c r="C154" t="s">
        <v>19</v>
      </c>
      <c r="D154" t="s">
        <v>10</v>
      </c>
      <c r="E154" s="8">
        <v>110</v>
      </c>
      <c r="F154" t="s">
        <v>11</v>
      </c>
      <c r="G154">
        <f t="shared" si="4"/>
        <v>65</v>
      </c>
      <c r="I154" s="8">
        <f t="shared" si="5"/>
        <v>45</v>
      </c>
    </row>
    <row r="155" spans="1:9">
      <c r="A155" t="s">
        <v>170</v>
      </c>
      <c r="B155" s="2">
        <v>45377</v>
      </c>
      <c r="C155" t="s">
        <v>21</v>
      </c>
      <c r="D155" t="s">
        <v>13</v>
      </c>
      <c r="E155" s="8">
        <v>240</v>
      </c>
      <c r="F155" t="s">
        <v>36</v>
      </c>
      <c r="G155">
        <f t="shared" si="4"/>
        <v>90</v>
      </c>
      <c r="I155" s="8">
        <f t="shared" si="5"/>
        <v>150</v>
      </c>
    </row>
    <row r="156" spans="1:9">
      <c r="A156" t="s">
        <v>171</v>
      </c>
      <c r="B156" s="2">
        <v>45329</v>
      </c>
      <c r="C156" t="s">
        <v>9</v>
      </c>
      <c r="D156" t="s">
        <v>13</v>
      </c>
      <c r="E156" s="8">
        <v>240</v>
      </c>
      <c r="F156" t="s">
        <v>22</v>
      </c>
      <c r="G156">
        <f t="shared" si="4"/>
        <v>90</v>
      </c>
      <c r="I156" s="8">
        <f t="shared" si="5"/>
        <v>150</v>
      </c>
    </row>
    <row r="157" spans="1:9">
      <c r="A157" t="s">
        <v>172</v>
      </c>
      <c r="B157" s="2">
        <v>45531</v>
      </c>
      <c r="C157" t="s">
        <v>9</v>
      </c>
      <c r="D157" t="s">
        <v>13</v>
      </c>
      <c r="E157" s="8">
        <v>240</v>
      </c>
      <c r="F157" t="s">
        <v>22</v>
      </c>
      <c r="G157">
        <f t="shared" si="4"/>
        <v>90</v>
      </c>
      <c r="I157" s="8">
        <f t="shared" si="5"/>
        <v>150</v>
      </c>
    </row>
    <row r="158" spans="1:9">
      <c r="A158" t="s">
        <v>173</v>
      </c>
      <c r="B158" s="2">
        <v>45647</v>
      </c>
      <c r="C158" t="s">
        <v>21</v>
      </c>
      <c r="D158" t="s">
        <v>13</v>
      </c>
      <c r="E158" s="8">
        <v>240</v>
      </c>
      <c r="F158" t="s">
        <v>14</v>
      </c>
      <c r="G158">
        <f t="shared" si="4"/>
        <v>90</v>
      </c>
      <c r="I158" s="8">
        <f t="shared" si="5"/>
        <v>150</v>
      </c>
    </row>
    <row r="159" spans="1:9">
      <c r="A159" t="s">
        <v>174</v>
      </c>
      <c r="B159" s="2">
        <v>45371</v>
      </c>
      <c r="C159" t="s">
        <v>21</v>
      </c>
      <c r="D159" t="s">
        <v>13</v>
      </c>
      <c r="E159" s="8">
        <v>240</v>
      </c>
      <c r="F159" t="s">
        <v>11</v>
      </c>
      <c r="G159">
        <f t="shared" si="4"/>
        <v>90</v>
      </c>
      <c r="I159" s="8">
        <f t="shared" si="5"/>
        <v>150</v>
      </c>
    </row>
    <row r="160" spans="1:9">
      <c r="A160" t="s">
        <v>175</v>
      </c>
      <c r="B160" s="2">
        <v>45545</v>
      </c>
      <c r="C160" t="s">
        <v>21</v>
      </c>
      <c r="D160" t="s">
        <v>13</v>
      </c>
      <c r="E160" s="8">
        <v>240</v>
      </c>
      <c r="F160" t="s">
        <v>22</v>
      </c>
      <c r="G160">
        <f t="shared" si="4"/>
        <v>90</v>
      </c>
      <c r="I160" s="8">
        <f t="shared" si="5"/>
        <v>150</v>
      </c>
    </row>
    <row r="161" spans="1:9">
      <c r="A161" t="s">
        <v>176</v>
      </c>
      <c r="B161" s="2">
        <v>45653</v>
      </c>
      <c r="C161" t="s">
        <v>21</v>
      </c>
      <c r="D161" t="s">
        <v>13</v>
      </c>
      <c r="E161" s="8">
        <v>240</v>
      </c>
      <c r="F161" t="s">
        <v>36</v>
      </c>
      <c r="G161">
        <f t="shared" si="4"/>
        <v>90</v>
      </c>
      <c r="I161" s="8">
        <f t="shared" si="5"/>
        <v>150</v>
      </c>
    </row>
    <row r="162" spans="1:9">
      <c r="A162" t="s">
        <v>177</v>
      </c>
      <c r="B162" s="2">
        <v>45379</v>
      </c>
      <c r="C162" t="s">
        <v>9</v>
      </c>
      <c r="D162" t="s">
        <v>13</v>
      </c>
      <c r="E162" s="8">
        <v>240</v>
      </c>
      <c r="F162" t="s">
        <v>22</v>
      </c>
      <c r="G162">
        <f t="shared" si="4"/>
        <v>90</v>
      </c>
      <c r="I162" s="8">
        <f t="shared" si="5"/>
        <v>150</v>
      </c>
    </row>
    <row r="163" spans="1:9">
      <c r="A163" t="s">
        <v>178</v>
      </c>
      <c r="B163" s="2">
        <v>45633</v>
      </c>
      <c r="C163" t="s">
        <v>9</v>
      </c>
      <c r="D163" t="s">
        <v>10</v>
      </c>
      <c r="E163" s="8">
        <v>240</v>
      </c>
      <c r="F163" t="s">
        <v>11</v>
      </c>
      <c r="G163">
        <f t="shared" si="4"/>
        <v>90</v>
      </c>
      <c r="I163" s="8">
        <f t="shared" si="5"/>
        <v>150</v>
      </c>
    </row>
    <row r="164" spans="1:9">
      <c r="A164" t="s">
        <v>179</v>
      </c>
      <c r="B164" s="2">
        <v>45439</v>
      </c>
      <c r="C164" t="s">
        <v>21</v>
      </c>
      <c r="D164" t="s">
        <v>13</v>
      </c>
      <c r="E164" s="8">
        <v>240</v>
      </c>
      <c r="F164" t="s">
        <v>22</v>
      </c>
      <c r="G164">
        <f t="shared" si="4"/>
        <v>90</v>
      </c>
      <c r="I164" s="8">
        <f t="shared" si="5"/>
        <v>150</v>
      </c>
    </row>
    <row r="165" spans="1:9">
      <c r="A165" t="s">
        <v>180</v>
      </c>
      <c r="B165" s="2">
        <v>45546</v>
      </c>
      <c r="C165" t="s">
        <v>21</v>
      </c>
      <c r="D165" t="s">
        <v>10</v>
      </c>
      <c r="E165" s="8">
        <v>240</v>
      </c>
      <c r="F165" t="s">
        <v>36</v>
      </c>
      <c r="G165">
        <f t="shared" si="4"/>
        <v>90</v>
      </c>
      <c r="I165" s="8">
        <f t="shared" si="5"/>
        <v>150</v>
      </c>
    </row>
    <row r="166" spans="1:9">
      <c r="A166" t="s">
        <v>181</v>
      </c>
      <c r="B166" s="2">
        <v>45645</v>
      </c>
      <c r="C166" t="s">
        <v>19</v>
      </c>
      <c r="D166" t="s">
        <v>10</v>
      </c>
      <c r="E166" s="8">
        <v>110</v>
      </c>
      <c r="F166" t="s">
        <v>14</v>
      </c>
      <c r="G166">
        <f t="shared" si="4"/>
        <v>65</v>
      </c>
      <c r="I166" s="8">
        <f t="shared" si="5"/>
        <v>45</v>
      </c>
    </row>
    <row r="167" spans="1:9">
      <c r="A167" t="s">
        <v>182</v>
      </c>
      <c r="B167" s="2">
        <v>45507</v>
      </c>
      <c r="C167" t="s">
        <v>19</v>
      </c>
      <c r="D167" t="s">
        <v>13</v>
      </c>
      <c r="E167" s="8">
        <v>110</v>
      </c>
      <c r="F167" t="s">
        <v>36</v>
      </c>
      <c r="G167">
        <f t="shared" si="4"/>
        <v>65</v>
      </c>
      <c r="I167" s="8">
        <f t="shared" si="5"/>
        <v>45</v>
      </c>
    </row>
    <row r="168" spans="1:9">
      <c r="A168" t="s">
        <v>183</v>
      </c>
      <c r="B168" s="2">
        <v>45648</v>
      </c>
      <c r="C168" t="s">
        <v>19</v>
      </c>
      <c r="D168" t="s">
        <v>10</v>
      </c>
      <c r="E168" s="8">
        <v>110</v>
      </c>
      <c r="F168" t="s">
        <v>36</v>
      </c>
      <c r="G168">
        <f t="shared" si="4"/>
        <v>65</v>
      </c>
      <c r="I168" s="8">
        <f t="shared" si="5"/>
        <v>45</v>
      </c>
    </row>
    <row r="169" spans="1:9">
      <c r="A169" t="s">
        <v>184</v>
      </c>
      <c r="B169" s="2">
        <v>45368</v>
      </c>
      <c r="C169" t="s">
        <v>19</v>
      </c>
      <c r="D169" t="s">
        <v>13</v>
      </c>
      <c r="E169" s="8">
        <v>110</v>
      </c>
      <c r="F169" t="s">
        <v>36</v>
      </c>
      <c r="G169">
        <f t="shared" si="4"/>
        <v>65</v>
      </c>
      <c r="I169" s="8">
        <f t="shared" si="5"/>
        <v>45</v>
      </c>
    </row>
    <row r="170" spans="1:9">
      <c r="A170" t="s">
        <v>185</v>
      </c>
      <c r="B170" s="2">
        <v>45638</v>
      </c>
      <c r="C170" t="s">
        <v>21</v>
      </c>
      <c r="D170" t="s">
        <v>13</v>
      </c>
      <c r="E170" s="8">
        <v>240</v>
      </c>
      <c r="F170" t="s">
        <v>11</v>
      </c>
      <c r="G170">
        <f t="shared" si="4"/>
        <v>90</v>
      </c>
      <c r="I170" s="8">
        <f t="shared" si="5"/>
        <v>150</v>
      </c>
    </row>
    <row r="171" spans="1:9">
      <c r="A171" t="s">
        <v>186</v>
      </c>
      <c r="B171" s="2">
        <v>45483</v>
      </c>
      <c r="C171" t="s">
        <v>19</v>
      </c>
      <c r="D171" t="s">
        <v>10</v>
      </c>
      <c r="E171" s="8">
        <v>110</v>
      </c>
      <c r="F171" t="s">
        <v>14</v>
      </c>
      <c r="G171">
        <f t="shared" si="4"/>
        <v>65</v>
      </c>
      <c r="I171" s="8">
        <f t="shared" si="5"/>
        <v>45</v>
      </c>
    </row>
    <row r="172" spans="1:9">
      <c r="A172" t="s">
        <v>187</v>
      </c>
      <c r="B172" s="2">
        <v>45409</v>
      </c>
      <c r="C172" t="s">
        <v>19</v>
      </c>
      <c r="D172" t="s">
        <v>10</v>
      </c>
      <c r="E172" s="8">
        <v>110</v>
      </c>
      <c r="F172" t="s">
        <v>11</v>
      </c>
      <c r="G172">
        <f t="shared" si="4"/>
        <v>65</v>
      </c>
      <c r="I172" s="8">
        <f t="shared" si="5"/>
        <v>45</v>
      </c>
    </row>
    <row r="173" spans="1:9">
      <c r="A173" t="s">
        <v>188</v>
      </c>
      <c r="B173" s="2">
        <v>45361</v>
      </c>
      <c r="C173" t="s">
        <v>19</v>
      </c>
      <c r="D173" t="s">
        <v>10</v>
      </c>
      <c r="E173" s="8">
        <v>110</v>
      </c>
      <c r="F173" t="s">
        <v>14</v>
      </c>
      <c r="G173">
        <f t="shared" si="4"/>
        <v>65</v>
      </c>
      <c r="I173" s="8">
        <f t="shared" si="5"/>
        <v>45</v>
      </c>
    </row>
    <row r="174" spans="1:9">
      <c r="A174" t="s">
        <v>189</v>
      </c>
      <c r="B174" s="2">
        <v>45627</v>
      </c>
      <c r="C174" t="s">
        <v>21</v>
      </c>
      <c r="D174" t="s">
        <v>13</v>
      </c>
      <c r="E174" s="8">
        <v>240</v>
      </c>
      <c r="F174" t="s">
        <v>11</v>
      </c>
      <c r="G174">
        <f t="shared" si="4"/>
        <v>90</v>
      </c>
      <c r="I174" s="8">
        <f t="shared" si="5"/>
        <v>150</v>
      </c>
    </row>
    <row r="175" spans="1:9">
      <c r="A175" t="s">
        <v>190</v>
      </c>
      <c r="B175" s="2">
        <v>45420</v>
      </c>
      <c r="C175" t="s">
        <v>21</v>
      </c>
      <c r="D175" t="s">
        <v>10</v>
      </c>
      <c r="E175" s="8">
        <v>240</v>
      </c>
      <c r="F175" t="s">
        <v>11</v>
      </c>
      <c r="G175">
        <f t="shared" si="4"/>
        <v>90</v>
      </c>
      <c r="I175" s="8">
        <f t="shared" si="5"/>
        <v>150</v>
      </c>
    </row>
    <row r="176" spans="1:9">
      <c r="A176" t="s">
        <v>191</v>
      </c>
      <c r="B176" s="2">
        <v>45635</v>
      </c>
      <c r="C176" t="s">
        <v>9</v>
      </c>
      <c r="D176" t="s">
        <v>10</v>
      </c>
      <c r="E176" s="8">
        <v>240</v>
      </c>
      <c r="F176" t="s">
        <v>14</v>
      </c>
      <c r="G176">
        <f t="shared" si="4"/>
        <v>90</v>
      </c>
      <c r="I176" s="8">
        <f t="shared" si="5"/>
        <v>150</v>
      </c>
    </row>
    <row r="177" spans="1:9">
      <c r="A177" t="s">
        <v>192</v>
      </c>
      <c r="B177" s="2">
        <v>45377</v>
      </c>
      <c r="C177" t="s">
        <v>21</v>
      </c>
      <c r="D177" t="s">
        <v>10</v>
      </c>
      <c r="E177" s="8">
        <v>240</v>
      </c>
      <c r="F177" t="s">
        <v>11</v>
      </c>
      <c r="G177">
        <f t="shared" si="4"/>
        <v>90</v>
      </c>
      <c r="I177" s="8">
        <f t="shared" si="5"/>
        <v>150</v>
      </c>
    </row>
    <row r="178" spans="1:9">
      <c r="A178" t="s">
        <v>193</v>
      </c>
      <c r="B178" s="2">
        <v>45328</v>
      </c>
      <c r="C178" t="s">
        <v>9</v>
      </c>
      <c r="D178" t="s">
        <v>10</v>
      </c>
      <c r="E178" s="8">
        <v>240</v>
      </c>
      <c r="F178" t="s">
        <v>14</v>
      </c>
      <c r="G178">
        <f t="shared" si="4"/>
        <v>90</v>
      </c>
      <c r="I178" s="8">
        <f t="shared" si="5"/>
        <v>150</v>
      </c>
    </row>
    <row r="179" spans="1:9">
      <c r="A179" t="s">
        <v>194</v>
      </c>
      <c r="B179" s="2">
        <v>45634</v>
      </c>
      <c r="C179" t="s">
        <v>19</v>
      </c>
      <c r="D179" t="s">
        <v>10</v>
      </c>
      <c r="E179" s="8">
        <v>110</v>
      </c>
      <c r="F179" t="s">
        <v>22</v>
      </c>
      <c r="G179">
        <f t="shared" si="4"/>
        <v>65</v>
      </c>
      <c r="I179" s="8">
        <f t="shared" si="5"/>
        <v>45</v>
      </c>
    </row>
    <row r="180" spans="1:9">
      <c r="A180" t="s">
        <v>195</v>
      </c>
      <c r="B180" s="2">
        <v>45326</v>
      </c>
      <c r="C180" t="s">
        <v>9</v>
      </c>
      <c r="D180" t="s">
        <v>10</v>
      </c>
      <c r="E180" s="8">
        <v>240</v>
      </c>
      <c r="F180" t="s">
        <v>11</v>
      </c>
      <c r="G180">
        <f t="shared" si="4"/>
        <v>90</v>
      </c>
      <c r="I180" s="8">
        <f t="shared" si="5"/>
        <v>150</v>
      </c>
    </row>
    <row r="181" spans="1:9">
      <c r="A181" t="s">
        <v>196</v>
      </c>
      <c r="B181" s="2">
        <v>45576</v>
      </c>
      <c r="C181" t="s">
        <v>9</v>
      </c>
      <c r="D181" t="s">
        <v>13</v>
      </c>
      <c r="E181" s="8">
        <v>240</v>
      </c>
      <c r="F181" t="s">
        <v>14</v>
      </c>
      <c r="G181">
        <f t="shared" si="4"/>
        <v>90</v>
      </c>
      <c r="I181" s="8">
        <f t="shared" si="5"/>
        <v>150</v>
      </c>
    </row>
    <row r="182" spans="1:9">
      <c r="A182" t="s">
        <v>197</v>
      </c>
      <c r="B182" s="2">
        <v>45328</v>
      </c>
      <c r="C182" t="s">
        <v>9</v>
      </c>
      <c r="D182" t="s">
        <v>10</v>
      </c>
      <c r="E182" s="8">
        <v>240</v>
      </c>
      <c r="F182" t="s">
        <v>11</v>
      </c>
      <c r="G182">
        <f t="shared" si="4"/>
        <v>90</v>
      </c>
      <c r="I182" s="8">
        <f t="shared" si="5"/>
        <v>150</v>
      </c>
    </row>
    <row r="183" spans="1:9">
      <c r="A183" t="s">
        <v>198</v>
      </c>
      <c r="B183" s="2">
        <v>45567</v>
      </c>
      <c r="C183" t="s">
        <v>21</v>
      </c>
      <c r="D183" t="s">
        <v>13</v>
      </c>
      <c r="E183" s="8">
        <v>240</v>
      </c>
      <c r="F183" t="s">
        <v>14</v>
      </c>
      <c r="G183">
        <f t="shared" si="4"/>
        <v>90</v>
      </c>
      <c r="I183" s="8">
        <f t="shared" si="5"/>
        <v>150</v>
      </c>
    </row>
    <row r="184" spans="1:9">
      <c r="A184" t="s">
        <v>199</v>
      </c>
      <c r="B184" s="2">
        <v>45340</v>
      </c>
      <c r="C184" t="s">
        <v>21</v>
      </c>
      <c r="D184" t="s">
        <v>10</v>
      </c>
      <c r="E184" s="8">
        <v>240</v>
      </c>
      <c r="F184" t="s">
        <v>11</v>
      </c>
      <c r="G184">
        <f t="shared" si="4"/>
        <v>90</v>
      </c>
      <c r="I184" s="8">
        <f t="shared" si="5"/>
        <v>150</v>
      </c>
    </row>
    <row r="185" spans="1:9">
      <c r="A185" t="s">
        <v>200</v>
      </c>
      <c r="B185" s="2">
        <v>45333</v>
      </c>
      <c r="C185" t="s">
        <v>19</v>
      </c>
      <c r="D185" t="s">
        <v>10</v>
      </c>
      <c r="E185" s="8">
        <v>110</v>
      </c>
      <c r="F185" t="s">
        <v>11</v>
      </c>
      <c r="G185">
        <f t="shared" si="4"/>
        <v>65</v>
      </c>
      <c r="I185" s="8">
        <f t="shared" si="5"/>
        <v>45</v>
      </c>
    </row>
    <row r="186" spans="1:9">
      <c r="A186" t="s">
        <v>201</v>
      </c>
      <c r="B186" s="2">
        <v>45650</v>
      </c>
      <c r="C186" t="s">
        <v>9</v>
      </c>
      <c r="D186" t="s">
        <v>10</v>
      </c>
      <c r="E186" s="8">
        <v>240</v>
      </c>
      <c r="F186" t="s">
        <v>11</v>
      </c>
      <c r="G186">
        <f t="shared" si="4"/>
        <v>90</v>
      </c>
      <c r="I186" s="8">
        <f t="shared" si="5"/>
        <v>150</v>
      </c>
    </row>
    <row r="187" spans="1:9">
      <c r="A187" t="s">
        <v>202</v>
      </c>
      <c r="B187" s="2">
        <v>45335</v>
      </c>
      <c r="C187" t="s">
        <v>19</v>
      </c>
      <c r="D187" t="s">
        <v>10</v>
      </c>
      <c r="E187" s="8">
        <v>110</v>
      </c>
      <c r="F187" t="s">
        <v>36</v>
      </c>
      <c r="G187">
        <f t="shared" si="4"/>
        <v>65</v>
      </c>
      <c r="I187" s="8">
        <f t="shared" si="5"/>
        <v>45</v>
      </c>
    </row>
    <row r="188" spans="1:9">
      <c r="A188" t="s">
        <v>203</v>
      </c>
      <c r="B188" s="2">
        <v>45362</v>
      </c>
      <c r="C188" t="s">
        <v>19</v>
      </c>
      <c r="D188" t="s">
        <v>13</v>
      </c>
      <c r="E188" s="8">
        <v>110</v>
      </c>
      <c r="F188" t="s">
        <v>36</v>
      </c>
      <c r="G188">
        <f t="shared" si="4"/>
        <v>65</v>
      </c>
      <c r="I188" s="8">
        <f t="shared" si="5"/>
        <v>45</v>
      </c>
    </row>
    <row r="189" spans="1:9">
      <c r="A189" t="s">
        <v>204</v>
      </c>
      <c r="B189" s="2">
        <v>45456</v>
      </c>
      <c r="C189" t="s">
        <v>9</v>
      </c>
      <c r="D189" t="s">
        <v>13</v>
      </c>
      <c r="E189" s="8">
        <v>240</v>
      </c>
      <c r="F189" t="s">
        <v>22</v>
      </c>
      <c r="G189">
        <f t="shared" si="4"/>
        <v>90</v>
      </c>
      <c r="I189" s="8">
        <f t="shared" si="5"/>
        <v>150</v>
      </c>
    </row>
    <row r="190" spans="1:9">
      <c r="A190" t="s">
        <v>205</v>
      </c>
      <c r="B190" s="2">
        <v>45360</v>
      </c>
      <c r="C190" t="s">
        <v>9</v>
      </c>
      <c r="D190" t="s">
        <v>13</v>
      </c>
      <c r="E190" s="8">
        <v>240</v>
      </c>
      <c r="F190" t="s">
        <v>22</v>
      </c>
      <c r="G190">
        <f t="shared" si="4"/>
        <v>90</v>
      </c>
      <c r="I190" s="8">
        <f t="shared" si="5"/>
        <v>150</v>
      </c>
    </row>
    <row r="191" spans="1:9">
      <c r="A191" t="s">
        <v>206</v>
      </c>
      <c r="B191" s="2">
        <v>45314</v>
      </c>
      <c r="C191" t="s">
        <v>21</v>
      </c>
      <c r="D191" t="s">
        <v>10</v>
      </c>
      <c r="E191" s="8">
        <v>240</v>
      </c>
      <c r="F191" t="s">
        <v>14</v>
      </c>
      <c r="G191">
        <f t="shared" si="4"/>
        <v>90</v>
      </c>
      <c r="I191" s="8">
        <f t="shared" si="5"/>
        <v>150</v>
      </c>
    </row>
    <row r="192" spans="1:9">
      <c r="A192" t="s">
        <v>207</v>
      </c>
      <c r="B192" s="2">
        <v>45641</v>
      </c>
      <c r="C192" t="s">
        <v>9</v>
      </c>
      <c r="D192" t="s">
        <v>10</v>
      </c>
      <c r="E192" s="8">
        <v>240</v>
      </c>
      <c r="F192" t="s">
        <v>36</v>
      </c>
      <c r="G192">
        <f t="shared" si="4"/>
        <v>90</v>
      </c>
      <c r="I192" s="8">
        <f t="shared" si="5"/>
        <v>150</v>
      </c>
    </row>
    <row r="193" spans="1:9">
      <c r="A193" t="s">
        <v>208</v>
      </c>
      <c r="B193" s="2">
        <v>45654</v>
      </c>
      <c r="C193" t="s">
        <v>19</v>
      </c>
      <c r="D193" t="s">
        <v>10</v>
      </c>
      <c r="E193" s="8">
        <v>110</v>
      </c>
      <c r="F193" t="s">
        <v>11</v>
      </c>
      <c r="G193">
        <f t="shared" si="4"/>
        <v>65</v>
      </c>
      <c r="I193" s="8">
        <f t="shared" si="5"/>
        <v>45</v>
      </c>
    </row>
    <row r="194" spans="1:9">
      <c r="A194" t="s">
        <v>209</v>
      </c>
      <c r="B194" s="2">
        <v>45323</v>
      </c>
      <c r="C194" t="s">
        <v>21</v>
      </c>
      <c r="D194" t="s">
        <v>10</v>
      </c>
      <c r="E194" s="8">
        <v>240</v>
      </c>
      <c r="F194" t="s">
        <v>22</v>
      </c>
      <c r="G194">
        <f t="shared" si="4"/>
        <v>90</v>
      </c>
      <c r="I194" s="8">
        <f t="shared" si="5"/>
        <v>150</v>
      </c>
    </row>
    <row r="195" spans="1:9">
      <c r="A195" t="s">
        <v>210</v>
      </c>
      <c r="B195" s="2">
        <v>45645</v>
      </c>
      <c r="C195" t="s">
        <v>19</v>
      </c>
      <c r="D195" t="s">
        <v>13</v>
      </c>
      <c r="E195" s="8">
        <v>110</v>
      </c>
      <c r="F195" t="s">
        <v>36</v>
      </c>
      <c r="G195">
        <f t="shared" ref="G195:G218" si="6">IF(ISERROR(FIND("shoulder bag",LOWER(C195))),IF(OR(ISNUMBER(FIND("necessaire",LOWER(C195))),ISNUMBER(FIND("kit bolsa professor",LOWER(C195)))),90,0),65)</f>
        <v>65</v>
      </c>
      <c r="I195" s="8">
        <f t="shared" ref="I195:I218" si="7">E195-G195</f>
        <v>45</v>
      </c>
    </row>
    <row r="196" spans="1:9">
      <c r="A196" t="s">
        <v>211</v>
      </c>
      <c r="B196" s="2">
        <v>45328</v>
      </c>
      <c r="C196" t="s">
        <v>9</v>
      </c>
      <c r="D196" t="s">
        <v>10</v>
      </c>
      <c r="E196" s="8">
        <v>240</v>
      </c>
      <c r="F196" t="s">
        <v>22</v>
      </c>
      <c r="G196">
        <f t="shared" si="6"/>
        <v>90</v>
      </c>
      <c r="I196" s="8">
        <f t="shared" si="7"/>
        <v>150</v>
      </c>
    </row>
    <row r="197" spans="1:9">
      <c r="A197" t="s">
        <v>212</v>
      </c>
      <c r="B197" s="2">
        <v>45490</v>
      </c>
      <c r="C197" t="s">
        <v>21</v>
      </c>
      <c r="D197" t="s">
        <v>10</v>
      </c>
      <c r="E197" s="8">
        <v>240</v>
      </c>
      <c r="F197" t="s">
        <v>22</v>
      </c>
      <c r="G197">
        <f t="shared" si="6"/>
        <v>90</v>
      </c>
      <c r="I197" s="8">
        <f t="shared" si="7"/>
        <v>150</v>
      </c>
    </row>
    <row r="198" spans="1:9">
      <c r="A198" t="s">
        <v>213</v>
      </c>
      <c r="B198" s="2">
        <v>45372</v>
      </c>
      <c r="C198" t="s">
        <v>9</v>
      </c>
      <c r="D198" t="s">
        <v>10</v>
      </c>
      <c r="E198" s="8">
        <v>240</v>
      </c>
      <c r="F198" t="s">
        <v>36</v>
      </c>
      <c r="G198">
        <f t="shared" si="6"/>
        <v>90</v>
      </c>
      <c r="I198" s="8">
        <f t="shared" si="7"/>
        <v>150</v>
      </c>
    </row>
    <row r="199" spans="1:9">
      <c r="A199" t="s">
        <v>214</v>
      </c>
      <c r="B199" s="2">
        <v>45629</v>
      </c>
      <c r="C199" t="s">
        <v>21</v>
      </c>
      <c r="D199" t="s">
        <v>10</v>
      </c>
      <c r="E199" s="8">
        <v>240</v>
      </c>
      <c r="F199" t="s">
        <v>22</v>
      </c>
      <c r="G199">
        <f t="shared" si="6"/>
        <v>90</v>
      </c>
      <c r="I199" s="8">
        <f t="shared" si="7"/>
        <v>150</v>
      </c>
    </row>
    <row r="200" spans="1:9">
      <c r="A200" t="s">
        <v>215</v>
      </c>
      <c r="B200" s="2">
        <v>45343</v>
      </c>
      <c r="C200" t="s">
        <v>9</v>
      </c>
      <c r="D200" t="s">
        <v>13</v>
      </c>
      <c r="E200" s="8">
        <v>240</v>
      </c>
      <c r="F200" t="s">
        <v>36</v>
      </c>
      <c r="G200">
        <f t="shared" si="6"/>
        <v>90</v>
      </c>
      <c r="I200" s="8">
        <f t="shared" si="7"/>
        <v>150</v>
      </c>
    </row>
    <row r="201" spans="1:9">
      <c r="A201" t="s">
        <v>216</v>
      </c>
      <c r="B201" s="2">
        <v>45400</v>
      </c>
      <c r="C201" t="s">
        <v>19</v>
      </c>
      <c r="D201" t="s">
        <v>13</v>
      </c>
      <c r="E201" s="8">
        <v>110</v>
      </c>
      <c r="F201" t="s">
        <v>22</v>
      </c>
      <c r="G201">
        <f t="shared" si="6"/>
        <v>65</v>
      </c>
      <c r="I201" s="8">
        <f t="shared" si="7"/>
        <v>45</v>
      </c>
    </row>
    <row r="202" spans="1:9">
      <c r="A202" t="s">
        <v>217</v>
      </c>
      <c r="B202" s="2">
        <v>45347</v>
      </c>
      <c r="C202" t="s">
        <v>9</v>
      </c>
      <c r="D202" t="s">
        <v>10</v>
      </c>
      <c r="E202" s="8">
        <v>240</v>
      </c>
      <c r="F202" t="s">
        <v>11</v>
      </c>
      <c r="G202">
        <f t="shared" si="6"/>
        <v>90</v>
      </c>
      <c r="I202" s="8">
        <f t="shared" si="7"/>
        <v>150</v>
      </c>
    </row>
    <row r="203" spans="1:9">
      <c r="A203" t="s">
        <v>218</v>
      </c>
      <c r="B203" s="2">
        <v>45335</v>
      </c>
      <c r="C203" t="s">
        <v>21</v>
      </c>
      <c r="D203" t="s">
        <v>13</v>
      </c>
      <c r="E203" s="8">
        <v>240</v>
      </c>
      <c r="F203" t="s">
        <v>22</v>
      </c>
      <c r="G203">
        <f t="shared" si="6"/>
        <v>90</v>
      </c>
      <c r="I203" s="8">
        <f t="shared" si="7"/>
        <v>150</v>
      </c>
    </row>
    <row r="204" spans="1:9">
      <c r="A204" t="s">
        <v>219</v>
      </c>
      <c r="B204" s="2">
        <v>45633</v>
      </c>
      <c r="C204" t="s">
        <v>19</v>
      </c>
      <c r="D204" t="s">
        <v>10</v>
      </c>
      <c r="E204" s="8">
        <v>110</v>
      </c>
      <c r="F204" t="s">
        <v>36</v>
      </c>
      <c r="G204">
        <f t="shared" si="6"/>
        <v>65</v>
      </c>
      <c r="I204" s="8">
        <f t="shared" si="7"/>
        <v>45</v>
      </c>
    </row>
    <row r="205" spans="1:9">
      <c r="A205" t="s">
        <v>220</v>
      </c>
      <c r="B205" s="2">
        <v>45336</v>
      </c>
      <c r="C205" t="s">
        <v>9</v>
      </c>
      <c r="D205" t="s">
        <v>10</v>
      </c>
      <c r="E205" s="8">
        <v>240</v>
      </c>
      <c r="F205" t="s">
        <v>14</v>
      </c>
      <c r="G205">
        <f t="shared" si="6"/>
        <v>90</v>
      </c>
      <c r="I205" s="8">
        <f t="shared" si="7"/>
        <v>150</v>
      </c>
    </row>
    <row r="206" spans="1:9">
      <c r="A206" t="s">
        <v>221</v>
      </c>
      <c r="B206" s="2">
        <v>45460</v>
      </c>
      <c r="C206" t="s">
        <v>9</v>
      </c>
      <c r="D206" t="s">
        <v>10</v>
      </c>
      <c r="E206" s="8">
        <v>240</v>
      </c>
      <c r="F206" t="s">
        <v>36</v>
      </c>
      <c r="G206">
        <f t="shared" si="6"/>
        <v>90</v>
      </c>
      <c r="I206" s="8">
        <f t="shared" si="7"/>
        <v>150</v>
      </c>
    </row>
    <row r="207" spans="1:9">
      <c r="A207" t="s">
        <v>222</v>
      </c>
      <c r="B207" s="2">
        <v>45553</v>
      </c>
      <c r="C207" t="s">
        <v>21</v>
      </c>
      <c r="D207" t="s">
        <v>13</v>
      </c>
      <c r="E207" s="8">
        <v>240</v>
      </c>
      <c r="F207" t="s">
        <v>22</v>
      </c>
      <c r="G207">
        <f t="shared" si="6"/>
        <v>90</v>
      </c>
      <c r="I207" s="8">
        <f t="shared" si="7"/>
        <v>150</v>
      </c>
    </row>
    <row r="208" spans="1:9">
      <c r="A208" t="s">
        <v>223</v>
      </c>
      <c r="B208" s="2">
        <v>45355</v>
      </c>
      <c r="C208" t="s">
        <v>9</v>
      </c>
      <c r="D208" t="s">
        <v>13</v>
      </c>
      <c r="E208" s="8">
        <v>240</v>
      </c>
      <c r="F208" t="s">
        <v>11</v>
      </c>
      <c r="G208">
        <f t="shared" si="6"/>
        <v>90</v>
      </c>
      <c r="I208" s="8">
        <f t="shared" si="7"/>
        <v>150</v>
      </c>
    </row>
    <row r="209" spans="1:9">
      <c r="A209" t="s">
        <v>224</v>
      </c>
      <c r="B209" s="2">
        <v>45588</v>
      </c>
      <c r="C209" t="s">
        <v>21</v>
      </c>
      <c r="D209" t="s">
        <v>13</v>
      </c>
      <c r="E209" s="8">
        <v>240</v>
      </c>
      <c r="F209" t="s">
        <v>14</v>
      </c>
      <c r="G209">
        <f t="shared" si="6"/>
        <v>90</v>
      </c>
      <c r="I209" s="8">
        <f t="shared" si="7"/>
        <v>150</v>
      </c>
    </row>
    <row r="210" spans="1:9">
      <c r="A210" t="s">
        <v>225</v>
      </c>
      <c r="B210" s="2">
        <v>45498</v>
      </c>
      <c r="C210" t="s">
        <v>9</v>
      </c>
      <c r="D210" t="s">
        <v>10</v>
      </c>
      <c r="E210" s="8">
        <v>240</v>
      </c>
      <c r="F210" t="s">
        <v>11</v>
      </c>
      <c r="G210">
        <f t="shared" si="6"/>
        <v>90</v>
      </c>
      <c r="I210" s="8">
        <f t="shared" si="7"/>
        <v>150</v>
      </c>
    </row>
    <row r="211" spans="1:9">
      <c r="A211" t="s">
        <v>226</v>
      </c>
      <c r="B211" s="2">
        <v>45342</v>
      </c>
      <c r="C211" t="s">
        <v>19</v>
      </c>
      <c r="D211" t="s">
        <v>13</v>
      </c>
      <c r="E211" s="8">
        <v>110</v>
      </c>
      <c r="F211" t="s">
        <v>22</v>
      </c>
      <c r="G211">
        <f t="shared" si="6"/>
        <v>65</v>
      </c>
      <c r="I211" s="8">
        <f t="shared" si="7"/>
        <v>45</v>
      </c>
    </row>
    <row r="212" spans="1:9">
      <c r="A212" t="s">
        <v>227</v>
      </c>
      <c r="B212" s="2">
        <v>45536</v>
      </c>
      <c r="C212" t="s">
        <v>9</v>
      </c>
      <c r="D212" t="s">
        <v>13</v>
      </c>
      <c r="E212" s="8">
        <v>240</v>
      </c>
      <c r="F212" t="s">
        <v>14</v>
      </c>
      <c r="G212">
        <f t="shared" si="6"/>
        <v>90</v>
      </c>
      <c r="I212" s="8">
        <f t="shared" si="7"/>
        <v>150</v>
      </c>
    </row>
    <row r="213" spans="1:9">
      <c r="A213" t="s">
        <v>228</v>
      </c>
      <c r="B213" s="2">
        <v>45376</v>
      </c>
      <c r="C213" t="s">
        <v>9</v>
      </c>
      <c r="D213" t="s">
        <v>13</v>
      </c>
      <c r="E213" s="8">
        <v>240</v>
      </c>
      <c r="F213" t="s">
        <v>14</v>
      </c>
      <c r="G213">
        <f t="shared" si="6"/>
        <v>90</v>
      </c>
      <c r="I213" s="8">
        <f t="shared" si="7"/>
        <v>150</v>
      </c>
    </row>
    <row r="214" spans="1:9">
      <c r="A214" t="s">
        <v>229</v>
      </c>
      <c r="B214" s="2">
        <v>45349</v>
      </c>
      <c r="C214" t="s">
        <v>19</v>
      </c>
      <c r="D214" t="s">
        <v>10</v>
      </c>
      <c r="E214" s="8">
        <v>110</v>
      </c>
      <c r="F214" t="s">
        <v>36</v>
      </c>
      <c r="G214">
        <f t="shared" si="6"/>
        <v>65</v>
      </c>
      <c r="I214" s="8">
        <f t="shared" si="7"/>
        <v>45</v>
      </c>
    </row>
    <row r="215" spans="1:9">
      <c r="A215" t="s">
        <v>230</v>
      </c>
      <c r="B215" s="2">
        <v>45391</v>
      </c>
      <c r="C215" t="s">
        <v>19</v>
      </c>
      <c r="D215" t="s">
        <v>13</v>
      </c>
      <c r="E215" s="8">
        <v>110</v>
      </c>
      <c r="F215" t="s">
        <v>36</v>
      </c>
      <c r="G215">
        <f t="shared" si="6"/>
        <v>65</v>
      </c>
      <c r="I215" s="8">
        <f t="shared" si="7"/>
        <v>45</v>
      </c>
    </row>
    <row r="216" spans="1:9">
      <c r="A216" t="s">
        <v>231</v>
      </c>
      <c r="B216" s="2">
        <v>45327</v>
      </c>
      <c r="C216" t="s">
        <v>19</v>
      </c>
      <c r="D216" t="s">
        <v>10</v>
      </c>
      <c r="E216" s="8">
        <v>110</v>
      </c>
      <c r="F216" t="s">
        <v>36</v>
      </c>
      <c r="G216">
        <f t="shared" si="6"/>
        <v>65</v>
      </c>
      <c r="I216" s="8">
        <f t="shared" si="7"/>
        <v>45</v>
      </c>
    </row>
    <row r="217" spans="1:9">
      <c r="A217" t="s">
        <v>232</v>
      </c>
      <c r="B217" s="2">
        <v>45369</v>
      </c>
      <c r="C217" t="s">
        <v>21</v>
      </c>
      <c r="D217" t="s">
        <v>13</v>
      </c>
      <c r="E217" s="8">
        <v>240</v>
      </c>
      <c r="F217" t="s">
        <v>14</v>
      </c>
      <c r="G217">
        <f t="shared" si="6"/>
        <v>90</v>
      </c>
      <c r="I217" s="8">
        <f t="shared" si="7"/>
        <v>150</v>
      </c>
    </row>
    <row r="218" spans="1:9">
      <c r="A218" t="s">
        <v>233</v>
      </c>
      <c r="B218" s="2">
        <v>45331</v>
      </c>
      <c r="C218" t="s">
        <v>9</v>
      </c>
      <c r="D218" t="s">
        <v>13</v>
      </c>
      <c r="E218" s="8">
        <v>240</v>
      </c>
      <c r="F218" t="s">
        <v>22</v>
      </c>
      <c r="G218">
        <f t="shared" si="6"/>
        <v>90</v>
      </c>
      <c r="I218" s="8">
        <f t="shared" si="7"/>
        <v>150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3A1C-A9FA-46B6-A207-0D98913B2B82}">
  <dimension ref="A1:B1"/>
  <sheetViews>
    <sheetView workbookViewId="0">
      <selection activeCell="A2" sqref="A2"/>
    </sheetView>
  </sheetViews>
  <sheetFormatPr defaultRowHeight="15"/>
  <cols>
    <col min="1" max="1" width="15.140625" customWidth="1"/>
    <col min="2" max="2" width="13.28515625" style="6" customWidth="1"/>
  </cols>
  <sheetData>
    <row r="1" spans="1:2">
      <c r="A1" t="s">
        <v>234</v>
      </c>
      <c r="B1" s="5">
        <v>28.74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5" sqref="D5"/>
    </sheetView>
  </sheetViews>
  <sheetFormatPr defaultRowHeight="15"/>
  <cols>
    <col min="2" max="2" width="12.5703125" style="4" bestFit="1" customWidth="1"/>
  </cols>
  <sheetData>
    <row r="1" spans="1:2">
      <c r="A1" s="1" t="s">
        <v>3</v>
      </c>
      <c r="B1" s="3" t="s">
        <v>4</v>
      </c>
    </row>
    <row r="2" spans="1:2">
      <c r="A2" t="s">
        <v>10</v>
      </c>
      <c r="B2" s="4">
        <v>20600</v>
      </c>
    </row>
    <row r="3" spans="1:2">
      <c r="A3" t="s">
        <v>13</v>
      </c>
      <c r="B3" s="4">
        <v>23940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5"/>
  <sheetData>
    <row r="1" spans="1:2">
      <c r="A1" s="1" t="s">
        <v>5</v>
      </c>
      <c r="B1" s="1" t="s">
        <v>235</v>
      </c>
    </row>
    <row r="2" spans="1:2">
      <c r="A2" t="s">
        <v>14</v>
      </c>
      <c r="B2">
        <v>58</v>
      </c>
    </row>
    <row r="3" spans="1:2">
      <c r="A3" t="s">
        <v>36</v>
      </c>
      <c r="B3">
        <v>58</v>
      </c>
    </row>
    <row r="4" spans="1:2">
      <c r="A4" t="s">
        <v>11</v>
      </c>
      <c r="B4">
        <v>51</v>
      </c>
    </row>
    <row r="5" spans="1:2">
      <c r="A5" t="s">
        <v>22</v>
      </c>
      <c r="B5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/>
  </sheetViews>
  <sheetFormatPr defaultRowHeight="15"/>
  <sheetData>
    <row r="1" spans="1:2">
      <c r="A1" s="1" t="s">
        <v>236</v>
      </c>
      <c r="B1" s="1" t="s">
        <v>235</v>
      </c>
    </row>
    <row r="2" spans="1:2">
      <c r="A2">
        <v>12</v>
      </c>
      <c r="B2">
        <v>50</v>
      </c>
    </row>
    <row r="3" spans="1:2">
      <c r="A3">
        <v>3</v>
      </c>
      <c r="B3">
        <v>50</v>
      </c>
    </row>
    <row r="4" spans="1:2">
      <c r="A4">
        <v>2</v>
      </c>
      <c r="B4">
        <v>41</v>
      </c>
    </row>
    <row r="5" spans="1:2">
      <c r="A5">
        <v>5</v>
      </c>
      <c r="B5">
        <v>15</v>
      </c>
    </row>
    <row r="6" spans="1:2">
      <c r="A6">
        <v>4</v>
      </c>
      <c r="B6">
        <v>14</v>
      </c>
    </row>
    <row r="7" spans="1:2">
      <c r="A7">
        <v>9</v>
      </c>
      <c r="B7">
        <v>8</v>
      </c>
    </row>
    <row r="8" spans="1:2">
      <c r="A8">
        <v>6</v>
      </c>
      <c r="B8">
        <v>8</v>
      </c>
    </row>
    <row r="9" spans="1:2">
      <c r="A9">
        <v>8</v>
      </c>
      <c r="B9">
        <v>7</v>
      </c>
    </row>
    <row r="10" spans="1:2">
      <c r="A10">
        <v>7</v>
      </c>
      <c r="B10">
        <v>6</v>
      </c>
    </row>
    <row r="11" spans="1:2">
      <c r="A11">
        <v>11</v>
      </c>
      <c r="B11">
        <v>6</v>
      </c>
    </row>
    <row r="12" spans="1:2">
      <c r="A12">
        <v>1</v>
      </c>
      <c r="B12">
        <v>6</v>
      </c>
    </row>
    <row r="13" spans="1:2">
      <c r="A13">
        <v>10</v>
      </c>
      <c r="B13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2025-06-02T15:45:53Z</dcterms:created>
  <dcterms:modified xsi:type="dcterms:W3CDTF">2025-06-25T02:35:06Z</dcterms:modified>
  <cp:category/>
  <cp:contentStatus/>
</cp:coreProperties>
</file>