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lucas\Github\Public\sandbox-estatistica\projetos\PJ-econometria\"/>
    </mc:Choice>
  </mc:AlternateContent>
  <xr:revisionPtr revIDLastSave="0" documentId="13_ncr:1_{A5DF0F56-EFEC-41E5-BC8D-B0C194DD4F9E}" xr6:coauthVersionLast="47" xr6:coauthVersionMax="47" xr10:uidLastSave="{00000000-0000-0000-0000-000000000000}"/>
  <bookViews>
    <workbookView xWindow="-38520" yWindow="15" windowWidth="38640" windowHeight="15720" activeTab="4" xr2:uid="{60432254-F301-44F0-845C-6758439D1BE3}"/>
  </bookViews>
  <sheets>
    <sheet name="Dados" sheetId="1" r:id="rId1"/>
    <sheet name="Análise de Dados" sheetId="3" r:id="rId2"/>
    <sheet name="Aluguel" sheetId="4" r:id="rId3"/>
    <sheet name="Planilha2" sheetId="5" r:id="rId4"/>
    <sheet name="Planilha3" sheetId="6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<sst xmlns="http://schemas.openxmlformats.org/spreadsheetml/2006/main" count="56" uniqueCount="48">
  <si>
    <t>Teste 1</t>
  </si>
  <si>
    <t>Teste 2</t>
  </si>
  <si>
    <t>Erro padrão</t>
  </si>
  <si>
    <t>Y</t>
  </si>
  <si>
    <t>OBS</t>
  </si>
  <si>
    <t>RESUMO DOS RESULTADOS</t>
  </si>
  <si>
    <t>Estatística de regressão</t>
  </si>
  <si>
    <t>R múltiplo</t>
  </si>
  <si>
    <t>R-Quadrado</t>
  </si>
  <si>
    <t>R-quadrado ajustado</t>
  </si>
  <si>
    <t>Observações</t>
  </si>
  <si>
    <t>ANOVA</t>
  </si>
  <si>
    <t>Regressão</t>
  </si>
  <si>
    <t>Resíduo</t>
  </si>
  <si>
    <t>Total</t>
  </si>
  <si>
    <t>Interseção</t>
  </si>
  <si>
    <t>gl</t>
  </si>
  <si>
    <t>SQ</t>
  </si>
  <si>
    <t>MQ</t>
  </si>
  <si>
    <t>F</t>
  </si>
  <si>
    <t>F de significação</t>
  </si>
  <si>
    <t>Coeficientes</t>
  </si>
  <si>
    <t>Stat t</t>
  </si>
  <si>
    <t>valor-P</t>
  </si>
  <si>
    <t>95% inferiores</t>
  </si>
  <si>
    <t>95% superiores</t>
  </si>
  <si>
    <t>Inferior 95,0%</t>
  </si>
  <si>
    <t>Superior 95,0%</t>
  </si>
  <si>
    <t>Variável X 1</t>
  </si>
  <si>
    <t>Variável X 2</t>
  </si>
  <si>
    <t>Imóvel</t>
  </si>
  <si>
    <t>m2</t>
  </si>
  <si>
    <t>preço</t>
  </si>
  <si>
    <t>ANO</t>
  </si>
  <si>
    <t>PIB (R$)</t>
  </si>
  <si>
    <t>Anova: fator único</t>
  </si>
  <si>
    <t>RESUMO</t>
  </si>
  <si>
    <t>Grupo</t>
  </si>
  <si>
    <t>Contagem</t>
  </si>
  <si>
    <t>Soma</t>
  </si>
  <si>
    <t>Média</t>
  </si>
  <si>
    <t>Variância</t>
  </si>
  <si>
    <t>Coluna 1</t>
  </si>
  <si>
    <t>Coluna 2</t>
  </si>
  <si>
    <t>Fonte da variação</t>
  </si>
  <si>
    <t>F crítico</t>
  </si>
  <si>
    <t>Entre grupos</t>
  </si>
  <si>
    <t>Dentro dos grupos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</si>
</sst>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sz val="9.6"/>
      <color theme="1"/>
      <name val="Segoe UI"/>
      <family val="2"/>
    </font>
    <font>
      <sz val="9.6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/>
    <xf numFmtId="0" fontId="6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Aluguel!$C$1</c:f>
              <c:strCache>
                <c:ptCount val="1"/>
                <c:pt idx="0">
                  <c:v>preço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xVal>
            <c:numRef>
              <c:f>Aluguel!$B$2:$B$11</c:f>
              <c:numCache>
                <c:formatCode>General</c:formatCode>
                <c:ptCount val="10"/>
                <c:pt idx="0">
                  <c:v>50</c:v>
                </c:pt>
                <c:pt idx="1">
                  <c:v>75</c:v>
                </c:pt>
                <c:pt idx="2">
                  <c:v>100</c:v>
                </c:pt>
                <c:pt idx="3">
                  <c:v>120</c:v>
                </c:pt>
                <c:pt idx="4">
                  <c:v>60</c:v>
                </c:pt>
                <c:pt idx="5">
                  <c:v>80</c:v>
                </c:pt>
                <c:pt idx="6">
                  <c:v>95</c:v>
                </c:pt>
                <c:pt idx="7">
                  <c:v>110</c:v>
                </c:pt>
                <c:pt idx="8">
                  <c:v>70</c:v>
                </c:pt>
                <c:pt idx="9">
                  <c:v>85</c:v>
                </c:pt>
              </c:numCache>
            </c:numRef>
          </c:xVal>
          <c:yVal>
            <c:numRef>
              <c:f>Aluguel!$C$2:$C$11</c:f>
              <c:numCache>
                <c:formatCode>General</c:formatCode>
                <c:ptCount val="10"/>
                <c:pt idx="0">
                  <c:v>1500</c:v>
                </c:pt>
                <c:pt idx="1">
                  <c:v>2000</c:v>
                </c:pt>
                <c:pt idx="2">
                  <c:v>2500</c:v>
                </c:pt>
                <c:pt idx="3">
                  <c:v>3000</c:v>
                </c:pt>
                <c:pt idx="4">
                  <c:v>1600</c:v>
                </c:pt>
                <c:pt idx="5">
                  <c:v>2200</c:v>
                </c:pt>
                <c:pt idx="6">
                  <c:v>2400</c:v>
                </c:pt>
                <c:pt idx="7">
                  <c:v>2800</c:v>
                </c:pt>
                <c:pt idx="8">
                  <c:v>1800</c:v>
                </c:pt>
                <c:pt idx="9">
                  <c:v>2300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434-4E72-B44A-A505CA1CCD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3121568"/>
        <c:axId val="473111488"/>
      </c:scatterChart>
      <c:valAx>
        <c:axId val="473121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73111488"/>
        <c:crosses val="autoZero"/>
        <c:crossBetween val="midCat"/>
      </c:valAx>
      <c:valAx>
        <c:axId val="473111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73121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190500</xdr:colOff>
      <xdr:row>0</xdr:row>
      <xdr:rowOff>44450</xdr:rowOff>
    </xdr:from>
    <xdr:to>
      <xdr:col>20</xdr:col>
      <xdr:colOff>285750</xdr:colOff>
      <xdr:row>39</xdr:row>
      <xdr:rowOff>95249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20D8C5E0-A565-AC89-61AB-1A33F0DEAFA8}"/>
            </a:ext>
          </a:extLst>
        </xdr:cNvPr>
        <xdr:cNvSpPr/>
      </xdr:nvSpPr>
      <xdr:spPr>
        <a:xfrm>
          <a:off x="9172575" y="44450"/>
          <a:ext cx="6800850" cy="7165974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 kern="1200"/>
            <a:t>## Conceitos Principais da Regressão Linear Múltipla no Excel</a:t>
          </a:r>
        </a:p>
        <a:p>
          <a:pPr algn="l"/>
          <a:endParaRPr lang="pt-BR" sz="1100" kern="1200"/>
        </a:p>
        <a:p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## Procedimento Prático</a:t>
          </a:r>
          <a:endParaRPr lang="pt-BR">
            <a:effectLst/>
          </a:endParaRPr>
        </a:p>
        <a:p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Ativar o suplemento "Análise de Dados" no Excel</a:t>
          </a:r>
          <a:endParaRPr lang="pt-BR">
            <a:effectLst/>
          </a:endParaRPr>
        </a:p>
        <a:p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Organizar os dados em colunas sequenciais</a:t>
          </a:r>
          <a:endParaRPr lang="pt-BR">
            <a:effectLst/>
          </a:endParaRPr>
        </a:p>
        <a:p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Executar a regressão através do menu Dados</a:t>
          </a:r>
          <a:endParaRPr lang="pt-BR">
            <a:effectLst/>
          </a:endParaRPr>
        </a:p>
        <a:p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Interpretar os resultados estatísticos</a:t>
          </a:r>
          <a:endParaRPr lang="pt-BR">
            <a:effectLst/>
          </a:endParaRPr>
        </a:p>
        <a:p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 Avaliar a significância do modelo e das variáveis individuais</a:t>
          </a:r>
          <a:endParaRPr lang="pt-BR">
            <a:effectLst/>
          </a:endParaRPr>
        </a:p>
        <a:p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6. Calcular valores estimados e resíduos se necessário</a:t>
          </a:r>
          <a:endParaRPr lang="pt-BR" sz="1100" kern="1200"/>
        </a:p>
        <a:p>
          <a:pPr algn="l"/>
          <a:endParaRPr lang="pt-BR" sz="1100" kern="1200"/>
        </a:p>
        <a:p>
          <a:pPr algn="l"/>
          <a:r>
            <a:rPr lang="pt-BR" sz="1100" kern="1200"/>
            <a:t>## Componentes da Análise</a:t>
          </a:r>
        </a:p>
        <a:p>
          <a:pPr algn="l"/>
          <a:endParaRPr lang="pt-BR" sz="1100" kern="1200"/>
        </a:p>
        <a:p>
          <a:pPr algn="l"/>
          <a:r>
            <a:rPr lang="pt-BR" sz="1100" kern="1200"/>
            <a:t>**Estatísticas de Regressão**</a:t>
          </a:r>
        </a:p>
        <a:p>
          <a:pPr algn="l"/>
          <a:r>
            <a:rPr lang="pt-BR" sz="1100" kern="1200"/>
            <a:t>- R múltiplo: coeficiente de correlação entre Y observado e Y estimado</a:t>
          </a:r>
        </a:p>
        <a:p>
          <a:pPr algn="l"/>
          <a:r>
            <a:rPr lang="pt-BR" sz="1100" kern="1200"/>
            <a:t>- R²: coeficiente de determinação que indica quanto o modelo explica da variabilidade dos dados</a:t>
          </a:r>
        </a:p>
        <a:p>
          <a:pPr algn="l"/>
          <a:r>
            <a:rPr lang="pt-BR" sz="1100" kern="1200"/>
            <a:t>- R² ajustado: versão ajustada do R² considerando o número de variáveis</a:t>
          </a:r>
        </a:p>
        <a:p>
          <a:pPr algn="l"/>
          <a:r>
            <a:rPr lang="pt-BR" sz="1100" kern="1200"/>
            <a:t>- Erro padrão: indica a precisão média do modelo</a:t>
          </a:r>
        </a:p>
        <a:p>
          <a:pPr algn="l"/>
          <a:endParaRPr lang="pt-BR" sz="1100" kern="1200"/>
        </a:p>
        <a:p>
          <a:pPr algn="l"/>
          <a:r>
            <a:rPr lang="pt-BR" sz="1100" kern="1200"/>
            <a:t>**Análise de Variância (ANOVA)**</a:t>
          </a:r>
        </a:p>
        <a:p>
          <a:pPr algn="l"/>
          <a:r>
            <a:rPr lang="pt-BR" sz="1100" kern="1200"/>
            <a:t>- Graus de liberdade: baseados no número de variáveis independentes</a:t>
          </a:r>
        </a:p>
        <a:p>
          <a:pPr algn="l"/>
          <a:r>
            <a:rPr lang="pt-BR" sz="1100" kern="1200"/>
            <a:t>- Soma dos quadrados: total, regressão e resíduo</a:t>
          </a:r>
        </a:p>
        <a:p>
          <a:pPr algn="l"/>
          <a:r>
            <a:rPr lang="pt-BR" sz="1100" kern="1200"/>
            <a:t>- Teste F: avalia a significância geral do modelo</a:t>
          </a:r>
        </a:p>
        <a:p>
          <a:pPr algn="l"/>
          <a:r>
            <a:rPr lang="pt-BR" sz="1100" kern="1200"/>
            <a:t>- Valor-p: indica se o modelo é estatisticamente significativo</a:t>
          </a:r>
        </a:p>
        <a:p>
          <a:pPr algn="l"/>
          <a:endParaRPr lang="pt-BR" sz="1100" kern="1200"/>
        </a:p>
        <a:p>
          <a:pPr algn="l"/>
          <a:r>
            <a:rPr lang="pt-BR" sz="1100" kern="1200"/>
            <a:t>## Interpretação dos Resultados</a:t>
          </a:r>
        </a:p>
        <a:p>
          <a:pPr algn="l"/>
          <a:endParaRPr lang="pt-BR" sz="1100" kern="1200"/>
        </a:p>
        <a:p>
          <a:pPr algn="l"/>
          <a:r>
            <a:rPr lang="pt-BR" sz="1100" kern="1200"/>
            <a:t>**Coeficientes**</a:t>
          </a:r>
        </a:p>
        <a:p>
          <a:pPr algn="l"/>
          <a:r>
            <a:rPr lang="pt-BR" sz="1100" kern="1200"/>
            <a:t>- Beta 0: intercepto do modelo</a:t>
          </a:r>
        </a:p>
        <a:p>
          <a:pPr algn="l"/>
          <a:r>
            <a:rPr lang="pt-BR" sz="1100" kern="1200"/>
            <a:t>- Beta 1, Beta 2: coeficientes das variáveis independentes</a:t>
          </a:r>
        </a:p>
        <a:p>
          <a:pPr algn="l"/>
          <a:r>
            <a:rPr lang="pt-BR" sz="1100" kern="1200"/>
            <a:t>- Erro padrão dos coeficientes</a:t>
          </a:r>
        </a:p>
        <a:p>
          <a:pPr algn="l"/>
          <a:r>
            <a:rPr lang="pt-BR" sz="1100" kern="1200"/>
            <a:t>- Teste t: avalia a significância individual de cada variável</a:t>
          </a:r>
        </a:p>
        <a:p>
          <a:pPr algn="l"/>
          <a:r>
            <a:rPr lang="pt-BR" sz="1100" kern="1200"/>
            <a:t>- Valor-p individual: determina se cada variável é significativa</a:t>
          </a:r>
        </a:p>
        <a:p>
          <a:pPr algn="l"/>
          <a:endParaRPr lang="pt-BR" sz="1100" kern="1200"/>
        </a:p>
        <a:p>
          <a:pPr algn="l"/>
          <a:r>
            <a:rPr lang="pt-BR" sz="1100" kern="1200"/>
            <a:t>https://www.youtube.com/watch?v=u8Ehl1Kcw1U</a:t>
          </a:r>
        </a:p>
      </xdr:txBody>
    </xdr:sp>
    <xdr:clientData/>
  </xdr:twoCellAnchor>
  <xdr:twoCellAnchor>
    <xdr:from>
      <xdr:col>20</xdr:col>
      <xdr:colOff>352425</xdr:colOff>
      <xdr:row>0</xdr:row>
      <xdr:rowOff>76200</xdr:rowOff>
    </xdr:from>
    <xdr:to>
      <xdr:col>32</xdr:col>
      <xdr:colOff>542925</xdr:colOff>
      <xdr:row>39</xdr:row>
      <xdr:rowOff>123824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F36B9196-EFBA-41A8-B269-E3519013BAAE}"/>
            </a:ext>
          </a:extLst>
        </xdr:cNvPr>
        <xdr:cNvSpPr/>
      </xdr:nvSpPr>
      <xdr:spPr>
        <a:xfrm>
          <a:off x="16040100" y="76200"/>
          <a:ext cx="7505700" cy="7162799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 kern="1200"/>
            <a:t>## Componentes da Análise</a:t>
          </a:r>
        </a:p>
        <a:p>
          <a:pPr algn="l"/>
          <a:endParaRPr lang="pt-BR" sz="1100" kern="1200"/>
        </a:p>
        <a:p>
          <a:pPr algn="l"/>
          <a:r>
            <a:rPr lang="pt-BR" sz="1100" kern="1200"/>
            <a:t>**Estatísticas de Regressão**</a:t>
          </a:r>
        </a:p>
        <a:p>
          <a:pPr algn="l"/>
          <a:r>
            <a:rPr lang="pt-BR" sz="1100" kern="1200"/>
            <a:t>- R múltiplo: Mede a força da relação linear entre a variável dependente e as variáveis independentes. Exemplo: Correlação entre PIB e taxa de desemprego.</a:t>
          </a:r>
        </a:p>
        <a:p>
          <a:pPr algn="l"/>
          <a:r>
            <a:rPr lang="pt-BR" sz="1100" kern="1200"/>
            <a:t>- R²: Indica a proporção da variância na variável dependente que é previsível a partir das variáveis independentes. Exemplo: Quanto da variação no consumo é explicada pela renda e preços.</a:t>
          </a:r>
        </a:p>
        <a:p>
          <a:pPr algn="l"/>
          <a:r>
            <a:rPr lang="pt-BR" sz="1100" kern="1200"/>
            <a:t>- R² ajustado: Ajusta o R² para o número de preditores no modelo, penalizando a adição de variáveis pouco explicativas. Exemplo: Comparar modelos de crescimento econômico com diferentes números de variáveis.</a:t>
          </a:r>
        </a:p>
        <a:p>
          <a:pPr algn="l"/>
          <a:r>
            <a:rPr lang="pt-BR" sz="1100" kern="1200"/>
            <a:t>- Erro padrão: Mede a precisão das previsões do modelo. Exemplo: Margem de erro na previsão da inflação.</a:t>
          </a:r>
        </a:p>
        <a:p>
          <a:pPr algn="l"/>
          <a:endParaRPr lang="pt-BR" sz="1100" kern="1200"/>
        </a:p>
        <a:p>
          <a:pPr algn="l"/>
          <a:r>
            <a:rPr lang="pt-BR" sz="1100" kern="1200"/>
            <a:t>**Análise de Variância (ANOVA)**</a:t>
          </a:r>
        </a:p>
        <a:p>
          <a:pPr algn="l"/>
          <a:r>
            <a:rPr lang="pt-BR" sz="1100" kern="1200"/>
            <a:t>- Graus de liberdade: Representa o número de valores que podem variar livremente em um cálculo. Exemplo: Em um modelo com 3 variáveis independentes, temos 3 graus de liberdade.</a:t>
          </a:r>
        </a:p>
        <a:p>
          <a:pPr algn="l"/>
          <a:r>
            <a:rPr lang="pt-BR" sz="1100" kern="1200"/>
            <a:t>- Soma dos quadrados: Mede a variação total nos dados e como ela é dividida entre o modelo e os resíduos. Exemplo: Variação total no PIB dividida entre o explicado pelo modelo e o não explicado.</a:t>
          </a:r>
        </a:p>
        <a:p>
          <a:pPr algn="l"/>
          <a:r>
            <a:rPr lang="pt-BR" sz="1100" kern="1200"/>
            <a:t>- Teste F: Avalia se o modelo como um todo é estatisticamente significativo. Exemplo: Determinar se um conjunto de variáveis macroeconômicas prevê significativamente o crescimento econômico.</a:t>
          </a:r>
        </a:p>
        <a:p>
          <a:pPr algn="l"/>
          <a:r>
            <a:rPr lang="pt-BR" sz="1100" kern="1200"/>
            <a:t>- Valor-p: Indica a probabilidade de obter resultados tão extremos quanto os observados, assumindo que a hipótese nula é verdadeira. Exemplo: Probabilidade de observar uma relação entre juros e investimento por acaso.</a:t>
          </a:r>
        </a:p>
        <a:p>
          <a:pPr algn="l"/>
          <a:endParaRPr lang="pt-BR" sz="1100" kern="1200"/>
        </a:p>
        <a:p>
          <a:pPr algn="l"/>
          <a:r>
            <a:rPr lang="pt-BR" sz="1100" kern="1200"/>
            <a:t>## Interpretação dos Resultados</a:t>
          </a:r>
        </a:p>
        <a:p>
          <a:pPr algn="l"/>
          <a:endParaRPr lang="pt-BR" sz="1100" kern="1200"/>
        </a:p>
        <a:p>
          <a:pPr algn="l"/>
          <a:r>
            <a:rPr lang="pt-BR" sz="1100" kern="1200"/>
            <a:t>**Coeficientes**</a:t>
          </a:r>
        </a:p>
        <a:p>
          <a:pPr algn="l"/>
          <a:r>
            <a:rPr lang="pt-BR" sz="1100" kern="1200"/>
            <a:t>- Beta 0: Valor esperado da variável dependente quando todas as variáveis independentes são zero. Exemplo: Nível de consumo quando a renda é zero.</a:t>
          </a:r>
        </a:p>
        <a:p>
          <a:pPr algn="l"/>
          <a:r>
            <a:rPr lang="pt-BR" sz="1100" kern="1200"/>
            <a:t>- Beta 1, Beta 2: Mudança esperada na variável dependente para cada unidade de mudança na variável independente correspondente. Exemplo: Aumento no PIB para cada 1% de aumento no investimento.</a:t>
          </a:r>
        </a:p>
        <a:p>
          <a:pPr algn="l"/>
          <a:r>
            <a:rPr lang="pt-BR" sz="1100" kern="1200"/>
            <a:t>- Erro padrão dos coeficientes: Mede a precisão da estimativa de cada coeficiente. Exemplo: Precisão da estimativa do impacto da educação nos salários.</a:t>
          </a:r>
        </a:p>
        <a:p>
          <a:pPr algn="l"/>
          <a:r>
            <a:rPr lang="pt-BR" sz="1100" kern="1200"/>
            <a:t>- Teste t: Avalia se cada coeficiente individual é significativamente diferente de zero. Exemplo: Determinar se a taxa de juros tem um efeito significativo no investimento.</a:t>
          </a:r>
        </a:p>
        <a:p>
          <a:pPr algn="l"/>
          <a:r>
            <a:rPr lang="pt-BR" sz="1100" kern="1200"/>
            <a:t>- Valor-p individual: Probabilidade de obter um coeficiente tão extremo quanto o observado, assumindo que não há efeito real. Exemplo: Chance de observar um efeito aparente da política monetária na inflação, mesmo que não haja efeito real.</a:t>
          </a:r>
        </a:p>
        <a:p>
          <a:pPr algn="l"/>
          <a:endParaRPr lang="pt-BR" sz="1100" kern="1200"/>
        </a:p>
        <a:p>
          <a:pPr algn="l"/>
          <a:r>
            <a:rPr lang="pt-BR" sz="1100" kern="1200"/>
            <a:t>Citations:</a:t>
          </a:r>
        </a:p>
        <a:p>
          <a:pPr algn="l"/>
          <a:r>
            <a:rPr lang="pt-BR" sz="1100" kern="1200"/>
            <a:t>[1] https://pplx-res.cloudinary.com/image/upload/v1732615575/user_uploads/agtyiddiv/image.jpg</a:t>
          </a:r>
        </a:p>
        <a:p>
          <a:pPr algn="l"/>
          <a:r>
            <a:rPr lang="pt-BR" sz="1100" kern="1200"/>
            <a:t>[2] https://ppl-ai-file-upload.s3.amazonaws.com/web/direct-files/14005329/612feed1-2d8d-445f-b165-a6ca09601c5b/Aula-3.pdf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447675</xdr:colOff>
      <xdr:row>1</xdr:row>
      <xdr:rowOff>77787</xdr:rowOff>
    </xdr:from>
    <xdr:to>
      <xdr:col>13</xdr:col>
      <xdr:colOff>142875</xdr:colOff>
      <xdr:row>16</xdr:row>
      <xdr:rowOff>112712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E978E64-325F-E6B5-D01D-44A1AB80DA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6A9B86-8BF5-4657-AB88-21B673F4FF23}" name="Tabela1" displayName="Tabela1" ref="A1:D34" totalsRowShown="0" headerRowDxfId="5">
  <autoFilter ref="A1:D34" xr:uid="{856A9B86-8BF5-4657-AB88-21B673F4FF23}"/>
  <tableColumns count="4">
    <tableColumn id="1" xr3:uid="{561B0E9D-9E5D-432C-A90D-648456A58DB2}" name="OBS"/>
    <tableColumn id="2" xr3:uid="{AF28D3AC-8A40-4F36-A308-024EBF5BEC38}" name="Teste 1"/>
    <tableColumn id="3" xr3:uid="{AE5B3F66-411B-48EE-B037-D306015386F5}" name="Teste 2"/>
    <tableColumn id="4" xr3:uid="{6D7CD57E-70E3-4221-BB70-2B9AF1040A12}" name="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7D89A7B-E0E2-49BE-A05D-1A4D09477E92}" name="Tabela2" displayName="Tabela2" ref="A1:C11" totalsRowShown="0" headerRowDxfId="0" dataDxfId="1">
  <autoFilter ref="A1:C11" xr:uid="{87D89A7B-E0E2-49BE-A05D-1A4D09477E92}"/>
  <tableColumns count="3">
    <tableColumn id="1" xr3:uid="{FD5F3416-84AD-46CC-88C6-8B94DB7ABC1A}" name="Imóvel" dataDxfId="4"/>
    <tableColumn id="2" xr3:uid="{7E047790-021C-498D-B6FB-1F5745D56484}" name="m2" dataDxfId="3"/>
    <tableColumn id="3" xr3:uid="{BC25F255-9993-4243-9ED5-2CA45D4AEEA3}" name="preço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D9AB0-8110-48BF-8F59-25B28CBC5C42}">
  <sheetPr>
    <outlinePr summaryBelow="0"/>
  </sheetPr>
  <dimension ref="A1:D34"/>
  <sheetViews>
    <sheetView workbookViewId="0">
      <selection activeCell="D4" sqref="D4"/>
    </sheetView>
  </sheetViews>
  <sheetFormatPr defaultRowHeight="14.5" x14ac:dyDescent="0.35"/>
  <cols>
    <col min="1" max="1" width="8.81640625" bestFit="1" customWidth="1"/>
    <col min="2" max="3" width="11.453125" bestFit="1" customWidth="1"/>
    <col min="4" max="4" width="6.54296875" bestFit="1" customWidth="1"/>
  </cols>
  <sheetData>
    <row r="1" spans="1:4" x14ac:dyDescent="0.35">
      <c r="A1" s="2" t="s">
        <v>4</v>
      </c>
      <c r="B1" s="2" t="s">
        <v>0</v>
      </c>
      <c r="C1" s="2" t="s">
        <v>1</v>
      </c>
      <c r="D1" s="2" t="s">
        <v>3</v>
      </c>
    </row>
    <row r="2" spans="1:4" x14ac:dyDescent="0.35">
      <c r="A2">
        <v>1</v>
      </c>
      <c r="B2">
        <v>42</v>
      </c>
      <c r="C2">
        <v>66</v>
      </c>
      <c r="D2">
        <v>3</v>
      </c>
    </row>
    <row r="3" spans="1:4" x14ac:dyDescent="0.35">
      <c r="A3">
        <v>2</v>
      </c>
      <c r="B3">
        <v>90</v>
      </c>
      <c r="C3">
        <v>47</v>
      </c>
      <c r="D3">
        <v>7</v>
      </c>
    </row>
    <row r="4" spans="1:4" x14ac:dyDescent="0.35">
      <c r="A4">
        <v>3</v>
      </c>
      <c r="B4">
        <v>91</v>
      </c>
      <c r="C4">
        <v>10</v>
      </c>
      <c r="D4">
        <v>5</v>
      </c>
    </row>
    <row r="5" spans="1:4" x14ac:dyDescent="0.35">
      <c r="A5">
        <v>4</v>
      </c>
      <c r="B5">
        <v>48</v>
      </c>
      <c r="C5">
        <v>84</v>
      </c>
      <c r="D5">
        <v>9</v>
      </c>
    </row>
    <row r="6" spans="1:4" x14ac:dyDescent="0.35">
      <c r="A6">
        <v>5</v>
      </c>
      <c r="B6">
        <v>36</v>
      </c>
      <c r="C6">
        <v>7</v>
      </c>
      <c r="D6">
        <v>4</v>
      </c>
    </row>
    <row r="7" spans="1:4" x14ac:dyDescent="0.35">
      <c r="A7">
        <v>6</v>
      </c>
      <c r="B7">
        <v>4</v>
      </c>
      <c r="C7">
        <v>21</v>
      </c>
      <c r="D7">
        <v>8</v>
      </c>
    </row>
    <row r="8" spans="1:4" x14ac:dyDescent="0.35">
      <c r="A8">
        <v>7</v>
      </c>
      <c r="B8">
        <v>84</v>
      </c>
      <c r="C8">
        <v>28</v>
      </c>
      <c r="D8">
        <v>1</v>
      </c>
    </row>
    <row r="9" spans="1:4" x14ac:dyDescent="0.35">
      <c r="A9">
        <v>8</v>
      </c>
      <c r="B9">
        <v>76</v>
      </c>
      <c r="C9">
        <v>34</v>
      </c>
      <c r="D9">
        <v>2</v>
      </c>
    </row>
    <row r="10" spans="1:4" x14ac:dyDescent="0.35">
      <c r="A10">
        <v>9</v>
      </c>
      <c r="B10">
        <v>98</v>
      </c>
      <c r="C10">
        <v>10</v>
      </c>
      <c r="D10">
        <v>2</v>
      </c>
    </row>
    <row r="11" spans="1:4" x14ac:dyDescent="0.35">
      <c r="A11">
        <v>10</v>
      </c>
      <c r="B11">
        <v>18</v>
      </c>
      <c r="C11">
        <v>92</v>
      </c>
      <c r="D11">
        <v>1</v>
      </c>
    </row>
    <row r="12" spans="1:4" x14ac:dyDescent="0.35">
      <c r="A12">
        <v>11</v>
      </c>
      <c r="B12">
        <v>81</v>
      </c>
      <c r="C12">
        <v>6</v>
      </c>
      <c r="D12">
        <v>8</v>
      </c>
    </row>
    <row r="13" spans="1:4" x14ac:dyDescent="0.35">
      <c r="A13">
        <v>12</v>
      </c>
      <c r="B13">
        <v>33</v>
      </c>
      <c r="C13">
        <v>71</v>
      </c>
      <c r="D13">
        <v>4</v>
      </c>
    </row>
    <row r="14" spans="1:4" x14ac:dyDescent="0.35">
      <c r="A14">
        <v>13</v>
      </c>
      <c r="B14">
        <v>23</v>
      </c>
      <c r="C14">
        <v>31</v>
      </c>
      <c r="D14">
        <v>8</v>
      </c>
    </row>
    <row r="15" spans="1:4" x14ac:dyDescent="0.35">
      <c r="A15">
        <v>14</v>
      </c>
      <c r="B15">
        <v>95</v>
      </c>
      <c r="C15">
        <v>13</v>
      </c>
      <c r="D15">
        <v>3</v>
      </c>
    </row>
    <row r="16" spans="1:4" x14ac:dyDescent="0.35">
      <c r="A16">
        <v>15</v>
      </c>
      <c r="B16">
        <v>8</v>
      </c>
      <c r="C16">
        <v>78</v>
      </c>
      <c r="D16">
        <v>2</v>
      </c>
    </row>
    <row r="17" spans="1:4" x14ac:dyDescent="0.35">
      <c r="A17">
        <v>16</v>
      </c>
      <c r="B17">
        <v>87</v>
      </c>
      <c r="C17">
        <v>98</v>
      </c>
      <c r="D17">
        <v>5</v>
      </c>
    </row>
    <row r="18" spans="1:4" x14ac:dyDescent="0.35">
      <c r="A18">
        <v>17</v>
      </c>
      <c r="B18">
        <v>60</v>
      </c>
      <c r="C18">
        <v>70</v>
      </c>
      <c r="D18">
        <v>1</v>
      </c>
    </row>
    <row r="19" spans="1:4" x14ac:dyDescent="0.35">
      <c r="A19">
        <v>18</v>
      </c>
      <c r="B19">
        <v>80</v>
      </c>
      <c r="C19">
        <v>15</v>
      </c>
      <c r="D19">
        <v>4</v>
      </c>
    </row>
    <row r="20" spans="1:4" x14ac:dyDescent="0.35">
      <c r="A20">
        <v>19</v>
      </c>
      <c r="B20">
        <v>90</v>
      </c>
      <c r="C20">
        <v>63</v>
      </c>
      <c r="D20">
        <v>6</v>
      </c>
    </row>
    <row r="21" spans="1:4" x14ac:dyDescent="0.35">
      <c r="A21">
        <v>20</v>
      </c>
      <c r="B21">
        <v>26</v>
      </c>
      <c r="C21">
        <v>34</v>
      </c>
      <c r="D21">
        <v>7</v>
      </c>
    </row>
    <row r="22" spans="1:4" x14ac:dyDescent="0.35">
      <c r="A22">
        <v>21</v>
      </c>
      <c r="B22">
        <v>20</v>
      </c>
      <c r="C22">
        <v>10</v>
      </c>
      <c r="D22">
        <v>1</v>
      </c>
    </row>
    <row r="23" spans="1:4" x14ac:dyDescent="0.35">
      <c r="A23">
        <v>22</v>
      </c>
      <c r="B23">
        <v>54</v>
      </c>
      <c r="C23">
        <v>59</v>
      </c>
      <c r="D23">
        <v>2</v>
      </c>
    </row>
    <row r="24" spans="1:4" x14ac:dyDescent="0.35">
      <c r="A24">
        <v>23</v>
      </c>
      <c r="B24">
        <v>65</v>
      </c>
      <c r="C24">
        <v>23</v>
      </c>
      <c r="D24">
        <v>7</v>
      </c>
    </row>
    <row r="25" spans="1:4" x14ac:dyDescent="0.35">
      <c r="A25">
        <v>24</v>
      </c>
      <c r="B25">
        <v>53</v>
      </c>
      <c r="C25">
        <v>50</v>
      </c>
      <c r="D25">
        <v>10</v>
      </c>
    </row>
    <row r="26" spans="1:4" x14ac:dyDescent="0.35">
      <c r="A26">
        <v>25</v>
      </c>
      <c r="B26">
        <v>33</v>
      </c>
      <c r="C26">
        <v>59</v>
      </c>
      <c r="D26">
        <v>3</v>
      </c>
    </row>
    <row r="27" spans="1:4" x14ac:dyDescent="0.35">
      <c r="A27">
        <v>26</v>
      </c>
      <c r="B27">
        <v>58</v>
      </c>
      <c r="C27">
        <v>72</v>
      </c>
      <c r="D27">
        <v>5</v>
      </c>
    </row>
    <row r="28" spans="1:4" x14ac:dyDescent="0.35">
      <c r="A28">
        <v>27</v>
      </c>
      <c r="B28">
        <v>40</v>
      </c>
      <c r="C28">
        <v>25</v>
      </c>
      <c r="D28">
        <v>6</v>
      </c>
    </row>
    <row r="29" spans="1:4" x14ac:dyDescent="0.35">
      <c r="A29">
        <v>28</v>
      </c>
      <c r="B29">
        <v>94</v>
      </c>
      <c r="C29">
        <v>28</v>
      </c>
      <c r="D29">
        <v>8</v>
      </c>
    </row>
    <row r="30" spans="1:4" x14ac:dyDescent="0.35">
      <c r="A30">
        <v>29</v>
      </c>
      <c r="B30">
        <v>63</v>
      </c>
      <c r="C30">
        <v>62</v>
      </c>
      <c r="D30">
        <v>8</v>
      </c>
    </row>
    <row r="31" spans="1:4" x14ac:dyDescent="0.35">
      <c r="A31">
        <v>30</v>
      </c>
      <c r="B31">
        <v>33</v>
      </c>
      <c r="C31">
        <v>85</v>
      </c>
      <c r="D31">
        <v>1</v>
      </c>
    </row>
    <row r="32" spans="1:4" x14ac:dyDescent="0.35">
      <c r="A32">
        <v>31</v>
      </c>
      <c r="B32">
        <v>65</v>
      </c>
      <c r="C32">
        <v>40</v>
      </c>
      <c r="D32">
        <v>6</v>
      </c>
    </row>
    <row r="33" spans="1:4" x14ac:dyDescent="0.35">
      <c r="A33">
        <v>32</v>
      </c>
      <c r="B33">
        <v>91</v>
      </c>
      <c r="C33">
        <v>22</v>
      </c>
      <c r="D33">
        <v>2</v>
      </c>
    </row>
    <row r="34" spans="1:4" x14ac:dyDescent="0.35">
      <c r="A34">
        <v>33</v>
      </c>
      <c r="B34">
        <v>35</v>
      </c>
      <c r="C34">
        <v>25</v>
      </c>
      <c r="D34">
        <v>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63032-1D7E-4113-B05B-D71E3367619E}">
  <dimension ref="A1:I19"/>
  <sheetViews>
    <sheetView workbookViewId="0">
      <selection activeCell="F28" sqref="F28"/>
    </sheetView>
  </sheetViews>
  <sheetFormatPr defaultRowHeight="14.5" x14ac:dyDescent="0.35"/>
  <cols>
    <col min="1" max="1" width="23.7265625" bestFit="1" customWidth="1"/>
    <col min="2" max="2" width="12.453125" bestFit="1" customWidth="1"/>
    <col min="3" max="3" width="11.81640625" bestFit="1" customWidth="1"/>
    <col min="4" max="4" width="12.453125" bestFit="1" customWidth="1"/>
    <col min="5" max="5" width="11.81640625" bestFit="1" customWidth="1"/>
    <col min="6" max="6" width="15.26953125" bestFit="1" customWidth="1"/>
    <col min="7" max="7" width="14.08984375" bestFit="1" customWidth="1"/>
    <col min="8" max="8" width="13.08984375" bestFit="1" customWidth="1"/>
    <col min="9" max="9" width="13.90625" bestFit="1" customWidth="1"/>
  </cols>
  <sheetData>
    <row r="1" spans="1:9" x14ac:dyDescent="0.35">
      <c r="A1" s="5" t="s">
        <v>5</v>
      </c>
      <c r="B1" s="3"/>
      <c r="C1" s="3"/>
      <c r="D1" s="3"/>
      <c r="E1" s="3"/>
      <c r="F1" s="3"/>
      <c r="G1" s="3"/>
      <c r="H1" s="3"/>
      <c r="I1" s="3"/>
    </row>
    <row r="2" spans="1:9" ht="15" thickBot="1" x14ac:dyDescent="0.4">
      <c r="A2" s="5"/>
      <c r="B2" s="3"/>
      <c r="C2" s="3"/>
      <c r="D2" s="3"/>
      <c r="E2" s="3"/>
      <c r="F2" s="3"/>
      <c r="G2" s="3"/>
      <c r="H2" s="3"/>
      <c r="I2" s="3"/>
    </row>
    <row r="3" spans="1:9" x14ac:dyDescent="0.35">
      <c r="A3" s="6" t="s">
        <v>6</v>
      </c>
      <c r="B3" s="1"/>
      <c r="C3" s="3"/>
      <c r="D3" s="3"/>
      <c r="E3" s="3"/>
      <c r="F3" s="3"/>
      <c r="G3" s="3"/>
      <c r="H3" s="3"/>
      <c r="I3" s="3"/>
    </row>
    <row r="4" spans="1:9" x14ac:dyDescent="0.35">
      <c r="A4" s="5" t="s">
        <v>7</v>
      </c>
      <c r="B4" s="3">
        <v>9.7898841552098062E-2</v>
      </c>
      <c r="C4" s="3"/>
      <c r="D4" s="3"/>
      <c r="E4" s="3"/>
      <c r="F4" s="3"/>
      <c r="G4" s="3"/>
      <c r="H4" s="3"/>
      <c r="I4" s="3"/>
    </row>
    <row r="5" spans="1:9" x14ac:dyDescent="0.35">
      <c r="A5" s="5" t="s">
        <v>8</v>
      </c>
      <c r="B5" s="3">
        <v>9.5841831772428034E-3</v>
      </c>
      <c r="C5" s="3"/>
      <c r="D5" s="3"/>
      <c r="E5" s="3"/>
      <c r="F5" s="3"/>
      <c r="G5" s="3"/>
      <c r="H5" s="3"/>
      <c r="I5" s="3"/>
    </row>
    <row r="6" spans="1:9" x14ac:dyDescent="0.35">
      <c r="A6" s="5" t="s">
        <v>9</v>
      </c>
      <c r="B6" s="3">
        <v>-5.6443537944274348E-2</v>
      </c>
      <c r="C6" s="3"/>
      <c r="D6" s="3"/>
      <c r="E6" s="3"/>
      <c r="F6" s="3"/>
      <c r="G6" s="3"/>
      <c r="H6" s="3"/>
      <c r="I6" s="3"/>
    </row>
    <row r="7" spans="1:9" x14ac:dyDescent="0.35">
      <c r="A7" s="5" t="s">
        <v>2</v>
      </c>
      <c r="B7" s="3">
        <v>2.873928958810847</v>
      </c>
      <c r="C7" s="3"/>
      <c r="D7" s="3"/>
      <c r="E7" s="3"/>
      <c r="F7" s="3"/>
      <c r="G7" s="3"/>
      <c r="H7" s="3"/>
      <c r="I7" s="3"/>
    </row>
    <row r="8" spans="1:9" ht="15" thickBot="1" x14ac:dyDescent="0.4">
      <c r="A8" s="7" t="s">
        <v>10</v>
      </c>
      <c r="B8" s="4">
        <v>33</v>
      </c>
      <c r="C8" s="3"/>
      <c r="D8" s="3"/>
      <c r="E8" s="3"/>
      <c r="F8" s="3"/>
      <c r="G8" s="3"/>
      <c r="H8" s="3"/>
      <c r="I8" s="3"/>
    </row>
    <row r="9" spans="1:9" x14ac:dyDescent="0.35">
      <c r="A9" s="5"/>
      <c r="B9" s="3"/>
      <c r="C9" s="3"/>
      <c r="D9" s="3"/>
      <c r="E9" s="3"/>
      <c r="F9" s="3"/>
      <c r="G9" s="3"/>
      <c r="H9" s="3"/>
      <c r="I9" s="3"/>
    </row>
    <row r="10" spans="1:9" ht="15" thickBot="1" x14ac:dyDescent="0.4">
      <c r="A10" s="5" t="s">
        <v>11</v>
      </c>
      <c r="B10" s="3"/>
      <c r="C10" s="3"/>
      <c r="D10" s="3"/>
      <c r="E10" s="3"/>
      <c r="F10" s="3"/>
      <c r="G10" s="3"/>
      <c r="H10" s="3"/>
      <c r="I10" s="3"/>
    </row>
    <row r="11" spans="1:9" x14ac:dyDescent="0.35">
      <c r="A11" s="6"/>
      <c r="B11" s="1" t="s">
        <v>16</v>
      </c>
      <c r="C11" s="1" t="s">
        <v>17</v>
      </c>
      <c r="D11" s="1" t="s">
        <v>18</v>
      </c>
      <c r="E11" s="1" t="s">
        <v>19</v>
      </c>
      <c r="F11" s="1" t="s">
        <v>20</v>
      </c>
      <c r="G11" s="3"/>
      <c r="H11" s="3"/>
      <c r="I11" s="3"/>
    </row>
    <row r="12" spans="1:9" x14ac:dyDescent="0.35">
      <c r="A12" s="5" t="s">
        <v>12</v>
      </c>
      <c r="B12" s="3">
        <v>2</v>
      </c>
      <c r="C12" s="3">
        <v>2.397788373070199</v>
      </c>
      <c r="D12" s="3">
        <v>1.1988941865350995</v>
      </c>
      <c r="E12" s="3">
        <v>0.14515392950794276</v>
      </c>
      <c r="F12" s="3">
        <v>0.86549290181860505</v>
      </c>
      <c r="G12" s="3"/>
      <c r="H12" s="3"/>
      <c r="I12" s="3"/>
    </row>
    <row r="13" spans="1:9" x14ac:dyDescent="0.35">
      <c r="A13" s="5" t="s">
        <v>13</v>
      </c>
      <c r="B13" s="3">
        <v>30</v>
      </c>
      <c r="C13" s="3">
        <v>247.78402980874793</v>
      </c>
      <c r="D13" s="3">
        <v>8.2594676602915982</v>
      </c>
      <c r="E13" s="3"/>
      <c r="F13" s="3"/>
      <c r="G13" s="3"/>
      <c r="H13" s="3"/>
      <c r="I13" s="3"/>
    </row>
    <row r="14" spans="1:9" ht="15" thickBot="1" x14ac:dyDescent="0.4">
      <c r="A14" s="7" t="s">
        <v>14</v>
      </c>
      <c r="B14" s="4">
        <v>32</v>
      </c>
      <c r="C14" s="4">
        <v>250.18181818181813</v>
      </c>
      <c r="D14" s="4"/>
      <c r="E14" s="4"/>
      <c r="F14" s="4"/>
      <c r="G14" s="3"/>
      <c r="H14" s="3"/>
      <c r="I14" s="3"/>
    </row>
    <row r="15" spans="1:9" ht="15" thickBot="1" x14ac:dyDescent="0.4">
      <c r="A15" s="5"/>
      <c r="B15" s="3"/>
      <c r="C15" s="3"/>
      <c r="D15" s="3"/>
      <c r="E15" s="3"/>
      <c r="F15" s="3"/>
      <c r="G15" s="3"/>
      <c r="H15" s="3"/>
      <c r="I15" s="3"/>
    </row>
    <row r="16" spans="1:9" x14ac:dyDescent="0.35">
      <c r="A16" s="6"/>
      <c r="B16" s="1" t="s">
        <v>21</v>
      </c>
      <c r="C16" s="1" t="s">
        <v>2</v>
      </c>
      <c r="D16" s="1" t="s">
        <v>22</v>
      </c>
      <c r="E16" s="1" t="s">
        <v>23</v>
      </c>
      <c r="F16" s="1" t="s">
        <v>24</v>
      </c>
      <c r="G16" s="1" t="s">
        <v>25</v>
      </c>
      <c r="H16" s="1" t="s">
        <v>26</v>
      </c>
      <c r="I16" s="1" t="s">
        <v>27</v>
      </c>
    </row>
    <row r="17" spans="1:9" x14ac:dyDescent="0.35">
      <c r="A17" s="5" t="s">
        <v>15</v>
      </c>
      <c r="B17" s="3">
        <v>4.5021624089606718</v>
      </c>
      <c r="C17" s="3">
        <v>1.5757949132055473</v>
      </c>
      <c r="D17" s="3">
        <v>2.8570738306307808</v>
      </c>
      <c r="E17" s="3">
        <v>7.6952169129695875E-3</v>
      </c>
      <c r="F17" s="3">
        <v>1.2839598609413829</v>
      </c>
      <c r="G17" s="3">
        <v>7.7203649569799602</v>
      </c>
      <c r="H17" s="3">
        <v>1.2839598609413829</v>
      </c>
      <c r="I17" s="3">
        <v>7.7203649569799602</v>
      </c>
    </row>
    <row r="18" spans="1:9" x14ac:dyDescent="0.35">
      <c r="A18" s="5" t="s">
        <v>28</v>
      </c>
      <c r="B18" s="3">
        <v>5.7750143252347308E-3</v>
      </c>
      <c r="C18" s="3">
        <v>1.8530913778476491E-2</v>
      </c>
      <c r="D18" s="3">
        <v>0.31164217772910713</v>
      </c>
      <c r="E18" s="3">
        <v>0.75746801153400511</v>
      </c>
      <c r="F18" s="3">
        <v>-3.2070160474640903E-2</v>
      </c>
      <c r="G18" s="3">
        <v>4.3620189125110363E-2</v>
      </c>
      <c r="H18" s="3">
        <v>-3.2070160474640903E-2</v>
      </c>
      <c r="I18" s="3">
        <v>4.3620189125110363E-2</v>
      </c>
    </row>
    <row r="19" spans="1:9" ht="15" thickBot="1" x14ac:dyDescent="0.4">
      <c r="A19" s="7" t="s">
        <v>29</v>
      </c>
      <c r="B19" s="4">
        <v>-6.5325009326787512E-3</v>
      </c>
      <c r="C19" s="4">
        <v>1.8932885941136443E-2</v>
      </c>
      <c r="D19" s="4">
        <v>-0.34503461083475151</v>
      </c>
      <c r="E19" s="4">
        <v>0.73247580560703085</v>
      </c>
      <c r="F19" s="4">
        <v>-4.5198612408554648E-2</v>
      </c>
      <c r="G19" s="4">
        <v>3.2133610543197147E-2</v>
      </c>
      <c r="H19" s="4">
        <v>-4.5198612408554648E-2</v>
      </c>
      <c r="I19" s="4">
        <v>3.2133610543197147E-2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58516-FBEA-4EB2-B496-E7A145731F5F}">
  <dimension ref="A1:C11"/>
  <sheetViews>
    <sheetView workbookViewId="0"/>
  </sheetViews>
  <sheetFormatPr defaultRowHeight="14.5" x14ac:dyDescent="0.35"/>
  <cols>
    <col min="1" max="1" width="11.26953125" bestFit="1" customWidth="1"/>
    <col min="2" max="2" width="8" bestFit="1" customWidth="1"/>
    <col min="3" max="3" width="10.36328125" bestFit="1" customWidth="1"/>
  </cols>
  <sheetData>
    <row r="1" spans="1:3" x14ac:dyDescent="0.35">
      <c r="A1" s="8" t="s">
        <v>30</v>
      </c>
      <c r="B1" s="8" t="s">
        <v>31</v>
      </c>
      <c r="C1" s="8" t="s">
        <v>32</v>
      </c>
    </row>
    <row r="2" spans="1:3" x14ac:dyDescent="0.35">
      <c r="A2" s="9">
        <v>1</v>
      </c>
      <c r="B2" s="9">
        <v>50</v>
      </c>
      <c r="C2" s="9">
        <v>1500</v>
      </c>
    </row>
    <row r="3" spans="1:3" x14ac:dyDescent="0.35">
      <c r="A3" s="9">
        <v>2</v>
      </c>
      <c r="B3" s="9">
        <v>75</v>
      </c>
      <c r="C3" s="9">
        <v>2000</v>
      </c>
    </row>
    <row r="4" spans="1:3" x14ac:dyDescent="0.35">
      <c r="A4" s="9">
        <v>3</v>
      </c>
      <c r="B4" s="9">
        <v>100</v>
      </c>
      <c r="C4" s="9">
        <v>2500</v>
      </c>
    </row>
    <row r="5" spans="1:3" x14ac:dyDescent="0.35">
      <c r="A5" s="9">
        <v>4</v>
      </c>
      <c r="B5" s="9">
        <v>120</v>
      </c>
      <c r="C5" s="9">
        <v>3000</v>
      </c>
    </row>
    <row r="6" spans="1:3" x14ac:dyDescent="0.35">
      <c r="A6" s="9">
        <v>5</v>
      </c>
      <c r="B6" s="9">
        <v>60</v>
      </c>
      <c r="C6" s="9">
        <v>1600</v>
      </c>
    </row>
    <row r="7" spans="1:3" x14ac:dyDescent="0.35">
      <c r="A7" s="9">
        <v>6</v>
      </c>
      <c r="B7" s="9">
        <v>80</v>
      </c>
      <c r="C7" s="9">
        <v>2200</v>
      </c>
    </row>
    <row r="8" spans="1:3" x14ac:dyDescent="0.35">
      <c r="A8" s="9">
        <v>7</v>
      </c>
      <c r="B8" s="9">
        <v>95</v>
      </c>
      <c r="C8" s="9">
        <v>2400</v>
      </c>
    </row>
    <row r="9" spans="1:3" x14ac:dyDescent="0.35">
      <c r="A9" s="9">
        <v>8</v>
      </c>
      <c r="B9" s="9">
        <v>110</v>
      </c>
      <c r="C9" s="9">
        <v>2800</v>
      </c>
    </row>
    <row r="10" spans="1:3" x14ac:dyDescent="0.35">
      <c r="A10" s="9">
        <v>9</v>
      </c>
      <c r="B10" s="9">
        <v>70</v>
      </c>
      <c r="C10" s="9">
        <v>1800</v>
      </c>
    </row>
    <row r="11" spans="1:3" x14ac:dyDescent="0.35">
      <c r="A11" s="9">
        <v>10</v>
      </c>
      <c r="B11" s="9">
        <v>85</v>
      </c>
      <c r="C11" s="9">
        <v>2300</v>
      </c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D0585-55ED-4B8E-B1FB-8C887EDFD960}">
  <dimension ref="A1:B16"/>
  <sheetViews>
    <sheetView workbookViewId="0">
      <selection sqref="A1:B13"/>
    </sheetView>
  </sheetViews>
  <sheetFormatPr defaultRowHeight="14.5" x14ac:dyDescent="0.35"/>
  <cols>
    <col min="1" max="1" width="4.7265625" bestFit="1" customWidth="1"/>
    <col min="2" max="2" width="8" bestFit="1" customWidth="1"/>
  </cols>
  <sheetData>
    <row r="1" spans="1:2" ht="15" thickBot="1" x14ac:dyDescent="0.4">
      <c r="A1" s="11" t="s">
        <v>33</v>
      </c>
      <c r="B1" s="12" t="s">
        <v>34</v>
      </c>
    </row>
    <row r="2" spans="1:2" ht="15" thickBot="1" x14ac:dyDescent="0.4">
      <c r="A2" s="10">
        <v>2010</v>
      </c>
      <c r="B2" s="10">
        <v>19938.599999999999</v>
      </c>
    </row>
    <row r="3" spans="1:2" ht="15" thickBot="1" x14ac:dyDescent="0.4">
      <c r="A3" s="10">
        <v>2011</v>
      </c>
      <c r="B3" s="10">
        <v>22259.91</v>
      </c>
    </row>
    <row r="4" spans="1:2" ht="15" thickBot="1" x14ac:dyDescent="0.4">
      <c r="A4" s="10">
        <v>2012</v>
      </c>
      <c r="B4" s="10">
        <v>24278.35</v>
      </c>
    </row>
    <row r="5" spans="1:2" ht="15" thickBot="1" x14ac:dyDescent="0.4">
      <c r="A5" s="10">
        <v>2013</v>
      </c>
      <c r="B5" s="10">
        <v>26657.54</v>
      </c>
    </row>
    <row r="6" spans="1:2" ht="15" thickBot="1" x14ac:dyDescent="0.4">
      <c r="A6" s="10">
        <v>2014</v>
      </c>
      <c r="B6" s="10">
        <v>28648.74</v>
      </c>
    </row>
    <row r="7" spans="1:2" ht="15" thickBot="1" x14ac:dyDescent="0.4">
      <c r="A7" s="10">
        <v>2015</v>
      </c>
      <c r="B7" s="10">
        <v>29466.85</v>
      </c>
    </row>
    <row r="8" spans="1:2" ht="15" thickBot="1" x14ac:dyDescent="0.4">
      <c r="A8" s="10">
        <v>2016</v>
      </c>
      <c r="B8" s="10">
        <v>30558.75</v>
      </c>
    </row>
    <row r="9" spans="1:2" ht="15" thickBot="1" x14ac:dyDescent="0.4">
      <c r="A9" s="10">
        <v>2017</v>
      </c>
      <c r="B9" s="10">
        <v>31843.95</v>
      </c>
    </row>
    <row r="10" spans="1:2" ht="15" thickBot="1" x14ac:dyDescent="0.4">
      <c r="A10" s="10">
        <v>2018</v>
      </c>
      <c r="B10" s="10">
        <v>33593.82</v>
      </c>
    </row>
    <row r="11" spans="1:2" ht="15" thickBot="1" x14ac:dyDescent="0.4">
      <c r="A11" s="10">
        <v>2019</v>
      </c>
      <c r="B11" s="10">
        <v>35161.699999999997</v>
      </c>
    </row>
    <row r="12" spans="1:2" ht="15" thickBot="1" x14ac:dyDescent="0.4">
      <c r="A12" s="10">
        <v>2020</v>
      </c>
      <c r="B12" s="10">
        <v>35935.69</v>
      </c>
    </row>
    <row r="13" spans="1:2" ht="15" thickBot="1" x14ac:dyDescent="0.4">
      <c r="A13" s="10">
        <v>2021</v>
      </c>
      <c r="B13" s="10">
        <v>42247.519999999997</v>
      </c>
    </row>
    <row r="14" spans="1:2" x14ac:dyDescent="0.35">
      <c r="A14" s="9"/>
      <c r="B14" s="9"/>
    </row>
    <row r="15" spans="1:2" x14ac:dyDescent="0.35">
      <c r="A15" s="9"/>
      <c r="B15" s="9"/>
    </row>
    <row r="16" spans="1:2" x14ac:dyDescent="0.35">
      <c r="A16" s="9"/>
      <c r="B16" s="9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14479-7EAC-447B-AEE1-DAEF858EA34F}">
  <dimension ref="A1:G14"/>
  <sheetViews>
    <sheetView tabSelected="1" workbookViewId="0">
      <selection activeCell="V8" sqref="V8"/>
    </sheetView>
  </sheetViews>
  <sheetFormatPr defaultRowHeight="14.5" x14ac:dyDescent="0.35"/>
  <sheetData>
    <row r="1" spans="1:7" x14ac:dyDescent="0.35">
      <c r="A1" t="s">
        <v>35</v>
      </c>
    </row>
    <row r="3" spans="1:7" ht="15" thickBot="1" x14ac:dyDescent="0.4">
      <c r="A3" t="s">
        <v>36</v>
      </c>
    </row>
    <row r="4" spans="1:7" x14ac:dyDescent="0.35">
      <c r="A4" s="15" t="s">
        <v>37</v>
      </c>
      <c r="B4" s="15" t="s">
        <v>38</v>
      </c>
      <c r="C4" s="15" t="s">
        <v>39</v>
      </c>
      <c r="D4" s="15" t="s">
        <v>40</v>
      </c>
      <c r="E4" s="15" t="s">
        <v>41</v>
      </c>
    </row>
    <row r="5" spans="1:7" x14ac:dyDescent="0.35">
      <c r="A5" s="13" t="s">
        <v>42</v>
      </c>
      <c r="B5" s="13">
        <v>12</v>
      </c>
      <c r="C5" s="13">
        <v>24186</v>
      </c>
      <c r="D5" s="13">
        <v>2015.5</v>
      </c>
      <c r="E5" s="13">
        <v>13</v>
      </c>
    </row>
    <row r="6" spans="1:7" ht="15" thickBot="1" x14ac:dyDescent="0.4">
      <c r="A6" s="14" t="s">
        <v>43</v>
      </c>
      <c r="B6" s="14">
        <v>12</v>
      </c>
      <c r="C6" s="14">
        <v>360591.42000000004</v>
      </c>
      <c r="D6" s="14">
        <v>30049.285000000003</v>
      </c>
      <c r="E6" s="14">
        <v>39603299.026499838</v>
      </c>
    </row>
    <row r="9" spans="1:7" ht="15" thickBot="1" x14ac:dyDescent="0.4">
      <c r="A9" t="s">
        <v>11</v>
      </c>
    </row>
    <row r="10" spans="1:7" x14ac:dyDescent="0.35">
      <c r="A10" s="15" t="s">
        <v>44</v>
      </c>
      <c r="B10" s="15" t="s">
        <v>17</v>
      </c>
      <c r="C10" s="15" t="s">
        <v>16</v>
      </c>
      <c r="D10" s="15" t="s">
        <v>18</v>
      </c>
      <c r="E10" s="15" t="s">
        <v>19</v>
      </c>
      <c r="F10" s="15" t="s">
        <v>23</v>
      </c>
      <c r="G10" s="15" t="s">
        <v>45</v>
      </c>
    </row>
    <row r="11" spans="1:7" x14ac:dyDescent="0.35">
      <c r="A11" s="13" t="s">
        <v>46</v>
      </c>
      <c r="B11" s="13">
        <v>4715358608.5573492</v>
      </c>
      <c r="C11" s="13">
        <v>1</v>
      </c>
      <c r="D11" s="13">
        <v>4715358608.5573492</v>
      </c>
      <c r="E11" s="13">
        <v>238.12950822911648</v>
      </c>
      <c r="F11" s="13">
        <v>2.7726158772255549E-13</v>
      </c>
      <c r="G11" s="13">
        <v>4.3009495017776587</v>
      </c>
    </row>
    <row r="12" spans="1:7" x14ac:dyDescent="0.35">
      <c r="A12" s="13" t="s">
        <v>47</v>
      </c>
      <c r="B12" s="13">
        <v>435636432.29149997</v>
      </c>
      <c r="C12" s="13">
        <v>22</v>
      </c>
      <c r="D12" s="13">
        <v>19801656.013249997</v>
      </c>
      <c r="E12" s="13"/>
      <c r="F12" s="13"/>
      <c r="G12" s="13"/>
    </row>
    <row r="13" spans="1:7" x14ac:dyDescent="0.35">
      <c r="A13" s="13"/>
      <c r="B13" s="13"/>
      <c r="C13" s="13"/>
      <c r="D13" s="13"/>
      <c r="E13" s="13"/>
      <c r="F13" s="13"/>
      <c r="G13" s="13"/>
    </row>
    <row r="14" spans="1:7" ht="15" thickBot="1" x14ac:dyDescent="0.4">
      <c r="A14" s="14" t="s">
        <v>14</v>
      </c>
      <c r="B14" s="14">
        <v>5150995040.8488493</v>
      </c>
      <c r="C14" s="14">
        <v>23</v>
      </c>
      <c r="D14" s="14"/>
      <c r="E14" s="14"/>
      <c r="F14" s="14"/>
      <c r="G14" s="1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Dados</vt:lpstr>
      <vt:lpstr>Análise de Dados</vt:lpstr>
      <vt:lpstr>Aluguel</vt:lpstr>
      <vt:lpstr>Planilha2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Alexandre Liachi</dc:creator>
  <cp:lastModifiedBy>Lucas Alexandre Liachi</cp:lastModifiedBy>
  <dcterms:created xsi:type="dcterms:W3CDTF">2024-11-26T10:00:51Z</dcterms:created>
  <dcterms:modified xsi:type="dcterms:W3CDTF">2024-12-02T02:34:40Z</dcterms:modified>
</cp:coreProperties>
</file>