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61qgw\Documents\GitHub\P-app_183\Doc\WIP\"/>
    </mc:Choice>
  </mc:AlternateContent>
  <xr:revisionPtr revIDLastSave="0" documentId="13_ncr:1_{E4D53866-74B9-4333-A58A-AACB5E710FC5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C3" i="1"/>
</calcChain>
</file>

<file path=xl/sharedStrings.xml><?xml version="1.0" encoding="utf-8"?>
<sst xmlns="http://schemas.openxmlformats.org/spreadsheetml/2006/main" count="29" uniqueCount="25">
  <si>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</si>
  <si>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</si>
  <si>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</si>
  <si>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</si>
  <si>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</si>
  <si>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</si>
  <si>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</si>
  <si>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</si>
  <si>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</si>
  <si>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</si>
  <si>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</si>
  <si>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</si>
  <si>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</si>
  <si>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</si>
  <si>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</si>
  <si>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</si>
  <si>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</si>
  <si>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Lucas Lordon</t>
  </si>
  <si>
    <t>d</t>
  </si>
  <si>
    <t>P_I183</t>
  </si>
  <si>
    <t>Introduction du projet par CSR + moment de question sur sont déroulement</t>
  </si>
  <si>
    <t>Création de github</t>
  </si>
  <si>
    <t>Création des documment de base + commencer à remplir le JDT</t>
  </si>
  <si>
    <t>J'ai envoier le lien du GitHub à CSR mais le voici : https://github.com/LucasLordon/P-app_183</t>
  </si>
  <si>
    <t>Faire le trello et relir attentivement le cahier des charge + question docker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</si>
</sst>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CH,1]dd/mm/yyyy;@"/>
  </numFmts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16" fontId="2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  <xf numFmtId="21" fontId="0" fillId="0" borderId="0" xfId="0" applyNumberFormat="1" applyProtection="1">
      <protection locked="0"/>
    </xf>
  </cellXfs>
  <cellStyles count="1">
    <cellStyle name="Normal" xfId="0" builtinId="0"/>
  </cellStyles>
  <dxfs count="13"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7" dataDxfId="6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5">
      <calculatedColumnFormula>IF(ISBLANK(B6),"",_xlfn.ISOWEEKNUM(Table2[[#This Row],[Jour]]))</calculatedColumnFormula>
    </tableColumn>
    <tableColumn id="2" xr3:uid="{8A6A2217-ACA1-B64A-AACC-E62161ECEC47}" name="Jour" dataDxfId="4"/>
    <tableColumn id="3" xr3:uid="{7CF180A9-4021-614A-ABFA-FD02FA7EE89D}" name="Temps [h]" dataDxfId="3"/>
    <tableColumn id="4" xr3:uid="{DA59D006-464D-084D-8523-AF3DB167EDE2}" name="Type" dataDxfId="2"/>
    <tableColumn id="5" xr3:uid="{5207D366-301C-BA4D-A840-0D62AE8890E1}" name="Description" dataDxfId="1"/>
    <tableColumn id="6" xr3:uid="{F7678D64-0216-D64A-A954-D1A966D4BF65}" name="Remarques/problèm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6" activePane="bottomLeft" state="frozen"/>
      <selection pane="bottomLeft" activeCell="E27" sqref="E27"/>
    </sheetView>
  </sheetViews>
  <sheetFormatPr baseColWidth="10" defaultRowHeight="15.75" x14ac:dyDescent="0.25"/>
  <cols>
    <col min="1" max="1" width="14.625" style="15" customWidth="1"/>
    <col min="2" max="2" width="9.875" style="1" customWidth="1"/>
    <col min="3" max="3" width="16.5" style="2" customWidth="1"/>
    <col min="4" max="4" width="13.875" customWidth="1"/>
    <col min="5" max="5" width="83.5" customWidth="1"/>
    <col min="6" max="6" width="77.25" customWidth="1"/>
    <col min="9" max="9" width="18.25" customWidth="1"/>
    <col min="10" max="10" width="7.5" customWidth="1"/>
    <col min="11" max="11" width="12.5" customWidth="1"/>
    <col min="12" max="12" width="4.625" customWidth="1"/>
    <col min="13" max="13" width="15" customWidth="1"/>
    <col min="14" max="14" width="8.5" customWidth="1"/>
  </cols>
  <sheetData>
    <row r="1" spans="1:14" ht="23.25" x14ac:dyDescent="0.35">
      <c r="A1" s="17"/>
      <c r="B1" s="18"/>
      <c r="C1" s="19"/>
      <c r="D1" s="20"/>
      <c r="E1" s="21" t="s">
        <v>0</v>
      </c>
      <c r="F1" s="20"/>
    </row>
    <row r="2" spans="1:14" ht="23.25" x14ac:dyDescent="0.35">
      <c r="B2" s="5" t="s">
        <v>16</v>
      </c>
      <c r="C2" s="14" t="s">
        <v>17</v>
      </c>
      <c r="D2" s="3"/>
      <c r="E2" s="5" t="s">
        <v>15</v>
      </c>
      <c r="F2" s="12" t="s">
        <v>19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5" t="s">
        <v>12</v>
      </c>
      <c r="C3" s="22">
        <f>SUM(C5:C521)</f>
        <v>4.3749999999999997E-2</v>
      </c>
      <c r="D3" s="3" t="s">
        <v>13</v>
      </c>
      <c r="E3" s="4" t="s">
        <v>14</v>
      </c>
      <c r="F3" s="13">
        <v>45373</v>
      </c>
    </row>
    <row r="5" spans="1:14" ht="20.100000000000001" customHeight="1" x14ac:dyDescent="0.3">
      <c r="A5" s="16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25">
      <c r="A6" s="15">
        <v>12</v>
      </c>
      <c r="B6" s="9">
        <v>45373</v>
      </c>
      <c r="C6" s="23">
        <v>1.2499999999999999E-2</v>
      </c>
      <c r="D6" s="11" t="s">
        <v>11</v>
      </c>
      <c r="E6" s="11" t="s">
        <v>20</v>
      </c>
      <c r="F6" s="11"/>
    </row>
    <row r="7" spans="1:14" x14ac:dyDescent="0.25">
      <c r="A7" s="15">
        <v>12</v>
      </c>
      <c r="B7" s="9">
        <v>45373</v>
      </c>
      <c r="C7" s="23">
        <v>2.7777777777777779E-3</v>
      </c>
      <c r="D7" s="11" t="s">
        <v>10</v>
      </c>
      <c r="E7" s="11" t="s">
        <v>21</v>
      </c>
      <c r="F7" s="11" t="s">
        <v>23</v>
      </c>
    </row>
    <row r="8" spans="1:14" x14ac:dyDescent="0.25">
      <c r="A8" s="15">
        <v>12</v>
      </c>
      <c r="B8" s="9">
        <v>45373</v>
      </c>
      <c r="C8" s="23">
        <v>4.1666666666666666E-3</v>
      </c>
      <c r="D8" s="11" t="s">
        <v>10</v>
      </c>
      <c r="E8" s="11" t="s">
        <v>22</v>
      </c>
      <c r="F8" s="11"/>
    </row>
    <row r="9" spans="1:14" x14ac:dyDescent="0.25">
      <c r="A9" s="15">
        <v>12</v>
      </c>
      <c r="B9" s="9">
        <v>45373</v>
      </c>
      <c r="C9" s="23">
        <v>2.4305555555555556E-2</v>
      </c>
      <c r="D9" s="11" t="s">
        <v>10</v>
      </c>
      <c r="E9" s="11" t="s">
        <v>24</v>
      </c>
      <c r="F9" s="11"/>
    </row>
    <row r="10" spans="1:14" x14ac:dyDescent="0.25">
      <c r="B10" s="9"/>
      <c r="C10" s="10"/>
      <c r="D10" s="11"/>
      <c r="E10" s="11"/>
      <c r="F10" s="11"/>
    </row>
    <row r="11" spans="1:14" x14ac:dyDescent="0.25">
      <c r="B11" s="9"/>
      <c r="C11" s="23"/>
      <c r="D11" s="11"/>
      <c r="E11" s="11"/>
      <c r="F11" s="11"/>
    </row>
    <row r="12" spans="1:14" x14ac:dyDescent="0.25">
      <c r="B12" s="9"/>
      <c r="C12" s="23"/>
      <c r="D12" s="11"/>
      <c r="E12" s="11"/>
      <c r="F12" s="11"/>
    </row>
    <row r="13" spans="1:14" x14ac:dyDescent="0.25">
      <c r="B13" s="9"/>
      <c r="C13" s="23"/>
      <c r="D13" s="11"/>
      <c r="E13" s="11"/>
      <c r="F13" s="11"/>
    </row>
    <row r="14" spans="1:14" x14ac:dyDescent="0.25">
      <c r="B14" s="9"/>
      <c r="C14" s="23"/>
      <c r="D14" s="11"/>
      <c r="E14" s="11"/>
      <c r="F14" s="11"/>
    </row>
    <row r="15" spans="1:14" x14ac:dyDescent="0.25">
      <c r="B15" s="9"/>
      <c r="C15" s="23"/>
      <c r="D15" s="11"/>
      <c r="E15" s="11"/>
      <c r="F15" s="11"/>
    </row>
    <row r="16" spans="1:14" x14ac:dyDescent="0.25">
      <c r="B16" s="9"/>
      <c r="C16" s="23"/>
      <c r="D16" s="11"/>
      <c r="E16" s="11"/>
      <c r="F16" s="11"/>
    </row>
    <row r="17" spans="1:8" x14ac:dyDescent="0.25">
      <c r="A17" s="15" t="str">
        <f>IF(ISBLANK(B17),"",_xlfn.ISOWEEKNUM(Table2[[#This Row],[Jour]]))</f>
        <v/>
      </c>
      <c r="B17" s="9"/>
      <c r="C17" s="23"/>
      <c r="D17" s="11"/>
      <c r="E17" s="11"/>
      <c r="F17" s="11"/>
    </row>
    <row r="18" spans="1:8" x14ac:dyDescent="0.25">
      <c r="B18" s="9"/>
      <c r="C18" s="23"/>
      <c r="D18" s="11"/>
      <c r="E18" s="11"/>
      <c r="F18" s="11"/>
    </row>
    <row r="19" spans="1:8" x14ac:dyDescent="0.25">
      <c r="A19" s="15" t="str">
        <f>IF(ISBLANK(B19),"",_xlfn.ISOWEEKNUM(Table2[[#This Row],[Jour]]))</f>
        <v/>
      </c>
      <c r="B19" s="9"/>
      <c r="C19" s="10"/>
      <c r="D19" s="11"/>
      <c r="E19" s="11"/>
      <c r="F19" s="11"/>
    </row>
    <row r="20" spans="1:8" x14ac:dyDescent="0.25">
      <c r="A20" s="15" t="str">
        <f>IF(ISBLANK(B20),"",_xlfn.ISOWEEKNUM(Table2[[#This Row],[Jour]]))</f>
        <v/>
      </c>
      <c r="B20" s="9"/>
      <c r="C20" s="10"/>
      <c r="D20" s="11"/>
      <c r="E20" s="11"/>
      <c r="F20" s="11"/>
    </row>
    <row r="21" spans="1:8" x14ac:dyDescent="0.25">
      <c r="A21" s="15" t="str">
        <f>IF(ISBLANK(B21),"",_xlfn.ISOWEEKNUM(Table2[[#This Row],[Jour]]))</f>
        <v/>
      </c>
      <c r="B21" s="9"/>
      <c r="C21" s="10"/>
      <c r="D21" s="11"/>
      <c r="E21" s="11"/>
      <c r="F21" s="11"/>
    </row>
    <row r="22" spans="1:8" x14ac:dyDescent="0.25">
      <c r="A22" s="15" t="str">
        <f>IF(ISBLANK(B22),"",_xlfn.ISOWEEKNUM(Table2[[#This Row],[Jour]]))</f>
        <v/>
      </c>
      <c r="B22" s="9"/>
      <c r="C22" s="10"/>
      <c r="D22" s="11"/>
      <c r="E22" s="11"/>
      <c r="F22" s="11"/>
    </row>
    <row r="23" spans="1:8" x14ac:dyDescent="0.25">
      <c r="A23" s="15" t="str">
        <f>IF(ISBLANK(B23),"",_xlfn.ISOWEEKNUM(Table2[[#This Row],[Jour]]))</f>
        <v/>
      </c>
      <c r="B23" s="9"/>
      <c r="C23" s="10"/>
      <c r="D23" s="11"/>
      <c r="E23" s="11"/>
      <c r="F23" s="11"/>
    </row>
    <row r="24" spans="1:8" x14ac:dyDescent="0.25">
      <c r="A24" s="15" t="str">
        <f>IF(ISBLANK(B24),"",_xlfn.ISOWEEKNUM(Table2[[#This Row],[Jour]]))</f>
        <v/>
      </c>
      <c r="B24" s="9"/>
      <c r="C24" s="10"/>
      <c r="D24" s="11"/>
      <c r="E24" s="11"/>
      <c r="F24" s="11"/>
    </row>
    <row r="25" spans="1:8" x14ac:dyDescent="0.25">
      <c r="A25" s="15" t="str">
        <f>IF(ISBLANK(B25),"",_xlfn.ISOWEEKNUM(Table2[[#This Row],[Jour]]))</f>
        <v/>
      </c>
      <c r="B25" s="9"/>
      <c r="C25" s="10"/>
      <c r="D25" s="11"/>
      <c r="E25" s="11"/>
      <c r="F25" s="11"/>
    </row>
    <row r="26" spans="1:8" x14ac:dyDescent="0.25">
      <c r="A26" s="15" t="str">
        <f>IF(ISBLANK(B26),"",_xlfn.ISOWEEKNUM(Table2[[#This Row],[Jour]]))</f>
        <v/>
      </c>
      <c r="B26" s="9"/>
      <c r="C26" s="10"/>
      <c r="D26" s="11"/>
      <c r="E26" s="11"/>
      <c r="F26" s="11"/>
      <c r="H26" t="s">
        <v>18</v>
      </c>
    </row>
    <row r="27" spans="1:8" x14ac:dyDescent="0.25">
      <c r="A27" s="15" t="str">
        <f>IF(ISBLANK(B27),"",_xlfn.ISOWEEKNUM(Table2[[#This Row],[Jour]]))</f>
        <v/>
      </c>
      <c r="B27" s="9"/>
      <c r="C27" s="10"/>
      <c r="D27" s="11"/>
      <c r="E27" s="11"/>
      <c r="F27" s="11"/>
    </row>
    <row r="28" spans="1:8" x14ac:dyDescent="0.25">
      <c r="A28" s="15" t="str">
        <f>IF(ISBLANK(B28),"",_xlfn.ISOWEEKNUM(Table2[[#This Row],[Jour]]))</f>
        <v/>
      </c>
      <c r="B28" s="9"/>
      <c r="C28" s="10"/>
      <c r="D28" s="11"/>
      <c r="E28" s="11"/>
      <c r="F28" s="11"/>
    </row>
    <row r="29" spans="1:8" x14ac:dyDescent="0.25">
      <c r="A29" s="15" t="str">
        <f>IF(ISBLANK(B29),"",_xlfn.ISOWEEKNUM(Table2[[#This Row],[Jour]]))</f>
        <v/>
      </c>
      <c r="B29" s="9"/>
      <c r="C29" s="10"/>
      <c r="D29" s="11"/>
      <c r="E29" s="11"/>
      <c r="F29" s="11"/>
    </row>
    <row r="30" spans="1:8" x14ac:dyDescent="0.25">
      <c r="A30" s="15" t="str">
        <f>IF(ISBLANK(B30),"",_xlfn.ISOWEEKNUM(Table2[[#This Row],[Jour]]))</f>
        <v/>
      </c>
      <c r="B30" s="9"/>
      <c r="C30" s="10"/>
      <c r="D30" s="11"/>
      <c r="E30" s="11"/>
      <c r="F30" s="11"/>
    </row>
    <row r="31" spans="1:8" x14ac:dyDescent="0.25">
      <c r="A31" s="15" t="str">
        <f>IF(ISBLANK(B31),"",_xlfn.ISOWEEKNUM(Table2[[#This Row],[Jour]]))</f>
        <v/>
      </c>
      <c r="B31" s="9"/>
      <c r="C31" s="10"/>
      <c r="D31" s="11"/>
      <c r="E31" s="11"/>
      <c r="F31" s="11"/>
    </row>
    <row r="32" spans="1:8" x14ac:dyDescent="0.25">
      <c r="A32" s="15" t="str">
        <f>IF(ISBLANK(B32),"",_xlfn.ISOWEEKNUM(Table2[[#This Row],[Jour]]))</f>
        <v/>
      </c>
      <c r="B32" s="9"/>
      <c r="C32" s="10"/>
      <c r="D32" s="11"/>
      <c r="E32" s="11"/>
      <c r="F32" s="11"/>
    </row>
    <row r="33" spans="1:6" x14ac:dyDescent="0.25">
      <c r="A33" s="15" t="str">
        <f>IF(ISBLANK(B33),"",_xlfn.ISOWEEKNUM(Table2[[#This Row],[Jour]]))</f>
        <v/>
      </c>
      <c r="B33" s="9"/>
      <c r="C33" s="10"/>
      <c r="D33" s="11"/>
      <c r="E33" s="11"/>
      <c r="F33" s="11"/>
    </row>
    <row r="34" spans="1:6" x14ac:dyDescent="0.25">
      <c r="A34" s="15" t="str">
        <f>IF(ISBLANK(B34),"",_xlfn.ISOWEEKNUM(Table2[[#This Row],[Jour]]))</f>
        <v/>
      </c>
      <c r="B34" s="9"/>
      <c r="C34" s="10"/>
      <c r="D34" s="11"/>
      <c r="E34" s="11"/>
      <c r="F34" s="11"/>
    </row>
    <row r="35" spans="1:6" x14ac:dyDescent="0.25">
      <c r="A35" s="15" t="str">
        <f>IF(ISBLANK(B35),"",_xlfn.ISOWEEKNUM(Table2[[#This Row],[Jour]]))</f>
        <v/>
      </c>
      <c r="B35" s="9"/>
      <c r="C35" s="10"/>
      <c r="D35" s="11"/>
      <c r="E35" s="11"/>
      <c r="F35" s="11"/>
    </row>
    <row r="36" spans="1:6" x14ac:dyDescent="0.25">
      <c r="A36" s="15" t="str">
        <f>IF(ISBLANK(B36),"",_xlfn.ISOWEEKNUM(Table2[[#This Row],[Jour]]))</f>
        <v/>
      </c>
      <c r="B36" s="9"/>
      <c r="C36" s="10"/>
      <c r="D36" s="11"/>
      <c r="E36" s="11"/>
      <c r="F36" s="11"/>
    </row>
    <row r="37" spans="1:6" x14ac:dyDescent="0.25">
      <c r="A37" s="15" t="str">
        <f>IF(ISBLANK(B37),"",_xlfn.ISOWEEKNUM(Table2[[#This Row],[Jour]]))</f>
        <v/>
      </c>
      <c r="B37" s="9"/>
      <c r="C37" s="10"/>
      <c r="D37" s="11"/>
      <c r="E37" s="11"/>
      <c r="F37" s="11"/>
    </row>
    <row r="38" spans="1:6" x14ac:dyDescent="0.25">
      <c r="A38" s="15" t="str">
        <f>IF(ISBLANK(B38),"",_xlfn.ISOWEEKNUM(Table2[[#This Row],[Jour]]))</f>
        <v/>
      </c>
      <c r="B38" s="9"/>
      <c r="C38" s="10"/>
      <c r="D38" s="11"/>
      <c r="E38" s="11"/>
      <c r="F38" s="11"/>
    </row>
    <row r="39" spans="1:6" x14ac:dyDescent="0.25">
      <c r="A39" s="15" t="str">
        <f>IF(ISBLANK(B39),"",_xlfn.ISOWEEKNUM(Table2[[#This Row],[Jour]]))</f>
        <v/>
      </c>
      <c r="B39" s="9"/>
      <c r="C39" s="10"/>
      <c r="D39" s="11"/>
      <c r="E39" s="11"/>
      <c r="F39" s="11"/>
    </row>
    <row r="40" spans="1:6" x14ac:dyDescent="0.25">
      <c r="A40" s="15" t="str">
        <f>IF(ISBLANK(B40),"",_xlfn.ISOWEEKNUM(Table2[[#This Row],[Jour]]))</f>
        <v/>
      </c>
      <c r="B40" s="9"/>
      <c r="C40" s="10"/>
      <c r="D40" s="11"/>
      <c r="E40" s="11"/>
      <c r="F40" s="11"/>
    </row>
    <row r="41" spans="1:6" x14ac:dyDescent="0.25">
      <c r="A41" s="15" t="str">
        <f>IF(ISBLANK(B41),"",_xlfn.ISOWEEKNUM(Table2[[#This Row],[Jour]]))</f>
        <v/>
      </c>
      <c r="B41" s="9"/>
      <c r="C41" s="10"/>
      <c r="D41" s="11"/>
      <c r="E41" s="11"/>
      <c r="F41" s="11"/>
    </row>
    <row r="42" spans="1:6" x14ac:dyDescent="0.25">
      <c r="A42" s="15" t="str">
        <f>IF(ISBLANK(B42),"",_xlfn.ISOWEEKNUM(Table2[[#This Row],[Jour]]))</f>
        <v/>
      </c>
      <c r="B42" s="9"/>
      <c r="C42" s="10"/>
      <c r="D42" s="11"/>
      <c r="E42" s="11"/>
      <c r="F42" s="11"/>
    </row>
    <row r="43" spans="1:6" x14ac:dyDescent="0.25">
      <c r="A43" s="15" t="str">
        <f>IF(ISBLANK(B43),"",_xlfn.ISOWEEKNUM(Table2[[#This Row],[Jour]]))</f>
        <v/>
      </c>
      <c r="B43" s="9"/>
      <c r="C43" s="10"/>
      <c r="D43" s="11"/>
      <c r="E43" s="11"/>
      <c r="F43" s="11"/>
    </row>
    <row r="44" spans="1:6" x14ac:dyDescent="0.25">
      <c r="A44" s="15" t="str">
        <f>IF(ISBLANK(B44),"",_xlfn.ISOWEEKNUM(Table2[[#This Row],[Jour]]))</f>
        <v/>
      </c>
      <c r="B44" s="9"/>
      <c r="C44" s="10"/>
      <c r="D44" s="11"/>
      <c r="E44" s="11"/>
      <c r="F44" s="11"/>
    </row>
    <row r="45" spans="1:6" x14ac:dyDescent="0.25">
      <c r="A45" s="15" t="str">
        <f>IF(ISBLANK(B45),"",_xlfn.ISOWEEKNUM(Table2[[#This Row],[Jour]]))</f>
        <v/>
      </c>
      <c r="B45" s="9"/>
      <c r="C45" s="10"/>
      <c r="D45" s="11"/>
      <c r="E45" s="11"/>
      <c r="F45" s="11"/>
    </row>
    <row r="46" spans="1:6" x14ac:dyDescent="0.25">
      <c r="A46" s="15" t="str">
        <f>IF(ISBLANK(B46),"",_xlfn.ISOWEEKNUM(Table2[[#This Row],[Jour]]))</f>
        <v/>
      </c>
      <c r="B46" s="9"/>
      <c r="C46" s="10"/>
      <c r="D46" s="11"/>
      <c r="E46" s="11"/>
      <c r="F46" s="11"/>
    </row>
    <row r="47" spans="1:6" x14ac:dyDescent="0.25">
      <c r="A47" s="15" t="str">
        <f>IF(ISBLANK(B47),"",_xlfn.ISOWEEKNUM(Table2[[#This Row],[Jour]]))</f>
        <v/>
      </c>
      <c r="B47" s="9"/>
      <c r="C47" s="10"/>
      <c r="D47" s="11"/>
      <c r="E47" s="11"/>
      <c r="F47" s="11"/>
    </row>
    <row r="48" spans="1:6" x14ac:dyDescent="0.25">
      <c r="A48" s="15" t="str">
        <f>IF(ISBLANK(B48),"",_xlfn.ISOWEEKNUM(Table2[[#This Row],[Jour]]))</f>
        <v/>
      </c>
      <c r="B48" s="9"/>
      <c r="C48" s="10"/>
      <c r="D48" s="11"/>
      <c r="E48" s="11"/>
      <c r="F48" s="11"/>
    </row>
    <row r="49" spans="1:6" x14ac:dyDescent="0.25">
      <c r="A49" s="15" t="str">
        <f>IF(ISBLANK(B49),"",_xlfn.ISOWEEKNUM(Table2[[#This Row],[Jour]]))</f>
        <v/>
      </c>
      <c r="B49" s="9"/>
      <c r="C49" s="10"/>
      <c r="D49" s="11"/>
      <c r="E49" s="11"/>
      <c r="F49" s="11"/>
    </row>
    <row r="50" spans="1:6" x14ac:dyDescent="0.25">
      <c r="A50" s="15" t="str">
        <f>IF(ISBLANK(B50),"",_xlfn.ISOWEEKNUM(Table2[[#This Row],[Jour]]))</f>
        <v/>
      </c>
      <c r="B50" s="9"/>
      <c r="C50" s="10"/>
      <c r="D50" s="11"/>
      <c r="E50" s="11"/>
      <c r="F50" s="11"/>
    </row>
    <row r="51" spans="1:6" x14ac:dyDescent="0.25">
      <c r="A51" s="15" t="str">
        <f>IF(ISBLANK(B51),"",_xlfn.ISOWEEKNUM(Table2[[#This Row],[Jour]]))</f>
        <v/>
      </c>
      <c r="B51" s="9"/>
      <c r="C51" s="10"/>
      <c r="D51" s="11"/>
      <c r="E51" s="11"/>
      <c r="F51" s="11"/>
    </row>
    <row r="52" spans="1:6" x14ac:dyDescent="0.25">
      <c r="A52" s="15" t="str">
        <f>IF(ISBLANK(B52),"",_xlfn.ISOWEEKNUM(Table2[[#This Row],[Jour]]))</f>
        <v/>
      </c>
      <c r="B52" s="9"/>
      <c r="C52" s="10"/>
      <c r="D52" s="11"/>
      <c r="E52" s="11"/>
      <c r="F52" s="11"/>
    </row>
    <row r="53" spans="1:6" x14ac:dyDescent="0.25">
      <c r="A53" s="15" t="str">
        <f>IF(ISBLANK(B53),"",_xlfn.ISOWEEKNUM(Table2[[#This Row],[Jour]]))</f>
        <v/>
      </c>
      <c r="B53" s="9"/>
      <c r="C53" s="10"/>
      <c r="D53" s="11"/>
      <c r="E53" s="11"/>
      <c r="F53" s="11"/>
    </row>
    <row r="54" spans="1:6" x14ac:dyDescent="0.25">
      <c r="A54" s="15" t="str">
        <f>IF(ISBLANK(B54),"",_xlfn.ISOWEEKNUM(Table2[[#This Row],[Jour]]))</f>
        <v/>
      </c>
      <c r="B54" s="9"/>
      <c r="C54" s="10"/>
      <c r="D54" s="11"/>
      <c r="E54" s="11"/>
      <c r="F54" s="11"/>
    </row>
    <row r="55" spans="1:6" x14ac:dyDescent="0.25">
      <c r="A55" s="15" t="str">
        <f>IF(ISBLANK(B55),"",_xlfn.ISOWEEKNUM(Table2[[#This Row],[Jour]]))</f>
        <v/>
      </c>
      <c r="B55" s="9"/>
      <c r="C55" s="10"/>
      <c r="D55" s="11"/>
      <c r="E55" s="11"/>
      <c r="F55" s="11"/>
    </row>
    <row r="56" spans="1:6" x14ac:dyDescent="0.25">
      <c r="A56" s="15" t="str">
        <f>IF(ISBLANK(B56),"",_xlfn.ISOWEEKNUM(Table2[[#This Row],[Jour]]))</f>
        <v/>
      </c>
      <c r="B56" s="9"/>
      <c r="C56" s="10"/>
      <c r="D56" s="11"/>
      <c r="E56" s="11"/>
      <c r="F56" s="11"/>
    </row>
    <row r="57" spans="1:6" x14ac:dyDescent="0.25">
      <c r="A57" s="15" t="str">
        <f>IF(ISBLANK(B57),"",_xlfn.ISOWEEKNUM(Table2[[#This Row],[Jour]]))</f>
        <v/>
      </c>
      <c r="B57" s="9"/>
      <c r="C57" s="10"/>
      <c r="D57" s="11"/>
      <c r="E57" s="11"/>
      <c r="F57" s="11"/>
    </row>
    <row r="58" spans="1:6" x14ac:dyDescent="0.25">
      <c r="A58" s="15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25">
      <c r="A59" s="15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25">
      <c r="A60" s="15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25">
      <c r="A61" s="15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25">
      <c r="A62" s="15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25">
      <c r="A63" s="15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25">
      <c r="A64" s="15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25">
      <c r="A65" s="15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25">
      <c r="A66" s="15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25">
      <c r="A67" s="15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25">
      <c r="A68" s="15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25">
      <c r="A69" s="15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25">
      <c r="A70" s="15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25">
      <c r="A71" s="15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25">
      <c r="A72" s="15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25">
      <c r="A73" s="15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25">
      <c r="A74" s="15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25">
      <c r="A75" s="15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25">
      <c r="A76" s="15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25">
      <c r="A77" s="15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25">
      <c r="A78" s="15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25">
      <c r="A79" s="15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25">
      <c r="A80" s="15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25">
      <c r="A81" s="15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25">
      <c r="A82" s="15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25">
      <c r="A83" s="15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25">
      <c r="A84" s="15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25">
      <c r="A85" s="15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25">
      <c r="A86" s="15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25">
      <c r="A87" s="15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25">
      <c r="A88" s="15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25">
      <c r="A89" s="15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25">
      <c r="A90" s="15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25">
      <c r="A91" s="15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25">
      <c r="A92" s="15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25">
      <c r="A93" s="15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25">
      <c r="A94" s="15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25">
      <c r="A95" s="15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25">
      <c r="A96" s="15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25">
      <c r="A97" s="15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25">
      <c r="A98" s="15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25">
      <c r="A99" s="15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25">
      <c r="A100" s="15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25">
      <c r="A101" s="15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25">
      <c r="A102" s="15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25">
      <c r="A103" s="15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25">
      <c r="A104" s="15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25">
      <c r="A105" s="15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25">
      <c r="A106" s="15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25">
      <c r="A107" s="15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25">
      <c r="A108" s="15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25">
      <c r="A109" s="15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25">
      <c r="A110" s="15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25">
      <c r="A111" s="15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25">
      <c r="A112" s="15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25">
      <c r="A113" s="15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25">
      <c r="A114" s="15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25">
      <c r="A115" s="15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25">
      <c r="A116" s="15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25">
      <c r="A117" s="15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25">
      <c r="A118" s="15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25">
      <c r="A119" s="15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25">
      <c r="A120" s="15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25">
      <c r="A121" s="15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25">
      <c r="A122" s="15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25">
      <c r="A123" s="15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25">
      <c r="A124" s="15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25">
      <c r="A125" s="15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25">
      <c r="A126" s="15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25">
      <c r="A127" s="15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25">
      <c r="A128" s="15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25">
      <c r="A129" s="15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25">
      <c r="A130" s="15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25">
      <c r="A131" s="15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25">
      <c r="A132" s="15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25">
      <c r="A133" s="15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25">
      <c r="A134" s="15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25">
      <c r="A135" s="15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25">
      <c r="A136" s="15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25">
      <c r="A137" s="15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25">
      <c r="A138" s="15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25">
      <c r="A139" s="15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25">
      <c r="A140" s="15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25">
      <c r="A141" s="15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25">
      <c r="A142" s="15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25">
      <c r="A143" s="15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25">
      <c r="A144" s="15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25">
      <c r="A145" s="15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25">
      <c r="A146" s="15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25">
      <c r="A147" s="15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25">
      <c r="A148" s="15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25">
      <c r="A149" s="15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25">
      <c r="A150" s="15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25">
      <c r="A151" s="15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25">
      <c r="A152" s="15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25">
      <c r="A153" s="15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25">
      <c r="A154" s="15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25">
      <c r="A155" s="15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25">
      <c r="A156" s="15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25">
      <c r="A157" s="15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25">
      <c r="A158" s="15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25">
      <c r="A159" s="15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25">
      <c r="A160" s="15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25">
      <c r="A161" s="15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25">
      <c r="A162" s="15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25">
      <c r="A163" s="15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25">
      <c r="A164" s="15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25">
      <c r="A165" s="15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25">
      <c r="A166" s="15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25">
      <c r="A167" s="15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25">
      <c r="A168" s="15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25">
      <c r="A169" s="15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25">
      <c r="A170" s="15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25">
      <c r="A171" s="15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25">
      <c r="A172" s="15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25">
      <c r="A173" s="15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25">
      <c r="A174" s="15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25">
      <c r="A175" s="15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25">
      <c r="A176" s="15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25">
      <c r="A177" s="15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25">
      <c r="A178" s="15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25">
      <c r="A179" s="15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25">
      <c r="A180" s="15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25">
      <c r="A181" s="15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25">
      <c r="A182" s="15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25">
      <c r="A183" s="15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25">
      <c r="A184" s="15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25">
      <c r="A185" s="15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25">
      <c r="A186" s="15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25">
      <c r="A187" s="15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25">
      <c r="A188" s="15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25">
      <c r="A189" s="15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25">
      <c r="A190" s="15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25">
      <c r="A191" s="15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25">
      <c r="A192" s="15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25">
      <c r="A193" s="15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25">
      <c r="A194" s="15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25">
      <c r="A195" s="15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25">
      <c r="A196" s="15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25">
      <c r="A197" s="15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25">
      <c r="A198" s="15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25">
      <c r="A199" s="15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25">
      <c r="A200" s="15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25">
      <c r="A201" s="15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25">
      <c r="A202" s="15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25">
      <c r="A203" s="15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25">
      <c r="A204" s="15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25">
      <c r="A205" s="15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25">
      <c r="A206" s="15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25">
      <c r="A207" s="15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25">
      <c r="A208" s="15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25">
      <c r="A209" s="15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25">
      <c r="A210" s="15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25">
      <c r="A211" s="15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25">
      <c r="A212" s="15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25">
      <c r="A213" s="15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25">
      <c r="A214" s="15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25">
      <c r="A215" s="15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25">
      <c r="A216" s="15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25">
      <c r="A217" s="15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25">
      <c r="A218" s="15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25">
      <c r="A219" s="15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25">
      <c r="A220" s="15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25">
      <c r="A221" s="15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25">
      <c r="A222" s="15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25">
      <c r="A223" s="15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25">
      <c r="A224" s="15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25">
      <c r="A225" s="15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25">
      <c r="A226" s="15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25">
      <c r="A227" s="15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25">
      <c r="A228" s="15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25">
      <c r="A229" s="15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25">
      <c r="A230" s="15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25">
      <c r="A231" s="15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25">
      <c r="A232" s="15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25">
      <c r="A233" s="15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25">
      <c r="A234" s="15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25">
      <c r="A235" s="15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25">
      <c r="A236" s="15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25">
      <c r="A237" s="15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25">
      <c r="A238" s="15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25">
      <c r="A239" s="15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25">
      <c r="A240" s="15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25">
      <c r="A241" s="15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25">
      <c r="A242" s="15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25">
      <c r="A243" s="15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25">
      <c r="A244" s="15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25">
      <c r="A245" s="15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25">
      <c r="A246" s="15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25">
      <c r="A247" s="15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25">
      <c r="A248" s="15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25">
      <c r="A249" s="15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25">
      <c r="A250" s="15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25">
      <c r="A251" s="15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25">
      <c r="A252" s="15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25">
      <c r="A253" s="15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25">
      <c r="A254" s="15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25">
      <c r="A255" s="15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25">
      <c r="A256" s="15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25">
      <c r="A257" s="15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25">
      <c r="A258" s="15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25">
      <c r="A259" s="15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25">
      <c r="A260" s="15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25">
      <c r="A261" s="15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25">
      <c r="A262" s="15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25">
      <c r="A263" s="15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25">
      <c r="A264" s="15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25">
      <c r="A265" s="15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25">
      <c r="A266" s="15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25">
      <c r="A267" s="15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25">
      <c r="A268" s="15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25">
      <c r="A269" s="15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25">
      <c r="A270" s="15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25">
      <c r="A271" s="15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25">
      <c r="A272" s="15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25">
      <c r="A273" s="15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25">
      <c r="A274" s="15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25">
      <c r="A275" s="15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25">
      <c r="A276" s="15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25">
      <c r="A277" s="15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25">
      <c r="A278" s="15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25">
      <c r="A279" s="15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25">
      <c r="A280" s="15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25">
      <c r="A281" s="15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25">
      <c r="A282" s="15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25">
      <c r="A283" s="15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25">
      <c r="A284" s="15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25">
      <c r="A285" s="15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25">
      <c r="A286" s="15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25">
      <c r="A287" s="15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25">
      <c r="A288" s="15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25">
      <c r="A289" s="15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25">
      <c r="A290" s="15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25">
      <c r="A291" s="15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25">
      <c r="A292" s="15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25">
      <c r="A293" s="15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25">
      <c r="A294" s="15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25">
      <c r="A295" s="15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25">
      <c r="A296" s="15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25">
      <c r="A297" s="15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25">
      <c r="A298" s="15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25">
      <c r="A299" s="15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25">
      <c r="A300" s="15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25">
      <c r="A301" s="15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25">
      <c r="A302" s="15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25">
      <c r="A303" s="15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25">
      <c r="A304" s="15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25">
      <c r="A305" s="15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25">
      <c r="A306" s="15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25">
      <c r="A307" s="15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25">
      <c r="A308" s="15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25">
      <c r="A309" s="15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25">
      <c r="A310" s="15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25">
      <c r="A311" s="15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25">
      <c r="A312" s="15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25">
      <c r="A313" s="15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25">
      <c r="A314" s="15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25">
      <c r="A315" s="15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25">
      <c r="A316" s="15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25">
      <c r="A317" s="15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25">
      <c r="A318" s="15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25">
      <c r="A319" s="15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25">
      <c r="A320" s="15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25">
      <c r="A321" s="15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25">
      <c r="A322" s="15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25">
      <c r="A323" s="15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25">
      <c r="A324" s="15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25">
      <c r="A325" s="15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25">
      <c r="A326" s="15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25">
      <c r="A327" s="15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25">
      <c r="A328" s="15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25">
      <c r="A329" s="15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25">
      <c r="A330" s="15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25">
      <c r="A331" s="15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25">
      <c r="A332" s="15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25">
      <c r="A333" s="15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25">
      <c r="A334" s="15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25">
      <c r="A335" s="15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25">
      <c r="A336" s="15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25">
      <c r="A337" s="15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25">
      <c r="A338" s="15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25">
      <c r="A339" s="15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25">
      <c r="A340" s="15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25">
      <c r="A341" s="15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25">
      <c r="A342" s="15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25">
      <c r="A343" s="15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25">
      <c r="A344" s="15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25">
      <c r="A345" s="15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25">
      <c r="A346" s="15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25">
      <c r="A347" s="15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25">
      <c r="A348" s="15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25">
      <c r="A349" s="15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25">
      <c r="A350" s="15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25">
      <c r="A351" s="15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25">
      <c r="A352" s="15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25">
      <c r="A353" s="15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25">
      <c r="A354" s="15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25">
      <c r="A355" s="15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25">
      <c r="A356" s="15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25">
      <c r="A357" s="15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25">
      <c r="A358" s="15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25">
      <c r="A359" s="15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25">
      <c r="A360" s="15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25">
      <c r="A361" s="15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25">
      <c r="A362" s="15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25">
      <c r="A363" s="15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25">
      <c r="A364" s="15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25">
      <c r="A365" s="15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25">
      <c r="A366" s="15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25">
      <c r="A367" s="15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25">
      <c r="A368" s="15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25">
      <c r="A369" s="15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25">
      <c r="A370" s="15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25">
      <c r="A371" s="15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25">
      <c r="A372" s="15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25">
      <c r="A373" s="15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25">
      <c r="A374" s="15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25">
      <c r="A375" s="15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25">
      <c r="A376" s="15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25">
      <c r="A377" s="15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25">
      <c r="A378" s="15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25">
      <c r="A379" s="15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25">
      <c r="A380" s="15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25">
      <c r="A381" s="15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25">
      <c r="A382" s="15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25">
      <c r="A383" s="15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25">
      <c r="A384" s="15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25">
      <c r="A385" s="15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25">
      <c r="A386" s="15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25">
      <c r="A387" s="15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25">
      <c r="A388" s="15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25">
      <c r="A389" s="15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25">
      <c r="A390" s="15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25">
      <c r="A391" s="15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25">
      <c r="A392" s="15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25">
      <c r="A393" s="15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25">
      <c r="A394" s="15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25">
      <c r="A395" s="15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25">
      <c r="A396" s="15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25">
      <c r="A397" s="15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25">
      <c r="A398" s="15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25">
      <c r="A399" s="15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25">
      <c r="A400" s="15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25">
      <c r="A401" s="15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25">
      <c r="A402" s="15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25">
      <c r="A403" s="15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25">
      <c r="A404" s="15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25">
      <c r="A405" s="15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25">
      <c r="A406" s="15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25">
      <c r="A407" s="15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25">
      <c r="A408" s="15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25">
      <c r="A409" s="15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25">
      <c r="A410" s="15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25">
      <c r="A411" s="15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25">
      <c r="A412" s="15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25">
      <c r="A413" s="15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25">
      <c r="A414" s="15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25">
      <c r="A415" s="15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25">
      <c r="A416" s="15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25">
      <c r="A417" s="15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25">
      <c r="A418" s="15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25">
      <c r="A419" s="15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25">
      <c r="A420" s="15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25">
      <c r="A421" s="15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25">
      <c r="A422" s="15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25">
      <c r="A423" s="15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25">
      <c r="A424" s="15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25">
      <c r="A425" s="15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25">
      <c r="A426" s="15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25">
      <c r="A427" s="15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25">
      <c r="A428" s="15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25">
      <c r="A429" s="15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25">
      <c r="A430" s="15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25">
      <c r="A431" s="15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25">
      <c r="A432" s="15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25">
      <c r="A433" s="15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25">
      <c r="A434" s="15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25">
      <c r="A435" s="15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25">
      <c r="A436" s="15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25">
      <c r="A437" s="15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25">
      <c r="A438" s="15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25">
      <c r="A439" s="15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25">
      <c r="A440" s="15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25">
      <c r="A441" s="15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25">
      <c r="A442" s="15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25">
      <c r="A443" s="15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25">
      <c r="A444" s="15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25">
      <c r="A445" s="15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25">
      <c r="A446" s="15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25">
      <c r="A447" s="15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25">
      <c r="A448" s="15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25">
      <c r="A449" s="15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25">
      <c r="A450" s="15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25">
      <c r="A451" s="15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25">
      <c r="A452" s="15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25">
      <c r="A453" s="15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25">
      <c r="A454" s="15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25">
      <c r="A455" s="15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25">
      <c r="A456" s="15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25">
      <c r="A457" s="15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25">
      <c r="A458" s="15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25">
      <c r="A459" s="15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25">
      <c r="A460" s="15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25">
      <c r="A461" s="15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25">
      <c r="A462" s="15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25">
      <c r="A463" s="15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25">
      <c r="A464" s="15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25">
      <c r="A465" s="15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25">
      <c r="A466" s="15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25">
      <c r="A467" s="15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25">
      <c r="A468" s="15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25">
      <c r="A469" s="15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25">
      <c r="A470" s="15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25">
      <c r="A471" s="15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25">
      <c r="A472" s="15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25">
      <c r="A473" s="15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25">
      <c r="A474" s="15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25">
      <c r="A475" s="15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25">
      <c r="A476" s="15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25">
      <c r="A477" s="15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25">
      <c r="A478" s="15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25">
      <c r="A479" s="15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25">
      <c r="A480" s="15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25">
      <c r="A481" s="15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25">
      <c r="A482" s="15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25">
      <c r="A483" s="15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25">
      <c r="A484" s="15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25">
      <c r="A485" s="15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25">
      <c r="A486" s="15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25">
      <c r="A487" s="15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25">
      <c r="A488" s="15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25">
      <c r="A489" s="15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25">
      <c r="A490" s="15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25">
      <c r="A491" s="15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25">
      <c r="A492" s="15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25">
      <c r="A493" s="15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25">
      <c r="A494" s="15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25">
      <c r="A495" s="15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25">
      <c r="A496" s="15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25">
      <c r="A497" s="15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25">
      <c r="A498" s="15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25">
      <c r="A499" s="15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25">
      <c r="A500" s="15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25">
      <c r="A501" s="15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25">
      <c r="A502" s="15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25">
      <c r="A503" s="15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25">
      <c r="A504" s="15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25">
      <c r="A505" s="15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25">
      <c r="A506" s="15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25">
      <c r="A507" s="15" t="str">
        <f>IF(ISBLANK(B507),"",_xlfn.ISOWEEKNUM(Table2[[#This Row],[Jour]]))</f>
        <v/>
      </c>
      <c r="B507" s="9"/>
      <c r="C507" s="10"/>
      <c r="D507" s="11"/>
      <c r="E507" s="11"/>
      <c r="F507" s="11"/>
    </row>
    <row r="508" spans="1:6" x14ac:dyDescent="0.25">
      <c r="A508" s="15" t="str">
        <f>IF(ISBLANK(B508),"",_xlfn.ISOWEEKNUM(Table2[[#This Row],[Jour]]))</f>
        <v/>
      </c>
      <c r="B508" s="9"/>
      <c r="C508" s="10"/>
      <c r="D508" s="11"/>
      <c r="E508" s="11"/>
      <c r="F508" s="11"/>
    </row>
    <row r="509" spans="1:6" x14ac:dyDescent="0.25">
      <c r="A509" s="15" t="str">
        <f>IF(ISBLANK(B509),"",_xlfn.ISOWEEKNUM(Table2[[#This Row],[Jour]]))</f>
        <v/>
      </c>
      <c r="B509" s="9"/>
      <c r="C509" s="10"/>
      <c r="D509" s="11"/>
      <c r="E509" s="11"/>
      <c r="F509" s="11"/>
    </row>
    <row r="510" spans="1:6" x14ac:dyDescent="0.25">
      <c r="A510" s="15" t="str">
        <f>IF(ISBLANK(B510),"",_xlfn.ISOWEEKNUM(Table2[[#This Row],[Jour]]))</f>
        <v/>
      </c>
      <c r="B510" s="9"/>
      <c r="C510" s="10"/>
      <c r="D510" s="11"/>
      <c r="E510" s="11"/>
      <c r="F510" s="11"/>
    </row>
    <row r="511" spans="1:6" x14ac:dyDescent="0.25">
      <c r="A511" s="15" t="str">
        <f>IF(ISBLANK(B511),"",_xlfn.ISOWEEKNUM(Table2[[#This Row],[Jour]]))</f>
        <v/>
      </c>
      <c r="B511" s="9"/>
      <c r="C511" s="10"/>
      <c r="D511" s="11"/>
      <c r="E511" s="11"/>
      <c r="F511" s="11"/>
    </row>
    <row r="512" spans="1:6" x14ac:dyDescent="0.25">
      <c r="A512" s="15" t="str">
        <f>IF(ISBLANK(B512),"",_xlfn.ISOWEEKNUM(Table2[[#This Row],[Jour]]))</f>
        <v/>
      </c>
      <c r="B512" s="9"/>
      <c r="C512" s="10"/>
      <c r="D512" s="11"/>
      <c r="E512" s="11"/>
      <c r="F512" s="11"/>
    </row>
    <row r="513" spans="1:6" x14ac:dyDescent="0.25">
      <c r="A513" s="15" t="str">
        <f>IF(ISBLANK(B513),"",_xlfn.ISOWEEKNUM(Table2[[#This Row],[Jour]]))</f>
        <v/>
      </c>
      <c r="B513" s="9"/>
      <c r="C513" s="10"/>
      <c r="D513" s="11"/>
      <c r="E513" s="11"/>
      <c r="F513" s="11"/>
    </row>
    <row r="514" spans="1:6" x14ac:dyDescent="0.25">
      <c r="A514" s="15" t="str">
        <f>IF(ISBLANK(B514),"",_xlfn.ISOWEEKNUM(Table2[[#This Row],[Jour]]))</f>
        <v/>
      </c>
      <c r="B514" s="9"/>
      <c r="C514" s="10"/>
      <c r="D514" s="11"/>
      <c r="E514" s="11"/>
      <c r="F514" s="11"/>
    </row>
    <row r="515" spans="1:6" x14ac:dyDescent="0.25">
      <c r="A515" s="15" t="str">
        <f>IF(ISBLANK(B515),"",_xlfn.ISOWEEKNUM(Table2[[#This Row],[Jour]]))</f>
        <v/>
      </c>
      <c r="B515" s="9"/>
      <c r="C515" s="10"/>
      <c r="D515" s="11"/>
      <c r="E515" s="11"/>
      <c r="F515" s="11"/>
    </row>
    <row r="516" spans="1:6" x14ac:dyDescent="0.25">
      <c r="A516" s="15" t="str">
        <f>IF(ISBLANK(B516),"",_xlfn.ISOWEEKNUM(Table2[[#This Row],[Jour]]))</f>
        <v/>
      </c>
      <c r="B516" s="9"/>
      <c r="C516" s="10"/>
      <c r="D516" s="11"/>
      <c r="E516" s="11"/>
      <c r="F516" s="11"/>
    </row>
    <row r="517" spans="1:6" x14ac:dyDescent="0.25">
      <c r="A517" s="15" t="str">
        <f>IF(ISBLANK(B517),"",_xlfn.ISOWEEKNUM(Table2[[#This Row],[Jour]]))</f>
        <v/>
      </c>
      <c r="B517" s="9"/>
      <c r="C517" s="10"/>
      <c r="D517" s="11"/>
      <c r="E517" s="11"/>
      <c r="F517" s="11"/>
    </row>
    <row r="518" spans="1:6" x14ac:dyDescent="0.25">
      <c r="A518" s="15" t="str">
        <f>IF(ISBLANK(B518),"",_xlfn.ISOWEEKNUM(Table2[[#This Row],[Jour]]))</f>
        <v/>
      </c>
      <c r="B518" s="9"/>
      <c r="C518" s="10"/>
      <c r="D518" s="11"/>
      <c r="E518" s="11"/>
      <c r="F518" s="11"/>
    </row>
    <row r="519" spans="1:6" x14ac:dyDescent="0.25">
      <c r="A519" s="15" t="str">
        <f>IF(ISBLANK(B519),"",_xlfn.ISOWEEKNUM(Table2[[#This Row],[Jour]]))</f>
        <v/>
      </c>
      <c r="B519" s="9"/>
      <c r="C519" s="10"/>
      <c r="D519" s="11"/>
      <c r="E519" s="11"/>
      <c r="F519" s="11"/>
    </row>
    <row r="520" spans="1:6" x14ac:dyDescent="0.25">
      <c r="A520" s="15" t="str">
        <f>IF(ISBLANK(B520),"",_xlfn.ISOWEEKNUM(Table2[[#This Row],[Jour]]))</f>
        <v/>
      </c>
      <c r="B520" s="9"/>
      <c r="C520" s="10"/>
      <c r="D520" s="11"/>
      <c r="E520" s="11"/>
      <c r="F520" s="11"/>
    </row>
    <row r="521" spans="1:6" x14ac:dyDescent="0.25">
      <c r="A521" s="15" t="str">
        <f>IF(ISBLANK(B521),"",_xlfn.ISOWEEKNUM(Table2[[#This Row],[Jour]]))</f>
        <v/>
      </c>
      <c r="B521" s="9"/>
      <c r="C521" s="10"/>
      <c r="D521" s="11"/>
      <c r="E521" s="11"/>
      <c r="F521" s="11"/>
    </row>
    <row r="522" spans="1:6" x14ac:dyDescent="0.25">
      <c r="A522" s="15" t="str">
        <f>IF(ISBLANK(B522),"",_xlfn.ISOWEEKNUM(Table2[[#This Row],[Jour]]))</f>
        <v/>
      </c>
      <c r="B522" s="9"/>
      <c r="C522" s="10"/>
      <c r="D522" s="11"/>
      <c r="E522" s="11"/>
      <c r="F522" s="11"/>
    </row>
    <row r="523" spans="1:6" x14ac:dyDescent="0.25">
      <c r="A523" s="15" t="str">
        <f>IF(ISBLANK(B523),"",_xlfn.ISOWEEKNUM(Table2[[#This Row],[Jour]]))</f>
        <v/>
      </c>
      <c r="B523" s="9"/>
      <c r="C523" s="10"/>
      <c r="D523" s="11"/>
      <c r="E523" s="11"/>
      <c r="F523" s="11"/>
    </row>
    <row r="524" spans="1:6" x14ac:dyDescent="0.25">
      <c r="A524" s="15" t="str">
        <f>IF(ISBLANK(B524),"",_xlfn.ISOWEEKNUM(Table2[[#This Row],[Jour]]))</f>
        <v/>
      </c>
      <c r="B524" s="9"/>
      <c r="C524" s="10"/>
      <c r="D524" s="11"/>
      <c r="E524" s="11"/>
      <c r="F524" s="11"/>
    </row>
    <row r="525" spans="1:6" x14ac:dyDescent="0.25">
      <c r="A525" s="15" t="str">
        <f>IF(ISBLANK(B525),"",_xlfn.ISOWEEKNUM(Table2[[#This Row],[Jour]]))</f>
        <v/>
      </c>
      <c r="B525" s="9"/>
      <c r="C525" s="10"/>
      <c r="D525" s="11"/>
      <c r="E525" s="11"/>
      <c r="F525" s="11"/>
    </row>
    <row r="526" spans="1:6" x14ac:dyDescent="0.25">
      <c r="A526" s="15" t="str">
        <f>IF(ISBLANK(B526),"",_xlfn.ISOWEEKNUM(Table2[[#This Row],[Jour]]))</f>
        <v/>
      </c>
      <c r="B526" s="9"/>
      <c r="C526" s="10"/>
      <c r="D526" s="11"/>
      <c r="E526" s="11"/>
      <c r="F526" s="11"/>
    </row>
    <row r="527" spans="1:6" x14ac:dyDescent="0.25">
      <c r="A527" s="15" t="str">
        <f>IF(ISBLANK(B527),"",_xlfn.ISOWEEKNUM(Table2[[#This Row],[Jour]]))</f>
        <v/>
      </c>
      <c r="B527" s="9"/>
      <c r="C527" s="10"/>
      <c r="D527" s="11"/>
      <c r="E527" s="11"/>
      <c r="F527" s="11"/>
    </row>
    <row r="528" spans="1:6" x14ac:dyDescent="0.25">
      <c r="A528" s="15" t="str">
        <f>IF(ISBLANK(B528),"",_xlfn.ISOWEEKNUM(Table2[[#This Row],[Jour]]))</f>
        <v/>
      </c>
      <c r="B528" s="9"/>
      <c r="C528" s="10"/>
      <c r="D528" s="11"/>
      <c r="E528" s="11"/>
      <c r="F528" s="11"/>
    </row>
    <row r="529" spans="1:6" x14ac:dyDescent="0.25">
      <c r="A529" s="15" t="str">
        <f>IF(ISBLANK(B529),"",_xlfn.ISOWEEKNUM(Table2[[#This Row],[Jour]]))</f>
        <v/>
      </c>
      <c r="B529" s="9"/>
      <c r="C529" s="10"/>
      <c r="D529" s="11"/>
      <c r="E529" s="11"/>
      <c r="F529" s="11"/>
    </row>
    <row r="530" spans="1:6" x14ac:dyDescent="0.25">
      <c r="A530" s="15" t="str">
        <f>IF(ISBLANK(B530),"",_xlfn.ISOWEEKNUM(Table2[[#This Row],[Jour]]))</f>
        <v/>
      </c>
      <c r="B530" s="9"/>
      <c r="C530" s="10"/>
      <c r="D530" s="11"/>
      <c r="E530" s="11"/>
      <c r="F530" s="11"/>
    </row>
    <row r="531" spans="1:6" x14ac:dyDescent="0.25">
      <c r="A531" s="15" t="str">
        <f>IF(ISBLANK(B531),"",_xlfn.ISOWEEKNUM(Table2[[#This Row],[Jour]]))</f>
        <v/>
      </c>
      <c r="B531" s="9"/>
      <c r="C531" s="10"/>
      <c r="D531" s="11"/>
      <c r="E531" s="11"/>
      <c r="F531" s="11"/>
    </row>
  </sheetData>
  <sheetProtection insertHyperlinks="0" selectLockedCells="1" sort="0" autoFilter="0"/>
  <conditionalFormatting sqref="D6:D531">
    <cfRule type="expression" dxfId="12" priority="1" stopIfTrue="1">
      <formula>$D6="Meeting"</formula>
    </cfRule>
    <cfRule type="expression" dxfId="11" priority="2">
      <formula>$D6="Documentation"</formula>
    </cfRule>
    <cfRule type="expression" dxfId="10" priority="3" stopIfTrue="1">
      <formula>$D6="Test"</formula>
    </cfRule>
    <cfRule type="expression" dxfId="9" priority="4" stopIfTrue="1">
      <formula>$D6="Analyse"</formula>
    </cfRule>
    <cfRule type="expression" dxfId="8" priority="6" stopIfTrue="1">
      <formula>$D6="Dévelopement"</formula>
    </cfRule>
  </conditionalFormatting>
  <dataValidations count="1">
    <dataValidation type="list" allowBlank="1" showInputMessage="1" showErrorMessage="1" sqref="D6:D531" xr:uid="{286A9366-4079-8F4A-9AB6-501A4911E2F7}">
      <formula1>$I$2:$N$2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Lucas Lordon</cp:lastModifiedBy>
  <dcterms:created xsi:type="dcterms:W3CDTF">2023-11-21T20:00:34Z</dcterms:created>
  <dcterms:modified xsi:type="dcterms:W3CDTF">2024-03-22T14:15:11Z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