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61qgw\Documents\GitHub\P_WEB295\Doc\WIP\"/>
    </mc:Choice>
  </mc:AlternateContent>
  <xr:revisionPtr revIDLastSave="0" documentId="13_ncr:1_{C2442DE4-AAE5-4BB4-B6E1-437AB4DAD9E2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5" i="1"/>
  <c r="A16" i="1"/>
  <c r="A17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<sst xmlns="http://schemas.openxmlformats.org/spreadsheetml/2006/main" count="41" uniqueCount="33">
  <si>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</si>
  <si>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</si>
  <si>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</si>
  <si>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</si>
  <si>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</si>
  <si>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</si>
  <si>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</si>
  <si>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</si>
  <si>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</si>
  <si>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</si>
  <si>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</si>
  <si>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</si>
  <si>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</si>
  <si>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</si>
  <si>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</si>
  <si>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</si>
  <si>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</si>
  <si>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P_DB_I165</t>
  </si>
  <si>
    <t>Lucas Lordon</t>
  </si>
  <si>
    <t>d</t>
  </si>
  <si>
    <t>Relire le cahier des charges</t>
  </si>
  <si>
    <t>Répartition des tache</t>
  </si>
  <si>
    <t>Lecture de la doc github action</t>
  </si>
  <si>
    <t>Après discution avec AMG les github action ne sont pas la priorité, donc je n'ai pas fini de me renseigner</t>
  </si>
  <si>
    <t>Mise en place du github</t>
  </si>
  <si>
    <t>problème gestionnaire MDP donc plus long</t>
  </si>
  <si>
    <t>Création du rapport selon le rapport</t>
  </si>
  <si>
    <t>Discution avec AMG sur polygamie…</t>
  </si>
  <si>
    <t>Récupérer données de livres + Journal de travail</t>
  </si>
  <si>
    <t>discuter de comment faire le stockage de cathégorie</t>
  </si>
  <si>
    <t>AMG nous a dis de faire une table cathégorie + un livre ne peut avoir qu'une cathégorie</t>
  </si>
  <si>
    <t>chercher une db plus grande</t>
  </si>
  <si>
    <t>Pas trouver de db complète (E-BDD manque d'image,résumer et passage)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</si>
</sst>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6" activePane="bottomLeft" state="frozen"/>
      <selection pane="bottomLeft" activeCell="C17" sqref="C17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86.7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18</v>
      </c>
      <c r="D2" s="3"/>
      <c r="E2" s="5" t="s">
        <v>15</v>
      </c>
      <c r="F2" s="1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SUM(C5:C521)</f>
        <v>0.12430555555555556</v>
      </c>
      <c r="D3" s="3" t="s">
        <v>13</v>
      </c>
      <c r="E3" s="4" t="s">
        <v>14</v>
      </c>
      <c r="F3" s="13">
        <v>45324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10</v>
      </c>
      <c r="B6" s="9">
        <v>45348</v>
      </c>
      <c r="C6" s="23">
        <v>6.2499999999999995E-3</v>
      </c>
      <c r="D6" s="11" t="s">
        <v>7</v>
      </c>
      <c r="E6" s="11" t="s">
        <v>20</v>
      </c>
      <c r="F6" s="11"/>
    </row>
    <row r="7" spans="1:14" x14ac:dyDescent="0.25">
      <c r="A7" s="15">
        <v>10</v>
      </c>
      <c r="B7" s="9">
        <v>45348</v>
      </c>
      <c r="C7" s="23">
        <v>2.7777777777777779E-3</v>
      </c>
      <c r="D7" s="11" t="s">
        <v>11</v>
      </c>
      <c r="E7" s="11" t="s">
        <v>21</v>
      </c>
      <c r="F7" s="11"/>
    </row>
    <row r="8" spans="1:14" x14ac:dyDescent="0.25">
      <c r="A8" s="15">
        <v>10</v>
      </c>
      <c r="B8" s="9">
        <v>45348</v>
      </c>
      <c r="C8" s="23">
        <v>9.0277777777777787E-3</v>
      </c>
      <c r="D8" s="11" t="s">
        <v>7</v>
      </c>
      <c r="E8" s="11" t="s">
        <v>22</v>
      </c>
      <c r="F8" s="11" t="s">
        <v>23</v>
      </c>
    </row>
    <row r="9" spans="1:14" x14ac:dyDescent="0.25">
      <c r="A9" s="15">
        <v>10</v>
      </c>
      <c r="B9" s="9">
        <v>45348</v>
      </c>
      <c r="C9" s="23">
        <v>9.0277777777777787E-3</v>
      </c>
      <c r="D9" s="11" t="s">
        <v>8</v>
      </c>
      <c r="E9" s="11" t="s">
        <v>24</v>
      </c>
      <c r="F9" s="11" t="s">
        <v>25</v>
      </c>
    </row>
    <row r="10" spans="1:14" x14ac:dyDescent="0.25">
      <c r="A10" s="15">
        <v>10</v>
      </c>
      <c r="B10" s="9">
        <v>45348</v>
      </c>
      <c r="C10" s="23">
        <v>3.888888888888889E-2</v>
      </c>
      <c r="D10" s="11" t="s">
        <v>10</v>
      </c>
      <c r="E10" s="11" t="s">
        <v>26</v>
      </c>
      <c r="F10" s="11"/>
    </row>
    <row r="11" spans="1:14" x14ac:dyDescent="0.25">
      <c r="A11" s="15">
        <v>10</v>
      </c>
      <c r="B11" s="9">
        <v>45348</v>
      </c>
      <c r="C11" s="23">
        <v>7.6388888888888886E-3</v>
      </c>
      <c r="D11" s="11"/>
      <c r="E11" s="11" t="s">
        <v>27</v>
      </c>
      <c r="F11" s="11"/>
    </row>
    <row r="12" spans="1:14" x14ac:dyDescent="0.25">
      <c r="A12" s="15">
        <v>10</v>
      </c>
      <c r="B12" s="9">
        <v>45348</v>
      </c>
      <c r="C12" s="23">
        <v>3.1944444444444449E-2</v>
      </c>
      <c r="D12" s="11" t="s">
        <v>8</v>
      </c>
      <c r="E12" s="11" t="s">
        <v>28</v>
      </c>
      <c r="F12" s="11"/>
    </row>
    <row r="13" spans="1:14" x14ac:dyDescent="0.25">
      <c r="A13" s="15">
        <v>10</v>
      </c>
      <c r="B13" s="9">
        <v>45348</v>
      </c>
      <c r="C13" s="23">
        <v>9.0277777777777787E-3</v>
      </c>
      <c r="D13" s="11" t="s">
        <v>7</v>
      </c>
      <c r="E13" s="11" t="s">
        <v>29</v>
      </c>
      <c r="F13" s="11" t="s">
        <v>30</v>
      </c>
    </row>
    <row r="14" spans="1:14" x14ac:dyDescent="0.25">
      <c r="A14" s="15">
        <v>10</v>
      </c>
      <c r="B14" s="9">
        <v>45348</v>
      </c>
      <c r="C14" s="23">
        <v>9.7222222222222224E-3</v>
      </c>
      <c r="D14" s="11" t="s">
        <v>7</v>
      </c>
      <c r="E14" s="11" t="s">
        <v>31</v>
      </c>
      <c r="F14" s="11" t="s">
        <v>32</v>
      </c>
    </row>
    <row r="15" spans="1:14" x14ac:dyDescent="0.25">
      <c r="A15" s="15" t="str">
        <f>IF(ISBLANK(B15),"",_xlfn.ISOWEEKNUM(Table2[[#This Row],[Jour]]))</f>
        <v/>
      </c>
      <c r="B15" s="9"/>
      <c r="C15" s="10"/>
      <c r="D15" s="11"/>
      <c r="E15" s="11"/>
      <c r="F15" s="11"/>
    </row>
    <row r="16" spans="1:14" x14ac:dyDescent="0.25">
      <c r="A16" s="15" t="str">
        <f>IF(ISBLANK(B16),"",_xlfn.ISOWEEKNUM(Table2[[#This Row],[Jour]]))</f>
        <v/>
      </c>
      <c r="B16" s="9"/>
      <c r="C16" s="10"/>
      <c r="D16" s="11"/>
      <c r="E16" s="11"/>
      <c r="F16" s="11"/>
    </row>
    <row r="17" spans="1:8" x14ac:dyDescent="0.25">
      <c r="A17" s="15" t="str">
        <f>IF(ISBLANK(B17),"",_xlfn.ISOWEEKNUM(Table2[[#This Row],[Jour]]))</f>
        <v/>
      </c>
      <c r="B17" s="9"/>
      <c r="C17" s="10"/>
      <c r="D17" s="11"/>
      <c r="E17" s="11"/>
      <c r="F17" s="11"/>
    </row>
    <row r="18" spans="1:8" x14ac:dyDescent="0.25">
      <c r="A18" s="15" t="str">
        <f>IF(ISBLANK(B18),"",_xlfn.ISOWEEKNUM(Table2[[#This Row],[Jour]]))</f>
        <v/>
      </c>
      <c r="B18" s="9"/>
      <c r="C18" s="10"/>
      <c r="D18" s="11"/>
      <c r="E18" s="11"/>
      <c r="F18" s="11"/>
    </row>
    <row r="19" spans="1:8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8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8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8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8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8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8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8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  <c r="H26" t="s">
        <v>19</v>
      </c>
    </row>
    <row r="27" spans="1:8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8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8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8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8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8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Lucas Lordon</cp:lastModifiedBy>
  <dcterms:created xsi:type="dcterms:W3CDTF">2023-11-21T20:00:34Z</dcterms:created>
  <dcterms:modified xsi:type="dcterms:W3CDTF">2024-02-26T10:17:20Z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