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6039_corp_caixa_gov_br/Documents/Área de Trabalho/PÓS e BOOTCAMP/BOOTCAMP/"/>
    </mc:Choice>
  </mc:AlternateContent>
  <xr:revisionPtr revIDLastSave="421" documentId="8_{D10F0E51-F5CB-484D-829A-70A4B779B748}" xr6:coauthVersionLast="47" xr6:coauthVersionMax="47" xr10:uidLastSave="{8597CF0B-C1A0-46AE-9F97-A9A33B0DDA94}"/>
  <bookViews>
    <workbookView xWindow="-103" yWindow="-103" windowWidth="16663" windowHeight="8743" activeTab="2" xr2:uid="{157947E2-6189-46DC-86CF-3D6DDB702797}"/>
  </bookViews>
  <sheets>
    <sheet name="Data" sheetId="1" r:id="rId1"/>
    <sheet name="Controller" sheetId="3" r:id="rId2"/>
    <sheet name="Dashboard" sheetId="4" r:id="rId3"/>
  </sheets>
  <definedNames>
    <definedName name="SegmentaçãodeDados_Mês">#N/A</definedName>
  </definedNames>
  <calcPr calcId="19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<sst xmlns="http://schemas.openxmlformats.org/spreadsheetml/2006/main" count="258" uniqueCount="77">
  <si>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</si>
  <si>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</si>
  <si>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</si>
  <si>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</si>
  <si>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</si>
  <si>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</si>
  <si>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</si>
  <si>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</si>
  <si>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</si>
  <si>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</si>
  <si>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</si>
  <si>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</si>
  <si>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</si>
  <si>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</si>
  <si>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</si>
  <si>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</si>
  <si>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</si>
  <si>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</si>
  <si>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</si>
  <si>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</si>
  <si>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</si>
  <si>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</si>
  <si>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</si>
  <si>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</si>
  <si>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</si>
  <si>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</si>
  <si>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</si>
  <si>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</si>
  <si>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</si>
  <si>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</si>
  <si>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</si>
  <si>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</si>
  <si>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</si>
  <si>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</si>
  <si>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</si>
  <si>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</si>
  <si>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</si>
  <si>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</si>
  <si>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</si>
  <si>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</si>
  <si>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</si>
  <si>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</si>
  <si>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</si>
  <si>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</si>
  <si>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</si>
  <si>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</si>
  <si>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</si>
  <si>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</si>
  <si>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</si>
  <si>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</si>
  <si>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</si>
  <si>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</si>
  <si>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</si>
  <si>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</si>
  <si>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</si>
  <si>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</si>
  <si>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</si>
  <si>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</si>
  <si>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</si>
  <si>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</si>
  <si>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</si>
  <si>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</si>
  <si>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</si>
  <si>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</si>
  <si>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</si>
  <si>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</si>
  <si>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</si>
  <si>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</si>
  <si>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</si>
  <si>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</si>
  <si>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</si>
  <si>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</si>
  <si>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</si>
  <si>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</si>
  <si>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</si>
  <si>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sumarizado em reais</t>
    </r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</si>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</sst>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dinâmica1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729404587819381E-2"/>
          <c:y val="5.0925925925925923E-2"/>
          <c:w val="0.90778112537633426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12700">
              <a:solidFill>
                <a:srgbClr val="002060"/>
              </a:solidFill>
            </a:ln>
            <a:effectLst/>
          </c:spPr>
          <c:invertIfNegative val="0"/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2-45C5-AF2E-841511B6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25088"/>
        <c:axId val="2113248160"/>
      </c:barChart>
      <c:catAx>
        <c:axId val="21122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248160"/>
        <c:crosses val="autoZero"/>
        <c:auto val="1"/>
        <c:lblAlgn val="ctr"/>
        <c:lblOffset val="100"/>
        <c:noMultiLvlLbl val="0"/>
      </c:catAx>
      <c:valAx>
        <c:axId val="21132481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12225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127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127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8EC-B710-5BD43528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-27"/>
        <c:axId val="704915680"/>
        <c:axId val="705651168"/>
      </c:barChart>
      <c:catAx>
        <c:axId val="7049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51168"/>
        <c:crosses val="autoZero"/>
        <c:auto val="1"/>
        <c:lblAlgn val="ctr"/>
        <c:lblOffset val="100"/>
        <c:noMultiLvlLbl val="0"/>
      </c:catAx>
      <c:valAx>
        <c:axId val="705651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49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dinâmica1</c:name>
    <c:fmtId val="4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 w="12700"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729404587819381E-2"/>
          <c:y val="5.0925925925925923E-2"/>
          <c:w val="0.90778112537633426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12700">
              <a:solidFill>
                <a:srgbClr val="002060"/>
              </a:solidFill>
            </a:ln>
            <a:effectLst/>
          </c:spPr>
          <c:invertIfNegative val="0"/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2-45C5-AF2E-841511B6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25088"/>
        <c:axId val="2113248160"/>
      </c:barChart>
      <c:catAx>
        <c:axId val="21122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248160"/>
        <c:crosses val="autoZero"/>
        <c:auto val="1"/>
        <c:lblAlgn val="ctr"/>
        <c:lblOffset val="100"/>
        <c:noMultiLvlLbl val="0"/>
      </c:catAx>
      <c:valAx>
        <c:axId val="21132481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12225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127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127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127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8EC-B710-5BD43528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-27"/>
        <c:axId val="704915680"/>
        <c:axId val="705651168"/>
      </c:barChart>
      <c:catAx>
        <c:axId val="7049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51168"/>
        <c:crosses val="autoZero"/>
        <c:auto val="1"/>
        <c:lblAlgn val="ctr"/>
        <c:lblOffset val="100"/>
        <c:noMultiLvlLbl val="0"/>
      </c:catAx>
      <c:valAx>
        <c:axId val="705651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49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304542</xdr:colOff>
      <xdr:row>7</xdr:row>
      <xdr:rowOff>94601</xdr:rowOff>
    </xdr:from>
    <xdr:to>
      <xdr:col>20</xdr:col>
      <xdr:colOff>413399</xdr:colOff>
      <xdr:row>27</xdr:row>
      <xdr:rowOff>24621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2E8DCB9-1B3F-6420-57C8-AB8D88313BFA}"/>
            </a:ext>
          </a:extLst>
        </xdr:cNvPr>
        <xdr:cNvGrpSpPr/>
      </xdr:nvGrpSpPr>
      <xdr:grpSpPr>
        <a:xfrm>
          <a:off x="8033399" y="1364601"/>
          <a:ext cx="6640285" cy="3558592"/>
          <a:chOff x="2336541" y="3868315"/>
          <a:chExt cx="6640286" cy="3558592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425F4F88-F9F4-A280-DB06-AB8789BBA697}"/>
              </a:ext>
            </a:extLst>
          </xdr:cNvPr>
          <xdr:cNvGrpSpPr/>
        </xdr:nvGrpSpPr>
        <xdr:grpSpPr>
          <a:xfrm>
            <a:off x="2336541" y="3868315"/>
            <a:ext cx="6640286" cy="3558592"/>
            <a:chOff x="2263970" y="266959"/>
            <a:chExt cx="6640286" cy="3558592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A4BBEB1-E78B-473A-A404-B0C0FA5285F6}"/>
                </a:ext>
              </a:extLst>
            </xdr:cNvPr>
            <xdr:cNvSpPr/>
          </xdr:nvSpPr>
          <xdr:spPr>
            <a:xfrm>
              <a:off x="2302850" y="303950"/>
              <a:ext cx="6500326" cy="35216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92DF5B38-2564-26E2-FB26-5340E03546CD}"/>
                </a:ext>
              </a:extLst>
            </xdr:cNvPr>
            <xdr:cNvGraphicFramePr>
              <a:graphicFrameLocks/>
            </xdr:cNvGraphicFramePr>
          </xdr:nvGraphicFramePr>
          <xdr:xfrm>
            <a:off x="2263970" y="1225042"/>
            <a:ext cx="6640286" cy="24710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7274EE4-98B3-1D54-21AF-1D08B7785B5F}"/>
                </a:ext>
              </a:extLst>
            </xdr:cNvPr>
            <xdr:cNvSpPr/>
          </xdr:nvSpPr>
          <xdr:spPr>
            <a:xfrm>
              <a:off x="2302850" y="266959"/>
              <a:ext cx="6500327" cy="56597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3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4A3AAE43-062B-ECA2-EA6F-45F81CFA1A05}"/>
                </a:ext>
              </a:extLst>
            </xdr:cNvPr>
            <xdr:cNvSpPr txBox="1"/>
          </xdr:nvSpPr>
          <xdr:spPr>
            <a:xfrm>
              <a:off x="5004837" y="327995"/>
              <a:ext cx="2480384" cy="392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Aharoni" panose="02010803020104030203" pitchFamily="2" charset="-79"/>
                </a:rPr>
                <a:t>SAÍDAS</a:t>
              </a:r>
            </a:p>
          </xdr:txBody>
        </xdr:sp>
      </xdr:grpSp>
      <xdr:pic>
        <xdr:nvPicPr>
          <xdr:cNvPr id="28" name="Gráfico 27" descr="Dinheiro voador estrutura de tópicos">
            <a:extLst>
              <a:ext uri="{FF2B5EF4-FFF2-40B4-BE49-F238E27FC236}">
                <a16:creationId xmlns:a16="http://schemas.microsoft.com/office/drawing/2014/main" id="{6EFEE0C5-B90D-39C5-1305-10F87CC0E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635500" y="3909785"/>
            <a:ext cx="498929" cy="4989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558541</xdr:colOff>
      <xdr:row>7</xdr:row>
      <xdr:rowOff>84880</xdr:rowOff>
    </xdr:from>
    <xdr:to>
      <xdr:col>9</xdr:col>
      <xdr:colOff>574093</xdr:colOff>
      <xdr:row>26</xdr:row>
      <xdr:rowOff>143198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CDE684BA-4171-AA59-F1B3-FB786EB2E46E}"/>
            </a:ext>
          </a:extLst>
        </xdr:cNvPr>
        <xdr:cNvGrpSpPr/>
      </xdr:nvGrpSpPr>
      <xdr:grpSpPr>
        <a:xfrm>
          <a:off x="2409113" y="1354880"/>
          <a:ext cx="5240695" cy="3505461"/>
          <a:chOff x="2336541" y="75808"/>
          <a:chExt cx="5240695" cy="3505461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F6C5563-9E54-542D-A666-1BD9903711A7}"/>
              </a:ext>
            </a:extLst>
          </xdr:cNvPr>
          <xdr:cNvGrpSpPr/>
        </xdr:nvGrpSpPr>
        <xdr:grpSpPr>
          <a:xfrm>
            <a:off x="2336541" y="75808"/>
            <a:ext cx="5240695" cy="3505461"/>
            <a:chOff x="2132433" y="4362060"/>
            <a:chExt cx="5240695" cy="3677818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3B7B0D6-13BE-4CC4-AC96-BD535A67EBE0}"/>
                </a:ext>
              </a:extLst>
            </xdr:cNvPr>
            <xdr:cNvSpPr/>
          </xdr:nvSpPr>
          <xdr:spPr>
            <a:xfrm>
              <a:off x="2132434" y="4381500"/>
              <a:ext cx="5232918" cy="365837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F910102-A1DF-4A1E-B15D-869B85B1A6F3}"/>
                </a:ext>
              </a:extLst>
            </xdr:cNvPr>
            <xdr:cNvGraphicFramePr>
              <a:graphicFrameLocks/>
            </xdr:cNvGraphicFramePr>
          </xdr:nvGraphicFramePr>
          <xdr:xfrm>
            <a:off x="2412351" y="4984102"/>
            <a:ext cx="4572000" cy="27976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A6555225-9DF8-4ADA-B4A9-C078C195C110}"/>
                </a:ext>
              </a:extLst>
            </xdr:cNvPr>
            <xdr:cNvSpPr/>
          </xdr:nvSpPr>
          <xdr:spPr>
            <a:xfrm>
              <a:off x="2132433" y="4362060"/>
              <a:ext cx="5240695" cy="60027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3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B599FB73-3C1D-4A6F-C5AF-F4CAF2D383DC}"/>
                </a:ext>
              </a:extLst>
            </xdr:cNvPr>
            <xdr:cNvSpPr txBox="1"/>
          </xdr:nvSpPr>
          <xdr:spPr>
            <a:xfrm>
              <a:off x="4066594" y="4467031"/>
              <a:ext cx="2480385" cy="4121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Aharoni" panose="02010803020104030203" pitchFamily="2" charset="-79"/>
                </a:rPr>
                <a:t>ENTRADAS</a:t>
              </a:r>
            </a:p>
          </xdr:txBody>
        </xdr:sp>
      </xdr:grpSp>
      <xdr:pic>
        <xdr:nvPicPr>
          <xdr:cNvPr id="30" name="Gráfico 29" descr="Registrar estrutura de tópicos">
            <a:extLst>
              <a:ext uri="{FF2B5EF4-FFF2-40B4-BE49-F238E27FC236}">
                <a16:creationId xmlns:a16="http://schemas.microsoft.com/office/drawing/2014/main" id="{923A016B-D390-4B0C-1415-8D513CA41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823928" y="113716"/>
            <a:ext cx="475928" cy="47592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45356</xdr:rowOff>
    </xdr:from>
    <xdr:to>
      <xdr:col>0</xdr:col>
      <xdr:colOff>1828800</xdr:colOff>
      <xdr:row>8</xdr:row>
      <xdr:rowOff>148771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58A01654-ABAB-4F94-9FB4-8D043CE87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8213"/>
              <a:ext cx="1828800" cy="1191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268256</xdr:colOff>
      <xdr:row>7</xdr:row>
      <xdr:rowOff>84880</xdr:rowOff>
    </xdr:from>
    <xdr:to>
      <xdr:col>20</xdr:col>
      <xdr:colOff>377113</xdr:colOff>
      <xdr:row>27</xdr:row>
      <xdr:rowOff>14900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490C153-14E8-A778-DDE9-A18B09662CA1}"/>
            </a:ext>
          </a:extLst>
        </xdr:cNvPr>
        <xdr:cNvGrpSpPr/>
      </xdr:nvGrpSpPr>
      <xdr:grpSpPr>
        <a:xfrm>
          <a:off x="7997113" y="1354880"/>
          <a:ext cx="6640285" cy="3558592"/>
          <a:chOff x="2336541" y="3868315"/>
          <a:chExt cx="6640286" cy="3558592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1CB9A0F5-8BD2-064C-6255-BEA0F370034A}"/>
              </a:ext>
            </a:extLst>
          </xdr:cNvPr>
          <xdr:cNvGrpSpPr/>
        </xdr:nvGrpSpPr>
        <xdr:grpSpPr>
          <a:xfrm>
            <a:off x="2336541" y="3868315"/>
            <a:ext cx="6640286" cy="3558592"/>
            <a:chOff x="2263970" y="266959"/>
            <a:chExt cx="6640286" cy="3558592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D5313E36-EAA5-F470-161A-B5C6A79C6FCA}"/>
                </a:ext>
              </a:extLst>
            </xdr:cNvPr>
            <xdr:cNvSpPr/>
          </xdr:nvSpPr>
          <xdr:spPr>
            <a:xfrm>
              <a:off x="2302850" y="303950"/>
              <a:ext cx="6500326" cy="35216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8" name="Gráfico 37">
              <a:extLst>
                <a:ext uri="{FF2B5EF4-FFF2-40B4-BE49-F238E27FC236}">
                  <a16:creationId xmlns:a16="http://schemas.microsoft.com/office/drawing/2014/main" id="{2F856FC8-461A-143F-5934-FDEA7D961513}"/>
                </a:ext>
              </a:extLst>
            </xdr:cNvPr>
            <xdr:cNvGraphicFramePr>
              <a:graphicFrameLocks/>
            </xdr:cNvGraphicFramePr>
          </xdr:nvGraphicFramePr>
          <xdr:xfrm>
            <a:off x="2263970" y="1225042"/>
            <a:ext cx="6640286" cy="24710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D328BF24-94E0-6365-EF69-124D7B5A86CC}"/>
                </a:ext>
              </a:extLst>
            </xdr:cNvPr>
            <xdr:cNvSpPr/>
          </xdr:nvSpPr>
          <xdr:spPr>
            <a:xfrm>
              <a:off x="2302850" y="266959"/>
              <a:ext cx="6500327" cy="56597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3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DFF2F6BA-77E6-EF92-BB29-13542B015A58}"/>
                </a:ext>
              </a:extLst>
            </xdr:cNvPr>
            <xdr:cNvSpPr txBox="1"/>
          </xdr:nvSpPr>
          <xdr:spPr>
            <a:xfrm>
              <a:off x="5004837" y="327995"/>
              <a:ext cx="2480384" cy="392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Aharoni" panose="02010803020104030203" pitchFamily="2" charset="-79"/>
                </a:rPr>
                <a:t>SAÍDAS</a:t>
              </a:r>
            </a:p>
          </xdr:txBody>
        </xdr:sp>
      </xdr:grpSp>
      <xdr:pic>
        <xdr:nvPicPr>
          <xdr:cNvPr id="36" name="Gráfico 35" descr="Dinheiro voador estrutura de tópicos">
            <a:extLst>
              <a:ext uri="{FF2B5EF4-FFF2-40B4-BE49-F238E27FC236}">
                <a16:creationId xmlns:a16="http://schemas.microsoft.com/office/drawing/2014/main" id="{87F1BC3F-7CE3-D6FF-F337-1F3C4137F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635500" y="3909785"/>
            <a:ext cx="498929" cy="4989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522255</xdr:colOff>
      <xdr:row>7</xdr:row>
      <xdr:rowOff>84880</xdr:rowOff>
    </xdr:from>
    <xdr:to>
      <xdr:col>9</xdr:col>
      <xdr:colOff>537807</xdr:colOff>
      <xdr:row>26</xdr:row>
      <xdr:rowOff>143198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81A1489-C644-93E4-E6E7-B956AC6731BE}"/>
            </a:ext>
          </a:extLst>
        </xdr:cNvPr>
        <xdr:cNvGrpSpPr/>
      </xdr:nvGrpSpPr>
      <xdr:grpSpPr>
        <a:xfrm>
          <a:off x="2372827" y="1354880"/>
          <a:ext cx="5240695" cy="3505461"/>
          <a:chOff x="2336541" y="75808"/>
          <a:chExt cx="5240695" cy="3505461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02097BC5-BD68-7095-9DA2-B4476E1FE2C9}"/>
              </a:ext>
            </a:extLst>
          </xdr:cNvPr>
          <xdr:cNvGrpSpPr/>
        </xdr:nvGrpSpPr>
        <xdr:grpSpPr>
          <a:xfrm>
            <a:off x="2336541" y="75808"/>
            <a:ext cx="5240695" cy="3505461"/>
            <a:chOff x="2132433" y="4362060"/>
            <a:chExt cx="5240695" cy="367781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56BEA949-A662-E1A0-D9C5-BBD247ABFCA2}"/>
                </a:ext>
              </a:extLst>
            </xdr:cNvPr>
            <xdr:cNvSpPr/>
          </xdr:nvSpPr>
          <xdr:spPr>
            <a:xfrm>
              <a:off x="2132434" y="4381500"/>
              <a:ext cx="5232918" cy="365837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5" name="Gráfico 44">
              <a:extLst>
                <a:ext uri="{FF2B5EF4-FFF2-40B4-BE49-F238E27FC236}">
                  <a16:creationId xmlns:a16="http://schemas.microsoft.com/office/drawing/2014/main" id="{542A5AC9-7977-3E56-0223-D816DD31EC2D}"/>
                </a:ext>
              </a:extLst>
            </xdr:cNvPr>
            <xdr:cNvGraphicFramePr>
              <a:graphicFrameLocks/>
            </xdr:cNvGraphicFramePr>
          </xdr:nvGraphicFramePr>
          <xdr:xfrm>
            <a:off x="2412351" y="4984102"/>
            <a:ext cx="4572000" cy="27976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F812D405-07AD-6992-2E62-497A27EC91AD}"/>
                </a:ext>
              </a:extLst>
            </xdr:cNvPr>
            <xdr:cNvSpPr/>
          </xdr:nvSpPr>
          <xdr:spPr>
            <a:xfrm>
              <a:off x="2132433" y="4362060"/>
              <a:ext cx="5240695" cy="60027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3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CDB50121-38A7-B8AA-B9D9-823E464F8A47}"/>
                </a:ext>
              </a:extLst>
            </xdr:cNvPr>
            <xdr:cNvSpPr txBox="1"/>
          </xdr:nvSpPr>
          <xdr:spPr>
            <a:xfrm>
              <a:off x="4066594" y="4467031"/>
              <a:ext cx="2480385" cy="4121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Aharoni" panose="02010803020104030203" pitchFamily="2" charset="-79"/>
                </a:rPr>
                <a:t>ENTRADAS</a:t>
              </a:r>
            </a:p>
          </xdr:txBody>
        </xdr:sp>
      </xdr:grpSp>
      <xdr:pic>
        <xdr:nvPicPr>
          <xdr:cNvPr id="43" name="Gráfico 42" descr="Registrar estrutura de tópicos">
            <a:extLst>
              <a:ext uri="{FF2B5EF4-FFF2-40B4-BE49-F238E27FC236}">
                <a16:creationId xmlns:a16="http://schemas.microsoft.com/office/drawing/2014/main" id="{E381AE45-6D3D-96C1-0119-6F11E9BD6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823928" y="113716"/>
            <a:ext cx="475928" cy="47592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522255</xdr:colOff>
      <xdr:row>1</xdr:row>
      <xdr:rowOff>72572</xdr:rowOff>
    </xdr:from>
    <xdr:to>
      <xdr:col>20</xdr:col>
      <xdr:colOff>150327</xdr:colOff>
      <xdr:row>6</xdr:row>
      <xdr:rowOff>54428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B4A12CF5-0ED9-20BB-2262-FA34967D69A6}"/>
            </a:ext>
          </a:extLst>
        </xdr:cNvPr>
        <xdr:cNvGrpSpPr/>
      </xdr:nvGrpSpPr>
      <xdr:grpSpPr>
        <a:xfrm>
          <a:off x="2372827" y="254000"/>
          <a:ext cx="12037785" cy="889000"/>
          <a:chOff x="2372827" y="254000"/>
          <a:chExt cx="12037785" cy="889000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F2D2BB9D-5DFA-44E7-888B-BBEF2BE83A66}"/>
              </a:ext>
            </a:extLst>
          </xdr:cNvPr>
          <xdr:cNvSpPr/>
        </xdr:nvSpPr>
        <xdr:spPr>
          <a:xfrm>
            <a:off x="2372827" y="254000"/>
            <a:ext cx="12037785" cy="889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0E149CAF-1258-45F5-AD78-0AE0604AB5C2}"/>
              </a:ext>
            </a:extLst>
          </xdr:cNvPr>
          <xdr:cNvSpPr txBox="1"/>
        </xdr:nvSpPr>
        <xdr:spPr>
          <a:xfrm>
            <a:off x="2657929" y="326571"/>
            <a:ext cx="6776357" cy="644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500" b="1">
                <a:solidFill>
                  <a:schemeClr val="accent6">
                    <a:lumMod val="5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Aharoni" panose="02010803020104030203" pitchFamily="2" charset="-79"/>
              </a:rPr>
              <a:t>Acompanhamento</a:t>
            </a:r>
            <a:r>
              <a:rPr lang="pt-BR" sz="3500" b="1" baseline="0">
                <a:solidFill>
                  <a:schemeClr val="accent6">
                    <a:lumMod val="5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Aharoni" panose="02010803020104030203" pitchFamily="2" charset="-79"/>
              </a:rPr>
              <a:t> financeiro</a:t>
            </a:r>
            <a:endParaRPr lang="pt-BR" sz="3500" b="1">
              <a:solidFill>
                <a:schemeClr val="accent6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Aharoni" panose="02010803020104030203" pitchFamily="2" charset="-79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Maciel Konrath" refreshedDate="45687.929094212966" createdVersion="8" refreshedVersion="8" minRefreshableVersion="3" recordCount="44" xr:uid="{88AEA344-C40B-4DCF-8D13-F9C2BAB841AA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66211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8AF78-0963-4C8A-BEC7-1C5B18AD1F97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4:H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25BAE-D25E-4279-9E72-1433C5E21017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366627D-740A-457B-81E8-6DE426F36B3A}" sourceName="Mês">
  <pivotTables>
    <pivotTable tabId="3" name="Tabela dinâmica1"/>
    <pivotTable tabId="3" name="Tabela dinâmica2"/>
  </pivotTables>
  <data>
    <tabular pivotCacheId="2662118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6BA5112-283C-47D4-832B-D2F815D04534}" cache="SegmentaçãodeDados_Mês" caption="Mês" style="SlicerStyleDark6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A774F-D61D-4626-950E-B1F3E5A3AAD3}" name="Tbl_operation" displayName="Tbl_operation" ref="A1:H45" totalsRowShown="0" headerRowDxfId="9" dataDxfId="8">
  <autoFilter ref="A1:H45" xr:uid="{15AA774F-D61D-4626-950E-B1F3E5A3AAD3}"/>
  <tableColumns count="8">
    <tableColumn id="1" xr3:uid="{7C02F307-338B-4198-952A-6B8EF4E73A3A}" name="Data" dataDxfId="2"/>
    <tableColumn id="8" xr3:uid="{FD4AF407-8868-43B3-8313-ACC2D7DF4106}" name="Mês" dataDxfId="0">
      <calculatedColumnFormula>MONTH(Tbl_operation[[#This Row],[Data]])</calculatedColumnFormula>
    </tableColumn>
    <tableColumn id="2" xr3:uid="{BA14B564-50E0-46CF-8193-0AEB17EB653A}" name="Tipo" dataDxfId="1"/>
    <tableColumn id="3" xr3:uid="{2D5ECF02-6F9F-4C12-A079-632D9A34E3CA}" name="Categoria" dataDxfId="7"/>
    <tableColumn id="4" xr3:uid="{4343DCD4-3AEA-4E15-B131-7A717A2AD128}" name="Descrição" dataDxfId="6"/>
    <tableColumn id="5" xr3:uid="{3B69AC36-5256-4943-ADF1-051EF124994A}" name="Valor" dataDxfId="5" dataCellStyle="Moeda"/>
    <tableColumn id="6" xr3:uid="{42C445D1-520D-41CB-B780-864F5A06D76F}" name="Operação" dataDxfId="4"/>
    <tableColumn id="7" xr3:uid="{92A329F8-EDFC-49B0-833F-D6842D1DCDE4}" name="Statu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EECB-4922-441D-8617-2BA5DFB6B3FC}">
  <sheetPr>
    <tabColor rgb="FF00B0F0"/>
  </sheetPr>
  <dimension ref="A1:H45"/>
  <sheetViews>
    <sheetView workbookViewId="0">
      <selection activeCell="A3" sqref="A3"/>
    </sheetView>
  </sheetViews>
  <sheetFormatPr defaultColWidth="28.3046875" defaultRowHeight="14.6" x14ac:dyDescent="0.4"/>
  <cols>
    <col min="1" max="1" width="11.15234375" bestFit="1" customWidth="1"/>
    <col min="2" max="2" width="11.15234375" style="12" customWidth="1"/>
    <col min="3" max="3" width="9.3828125" bestFit="1" customWidth="1"/>
    <col min="4" max="4" width="20.84375" bestFit="1" customWidth="1"/>
    <col min="5" max="5" width="36.921875" customWidth="1"/>
    <col min="6" max="6" width="12" bestFit="1" customWidth="1"/>
    <col min="7" max="7" width="18" bestFit="1" customWidth="1"/>
    <col min="8" max="8" width="11" bestFit="1" customWidth="1"/>
  </cols>
  <sheetData>
    <row r="1" spans="1:8" s="1" customFormat="1" x14ac:dyDescent="0.4">
      <c r="A1" s="1" t="s">
        <v>0</v>
      </c>
      <c r="B1" s="10" t="s">
        <v>76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4">
      <c r="A2" s="2">
        <v>45505</v>
      </c>
      <c r="B2" s="11">
        <f>MONTH(Tbl_operation[[#This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4">
      <c r="A3" s="2">
        <v>45505</v>
      </c>
      <c r="B3" s="11">
        <f>MONTH(Tbl_operation[[#This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4">
      <c r="A4" s="2">
        <v>45507</v>
      </c>
      <c r="B4" s="11">
        <f>MONTH(Tbl_operation[[#This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4">
      <c r="A5" s="2">
        <v>45509</v>
      </c>
      <c r="B5" s="11">
        <f>MONTH(Tbl_operation[[#This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4">
      <c r="A6" s="2">
        <v>45511</v>
      </c>
      <c r="B6" s="11">
        <f>MONTH(Tbl_operation[[#This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4">
      <c r="A7" s="2">
        <v>45514</v>
      </c>
      <c r="B7" s="11">
        <f>MONTH(Tbl_operation[[#This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4">
      <c r="A8" s="2">
        <v>45516</v>
      </c>
      <c r="B8" s="11">
        <f>MONTH(Tbl_operation[[#This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4">
      <c r="A9" s="2">
        <v>45519</v>
      </c>
      <c r="B9" s="11">
        <f>MONTH(Tbl_operation[[#This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4">
      <c r="A10" s="2">
        <v>45519</v>
      </c>
      <c r="B10" s="11">
        <f>MONTH(Tbl_operation[[#This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4">
      <c r="A11" s="2">
        <v>45522</v>
      </c>
      <c r="B11" s="11">
        <f>MONTH(Tbl_operation[[#This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4">
      <c r="A12" s="2">
        <v>45524</v>
      </c>
      <c r="B12" s="11">
        <f>MONTH(Tbl_operation[[#This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4">
      <c r="A13" s="2">
        <v>45526</v>
      </c>
      <c r="B13" s="11">
        <f>MONTH(Tbl_operation[[#This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4">
      <c r="A14" s="2">
        <v>45528</v>
      </c>
      <c r="B14" s="11">
        <f>MONTH(Tbl_operation[[#This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4">
      <c r="A15" s="2">
        <v>45532</v>
      </c>
      <c r="B15" s="11">
        <f>MONTH(Tbl_operation[[#This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4">
      <c r="A16" s="2">
        <v>45534</v>
      </c>
      <c r="B16" s="11">
        <f>MONTH(Tbl_operation[[#This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4">
      <c r="A17" s="2">
        <v>45535</v>
      </c>
      <c r="B17" s="11">
        <f>MONTH(Tbl_operation[[#This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4">
      <c r="A18" s="2">
        <v>45536</v>
      </c>
      <c r="B18" s="11">
        <f>MONTH(Tbl_operation[[#This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4">
      <c r="A19" s="2">
        <v>45537</v>
      </c>
      <c r="B19" s="11">
        <f>MONTH(Tbl_operation[[#This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4">
      <c r="A20" s="2">
        <v>45540</v>
      </c>
      <c r="B20" s="11">
        <f>MONTH(Tbl_operation[[#This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4">
      <c r="A21" s="2">
        <v>45543</v>
      </c>
      <c r="B21" s="11">
        <f>MONTH(Tbl_operation[[#This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4">
      <c r="A22" s="2">
        <v>45546</v>
      </c>
      <c r="B22" s="11">
        <f>MONTH(Tbl_operation[[#This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4">
      <c r="A23" s="2">
        <v>45549</v>
      </c>
      <c r="B23" s="11">
        <f>MONTH(Tbl_operation[[#This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4">
      <c r="A24" s="2">
        <v>45552</v>
      </c>
      <c r="B24" s="11">
        <f>MONTH(Tbl_operation[[#This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4">
      <c r="A25" s="2">
        <v>45555</v>
      </c>
      <c r="B25" s="11">
        <f>MONTH(Tbl_operation[[#This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4">
      <c r="A26" s="2">
        <v>45555</v>
      </c>
      <c r="B26" s="11">
        <f>MONTH(Tbl_operation[[#This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4">
      <c r="A27" s="2">
        <v>45558</v>
      </c>
      <c r="B27" s="11">
        <f>MONTH(Tbl_operation[[#This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4">
      <c r="A28" s="2">
        <v>45561</v>
      </c>
      <c r="B28" s="11">
        <f>MONTH(Tbl_operation[[#This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4">
      <c r="A29" s="2">
        <v>45564</v>
      </c>
      <c r="B29" s="11">
        <f>MONTH(Tbl_operation[[#This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4">
      <c r="A30" s="2">
        <v>45566</v>
      </c>
      <c r="B30" s="11">
        <f>MONTH(Tbl_operation[[#This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4">
      <c r="A31" s="2">
        <v>45566</v>
      </c>
      <c r="B31" s="11">
        <f>MONTH(Tbl_operation[[#This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4">
      <c r="A32" s="2">
        <v>45568</v>
      </c>
      <c r="B32" s="11">
        <f>MONTH(Tbl_operation[[#This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4">
      <c r="A33" s="2">
        <v>45570</v>
      </c>
      <c r="B33" s="11">
        <f>MONTH(Tbl_operation[[#This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4">
      <c r="A34" s="2">
        <v>45573</v>
      </c>
      <c r="B34" s="11">
        <f>MONTH(Tbl_operation[[#This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4">
      <c r="A35" s="2">
        <v>45575</v>
      </c>
      <c r="B35" s="11">
        <f>MONTH(Tbl_operation[[#This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4">
      <c r="A36" s="2">
        <v>45578</v>
      </c>
      <c r="B36" s="11">
        <f>MONTH(Tbl_operation[[#This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4">
      <c r="A37" s="2">
        <v>45580</v>
      </c>
      <c r="B37" s="11">
        <f>MONTH(Tbl_operation[[#This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4">
      <c r="A38" s="2">
        <v>45583</v>
      </c>
      <c r="B38" s="11">
        <f>MONTH(Tbl_operation[[#This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4">
      <c r="A39" s="2">
        <v>45583</v>
      </c>
      <c r="B39" s="11">
        <f>MONTH(Tbl_operation[[#This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4">
      <c r="A40" s="2">
        <v>45585</v>
      </c>
      <c r="B40" s="11">
        <f>MONTH(Tbl_operation[[#This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4">
      <c r="A41" s="2">
        <v>45587</v>
      </c>
      <c r="B41" s="11">
        <f>MONTH(Tbl_operation[[#This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4">
      <c r="A42" s="2">
        <v>45589</v>
      </c>
      <c r="B42" s="11">
        <f>MONTH(Tbl_operation[[#This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4">
      <c r="A43" s="2">
        <v>45591</v>
      </c>
      <c r="B43" s="11">
        <f>MONTH(Tbl_operation[[#This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4">
      <c r="A44" s="2">
        <v>45595</v>
      </c>
      <c r="B44" s="11">
        <f>MONTH(Tbl_operation[[#This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4">
      <c r="A45" s="2">
        <v>45596</v>
      </c>
      <c r="B45" s="11">
        <f>MONTH(Tbl_operation[[#This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EE70-3C51-4EDC-BDC0-5FF53B4D71EB}">
  <sheetPr>
    <tabColor rgb="FF00B0F0"/>
  </sheetPr>
  <dimension ref="C1:H20"/>
  <sheetViews>
    <sheetView workbookViewId="0">
      <selection activeCell="O14" sqref="O14"/>
    </sheetView>
  </sheetViews>
  <sheetFormatPr defaultRowHeight="14.6" x14ac:dyDescent="0.4"/>
  <cols>
    <col min="3" max="3" width="19.07421875" bestFit="1" customWidth="1"/>
    <col min="4" max="4" width="12.921875" bestFit="1" customWidth="1"/>
    <col min="7" max="7" width="16.921875" bestFit="1" customWidth="1"/>
    <col min="8" max="8" width="12.921875" bestFit="1" customWidth="1"/>
  </cols>
  <sheetData>
    <row r="1" spans="3:8" x14ac:dyDescent="0.4">
      <c r="C1" t="s">
        <v>75</v>
      </c>
    </row>
    <row r="2" spans="3:8" x14ac:dyDescent="0.4">
      <c r="C2" s="5" t="s">
        <v>1</v>
      </c>
      <c r="D2" t="s">
        <v>12</v>
      </c>
      <c r="G2" s="5" t="s">
        <v>1</v>
      </c>
      <c r="H2" t="s">
        <v>7</v>
      </c>
    </row>
    <row r="4" spans="3:8" x14ac:dyDescent="0.4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4">
      <c r="C5" s="6" t="s">
        <v>13</v>
      </c>
      <c r="D5" s="7">
        <v>1600</v>
      </c>
      <c r="G5" s="6" t="s">
        <v>50</v>
      </c>
      <c r="H5" s="7">
        <v>1200</v>
      </c>
    </row>
    <row r="6" spans="3:8" x14ac:dyDescent="0.4">
      <c r="C6" s="6" t="s">
        <v>39</v>
      </c>
      <c r="D6" s="7">
        <v>330</v>
      </c>
      <c r="G6" s="6" t="s">
        <v>29</v>
      </c>
      <c r="H6" s="7">
        <v>800</v>
      </c>
    </row>
    <row r="7" spans="3:8" x14ac:dyDescent="0.4">
      <c r="C7" s="6" t="s">
        <v>25</v>
      </c>
      <c r="D7" s="7">
        <v>1100</v>
      </c>
      <c r="G7" s="6" t="s">
        <v>8</v>
      </c>
      <c r="H7" s="7">
        <v>15000</v>
      </c>
    </row>
    <row r="8" spans="3:8" x14ac:dyDescent="0.4">
      <c r="C8" s="6" t="s">
        <v>33</v>
      </c>
      <c r="D8" s="7">
        <v>3000</v>
      </c>
      <c r="G8" s="6" t="s">
        <v>63</v>
      </c>
      <c r="H8" s="7">
        <v>1500</v>
      </c>
    </row>
    <row r="9" spans="3:8" x14ac:dyDescent="0.4">
      <c r="C9" s="6" t="s">
        <v>45</v>
      </c>
      <c r="D9" s="7">
        <v>570</v>
      </c>
      <c r="G9" s="6" t="s">
        <v>73</v>
      </c>
      <c r="H9" s="7">
        <v>18500</v>
      </c>
    </row>
    <row r="10" spans="3:8" x14ac:dyDescent="0.4">
      <c r="C10" s="6" t="s">
        <v>21</v>
      </c>
      <c r="D10" s="7">
        <v>500</v>
      </c>
    </row>
    <row r="11" spans="3:8" x14ac:dyDescent="0.4">
      <c r="C11" s="6" t="s">
        <v>41</v>
      </c>
      <c r="D11" s="7">
        <v>350</v>
      </c>
    </row>
    <row r="12" spans="3:8" x14ac:dyDescent="0.4">
      <c r="C12" s="6" t="s">
        <v>37</v>
      </c>
      <c r="D12" s="7">
        <v>830</v>
      </c>
    </row>
    <row r="13" spans="3:8" x14ac:dyDescent="0.4">
      <c r="C13" s="6" t="s">
        <v>23</v>
      </c>
      <c r="D13" s="7">
        <v>970</v>
      </c>
    </row>
    <row r="14" spans="3:8" x14ac:dyDescent="0.4">
      <c r="C14" s="6" t="s">
        <v>31</v>
      </c>
      <c r="D14" s="7">
        <v>1400</v>
      </c>
    </row>
    <row r="15" spans="3:8" x14ac:dyDescent="0.4">
      <c r="C15" s="6" t="s">
        <v>17</v>
      </c>
      <c r="D15" s="7">
        <v>800</v>
      </c>
    </row>
    <row r="16" spans="3:8" x14ac:dyDescent="0.4">
      <c r="C16" s="6" t="s">
        <v>54</v>
      </c>
      <c r="D16" s="7">
        <v>250</v>
      </c>
    </row>
    <row r="17" spans="3:4" x14ac:dyDescent="0.4">
      <c r="C17" s="6" t="s">
        <v>35</v>
      </c>
      <c r="D17" s="7">
        <v>1250</v>
      </c>
    </row>
    <row r="18" spans="3:4" x14ac:dyDescent="0.4">
      <c r="C18" s="6" t="s">
        <v>27</v>
      </c>
      <c r="D18" s="7">
        <v>1500</v>
      </c>
    </row>
    <row r="19" spans="3:4" x14ac:dyDescent="0.4">
      <c r="C19" s="6" t="s">
        <v>43</v>
      </c>
      <c r="D19" s="7">
        <v>1250</v>
      </c>
    </row>
    <row r="20" spans="3:4" x14ac:dyDescent="0.4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62-86B6-403F-9D21-6DC3E08D0590}">
  <sheetPr>
    <tabColor rgb="FF00B0F0"/>
  </sheetPr>
  <dimension ref="A1:U1"/>
  <sheetViews>
    <sheetView showGridLines="0" tabSelected="1" zoomScale="60" zoomScaleNormal="60" workbookViewId="0">
      <selection activeCell="K30" sqref="K30"/>
    </sheetView>
  </sheetViews>
  <sheetFormatPr defaultColWidth="0" defaultRowHeight="14.6" x14ac:dyDescent="0.4"/>
  <cols>
    <col min="1" max="1" width="26.15234375" style="8" customWidth="1"/>
    <col min="2" max="21" width="9.23046875" style="9" customWidth="1"/>
    <col min="22" max="16383" width="9.23046875" hidden="1"/>
    <col min="16384" max="16384" width="7.460937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Maciel Konrath</dc:creator>
  <cp:lastModifiedBy>Lucas Maciel Konrath</cp:lastModifiedBy>
  <dcterms:created xsi:type="dcterms:W3CDTF">2025-01-30T01:35:28Z</dcterms:created>
  <dcterms:modified xsi:type="dcterms:W3CDTF">2025-01-31T01:35:06Z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2025-01-30T01:36:17Z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56b76d80-ca95-4be5-9293-7c07177a6ea8</vt:lpwstr>
  </property>
  <property fmtid="{D5CDD505-2E9C-101B-9397-08002B2CF9AE}" pid="8" name="MSIP_Label_fde7aacd-7cc4-4c31-9e6f-7ef306428f09_ContentBits">
    <vt:lpwstr>1</vt:lpwstr>
  </property>
</Properties>
</file>