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M:\LUCAS\Consolidação Codema Oficial\"/>
    </mc:Choice>
  </mc:AlternateContent>
  <xr:revisionPtr revIDLastSave="0" documentId="13_ncr:1_{18DF4D66-CCEC-484D-A67C-AD3775E6CE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FICIAL TABLE | DATE" sheetId="4" r:id="rId1"/>
    <sheet name="ANALYST | TABLE IN DATE" sheetId="3" r:id="rId2"/>
  </sheets>
  <definedNames>
    <definedName name="_xlnm._FilterDatabase" localSheetId="0" hidden="1">'OFICIAL TABLE | DATE'!$A$1:$N$3325</definedName>
    <definedName name="SegmentaçãodeDados_Anos__DATA_VENCIMENTO">#N/A</definedName>
    <definedName name="SegmentaçãodeDados_CATEGORIA_SCANIA">#N/A</definedName>
  </definedNames>
  <calcPr calcId="191029"/>
  <pivotCaches>
    <pivotCache cacheId="93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25" i="4" l="1"/>
  <c r="J3324" i="4"/>
  <c r="J3323" i="4"/>
  <c r="J3322" i="4"/>
  <c r="J3321" i="4"/>
  <c r="J3320" i="4"/>
  <c r="J3319" i="4"/>
  <c r="J3318" i="4"/>
  <c r="J3317" i="4"/>
  <c r="J3316" i="4"/>
  <c r="J3315" i="4"/>
  <c r="J3314" i="4"/>
  <c r="J3313" i="4"/>
  <c r="J3312" i="4"/>
  <c r="J3311" i="4"/>
  <c r="J3310" i="4"/>
  <c r="J3309" i="4"/>
  <c r="J3308" i="4"/>
  <c r="J3307" i="4"/>
  <c r="J3306" i="4"/>
  <c r="J3305" i="4"/>
  <c r="J3304" i="4"/>
  <c r="J3303" i="4"/>
  <c r="J3302" i="4"/>
  <c r="J3301" i="4"/>
  <c r="J3300" i="4"/>
  <c r="J3299" i="4"/>
  <c r="J3298" i="4"/>
  <c r="J3297" i="4"/>
  <c r="J3296" i="4"/>
  <c r="J3295" i="4"/>
  <c r="J3294" i="4"/>
  <c r="J3293" i="4"/>
  <c r="J3292" i="4"/>
  <c r="J3291" i="4"/>
  <c r="J3290" i="4"/>
  <c r="J3289" i="4"/>
  <c r="J3288" i="4"/>
  <c r="J3287" i="4"/>
  <c r="J3286" i="4"/>
  <c r="J3285" i="4"/>
  <c r="J3284" i="4"/>
  <c r="J3283" i="4"/>
  <c r="J3282" i="4"/>
  <c r="J3281" i="4"/>
  <c r="J3280" i="4"/>
  <c r="J3279" i="4"/>
  <c r="J3278" i="4"/>
  <c r="J3277" i="4"/>
  <c r="J3276" i="4"/>
  <c r="J3275" i="4"/>
  <c r="J3274" i="4"/>
  <c r="J3273" i="4"/>
  <c r="J3272" i="4"/>
  <c r="J3271" i="4"/>
  <c r="J3270" i="4"/>
  <c r="J3269" i="4"/>
  <c r="J3268" i="4"/>
  <c r="J3267" i="4"/>
  <c r="J3266" i="4"/>
  <c r="J3265" i="4"/>
  <c r="J3264" i="4"/>
  <c r="J3263" i="4"/>
  <c r="J3262" i="4"/>
  <c r="J3261" i="4"/>
  <c r="J3260" i="4"/>
  <c r="J3259" i="4"/>
  <c r="J3258" i="4"/>
  <c r="J3257" i="4"/>
  <c r="J3256" i="4"/>
  <c r="J3255" i="4"/>
  <c r="J3254" i="4"/>
  <c r="J3253" i="4"/>
  <c r="J3252" i="4"/>
  <c r="J3251" i="4"/>
  <c r="J3250" i="4"/>
  <c r="J3249" i="4"/>
  <c r="J3248" i="4"/>
  <c r="J3247" i="4"/>
  <c r="J3246" i="4"/>
  <c r="J3245" i="4"/>
  <c r="J3244" i="4"/>
  <c r="J3243" i="4"/>
  <c r="J3242" i="4"/>
  <c r="J3241" i="4"/>
  <c r="J3240" i="4"/>
  <c r="J3239" i="4"/>
  <c r="J3238" i="4"/>
  <c r="J3237" i="4"/>
  <c r="J3236" i="4"/>
  <c r="J3235" i="4"/>
  <c r="J3234" i="4"/>
  <c r="J3233" i="4"/>
  <c r="J3232" i="4"/>
  <c r="J3231" i="4"/>
  <c r="J3230" i="4"/>
  <c r="J3229" i="4"/>
  <c r="J3228" i="4"/>
  <c r="J3227" i="4"/>
  <c r="J3226" i="4"/>
  <c r="J3225" i="4"/>
  <c r="J3224" i="4"/>
  <c r="J3223" i="4"/>
  <c r="J3222" i="4"/>
  <c r="J3221" i="4"/>
  <c r="J3220" i="4"/>
  <c r="J3219" i="4"/>
  <c r="J3218" i="4"/>
  <c r="J3217" i="4"/>
  <c r="J3216" i="4"/>
  <c r="J3215" i="4"/>
  <c r="J3214" i="4"/>
  <c r="J3213" i="4"/>
  <c r="J3212" i="4"/>
  <c r="J3211" i="4"/>
  <c r="J3210" i="4"/>
  <c r="J3209" i="4"/>
  <c r="J3208" i="4"/>
  <c r="J3207" i="4"/>
  <c r="J3206" i="4"/>
  <c r="J3205" i="4"/>
  <c r="J3204" i="4"/>
  <c r="J3203" i="4"/>
  <c r="J3202" i="4"/>
  <c r="J3201" i="4"/>
  <c r="J3200" i="4"/>
  <c r="J3199" i="4"/>
  <c r="J3198" i="4"/>
  <c r="J3197" i="4"/>
  <c r="J3196" i="4"/>
  <c r="J3195" i="4"/>
  <c r="J3194" i="4"/>
  <c r="J3193" i="4"/>
  <c r="J3192" i="4"/>
  <c r="J3191" i="4"/>
  <c r="J3190" i="4"/>
  <c r="J3189" i="4"/>
  <c r="J3188" i="4"/>
  <c r="J3187" i="4"/>
  <c r="J3186" i="4"/>
  <c r="J3185" i="4"/>
  <c r="J3184" i="4"/>
  <c r="J3183" i="4"/>
  <c r="J3182" i="4"/>
  <c r="J3181" i="4"/>
  <c r="J3180" i="4"/>
  <c r="J3179" i="4"/>
  <c r="J3178" i="4"/>
  <c r="J3177" i="4"/>
  <c r="J3176" i="4"/>
  <c r="J3175" i="4"/>
  <c r="J3174" i="4"/>
  <c r="J3173" i="4"/>
  <c r="J3172" i="4"/>
  <c r="J3171" i="4"/>
  <c r="J3170" i="4"/>
  <c r="J3169" i="4"/>
  <c r="J3168" i="4"/>
  <c r="J3167" i="4"/>
  <c r="J3166" i="4"/>
  <c r="J3165" i="4"/>
  <c r="J3164" i="4"/>
  <c r="J3163" i="4"/>
  <c r="J3162" i="4"/>
  <c r="J3161" i="4"/>
  <c r="J3160" i="4"/>
  <c r="J3159" i="4"/>
  <c r="J3158" i="4"/>
  <c r="J3157" i="4"/>
  <c r="J3156" i="4"/>
  <c r="J3155" i="4"/>
  <c r="J3154" i="4"/>
  <c r="J3153" i="4"/>
  <c r="J3152" i="4"/>
  <c r="J3151" i="4"/>
  <c r="J3150" i="4"/>
  <c r="J3149" i="4"/>
  <c r="J3148" i="4"/>
  <c r="J3147" i="4"/>
  <c r="J3146" i="4"/>
  <c r="J3145" i="4"/>
  <c r="J3144" i="4"/>
  <c r="J3143" i="4"/>
  <c r="J3142" i="4"/>
  <c r="J3141" i="4"/>
  <c r="J3140" i="4"/>
  <c r="J3139" i="4"/>
  <c r="J3138" i="4"/>
  <c r="J3137" i="4"/>
  <c r="J3136" i="4"/>
  <c r="J3135" i="4"/>
  <c r="J3134" i="4"/>
  <c r="J3133" i="4"/>
  <c r="J3132" i="4"/>
  <c r="J3131" i="4"/>
  <c r="J3130" i="4"/>
  <c r="J3129" i="4"/>
  <c r="J3128" i="4"/>
  <c r="J3127" i="4"/>
  <c r="J3126" i="4"/>
  <c r="J3125" i="4"/>
  <c r="J3124" i="4"/>
  <c r="J3123" i="4"/>
  <c r="J3122" i="4"/>
  <c r="J3121" i="4"/>
  <c r="J3120" i="4"/>
  <c r="J3119" i="4"/>
  <c r="J3118" i="4"/>
  <c r="J3117" i="4"/>
  <c r="J3116" i="4"/>
  <c r="J3115" i="4"/>
  <c r="J3114" i="4"/>
  <c r="J3113" i="4"/>
  <c r="J3112" i="4"/>
  <c r="J3111" i="4"/>
  <c r="J3110" i="4"/>
  <c r="J3109" i="4"/>
  <c r="J3108" i="4"/>
  <c r="J3107" i="4"/>
  <c r="J3106" i="4"/>
  <c r="J3105" i="4"/>
  <c r="J3104" i="4"/>
  <c r="J3103" i="4"/>
  <c r="J3102" i="4"/>
  <c r="J3101" i="4"/>
  <c r="J3100" i="4"/>
  <c r="J3099" i="4"/>
  <c r="J3098" i="4"/>
  <c r="J3097" i="4"/>
  <c r="J3096" i="4"/>
  <c r="J3095" i="4"/>
  <c r="J3094" i="4"/>
  <c r="J3093" i="4"/>
  <c r="J3092" i="4"/>
  <c r="J3091" i="4"/>
  <c r="J3090" i="4"/>
  <c r="J3089" i="4"/>
  <c r="J3088" i="4"/>
  <c r="J3087" i="4"/>
  <c r="J3086" i="4"/>
  <c r="J3085" i="4"/>
  <c r="J3084" i="4"/>
  <c r="J3083" i="4"/>
  <c r="J3082" i="4"/>
  <c r="J3081" i="4"/>
  <c r="J3080" i="4"/>
  <c r="J3079" i="4"/>
  <c r="J3078" i="4"/>
  <c r="J3077" i="4"/>
  <c r="J3076" i="4"/>
  <c r="J3075" i="4"/>
  <c r="J3074" i="4"/>
  <c r="J3073" i="4"/>
  <c r="J3072" i="4"/>
  <c r="J3071" i="4"/>
  <c r="J3070" i="4"/>
  <c r="J3069" i="4"/>
  <c r="J3068" i="4"/>
  <c r="J3067" i="4"/>
  <c r="J3066" i="4"/>
  <c r="J3065" i="4"/>
  <c r="J3064" i="4"/>
  <c r="J3063" i="4"/>
  <c r="J3062" i="4"/>
  <c r="J3061" i="4"/>
  <c r="J3060" i="4"/>
  <c r="J3059" i="4"/>
  <c r="J3058" i="4"/>
  <c r="J3057" i="4"/>
  <c r="J3056" i="4"/>
  <c r="J3055" i="4"/>
  <c r="J3054" i="4"/>
  <c r="J3053" i="4"/>
  <c r="J3052" i="4"/>
  <c r="J3051" i="4"/>
  <c r="J3050" i="4"/>
  <c r="J3049" i="4"/>
  <c r="J3048" i="4"/>
  <c r="J3047" i="4"/>
  <c r="J3046" i="4"/>
  <c r="J3045" i="4"/>
  <c r="J3044" i="4"/>
  <c r="J3043" i="4"/>
  <c r="J3042" i="4"/>
  <c r="J3041" i="4"/>
  <c r="J3040" i="4"/>
  <c r="J3039" i="4"/>
  <c r="J3038" i="4"/>
  <c r="J3037" i="4"/>
  <c r="J3036" i="4"/>
  <c r="J3035" i="4"/>
  <c r="J3034" i="4"/>
  <c r="J3033" i="4"/>
  <c r="J3032" i="4"/>
  <c r="J3031" i="4"/>
  <c r="J3030" i="4"/>
  <c r="J3029" i="4"/>
  <c r="J3028" i="4"/>
  <c r="J3027" i="4"/>
  <c r="J3026" i="4"/>
  <c r="J3025" i="4"/>
  <c r="J3024" i="4"/>
  <c r="J3023" i="4"/>
  <c r="J3022" i="4"/>
  <c r="J3021" i="4"/>
  <c r="J3020" i="4"/>
  <c r="J3019" i="4"/>
  <c r="J3018" i="4"/>
  <c r="J3017" i="4"/>
  <c r="J3016" i="4"/>
  <c r="J3015" i="4"/>
  <c r="J3014" i="4"/>
  <c r="J3013" i="4"/>
  <c r="J3012" i="4"/>
  <c r="J3011" i="4"/>
  <c r="J3010" i="4"/>
  <c r="J3009" i="4"/>
  <c r="J3008" i="4"/>
  <c r="J3007" i="4"/>
  <c r="J3006" i="4"/>
  <c r="J3005" i="4"/>
  <c r="J3004" i="4"/>
  <c r="J3003" i="4"/>
  <c r="J3002" i="4"/>
  <c r="J3001" i="4"/>
  <c r="J3000" i="4"/>
  <c r="J2999" i="4"/>
  <c r="J2998" i="4"/>
  <c r="J2997" i="4"/>
  <c r="J2996" i="4"/>
  <c r="J2995" i="4"/>
  <c r="J2994" i="4"/>
  <c r="J2993" i="4"/>
  <c r="J2992" i="4"/>
  <c r="J2991" i="4"/>
  <c r="J2990" i="4"/>
  <c r="J2989" i="4"/>
  <c r="J2988" i="4"/>
  <c r="J2987" i="4"/>
  <c r="J2986" i="4"/>
  <c r="J2985" i="4"/>
  <c r="J2984" i="4"/>
  <c r="J2983" i="4"/>
  <c r="J2982" i="4"/>
  <c r="J2981" i="4"/>
  <c r="J2980" i="4"/>
  <c r="J2979" i="4"/>
  <c r="J2978" i="4"/>
  <c r="J2977" i="4"/>
  <c r="J2976" i="4"/>
  <c r="J2975" i="4"/>
  <c r="J2974" i="4"/>
  <c r="J2973" i="4"/>
  <c r="J2972" i="4"/>
  <c r="J2971" i="4"/>
  <c r="J2970" i="4"/>
  <c r="J2969" i="4"/>
  <c r="J2968" i="4"/>
  <c r="J2967" i="4"/>
  <c r="J2966" i="4"/>
  <c r="J2965" i="4"/>
  <c r="J2964" i="4"/>
  <c r="J2963" i="4"/>
  <c r="J2962" i="4"/>
  <c r="J2961" i="4"/>
  <c r="J2960" i="4"/>
  <c r="J2959" i="4"/>
  <c r="J2958" i="4"/>
  <c r="J2957" i="4"/>
  <c r="J2956" i="4"/>
  <c r="J2955" i="4"/>
  <c r="J2954" i="4"/>
  <c r="J2953" i="4"/>
  <c r="J2952" i="4"/>
  <c r="J2951" i="4"/>
  <c r="J2950" i="4"/>
  <c r="J2949" i="4"/>
  <c r="J2948" i="4"/>
  <c r="J2947" i="4"/>
  <c r="J2946" i="4"/>
  <c r="J2945" i="4"/>
  <c r="J2944" i="4"/>
  <c r="J2943" i="4"/>
  <c r="J2942" i="4"/>
  <c r="J2941" i="4"/>
  <c r="J2940" i="4"/>
  <c r="J2939" i="4"/>
  <c r="J2938" i="4"/>
  <c r="J2937" i="4"/>
  <c r="J2936" i="4"/>
  <c r="J2935" i="4"/>
  <c r="J2934" i="4"/>
  <c r="J2933" i="4"/>
  <c r="J2932" i="4"/>
  <c r="J2931" i="4"/>
  <c r="J2930" i="4"/>
  <c r="J2929" i="4"/>
  <c r="J2928" i="4"/>
  <c r="J2927" i="4"/>
  <c r="J2926" i="4"/>
  <c r="J2925" i="4"/>
  <c r="J2924" i="4"/>
  <c r="J2923" i="4"/>
  <c r="J2922" i="4"/>
  <c r="J2921" i="4"/>
  <c r="J2920" i="4"/>
  <c r="J2919" i="4"/>
  <c r="J2918" i="4"/>
  <c r="J2917" i="4"/>
  <c r="J2916" i="4"/>
  <c r="J2915" i="4"/>
  <c r="J2914" i="4"/>
  <c r="J2913" i="4"/>
  <c r="J2912" i="4"/>
  <c r="J2911" i="4"/>
  <c r="J2910" i="4"/>
  <c r="J2909" i="4"/>
  <c r="J2908" i="4"/>
  <c r="J2907" i="4"/>
  <c r="J2906" i="4"/>
  <c r="J2905" i="4"/>
  <c r="J2904" i="4"/>
  <c r="J2903" i="4"/>
  <c r="J2902" i="4"/>
  <c r="J2901" i="4"/>
  <c r="J2900" i="4"/>
  <c r="J2899" i="4"/>
  <c r="J2898" i="4"/>
  <c r="J2897" i="4"/>
  <c r="J2896" i="4"/>
  <c r="J2895" i="4"/>
  <c r="J2894" i="4"/>
  <c r="J2893" i="4"/>
  <c r="J2892" i="4"/>
  <c r="J2891" i="4"/>
  <c r="J2890" i="4"/>
  <c r="J2889" i="4"/>
  <c r="J2888" i="4"/>
  <c r="J2887" i="4"/>
  <c r="J2886" i="4"/>
  <c r="J2885" i="4"/>
  <c r="J2884" i="4"/>
  <c r="J2883" i="4"/>
  <c r="J2882" i="4"/>
  <c r="J2881" i="4"/>
  <c r="J2880" i="4"/>
  <c r="J2879" i="4"/>
  <c r="J2878" i="4"/>
  <c r="J2877" i="4"/>
  <c r="J2876" i="4"/>
  <c r="J2875" i="4"/>
  <c r="J2874" i="4"/>
  <c r="J2873" i="4"/>
  <c r="J2872" i="4"/>
  <c r="J2871" i="4"/>
  <c r="J2870" i="4"/>
  <c r="J2869" i="4"/>
  <c r="J2868" i="4"/>
  <c r="J2867" i="4"/>
  <c r="J2866" i="4"/>
  <c r="J2865" i="4"/>
  <c r="J2864" i="4"/>
  <c r="J2863" i="4"/>
  <c r="J2862" i="4"/>
  <c r="J2861" i="4"/>
  <c r="J2860" i="4"/>
  <c r="J2859" i="4"/>
  <c r="J2858" i="4"/>
  <c r="J2857" i="4"/>
  <c r="J2856" i="4"/>
  <c r="J2855" i="4"/>
  <c r="J2854" i="4"/>
  <c r="J2853" i="4"/>
  <c r="J2852" i="4"/>
  <c r="J2851" i="4"/>
  <c r="J2850" i="4"/>
  <c r="J2849" i="4"/>
  <c r="J2848" i="4"/>
  <c r="J2847" i="4"/>
  <c r="J2846" i="4"/>
  <c r="J2845" i="4"/>
  <c r="J2844" i="4"/>
  <c r="J2843" i="4"/>
  <c r="J2842" i="4"/>
  <c r="J2841" i="4"/>
  <c r="J2840" i="4"/>
  <c r="J2839" i="4"/>
  <c r="J2838" i="4"/>
  <c r="J2837" i="4"/>
  <c r="J2836" i="4"/>
  <c r="J2835" i="4"/>
  <c r="J2834" i="4"/>
  <c r="J2833" i="4"/>
  <c r="J2832" i="4"/>
  <c r="J2831" i="4"/>
  <c r="J2830" i="4"/>
  <c r="J2829" i="4"/>
  <c r="J2828" i="4"/>
  <c r="J2827" i="4"/>
  <c r="J2826" i="4"/>
  <c r="J2825" i="4"/>
  <c r="J2824" i="4"/>
  <c r="J2823" i="4"/>
  <c r="J2822" i="4"/>
  <c r="J2821" i="4"/>
  <c r="J2820" i="4"/>
  <c r="J2819" i="4"/>
  <c r="J2818" i="4"/>
  <c r="J2817" i="4"/>
  <c r="J2816" i="4"/>
  <c r="J2815" i="4"/>
  <c r="J2814" i="4"/>
  <c r="J2813" i="4"/>
  <c r="J2812" i="4"/>
  <c r="J2811" i="4"/>
  <c r="J2810" i="4"/>
  <c r="J2809" i="4"/>
  <c r="J2808" i="4"/>
  <c r="J2807" i="4"/>
  <c r="J2806" i="4"/>
  <c r="J2805" i="4"/>
  <c r="J2804" i="4"/>
  <c r="J2803" i="4"/>
  <c r="J2802" i="4"/>
  <c r="J2801" i="4"/>
  <c r="J2800" i="4"/>
  <c r="J2799" i="4"/>
  <c r="J2798" i="4"/>
  <c r="J2797" i="4"/>
  <c r="J2796" i="4"/>
  <c r="J2795" i="4"/>
  <c r="J2794" i="4"/>
  <c r="J2793" i="4"/>
  <c r="J2792" i="4"/>
  <c r="J2791" i="4"/>
  <c r="J2790" i="4"/>
  <c r="J2789" i="4"/>
  <c r="J2788" i="4"/>
  <c r="J2787" i="4"/>
  <c r="J2786" i="4"/>
  <c r="J2785" i="4"/>
  <c r="J2784" i="4"/>
  <c r="J2783" i="4"/>
  <c r="J2782" i="4"/>
  <c r="J2781" i="4"/>
  <c r="J2780" i="4"/>
  <c r="J2779" i="4"/>
  <c r="J2778" i="4"/>
  <c r="J2777" i="4"/>
  <c r="J2776" i="4"/>
  <c r="J2775" i="4"/>
  <c r="J2774" i="4"/>
  <c r="J2773" i="4"/>
  <c r="J2772" i="4"/>
  <c r="J2771" i="4"/>
  <c r="J2770" i="4"/>
  <c r="J2769" i="4"/>
  <c r="J2768" i="4"/>
  <c r="J2767" i="4"/>
  <c r="J2766" i="4"/>
  <c r="J2765" i="4"/>
  <c r="J2764" i="4"/>
  <c r="J2763" i="4"/>
  <c r="J2762" i="4"/>
  <c r="J2761" i="4"/>
  <c r="J2760" i="4"/>
  <c r="J2759" i="4"/>
  <c r="J2758" i="4"/>
  <c r="J2757" i="4"/>
  <c r="J2756" i="4"/>
  <c r="J2755" i="4"/>
  <c r="J2754" i="4"/>
  <c r="J2753" i="4"/>
  <c r="J2752" i="4"/>
  <c r="J2751" i="4"/>
  <c r="J2750" i="4"/>
  <c r="J2749" i="4"/>
  <c r="J2748" i="4"/>
  <c r="J2747" i="4"/>
  <c r="J2746" i="4"/>
  <c r="J2745" i="4"/>
  <c r="J2744" i="4"/>
  <c r="J2743" i="4"/>
  <c r="J2742" i="4"/>
  <c r="J2741" i="4"/>
  <c r="J2740" i="4"/>
  <c r="J2739" i="4"/>
  <c r="J2738" i="4"/>
  <c r="J2737" i="4"/>
  <c r="J2736" i="4"/>
  <c r="J2735" i="4"/>
  <c r="J2734" i="4"/>
  <c r="J2733" i="4"/>
  <c r="J2732" i="4"/>
  <c r="J2731" i="4"/>
  <c r="J2730" i="4"/>
  <c r="J2729" i="4"/>
  <c r="J2728" i="4"/>
  <c r="J2727" i="4"/>
  <c r="J2726" i="4"/>
  <c r="J2725" i="4"/>
  <c r="J2724" i="4"/>
  <c r="J2723" i="4"/>
  <c r="J2722" i="4"/>
  <c r="J2721" i="4"/>
  <c r="J2720" i="4"/>
  <c r="J2719" i="4"/>
  <c r="J2718" i="4"/>
  <c r="J2717" i="4"/>
  <c r="J2716" i="4"/>
  <c r="J2715" i="4"/>
  <c r="J2714" i="4"/>
  <c r="J2713" i="4"/>
  <c r="J2712" i="4"/>
  <c r="J2711" i="4"/>
  <c r="J2710" i="4"/>
  <c r="J2709" i="4"/>
  <c r="J2708" i="4"/>
  <c r="J2707" i="4"/>
  <c r="J2706" i="4"/>
  <c r="J2705" i="4"/>
  <c r="J2704" i="4"/>
  <c r="J2703" i="4"/>
  <c r="J2702" i="4"/>
  <c r="J2701" i="4"/>
  <c r="J2700" i="4"/>
  <c r="J2699" i="4"/>
  <c r="J2698" i="4"/>
  <c r="J2697" i="4"/>
  <c r="J2696" i="4"/>
  <c r="J2695" i="4"/>
  <c r="J2694" i="4"/>
  <c r="J2693" i="4"/>
  <c r="J2692" i="4"/>
  <c r="J2691" i="4"/>
  <c r="J2690" i="4"/>
  <c r="J2689" i="4"/>
  <c r="J2688" i="4"/>
  <c r="J2687" i="4"/>
  <c r="J2686" i="4"/>
  <c r="J2685" i="4"/>
  <c r="J2684" i="4"/>
  <c r="J2683" i="4"/>
  <c r="J2682" i="4"/>
  <c r="J2681" i="4"/>
  <c r="J2680" i="4"/>
  <c r="J2679" i="4"/>
  <c r="J2678" i="4"/>
  <c r="J2677" i="4"/>
  <c r="J2676" i="4"/>
  <c r="J2675" i="4"/>
  <c r="J2674" i="4"/>
  <c r="J2673" i="4"/>
  <c r="J2672" i="4"/>
  <c r="J2671" i="4"/>
  <c r="J2670" i="4"/>
  <c r="J2669" i="4"/>
  <c r="J2668" i="4"/>
  <c r="J2667" i="4"/>
  <c r="J2666" i="4"/>
  <c r="J2665" i="4"/>
  <c r="J2664" i="4"/>
  <c r="J2663" i="4"/>
  <c r="J2662" i="4"/>
  <c r="J2661" i="4"/>
  <c r="J2660" i="4"/>
  <c r="J2659" i="4"/>
  <c r="J2658" i="4"/>
  <c r="J2657" i="4"/>
  <c r="J2656" i="4"/>
  <c r="J2655" i="4"/>
  <c r="J2654" i="4"/>
  <c r="J2653" i="4"/>
  <c r="J2652" i="4"/>
  <c r="J2651" i="4"/>
  <c r="J2650" i="4"/>
  <c r="J2649" i="4"/>
  <c r="J2648" i="4"/>
  <c r="J2647" i="4"/>
  <c r="J2646" i="4"/>
  <c r="J2645" i="4"/>
  <c r="J2644" i="4"/>
  <c r="J2643" i="4"/>
  <c r="J2642" i="4"/>
  <c r="J2641" i="4"/>
  <c r="J2640" i="4"/>
  <c r="J2639" i="4"/>
  <c r="J2638" i="4"/>
  <c r="J2637" i="4"/>
  <c r="J2636" i="4"/>
  <c r="J2635" i="4"/>
  <c r="J2634" i="4"/>
  <c r="J2633" i="4"/>
  <c r="J2632" i="4"/>
  <c r="J2631" i="4"/>
  <c r="J2630" i="4"/>
  <c r="J2629" i="4"/>
  <c r="J2628" i="4"/>
  <c r="J2627" i="4"/>
  <c r="J2626" i="4"/>
  <c r="J2625" i="4"/>
  <c r="J2624" i="4"/>
  <c r="J2623" i="4"/>
  <c r="J2622" i="4"/>
  <c r="J2621" i="4"/>
  <c r="J2620" i="4"/>
  <c r="J2619" i="4"/>
  <c r="J2618" i="4"/>
  <c r="J2617" i="4"/>
  <c r="J2616" i="4"/>
  <c r="J2615" i="4"/>
  <c r="J2614" i="4"/>
  <c r="J2613" i="4"/>
  <c r="J2612" i="4"/>
  <c r="J2611" i="4"/>
  <c r="J2610" i="4"/>
  <c r="J2609" i="4"/>
  <c r="J2608" i="4"/>
  <c r="J2607" i="4"/>
  <c r="J2606" i="4"/>
  <c r="J2605" i="4"/>
  <c r="J2604" i="4"/>
  <c r="J2603" i="4"/>
  <c r="J2602" i="4"/>
  <c r="J2601" i="4"/>
  <c r="J2600" i="4"/>
  <c r="J2599" i="4"/>
  <c r="J2598" i="4"/>
  <c r="J2597" i="4"/>
  <c r="J2596" i="4"/>
  <c r="J2595" i="4"/>
  <c r="J2594" i="4"/>
  <c r="J2593" i="4"/>
  <c r="J2592" i="4"/>
  <c r="J2591" i="4"/>
  <c r="J2590" i="4"/>
  <c r="J2589" i="4"/>
  <c r="J2588" i="4"/>
  <c r="J2587" i="4"/>
  <c r="J2586" i="4"/>
  <c r="J2585" i="4"/>
  <c r="J2584" i="4"/>
  <c r="J2583" i="4"/>
  <c r="J2582" i="4"/>
  <c r="J2581" i="4"/>
  <c r="J2580" i="4"/>
  <c r="J2579" i="4"/>
  <c r="J2578" i="4"/>
  <c r="J2577" i="4"/>
  <c r="J2576" i="4"/>
  <c r="J2575" i="4"/>
  <c r="J2574" i="4"/>
  <c r="J2573" i="4"/>
  <c r="J2572" i="4"/>
  <c r="J2571" i="4"/>
  <c r="J2570" i="4"/>
  <c r="J2569" i="4"/>
  <c r="J2568" i="4"/>
  <c r="J2567" i="4"/>
  <c r="J2566" i="4"/>
  <c r="J2565" i="4"/>
  <c r="J2564" i="4"/>
  <c r="J2563" i="4"/>
  <c r="J2562" i="4"/>
  <c r="J2561" i="4"/>
  <c r="J2560" i="4"/>
  <c r="J2559" i="4"/>
  <c r="J2558" i="4"/>
  <c r="J2557" i="4"/>
  <c r="J2556" i="4"/>
  <c r="J2555" i="4"/>
  <c r="J2554" i="4"/>
  <c r="J2553" i="4"/>
  <c r="J2552" i="4"/>
  <c r="J2551" i="4"/>
  <c r="J2550" i="4"/>
  <c r="J2549" i="4"/>
  <c r="J2548" i="4"/>
  <c r="J2547" i="4"/>
  <c r="J2546" i="4"/>
  <c r="J2545" i="4"/>
  <c r="J2544" i="4"/>
  <c r="J2543" i="4"/>
  <c r="J2542" i="4"/>
  <c r="J2541" i="4"/>
  <c r="J2540" i="4"/>
  <c r="J2539" i="4"/>
  <c r="J2538" i="4"/>
  <c r="J2537" i="4"/>
  <c r="J2536" i="4"/>
  <c r="J2535" i="4"/>
  <c r="J2534" i="4"/>
  <c r="J2533" i="4"/>
  <c r="J2532" i="4"/>
  <c r="J2531" i="4"/>
  <c r="J2530" i="4"/>
  <c r="J2529" i="4"/>
  <c r="J2528" i="4"/>
  <c r="J2527" i="4"/>
  <c r="J2526" i="4"/>
  <c r="J2525" i="4"/>
  <c r="J2524" i="4"/>
  <c r="J2523" i="4"/>
  <c r="J2522" i="4"/>
  <c r="J2521" i="4"/>
  <c r="J2520" i="4"/>
  <c r="J2519" i="4"/>
  <c r="J2518" i="4"/>
  <c r="J2517" i="4"/>
  <c r="J2516" i="4"/>
  <c r="J2515" i="4"/>
  <c r="J2514" i="4"/>
  <c r="J2513" i="4"/>
  <c r="J2512" i="4"/>
  <c r="J2511" i="4"/>
  <c r="J2510" i="4"/>
  <c r="J2509" i="4"/>
  <c r="J2508" i="4"/>
  <c r="J2507" i="4"/>
  <c r="J2506" i="4"/>
  <c r="J2505" i="4"/>
  <c r="J2504" i="4"/>
  <c r="J2503" i="4"/>
  <c r="J2502" i="4"/>
  <c r="J2501" i="4"/>
  <c r="J2500" i="4"/>
  <c r="J2499" i="4"/>
  <c r="J2498" i="4"/>
  <c r="J2497" i="4"/>
  <c r="J2496" i="4"/>
  <c r="J2495" i="4"/>
  <c r="J2494" i="4"/>
  <c r="J2493" i="4"/>
  <c r="J2492" i="4"/>
  <c r="J2491" i="4"/>
  <c r="J2490" i="4"/>
  <c r="J2489" i="4"/>
  <c r="J2488" i="4"/>
  <c r="J2487" i="4"/>
  <c r="J2486" i="4"/>
  <c r="J2485" i="4"/>
  <c r="J2484" i="4"/>
  <c r="J2483" i="4"/>
  <c r="J2482" i="4"/>
  <c r="J2481" i="4"/>
  <c r="J2480" i="4"/>
  <c r="J2479" i="4"/>
  <c r="J2478" i="4"/>
  <c r="J2477" i="4"/>
  <c r="J2476" i="4"/>
  <c r="J2475" i="4"/>
  <c r="J2474" i="4"/>
  <c r="J2473" i="4"/>
  <c r="J2472" i="4"/>
  <c r="J2471" i="4"/>
  <c r="J2470" i="4"/>
  <c r="J2469" i="4"/>
  <c r="J2468" i="4"/>
  <c r="J2467" i="4"/>
  <c r="J2466" i="4"/>
  <c r="J2465" i="4"/>
  <c r="J2464" i="4"/>
  <c r="J2463" i="4"/>
  <c r="J2462" i="4"/>
  <c r="J2461" i="4"/>
  <c r="J2460" i="4"/>
  <c r="J2459" i="4"/>
  <c r="J2458" i="4"/>
  <c r="J2457" i="4"/>
  <c r="J2456" i="4"/>
  <c r="J2455" i="4"/>
  <c r="J2454" i="4"/>
  <c r="J2453" i="4"/>
  <c r="J2452" i="4"/>
  <c r="J2451" i="4"/>
  <c r="J2450" i="4"/>
  <c r="J2449" i="4"/>
  <c r="J2448" i="4"/>
  <c r="J2447" i="4"/>
  <c r="J2446" i="4"/>
  <c r="J2445" i="4"/>
  <c r="J2444" i="4"/>
  <c r="J2443" i="4"/>
  <c r="J2442" i="4"/>
  <c r="J2441" i="4"/>
  <c r="J2440" i="4"/>
  <c r="J2439" i="4"/>
  <c r="J2438" i="4"/>
  <c r="J2437" i="4"/>
  <c r="J2436" i="4"/>
  <c r="J2435" i="4"/>
  <c r="J2434" i="4"/>
  <c r="J2433" i="4"/>
  <c r="J2432" i="4"/>
  <c r="J2431" i="4"/>
  <c r="J2430" i="4"/>
  <c r="J2429" i="4"/>
  <c r="J2428" i="4"/>
  <c r="J2427" i="4"/>
  <c r="J2426" i="4"/>
  <c r="J2425" i="4"/>
  <c r="J2424" i="4"/>
  <c r="J2423" i="4"/>
  <c r="J2422" i="4"/>
  <c r="J2421" i="4"/>
  <c r="J2420" i="4"/>
  <c r="J2419" i="4"/>
  <c r="J2418" i="4"/>
  <c r="J2417" i="4"/>
  <c r="J2416" i="4"/>
  <c r="J2415" i="4"/>
  <c r="J2414" i="4"/>
  <c r="J2413" i="4"/>
  <c r="J2412" i="4"/>
  <c r="J2411" i="4"/>
  <c r="J2410" i="4"/>
  <c r="J2409" i="4"/>
  <c r="J2408" i="4"/>
  <c r="J2407" i="4"/>
  <c r="J2406" i="4"/>
  <c r="J2405" i="4"/>
  <c r="J2404" i="4"/>
  <c r="J2403" i="4"/>
  <c r="J2402" i="4"/>
  <c r="J2401" i="4"/>
  <c r="J2400" i="4"/>
  <c r="J2399" i="4"/>
  <c r="J2398" i="4"/>
  <c r="J2397" i="4"/>
  <c r="J2396" i="4"/>
  <c r="J2395" i="4"/>
  <c r="J2394" i="4"/>
  <c r="J2393" i="4"/>
  <c r="J2392" i="4"/>
  <c r="J2391" i="4"/>
  <c r="J2390" i="4"/>
  <c r="J2389" i="4"/>
  <c r="J2388" i="4"/>
  <c r="J2387" i="4"/>
  <c r="J2386" i="4"/>
  <c r="J2385" i="4"/>
  <c r="J2384" i="4"/>
  <c r="J2383" i="4"/>
  <c r="J2382" i="4"/>
  <c r="J2381" i="4"/>
  <c r="J2380" i="4"/>
  <c r="J2379" i="4"/>
  <c r="J2378" i="4"/>
  <c r="J2377" i="4"/>
  <c r="J2376" i="4"/>
  <c r="J2375" i="4"/>
  <c r="J2374" i="4"/>
  <c r="J2373" i="4"/>
  <c r="J2372" i="4"/>
  <c r="J2371" i="4"/>
  <c r="J2370" i="4"/>
  <c r="J2369" i="4"/>
  <c r="J2368" i="4"/>
  <c r="J2367" i="4"/>
  <c r="J2366" i="4"/>
  <c r="J2365" i="4"/>
  <c r="J2364" i="4"/>
  <c r="J2363" i="4"/>
  <c r="J2362" i="4"/>
  <c r="J2361" i="4"/>
  <c r="J2360" i="4"/>
  <c r="J2359" i="4"/>
  <c r="J2358" i="4"/>
  <c r="J2357" i="4"/>
  <c r="J2356" i="4"/>
  <c r="J2355" i="4"/>
  <c r="J2354" i="4"/>
  <c r="J2353" i="4"/>
  <c r="J2352" i="4"/>
  <c r="J2351" i="4"/>
  <c r="J2350" i="4"/>
  <c r="J2349" i="4"/>
  <c r="J2348" i="4"/>
  <c r="J2347" i="4"/>
  <c r="J2346" i="4"/>
  <c r="J2345" i="4"/>
  <c r="J2344" i="4"/>
  <c r="J2343" i="4"/>
  <c r="J2342" i="4"/>
  <c r="J2341" i="4"/>
  <c r="J2340" i="4"/>
  <c r="J2339" i="4"/>
  <c r="J2338" i="4"/>
  <c r="J2337" i="4"/>
  <c r="J2336" i="4"/>
  <c r="J2335" i="4"/>
  <c r="J2334" i="4"/>
  <c r="J2333" i="4"/>
  <c r="J2332" i="4"/>
  <c r="J2331" i="4"/>
  <c r="J2330" i="4"/>
  <c r="J2329" i="4"/>
  <c r="J2328" i="4"/>
  <c r="J2327" i="4"/>
  <c r="J2326" i="4"/>
  <c r="J2325" i="4"/>
  <c r="J2324" i="4"/>
  <c r="J2323" i="4"/>
  <c r="J2322" i="4"/>
  <c r="J2321" i="4"/>
  <c r="J2320" i="4"/>
  <c r="J2319" i="4"/>
  <c r="J2318" i="4"/>
  <c r="J2317" i="4"/>
  <c r="J2316" i="4"/>
  <c r="J2315" i="4"/>
  <c r="J2314" i="4"/>
  <c r="J2313" i="4"/>
  <c r="J2312" i="4"/>
  <c r="J2311" i="4"/>
  <c r="J2310" i="4"/>
  <c r="J2309" i="4"/>
  <c r="J2308" i="4"/>
  <c r="J2307" i="4"/>
  <c r="J2306" i="4"/>
  <c r="J2305" i="4"/>
  <c r="J2304" i="4"/>
  <c r="J2303" i="4"/>
  <c r="J2302" i="4"/>
  <c r="J2301" i="4"/>
  <c r="J2300" i="4"/>
  <c r="J2299" i="4"/>
  <c r="J2298" i="4"/>
  <c r="J2297" i="4"/>
  <c r="J2296" i="4"/>
  <c r="J2295" i="4"/>
  <c r="J2294" i="4"/>
  <c r="J2293" i="4"/>
  <c r="J2292" i="4"/>
  <c r="J2291" i="4"/>
  <c r="J2290" i="4"/>
  <c r="J2289" i="4"/>
  <c r="J2288" i="4"/>
  <c r="J2287" i="4"/>
  <c r="J2286" i="4"/>
  <c r="J2285" i="4"/>
  <c r="J2284" i="4"/>
  <c r="J2283" i="4"/>
  <c r="J2282" i="4"/>
  <c r="J2281" i="4"/>
  <c r="J2280" i="4"/>
  <c r="J2279" i="4"/>
  <c r="J2278" i="4"/>
  <c r="J2277" i="4"/>
  <c r="J2276" i="4"/>
  <c r="J2275" i="4"/>
  <c r="J2274" i="4"/>
  <c r="J2273" i="4"/>
  <c r="J2272" i="4"/>
  <c r="J2271" i="4"/>
  <c r="J2270" i="4"/>
  <c r="J2269" i="4"/>
  <c r="J2268" i="4"/>
  <c r="J2267" i="4"/>
  <c r="J2266" i="4"/>
  <c r="J2265" i="4"/>
  <c r="J2264" i="4"/>
  <c r="J2263" i="4"/>
  <c r="J2262" i="4"/>
  <c r="J2261" i="4"/>
  <c r="J2260" i="4"/>
  <c r="J2259" i="4"/>
  <c r="J2258" i="4"/>
  <c r="J2257" i="4"/>
  <c r="J2256" i="4"/>
  <c r="J2255" i="4"/>
  <c r="J2254" i="4"/>
  <c r="J2253" i="4"/>
  <c r="J2252" i="4"/>
  <c r="J2251" i="4"/>
  <c r="J2250" i="4"/>
  <c r="J2249" i="4"/>
  <c r="J2248" i="4"/>
  <c r="J2247" i="4"/>
  <c r="J2246" i="4"/>
  <c r="J2245" i="4"/>
  <c r="J2244" i="4"/>
  <c r="J2243" i="4"/>
  <c r="J2242" i="4"/>
  <c r="J2241" i="4"/>
  <c r="J2240" i="4"/>
  <c r="J2239" i="4"/>
  <c r="J2238" i="4"/>
  <c r="J2237" i="4"/>
  <c r="J2236" i="4"/>
  <c r="J2235" i="4"/>
  <c r="J2234" i="4"/>
  <c r="J2233" i="4"/>
  <c r="J2232" i="4"/>
  <c r="J2231" i="4"/>
  <c r="J2230" i="4"/>
  <c r="J2229" i="4"/>
  <c r="J2228" i="4"/>
  <c r="J2227" i="4"/>
  <c r="J2226" i="4"/>
  <c r="J2225" i="4"/>
  <c r="J2224" i="4"/>
  <c r="J2223" i="4"/>
  <c r="J2222" i="4"/>
  <c r="J2221" i="4"/>
  <c r="J2220" i="4"/>
  <c r="J2219" i="4"/>
  <c r="J2218" i="4"/>
  <c r="J2217" i="4"/>
  <c r="J2216" i="4"/>
  <c r="J2215" i="4"/>
  <c r="J2214" i="4"/>
  <c r="J2213" i="4"/>
  <c r="J2212" i="4"/>
  <c r="J2211" i="4"/>
  <c r="J2210" i="4"/>
  <c r="J2209" i="4"/>
  <c r="J2208" i="4"/>
  <c r="J2207" i="4"/>
  <c r="J2206" i="4"/>
  <c r="J2205" i="4"/>
  <c r="J2204" i="4"/>
  <c r="J2203" i="4"/>
  <c r="J2202" i="4"/>
  <c r="J2201" i="4"/>
  <c r="J2200" i="4"/>
  <c r="J2199" i="4"/>
  <c r="J2198" i="4"/>
  <c r="J2197" i="4"/>
  <c r="J2196" i="4"/>
  <c r="J2195" i="4"/>
  <c r="J2194" i="4"/>
  <c r="J2193" i="4"/>
  <c r="J2192" i="4"/>
  <c r="J2191" i="4"/>
  <c r="J2190" i="4"/>
  <c r="J2189" i="4"/>
  <c r="J2188" i="4"/>
  <c r="J2187" i="4"/>
  <c r="J2186" i="4"/>
  <c r="J2185" i="4"/>
  <c r="J2184" i="4"/>
  <c r="J2183" i="4"/>
  <c r="J2182" i="4"/>
  <c r="J2181" i="4"/>
  <c r="J2180" i="4"/>
  <c r="J2179" i="4"/>
  <c r="J2178" i="4"/>
  <c r="J2177" i="4"/>
  <c r="J2176" i="4"/>
  <c r="J2175" i="4"/>
  <c r="J2174" i="4"/>
  <c r="J2173" i="4"/>
  <c r="J2172" i="4"/>
  <c r="J2171" i="4"/>
  <c r="J2170" i="4"/>
  <c r="J2169" i="4"/>
  <c r="J2168" i="4"/>
  <c r="J2167" i="4"/>
  <c r="J2166" i="4"/>
  <c r="J2165" i="4"/>
  <c r="J2164" i="4"/>
  <c r="J2163" i="4"/>
  <c r="J2162" i="4"/>
  <c r="J2161" i="4"/>
  <c r="J2160" i="4"/>
  <c r="J2159" i="4"/>
  <c r="J2158" i="4"/>
  <c r="J2157" i="4"/>
  <c r="J2156" i="4"/>
  <c r="J2155" i="4"/>
  <c r="J2154" i="4"/>
  <c r="J2153" i="4"/>
  <c r="J2152" i="4"/>
  <c r="J2151" i="4"/>
  <c r="J2150" i="4"/>
  <c r="J2149" i="4"/>
  <c r="J2148" i="4"/>
  <c r="J2147" i="4"/>
  <c r="J2146" i="4"/>
  <c r="J2145" i="4"/>
  <c r="J2144" i="4"/>
  <c r="J2143" i="4"/>
  <c r="J2142" i="4"/>
  <c r="J2141" i="4"/>
  <c r="J2140" i="4"/>
  <c r="J2139" i="4"/>
  <c r="J2138" i="4"/>
  <c r="J2137" i="4"/>
  <c r="J2136" i="4"/>
  <c r="J2135" i="4"/>
  <c r="J2134" i="4"/>
  <c r="J2133" i="4"/>
  <c r="J2132" i="4"/>
  <c r="J2131" i="4"/>
  <c r="J2130" i="4"/>
  <c r="J2129" i="4"/>
  <c r="J2128" i="4"/>
  <c r="J2127" i="4"/>
  <c r="J2126" i="4"/>
  <c r="J2125" i="4"/>
  <c r="J2124" i="4"/>
  <c r="J2123" i="4"/>
  <c r="J2122" i="4"/>
  <c r="J2121" i="4"/>
  <c r="J2120" i="4"/>
  <c r="J2119" i="4"/>
  <c r="J2118" i="4"/>
  <c r="J2117" i="4"/>
  <c r="J2116" i="4"/>
  <c r="J2115" i="4"/>
  <c r="J2114" i="4"/>
  <c r="J2113" i="4"/>
  <c r="J2112" i="4"/>
  <c r="J2111" i="4"/>
  <c r="J2110" i="4"/>
  <c r="J2109" i="4"/>
  <c r="J2108" i="4"/>
  <c r="J2107" i="4"/>
  <c r="J2106" i="4"/>
  <c r="J2105" i="4"/>
  <c r="J2104" i="4"/>
  <c r="J2103" i="4"/>
  <c r="J2102" i="4"/>
  <c r="J2101" i="4"/>
  <c r="J2100" i="4"/>
  <c r="J2099" i="4"/>
  <c r="J2098" i="4"/>
  <c r="J2097" i="4"/>
  <c r="J2096" i="4"/>
  <c r="J2095" i="4"/>
  <c r="J2094" i="4"/>
  <c r="J2093" i="4"/>
  <c r="J2092" i="4"/>
  <c r="J2091" i="4"/>
  <c r="J2090" i="4"/>
  <c r="J2089" i="4"/>
  <c r="J2088" i="4"/>
  <c r="J2087" i="4"/>
  <c r="J2086" i="4"/>
  <c r="J2085" i="4"/>
  <c r="J2084" i="4"/>
  <c r="J2083" i="4"/>
  <c r="J2082" i="4"/>
  <c r="J2081" i="4"/>
  <c r="J2080" i="4"/>
  <c r="J2079" i="4"/>
  <c r="J2078" i="4"/>
  <c r="J2077" i="4"/>
  <c r="J2076" i="4"/>
  <c r="J2075" i="4"/>
  <c r="J2074" i="4"/>
  <c r="J2073" i="4"/>
  <c r="J2072" i="4"/>
  <c r="J2071" i="4"/>
  <c r="J2070" i="4"/>
  <c r="J2069" i="4"/>
  <c r="J2068" i="4"/>
  <c r="J2067" i="4"/>
  <c r="J2066" i="4"/>
  <c r="J2065" i="4"/>
  <c r="J2064" i="4"/>
  <c r="J2063" i="4"/>
  <c r="J2062" i="4"/>
  <c r="J2061" i="4"/>
  <c r="J2060" i="4"/>
  <c r="J2059" i="4"/>
  <c r="J2058" i="4"/>
  <c r="J2057" i="4"/>
  <c r="J2056" i="4"/>
  <c r="J2055" i="4"/>
  <c r="J2054" i="4"/>
  <c r="J2053" i="4"/>
  <c r="J2052" i="4"/>
  <c r="J2051" i="4"/>
  <c r="J2050" i="4"/>
  <c r="J2049" i="4"/>
  <c r="J2048" i="4"/>
  <c r="J2047" i="4"/>
  <c r="J2046" i="4"/>
  <c r="J2045" i="4"/>
  <c r="J2044" i="4"/>
  <c r="J2043" i="4"/>
  <c r="J2042" i="4"/>
  <c r="J2041" i="4"/>
  <c r="J2040" i="4"/>
  <c r="J2039" i="4"/>
  <c r="J2038" i="4"/>
  <c r="J2037" i="4"/>
  <c r="J2036" i="4"/>
  <c r="J2035" i="4"/>
  <c r="J2034" i="4"/>
  <c r="J2033" i="4"/>
  <c r="J2032" i="4"/>
  <c r="J2031" i="4"/>
  <c r="J2030" i="4"/>
  <c r="J2029" i="4"/>
  <c r="J2028" i="4"/>
  <c r="J2027" i="4"/>
  <c r="J2026" i="4"/>
  <c r="J2025" i="4"/>
  <c r="J2024" i="4"/>
  <c r="J2023" i="4"/>
  <c r="J2022" i="4"/>
  <c r="J2021" i="4"/>
  <c r="J2020" i="4"/>
  <c r="J2019" i="4"/>
  <c r="J2018" i="4"/>
  <c r="J2017" i="4"/>
  <c r="J2016" i="4"/>
  <c r="J2015" i="4"/>
  <c r="J2014" i="4"/>
  <c r="J2013" i="4"/>
  <c r="J2012" i="4"/>
  <c r="J2011" i="4"/>
  <c r="J2010" i="4"/>
  <c r="J2009" i="4"/>
  <c r="J2008" i="4"/>
  <c r="J2007" i="4"/>
  <c r="J2006" i="4"/>
  <c r="J2005" i="4"/>
  <c r="J2004" i="4"/>
  <c r="J2003" i="4"/>
  <c r="J2002" i="4"/>
  <c r="J2001" i="4"/>
  <c r="J2000" i="4"/>
  <c r="J1999" i="4"/>
  <c r="J1998" i="4"/>
  <c r="J1997" i="4"/>
  <c r="J1996" i="4"/>
  <c r="J1995" i="4"/>
  <c r="J1994" i="4"/>
  <c r="J1993" i="4"/>
  <c r="J1992" i="4"/>
  <c r="J1991" i="4"/>
  <c r="J1990" i="4"/>
  <c r="J1989" i="4"/>
  <c r="J1988" i="4"/>
  <c r="J1987" i="4"/>
  <c r="J1986" i="4"/>
  <c r="J1985" i="4"/>
  <c r="J1984" i="4"/>
  <c r="J1983" i="4"/>
  <c r="J1982" i="4"/>
  <c r="J1981" i="4"/>
  <c r="J1980" i="4"/>
  <c r="J1979" i="4"/>
  <c r="J1978" i="4"/>
  <c r="J1977" i="4"/>
  <c r="J1976" i="4"/>
  <c r="J1975" i="4"/>
  <c r="J1974" i="4"/>
  <c r="J1973" i="4"/>
  <c r="J1972" i="4"/>
  <c r="J1971" i="4"/>
  <c r="J1970" i="4"/>
  <c r="J1969" i="4"/>
  <c r="J1968" i="4"/>
  <c r="J1967" i="4"/>
  <c r="J1966" i="4"/>
  <c r="J1965" i="4"/>
  <c r="J1964" i="4"/>
  <c r="J1963" i="4"/>
  <c r="J1962" i="4"/>
  <c r="J1961" i="4"/>
  <c r="J1960" i="4"/>
  <c r="J1959" i="4"/>
  <c r="J1958" i="4"/>
  <c r="J1957" i="4"/>
  <c r="J1956" i="4"/>
  <c r="J1955" i="4"/>
  <c r="J1954" i="4"/>
  <c r="J1953" i="4"/>
  <c r="J1952" i="4"/>
  <c r="J1951" i="4"/>
  <c r="J1950" i="4"/>
  <c r="J1949" i="4"/>
  <c r="J1948" i="4"/>
  <c r="J1947" i="4"/>
  <c r="J1946" i="4"/>
  <c r="J1945" i="4"/>
  <c r="J1944" i="4"/>
  <c r="J1943" i="4"/>
  <c r="J1942" i="4"/>
  <c r="J1941" i="4"/>
  <c r="J1940" i="4"/>
  <c r="J1939" i="4"/>
  <c r="J1938" i="4"/>
  <c r="J1937" i="4"/>
  <c r="J1936" i="4"/>
  <c r="J1935" i="4"/>
  <c r="J1934" i="4"/>
  <c r="J1933" i="4"/>
  <c r="J1932" i="4"/>
  <c r="J1931" i="4"/>
  <c r="J1930" i="4"/>
  <c r="J1929" i="4"/>
  <c r="J1928" i="4"/>
  <c r="J1927" i="4"/>
  <c r="J1926" i="4"/>
  <c r="J1925" i="4"/>
  <c r="J1924" i="4"/>
  <c r="J1923" i="4"/>
  <c r="J1922" i="4"/>
  <c r="J1921" i="4"/>
  <c r="J1920" i="4"/>
  <c r="J1919" i="4"/>
  <c r="J1918" i="4"/>
  <c r="J1917" i="4"/>
  <c r="J1916" i="4"/>
  <c r="J1915" i="4"/>
  <c r="J1914" i="4"/>
  <c r="J1913" i="4"/>
  <c r="J1912" i="4"/>
  <c r="J1911" i="4"/>
  <c r="J1910" i="4"/>
  <c r="J1909" i="4"/>
  <c r="J1908" i="4"/>
  <c r="J1907" i="4"/>
  <c r="J1906" i="4"/>
  <c r="J1905" i="4"/>
  <c r="J1904" i="4"/>
  <c r="J1903" i="4"/>
  <c r="J1902" i="4"/>
  <c r="J1901" i="4"/>
  <c r="J1900" i="4"/>
  <c r="J1899" i="4"/>
  <c r="J1898" i="4"/>
  <c r="J1897" i="4"/>
  <c r="J1896" i="4"/>
  <c r="J1895" i="4"/>
  <c r="J1894" i="4"/>
  <c r="J1893" i="4"/>
  <c r="J1892" i="4"/>
  <c r="J1891" i="4"/>
  <c r="J1890" i="4"/>
  <c r="J1889" i="4"/>
  <c r="J1888" i="4"/>
  <c r="J1887" i="4"/>
  <c r="J1886" i="4"/>
  <c r="J1885" i="4"/>
  <c r="J1884" i="4"/>
  <c r="J1883" i="4"/>
  <c r="J1882" i="4"/>
  <c r="J1881" i="4"/>
  <c r="J1880" i="4"/>
  <c r="J1879" i="4"/>
  <c r="J1878" i="4"/>
  <c r="J1877" i="4"/>
  <c r="J1876" i="4"/>
  <c r="J1875" i="4"/>
  <c r="J1874" i="4"/>
  <c r="J1873" i="4"/>
  <c r="J1872" i="4"/>
  <c r="J1871" i="4"/>
  <c r="J1870" i="4"/>
  <c r="J1869" i="4"/>
  <c r="J1868" i="4"/>
  <c r="J1867" i="4"/>
  <c r="J1866" i="4"/>
  <c r="J1865" i="4"/>
  <c r="J1864" i="4"/>
  <c r="J1863" i="4"/>
  <c r="J1862" i="4"/>
  <c r="J1861" i="4"/>
  <c r="J1860" i="4"/>
  <c r="J1859" i="4"/>
  <c r="J1858" i="4"/>
  <c r="J1857" i="4"/>
  <c r="J1856" i="4"/>
  <c r="J1855" i="4"/>
  <c r="J1854" i="4"/>
  <c r="J1853" i="4"/>
  <c r="J1852" i="4"/>
  <c r="J1851" i="4"/>
  <c r="J1850" i="4"/>
  <c r="J1849" i="4"/>
  <c r="J1848" i="4"/>
  <c r="J1847" i="4"/>
  <c r="J1846" i="4"/>
  <c r="J1845" i="4"/>
  <c r="J1844" i="4"/>
  <c r="J1843" i="4"/>
  <c r="J1842" i="4"/>
  <c r="J1841" i="4"/>
  <c r="J1840" i="4"/>
  <c r="J1839" i="4"/>
  <c r="J1838" i="4"/>
  <c r="J1837" i="4"/>
  <c r="J1836" i="4"/>
  <c r="J1835" i="4"/>
  <c r="J1834" i="4"/>
  <c r="J1833" i="4"/>
  <c r="J1832" i="4"/>
  <c r="J1831" i="4"/>
  <c r="J1830" i="4"/>
  <c r="J1829" i="4"/>
  <c r="J1828" i="4"/>
  <c r="J1827" i="4"/>
  <c r="J1826" i="4"/>
  <c r="J1825" i="4"/>
  <c r="J1824" i="4"/>
  <c r="J1823" i="4"/>
  <c r="J1822" i="4"/>
  <c r="J1821" i="4"/>
  <c r="J1820" i="4"/>
  <c r="J1819" i="4"/>
  <c r="J1818" i="4"/>
  <c r="J1817" i="4"/>
  <c r="J1816" i="4"/>
  <c r="J1815" i="4"/>
  <c r="J1814" i="4"/>
  <c r="J1813" i="4"/>
  <c r="J1812" i="4"/>
  <c r="J1811" i="4"/>
  <c r="J1810" i="4"/>
  <c r="J1809" i="4"/>
  <c r="J1808" i="4"/>
  <c r="J1807" i="4"/>
  <c r="J1806" i="4"/>
  <c r="J1805" i="4"/>
  <c r="J1804" i="4"/>
  <c r="J1803" i="4"/>
  <c r="J1802" i="4"/>
  <c r="J1801" i="4"/>
  <c r="J1800" i="4"/>
  <c r="J1799" i="4"/>
  <c r="J1798" i="4"/>
  <c r="J1797" i="4"/>
  <c r="J1796" i="4"/>
  <c r="J1795" i="4"/>
  <c r="J1794" i="4"/>
  <c r="J1793" i="4"/>
  <c r="J1792" i="4"/>
  <c r="J1791" i="4"/>
  <c r="J1790" i="4"/>
  <c r="J1789" i="4"/>
  <c r="J1788" i="4"/>
  <c r="J1787" i="4"/>
  <c r="J1786" i="4"/>
  <c r="J1785" i="4"/>
  <c r="J1784" i="4"/>
  <c r="J1783" i="4"/>
  <c r="J1782" i="4"/>
  <c r="J1781" i="4"/>
  <c r="J1780" i="4"/>
  <c r="J1779" i="4"/>
  <c r="J1778" i="4"/>
  <c r="J1777" i="4"/>
  <c r="J1776" i="4"/>
  <c r="J1775" i="4"/>
  <c r="J1774" i="4"/>
  <c r="J1773" i="4"/>
  <c r="J1772" i="4"/>
  <c r="J1771" i="4"/>
  <c r="J1770" i="4"/>
  <c r="J1769" i="4"/>
  <c r="J1768" i="4"/>
  <c r="J1767" i="4"/>
  <c r="J1766" i="4"/>
  <c r="J1765" i="4"/>
  <c r="J1764" i="4"/>
  <c r="J1763" i="4"/>
  <c r="J1762" i="4"/>
  <c r="J1761" i="4"/>
  <c r="J1760" i="4"/>
  <c r="J1759" i="4"/>
  <c r="J1758" i="4"/>
  <c r="J1757" i="4"/>
  <c r="J1756" i="4"/>
  <c r="J1755" i="4"/>
  <c r="J1754" i="4"/>
  <c r="J1753" i="4"/>
  <c r="J1752" i="4"/>
  <c r="J1751" i="4"/>
  <c r="J1750" i="4"/>
  <c r="J1749" i="4"/>
  <c r="J1748" i="4"/>
  <c r="J1747" i="4"/>
  <c r="J1746" i="4"/>
  <c r="J1745" i="4"/>
  <c r="J1744" i="4"/>
  <c r="J1743" i="4"/>
  <c r="J1742" i="4"/>
  <c r="J1741" i="4"/>
  <c r="J1740" i="4"/>
  <c r="J1739" i="4"/>
  <c r="J1738" i="4"/>
  <c r="J1737" i="4"/>
  <c r="J1736" i="4"/>
  <c r="J1735" i="4"/>
  <c r="J1734" i="4"/>
  <c r="J1733" i="4"/>
  <c r="J1732" i="4"/>
  <c r="J1731" i="4"/>
  <c r="J1730" i="4"/>
  <c r="J1729" i="4"/>
  <c r="J1728" i="4"/>
  <c r="J1727" i="4"/>
  <c r="J1726" i="4"/>
  <c r="J1725" i="4"/>
  <c r="J1724" i="4"/>
  <c r="J1723" i="4"/>
  <c r="J1722" i="4"/>
  <c r="J1721" i="4"/>
  <c r="J1720" i="4"/>
  <c r="J1719" i="4"/>
  <c r="J1718" i="4"/>
  <c r="J1717" i="4"/>
  <c r="J1716" i="4"/>
  <c r="J1715" i="4"/>
  <c r="J1714" i="4"/>
  <c r="J1713" i="4"/>
  <c r="J1712" i="4"/>
  <c r="J1711" i="4"/>
  <c r="J1710" i="4"/>
  <c r="J1709" i="4"/>
  <c r="J1708" i="4"/>
  <c r="J1707" i="4"/>
  <c r="J1706" i="4"/>
  <c r="J1705" i="4"/>
  <c r="J1704" i="4"/>
  <c r="J1703" i="4"/>
  <c r="J1702" i="4"/>
  <c r="J1701" i="4"/>
  <c r="J1700" i="4"/>
  <c r="J1699" i="4"/>
  <c r="J1698" i="4"/>
  <c r="J1697" i="4"/>
  <c r="J1696" i="4"/>
  <c r="J1695" i="4"/>
  <c r="J1694" i="4"/>
  <c r="J1693" i="4"/>
  <c r="J1692" i="4"/>
  <c r="J1691" i="4"/>
  <c r="J1690" i="4"/>
  <c r="J1689" i="4"/>
  <c r="J1688" i="4"/>
  <c r="J1687" i="4"/>
  <c r="J1686" i="4"/>
  <c r="J1685" i="4"/>
  <c r="J1684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633" i="4"/>
  <c r="J1632" i="4"/>
  <c r="J1631" i="4"/>
  <c r="J1630" i="4"/>
  <c r="J1629" i="4"/>
  <c r="J1628" i="4"/>
  <c r="J1627" i="4"/>
  <c r="J1626" i="4"/>
  <c r="J1625" i="4"/>
  <c r="J1624" i="4"/>
  <c r="J1623" i="4"/>
  <c r="J1622" i="4"/>
  <c r="J1621" i="4"/>
  <c r="J1620" i="4"/>
  <c r="J1619" i="4"/>
  <c r="J1618" i="4"/>
  <c r="J1617" i="4"/>
  <c r="J1616" i="4"/>
  <c r="J1615" i="4"/>
  <c r="J1614" i="4"/>
  <c r="J1613" i="4"/>
  <c r="J1612" i="4"/>
  <c r="J1611" i="4"/>
  <c r="J1610" i="4"/>
  <c r="J1609" i="4"/>
  <c r="J1608" i="4"/>
  <c r="J1607" i="4"/>
  <c r="J1606" i="4"/>
  <c r="J1605" i="4"/>
  <c r="J1604" i="4"/>
  <c r="J1603" i="4"/>
  <c r="J1602" i="4"/>
  <c r="J1601" i="4"/>
  <c r="J1600" i="4"/>
  <c r="J1599" i="4"/>
  <c r="J1598" i="4"/>
  <c r="J1597" i="4"/>
  <c r="J1596" i="4"/>
  <c r="J1595" i="4"/>
  <c r="J1594" i="4"/>
  <c r="J1593" i="4"/>
  <c r="J1592" i="4"/>
  <c r="J1591" i="4"/>
  <c r="J1590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1549" i="4"/>
  <c r="J1548" i="4"/>
  <c r="J1547" i="4"/>
  <c r="J1546" i="4"/>
  <c r="J1545" i="4"/>
  <c r="J1544" i="4"/>
  <c r="J1543" i="4"/>
  <c r="J1542" i="4"/>
  <c r="J1541" i="4"/>
  <c r="J1540" i="4"/>
  <c r="J1539" i="4"/>
  <c r="J1538" i="4"/>
  <c r="J1537" i="4"/>
  <c r="J1536" i="4"/>
  <c r="J1535" i="4"/>
  <c r="J1534" i="4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1502" i="4"/>
  <c r="J1501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<sst xmlns="http://schemas.openxmlformats.org/spreadsheetml/2006/main" count="20074" uniqueCount="160">
  <si>
    <t>152996/2</t>
  </si>
  <si>
    <t>152985/2</t>
  </si>
  <si>
    <t>NSM</t>
  </si>
  <si>
    <t>NEM</t>
  </si>
  <si>
    <t>DUP</t>
  </si>
  <si>
    <t>NFS</t>
  </si>
  <si>
    <t>NFE</t>
  </si>
  <si>
    <t>ROVEMA VEICULOS E MAQUINAS LTDA - PORTO VELHO/RO</t>
  </si>
  <si>
    <t>CODEMA COMERCIAL E IMPORTADORA LTDA - CACAPAVA/SP</t>
  </si>
  <si>
    <t>CODEMA COMERCIAL E IMPORTADORA LTDA - CORDILHEIRA ALTA/SC</t>
  </si>
  <si>
    <t>CODEMA COMERCIAL E IMPORTADORA LTDA - TUBARAO/SC</t>
  </si>
  <si>
    <t>P. B. LOPES &amp; CIA. LTDA - NOVA ANDRADINA/MS</t>
  </si>
  <si>
    <t>CODEMA COMERCIAL E IMPORTADORA LTDA. - SOROCABA/SP</t>
  </si>
  <si>
    <t>P. B. LOPES &amp; CIA. LTDA - MARINGA/PR</t>
  </si>
  <si>
    <t>CODEMA COMERCIAL E IMPORTADORA LTDA - BIGUACU/SC</t>
  </si>
  <si>
    <t>MOVESA MOTORES E VEICULOS LTDA - FEIRA DE SANTANA/BA</t>
  </si>
  <si>
    <t>ESCANDINAVIA VEICULOS LTDA - ARARAQUARA/SP</t>
  </si>
  <si>
    <t>P. B LOPES &amp; CIA LTDA - REGENTE FEIJO/SP</t>
  </si>
  <si>
    <t>CODEMA COMERCIAL E IMPORTADORA LTDA - POUSO ALEGRE/MG</t>
  </si>
  <si>
    <t>ESCANDINAVIA VEICULOS LTDA - UBERLANDIA/MG</t>
  </si>
  <si>
    <t>VENAC VEICULOS NACIONAIS LTDA - VIANA/ES</t>
  </si>
  <si>
    <t>CODEMA COMERCIAL E IMPORTADORA LTDA - GUARULHOS/SP</t>
  </si>
  <si>
    <t>CODEMA COMERCIAL E IMPORTADORA LTDA. - JUNDIAI/SP</t>
  </si>
  <si>
    <t>P. B LOPES &amp; CIA LTDA - AVARE/SP</t>
  </si>
  <si>
    <t>CODEMA COMERCIAL E IMPORTADORA LTDA - SANTOS/SP</t>
  </si>
  <si>
    <t>P. B LOPES &amp; CIA LTDA - DOURADOS/MS</t>
  </si>
  <si>
    <t>ROTA OESTE VEICULOS LTDA - CUIABA/MT</t>
  </si>
  <si>
    <t>MOVESA MOTORES E VEICULOS LTDA - SALVADOR/BA</t>
  </si>
  <si>
    <t>COTRASA VEICULOS E SERVICOS LTDA - IMBAU/PR</t>
  </si>
  <si>
    <t>WLM PARTICIPACOES E COMERCIO DE MAQUINAS E VEICULOS S.A. - CONTAGEM/MG</t>
  </si>
  <si>
    <t>WLM PARTICIPACOES E COMERCIO DE MAQUINAS E VEICULOS S.A. - SUMARE/SP</t>
  </si>
  <si>
    <t>WLM PARTICIPACOES E COMERCIO DE MAQUINAS E VEICULOS S.A. - BARRA MANSA/RJ</t>
  </si>
  <si>
    <t>WLM PARTICIPACOES E COMERCIO DE MAQUINAS E VEICULOS S.A. - MONTES CLAROS/MG</t>
  </si>
  <si>
    <t>VARELLA VEICULOS PESADOS LTDA - ITUMBIARA/GO</t>
  </si>
  <si>
    <t>WLM PARTICIPACOES E COMERCIO DE MAQUINAS E VEICULOS S.A. - BAURU/SP</t>
  </si>
  <si>
    <t>COTRASA VEICULOS E SERVICOS LTDA - PONTA GROSSA/PR</t>
  </si>
  <si>
    <t>COTRASA VEICULOS E SERVICOS LTDA - SAO JOSE DOS PINHAIS/PR</t>
  </si>
  <si>
    <t>CODEMA COMERCIAL E IMPORTADORA LTDA - SAPUCAIA DO SUL/RS</t>
  </si>
  <si>
    <t>CODEMA COMERCIAL E IMPORTADORA LTDA - LAGES/SC</t>
  </si>
  <si>
    <t>CODEMA COMERCIAL E IMPORTADORA LTDA - SAO BERNARDO DO CAMPO/SP</t>
  </si>
  <si>
    <t>SCANIA LATIN AMERICA LTDA - GUARULHOS/SP</t>
  </si>
  <si>
    <t>ESCANDINAVIA VEICULOS LTDA - RIBEIRAO PRETO/SP</t>
  </si>
  <si>
    <t>P B LOPES E CIA LTDA - SALTO GRANDE/SP</t>
  </si>
  <si>
    <t>WLM PARTICIPACOES E COMERCIO DE MAQUINAS E VEICULOS S.A. - ARACATUBA/SP</t>
  </si>
  <si>
    <t>ROTA OESTE VEICULOS LTDA - RONDONOPOLIS/MT</t>
  </si>
  <si>
    <t>ROTA OESTE VEICULOS LTDA - SINOP/MT</t>
  </si>
  <si>
    <t>MOVESA MOTORES E VEICULOS LTDA - VITORIA DA CONQUISTA/BA</t>
  </si>
  <si>
    <t>MCM COMERCIO DE CAMINHOES E ONIBUS LTDA - IMPERATRIZ/MA</t>
  </si>
  <si>
    <t>COTRASA VEICULOS E SERVICOS LTDA - CASCAVEL/PR</t>
  </si>
  <si>
    <t>ESCANDINAVIA VEICULOS LTDA - SAO JOSE DO RIO PRETO/SP</t>
  </si>
  <si>
    <t>VARELLA VEICULOS PESADOS LTDA - URUACU/GO</t>
  </si>
  <si>
    <t>148589/1</t>
  </si>
  <si>
    <t>CODEMA COMERCIAL E IMPORTADORA LTDA - CONCORDIA/SC</t>
  </si>
  <si>
    <t>VARELLA VEICULOS PESADOS LTDA - RIO VERDE/GO</t>
  </si>
  <si>
    <t>ROVEMA VEICULOS E MAQUINAS LTDA - JI-PARANA/RO</t>
  </si>
  <si>
    <t>COVEPE COMERCIO DE VEICULOS PESADOS LTDA - MURIAE/MG</t>
  </si>
  <si>
    <t>CODEMA COMERCIAL E IMPORTADORA LTDA - PELOTAS/RS</t>
  </si>
  <si>
    <t>145943/2</t>
  </si>
  <si>
    <t>VARELLA VEICULOS PESADOS LTDA - APARECIDA DE GOIANIA/GO</t>
  </si>
  <si>
    <t>MCM COMERCIO DE CAMINHOES E ONIBUS LTDA - SAO LUIS/MA</t>
  </si>
  <si>
    <t>WLM PARTICIPACOES E COMERCIO DE MAQUINAS E VEICULOS S.A. - MARITUBA/PA</t>
  </si>
  <si>
    <t>VARELLA VEICULOS PESADOS LTDA - BRASILIA/DF</t>
  </si>
  <si>
    <t>WLM PARTICIPACOES E COMERCIO DE MAQUINAS E VEICULOS S.A. - RIO DE JANEIRO/RJ</t>
  </si>
  <si>
    <t>MOVESA MOTORES E VEICULOS LTDA - JABOATAO DOS GUARARAPES/PE</t>
  </si>
  <si>
    <t>VARELLA VEICULOS PESADOS LTDA - ANAPOLIS/GO</t>
  </si>
  <si>
    <t>WLM PARTICIPACOES E COMERCIO DE MAQUINAS E VEICULOS S.A. - PORTO FERREIRA/SP</t>
  </si>
  <si>
    <t>CODEMA COMERCIAL E IMPORTADORA LTDA - JACUPIRANGA/SP</t>
  </si>
  <si>
    <t>BRASDIESEL S/A COMERCIAL E IMPORTADORA - PASSO FUNDO/RS</t>
  </si>
  <si>
    <t>136042/2</t>
  </si>
  <si>
    <t>134526/2</t>
  </si>
  <si>
    <t>134395/2</t>
  </si>
  <si>
    <t>134394/2</t>
  </si>
  <si>
    <t>134400/2</t>
  </si>
  <si>
    <t>133560/2</t>
  </si>
  <si>
    <t>MOVESA MOTORES E VEICULOS LTDA - LUIS EDUARDO MAGALHAES/BA</t>
  </si>
  <si>
    <t>MCM COMERCIO DE CAMINHOES E ONIBUS LTDA - ARAGUAINA/TO</t>
  </si>
  <si>
    <t>132587/2</t>
  </si>
  <si>
    <t>CODEMA COMERCIAL E IMPORTADORA LTDA. - SANTA MARIA/RS</t>
  </si>
  <si>
    <t>129405/2</t>
  </si>
  <si>
    <t>129404/2</t>
  </si>
  <si>
    <t>129397/2</t>
  </si>
  <si>
    <t>129392/2</t>
  </si>
  <si>
    <t>MOVESA MOTORES E VEICULOS LTDA - RIO LARGO/AL</t>
  </si>
  <si>
    <t>127648/2</t>
  </si>
  <si>
    <t>127646/2</t>
  </si>
  <si>
    <t>126487/2</t>
  </si>
  <si>
    <t>126466/2</t>
  </si>
  <si>
    <t>126412/2</t>
  </si>
  <si>
    <t>126419/2</t>
  </si>
  <si>
    <t>126421/2</t>
  </si>
  <si>
    <t>126328/2</t>
  </si>
  <si>
    <t>WLM PARTICIPAÇOES E COMERCIO DE MAQUINAS E VEICULOS S.A - SAO GONCALO DO RIO ABAIXO/MG</t>
  </si>
  <si>
    <t>123043/2</t>
  </si>
  <si>
    <t>CONTERRANEA VEICULOS PESADOS LTDA - MOSSORO/RN</t>
  </si>
  <si>
    <t>60367/2</t>
  </si>
  <si>
    <t>124305/2</t>
  </si>
  <si>
    <t>WLM PARTICIPACOES E COMERCIO DE MAQUINAS E VEICULOS S.A. - JUIZ DE FORA/MG</t>
  </si>
  <si>
    <t>ROVEMA VEICULOS E MAQUINAS LTDA - CANDEIAS DO JAMARI/RO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</si>
  <si>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</si>
  <si>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</si>
  <si>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</si>
  <si>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</si>
  <si>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</si>
  <si>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</si>
  <si>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</si>
  <si>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</si>
  <si>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</si>
  <si>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CUSTO TOTAL :</t>
  </si>
  <si>
    <t>CONCESSIONÁRIO</t>
  </si>
  <si>
    <t>CUSTO TOTAL</t>
  </si>
  <si>
    <t>CODEMA JUNDIAÍ</t>
  </si>
  <si>
    <t>CODEMA GUARULHOS</t>
  </si>
  <si>
    <t>CODEMA GERAL</t>
  </si>
  <si>
    <t>REDE SCANIA</t>
  </si>
  <si>
    <t>SINISTROS</t>
  </si>
  <si>
    <t>CUSTO MANUTENÇÕES</t>
  </si>
  <si>
    <t>CÓDIGO FORNECEDOR</t>
  </si>
  <si>
    <t>CATEGORIA SCANIA</t>
  </si>
  <si>
    <t>NOME FORNECEDOR</t>
  </si>
  <si>
    <t>DATA EMISSÃO</t>
  </si>
  <si>
    <t>N. DOCUMENTO</t>
  </si>
  <si>
    <t>TIPO DOC</t>
  </si>
  <si>
    <t>N. PARCELAS</t>
  </si>
  <si>
    <t>DATA VENCIMENTO</t>
  </si>
  <si>
    <t>VALOR</t>
  </si>
  <si>
    <t>N. TAREFA</t>
  </si>
  <si>
    <t>N.CONTA TAREFA</t>
  </si>
  <si>
    <t>NOME TAREFA</t>
  </si>
  <si>
    <t>TAREFA CONSOLIDADA</t>
  </si>
  <si>
    <t>ACERTO 28/02</t>
  </si>
  <si>
    <t xml:space="preserve">4.1.1.06.001.0007 </t>
  </si>
  <si>
    <t xml:space="preserve"> MANUTENÇÃO DE VEÍCULOS</t>
  </si>
  <si>
    <t>CODEMA 28/03</t>
  </si>
  <si>
    <t>ACERTO 08/2025</t>
  </si>
  <si>
    <t>codema 28.05</t>
  </si>
  <si>
    <t>SCANIA LATIM AMERICA</t>
  </si>
  <si>
    <t xml:space="preserve">4.1.1.06.001.0010 </t>
  </si>
  <si>
    <t xml:space="preserve"> SERVIÇO MANUTENÇÃO VEICULOS</t>
  </si>
  <si>
    <t>ACORDO CODEMA</t>
  </si>
  <si>
    <t>CODEMA 28.06</t>
  </si>
  <si>
    <t>ACERTO CODEMA 2</t>
  </si>
  <si>
    <t>CODEMA 04.04.24</t>
  </si>
  <si>
    <t xml:space="preserve">4.1.1.06.001.0013 </t>
  </si>
  <si>
    <t xml:space="preserve"> REPARO DE VEICULOS ACIDENTES</t>
  </si>
  <si>
    <t>CODEMA 28/04/25</t>
  </si>
  <si>
    <t>ACERTO 28/10</t>
  </si>
  <si>
    <t>AC.CODEMA 31.07</t>
  </si>
  <si>
    <t xml:space="preserve">4.1.1.06.001.0033 </t>
  </si>
  <si>
    <t xml:space="preserve"> MANUTENCAO DE VEICULOS TKS</t>
  </si>
  <si>
    <t xml:space="preserve">4.1.1.05.001.0014 </t>
  </si>
  <si>
    <t xml:space="preserve"> SERVIÇOS DE GUINCHO</t>
  </si>
  <si>
    <t xml:space="preserve">4.1.1.06.001.0041 </t>
  </si>
  <si>
    <t xml:space="preserve"> REPARO DE VEICULOS ACIDENTES TKS</t>
  </si>
  <si>
    <t>ROVEMA VEICULOS E MAQUINAS LTDA - VILHENA/RO</t>
  </si>
  <si>
    <t xml:space="preserve">4.1.1.06.001.0036 </t>
  </si>
  <si>
    <t xml:space="preserve"> SERVICO DE MANUTENCAO DE VEICULOS TKS</t>
  </si>
  <si>
    <t>MCM COMERCIO DE MAQUINAS E VEICULOS LTDA - GURUPI/TO</t>
  </si>
  <si>
    <t>CATEGORIA</t>
  </si>
  <si>
    <t>(Tudo)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</si>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</sst>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8"/>
      <color theme="0"/>
      <name val="Aptos"/>
      <family val="2"/>
    </font>
    <font>
      <sz val="8"/>
      <color theme="1"/>
      <name val="Aptos"/>
      <family val="2"/>
    </font>
    <font>
      <b/>
      <sz val="10"/>
      <color theme="1"/>
      <name val="Aptos"/>
      <family val="2"/>
    </font>
    <font>
      <sz val="9"/>
      <color theme="1"/>
      <name val="Aptos"/>
      <family val="2"/>
    </font>
    <font>
      <b/>
      <sz val="9"/>
      <color theme="0"/>
      <name val="Aptos"/>
      <family val="2"/>
    </font>
    <font>
      <sz val="8"/>
      <color theme="3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0" fontId="4" fillId="0" borderId="0" xfId="0" applyFont="1"/>
    <xf numFmtId="0" fontId="4" fillId="3" borderId="0" xfId="0" applyFont="1" applyFill="1" applyAlignment="1">
      <alignment horizontal="left"/>
    </xf>
    <xf numFmtId="44" fontId="4" fillId="3" borderId="0" xfId="0" applyNumberFormat="1" applyFont="1" applyFill="1"/>
    <xf numFmtId="0" fontId="5" fillId="2" borderId="0" xfId="0" applyFont="1" applyFill="1" applyAlignment="1">
      <alignment horizontal="left"/>
    </xf>
    <xf numFmtId="44" fontId="5" fillId="2" borderId="0" xfId="0" applyNumberFormat="1" applyFont="1" applyFill="1"/>
    <xf numFmtId="0" fontId="4" fillId="0" borderId="0" xfId="0" pivotButton="1" applyFont="1"/>
    <xf numFmtId="0" fontId="4" fillId="3" borderId="0" xfId="0" applyFont="1" applyFill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left"/>
    </xf>
    <xf numFmtId="164" fontId="4" fillId="3" borderId="0" xfId="0" applyNumberFormat="1" applyFont="1" applyFill="1"/>
    <xf numFmtId="164" fontId="5" fillId="2" borderId="0" xfId="0" applyNumberFormat="1" applyFont="1" applyFill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4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1875"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64" formatCode="&quot;R$&quot;\ #,##0.00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b/>
      </font>
    </dxf>
    <dxf>
      <alignment horizontal="center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64" formatCode="&quot;R$&quot;\ #,##0.00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b/>
      </font>
    </dxf>
    <dxf>
      <alignment horizontal="center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64" formatCode="&quot;R$&quot;\ #,##0.00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b/>
      </font>
    </dxf>
    <dxf>
      <alignment horizontal="center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64" formatCode="&quot;R$&quot;\ #,##0.00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b/>
      </font>
    </dxf>
    <dxf>
      <alignment horizontal="center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64" formatCode="&quot;R$&quot;\ #,##0.00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b/>
      </font>
    </dxf>
    <dxf>
      <alignment horizontal="center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64" formatCode="&quot;R$&quot;\ #,##0.00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b/>
      </font>
    </dxf>
    <dxf>
      <alignment horizontal="center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64" formatCode="&quot;R$&quot;\ #,##0.00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b/>
      </font>
    </dxf>
    <dxf>
      <alignment horizontal="center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64" formatCode="&quot;R$&quot;\ #,##0.00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b/>
      </font>
    </dxf>
    <dxf>
      <alignment horizontal="center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64" formatCode="&quot;R$&quot;\ #,##0.00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b/>
      </font>
    </dxf>
    <dxf>
      <alignment horizontal="center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64" formatCode="&quot;R$&quot;\ #,##0.00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b/>
      </font>
    </dxf>
    <dxf>
      <alignment horizontal="center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64" formatCode="&quot;R$&quot;\ #,##0.00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b/>
      </font>
    </dxf>
    <dxf>
      <alignment horizontal="center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64" formatCode="&quot;R$&quot;\ #,##0.00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b/>
      </font>
    </dxf>
    <dxf>
      <alignment horizontal="center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64" formatCode="&quot;R$&quot;\ #,##0.00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b/>
      </font>
    </dxf>
    <dxf>
      <alignment horizontal="center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64" formatCode="&quot;R$&quot;\ #,##0.00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b/>
      </font>
    </dxf>
    <dxf>
      <alignment horizontal="center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64" formatCode="&quot;R$&quot;\ #,##0.00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b/>
      </font>
    </dxf>
    <dxf>
      <alignment horizontal="center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64" formatCode="&quot;R$&quot;\ #,##0.00"/>
    </dxf>
    <dxf>
      <font>
        <sz val="12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name val="Aptos"/>
        <family val="2"/>
      </font>
    </dxf>
    <dxf>
      <font>
        <b/>
      </font>
    </dxf>
    <dxf>
      <alignment vertical="center"/>
    </dxf>
    <dxf>
      <alignment horizontal="center"/>
    </dxf>
    <dxf>
      <font>
        <sz val="12"/>
      </font>
    </dxf>
    <dxf>
      <alignment vertical="center"/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alignment horizontal="center"/>
    </dxf>
    <dxf>
      <font>
        <sz val="1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89999084444715716"/>
      </font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b/>
      </font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z val="12"/>
        <color theme="0"/>
      </font>
      <fill>
        <patternFill>
          <bgColor rgb="FF001132"/>
        </patternFill>
      </fill>
    </dxf>
  </dxfs>
  <tableStyles count="1" defaultTableStyle="TableStyleMedium2" defaultPivotStyle="PivotStyleLight16">
    <tableStyle name="Estilo de Segmentação de Dados 1" pivot="0" table="0" count="4" xr9:uid="{2332F1EB-6ECD-4E13-BCCD-D64100E2EB20}">
      <tableStyleElement type="headerRow" dxfId="1874"/>
    </tableStyle>
  </tableStyles>
  <colors>
    <mruColors>
      <color rgb="FF001132"/>
    </mruColors>
  </colors>
  <extLst>
    <ext xmlns:x14="http://schemas.microsoft.com/office/spreadsheetml/2009/9/main" uri="{46F421CA-312F-682f-3DD2-61675219B42D}">
      <x14:dxfs count="3">
        <dxf>
          <font>
            <b/>
            <i val="0"/>
            <color theme="0"/>
          </font>
          <fill>
            <patternFill>
              <bgColor rgb="FF0070C0"/>
            </patternFill>
          </fill>
        </dxf>
        <dxf>
          <font>
            <b/>
            <i val="0"/>
            <color theme="0"/>
          </font>
          <fill>
            <patternFill>
              <bgColor rgb="FF0070C0"/>
            </patternFill>
          </fill>
        </dxf>
        <dxf>
          <font>
            <b/>
            <i val="0"/>
            <color theme="0"/>
          </font>
          <fill>
            <patternFill>
              <bgColor theme="3"/>
            </patternFill>
          </fill>
        </dxf>
      </x14:dxfs>
    </ext>
    <ext xmlns:x14="http://schemas.microsoft.com/office/spreadsheetml/2009/9/main" uri="{EB79DEF2-80B8-43e5-95BD-54CBDDF9020C}">
      <x14:slicerStyles defaultSlicerStyle="Estilo de Segmentação de Dados 1">
        <x14:slicerStyle name="Estilo de Segmentação de Dados 1">
          <x14:slicerStyleElements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microsoft.com/office/2007/relationships/slicerCache" Target="slicerCaches/slicerCache2.xml"/><Relationship Id="rId10" Type="http://schemas.microsoft.com/office/2022/10/relationships/richValueRel" Target="richData/richValueRel.xml"/><Relationship Id="rId4" Type="http://schemas.microsoft.com/office/2007/relationships/slicerCache" Target="slicerCaches/slicerCache1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[consolidado.xlsx]ANALYST | TABLE IN DATE!Tabela dinâmica5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'ANALYST | TABLE IN DATE'!$B$96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'ANALYST | TABLE IN DATE'!$A$97:$A$106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</c:strCache>
            </c:strRef>
          </c:cat>
          <c:val>
            <c:numRef>
              <c:f>'ANALYST | TABLE IN DATE'!$B$97:$B$106</c:f>
              <c:numCache>
                <c:formatCode>"R$"\ #,##0.00</c:formatCode>
                <c:ptCount val="9"/>
                <c:pt idx="0">
                  <c:v>1840532.1099999999</c:v>
                </c:pt>
                <c:pt idx="1">
                  <c:v>1467042.8400000003</c:v>
                </c:pt>
                <c:pt idx="2">
                  <c:v>1761076.7300000007</c:v>
                </c:pt>
                <c:pt idx="3">
                  <c:v>859188.0399999998</c:v>
                </c:pt>
                <c:pt idx="4">
                  <c:v>1540298.2499999998</c:v>
                </c:pt>
                <c:pt idx="5">
                  <c:v>1074768.6099999996</c:v>
                </c:pt>
                <c:pt idx="6">
                  <c:v>639794.9</c:v>
                </c:pt>
                <c:pt idx="7">
                  <c:v>1501331.1700000011</c:v>
                </c:pt>
                <c:pt idx="8">
                  <c:v>612529.39999999991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1-4DDF-A013-D0658C9426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0303503"/>
        <c:axId val="500305903"/>
      </c:barChart>
      <c:catAx>
        <c:axId val="50030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305903"/>
        <c:crosses val="autoZero"/>
        <c:auto val="1"/>
        <c:lblAlgn val="ctr"/>
        <c:lblOffset val="100"/>
        <c:noMultiLvlLbl val="0"/>
      </c:catAx>
      <c:valAx>
        <c:axId val="50030590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0030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105838</xdr:colOff>
      <xdr:row>3</xdr:row>
      <xdr:rowOff>165026</xdr:rowOff>
    </xdr:from>
    <xdr:to>
      <xdr:col>3</xdr:col>
      <xdr:colOff>313765</xdr:colOff>
      <xdr:row>19</xdr:row>
      <xdr:rowOff>44824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TEGORIA SCANIA">
              <a:extLst>
                <a:ext uri="{FF2B5EF4-FFF2-40B4-BE49-F238E27FC236}">
                  <a16:creationId xmlns:a16="http://schemas.microsoft.com/office/drawing/2014/main" id="{43B2A598-09CC-FF29-F85F-3E49C17E01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SCAN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38" y="732791"/>
              <a:ext cx="4072779" cy="28680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784834</xdr:colOff>
      <xdr:row>6</xdr:row>
      <xdr:rowOff>89647</xdr:rowOff>
    </xdr:from>
    <xdr:to>
      <xdr:col>12</xdr:col>
      <xdr:colOff>839562</xdr:colOff>
      <xdr:row>19</xdr:row>
      <xdr:rowOff>168745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230680-4CD0-56BC-0072-2114D95B2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257419</xdr:colOff>
      <xdr:row>3</xdr:row>
      <xdr:rowOff>78728</xdr:rowOff>
    </xdr:from>
    <xdr:to>
      <xdr:col>13</xdr:col>
      <xdr:colOff>214131</xdr:colOff>
      <xdr:row>5</xdr:row>
      <xdr:rowOff>185468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Anos (DATA VENCIMENTO)">
              <a:extLst>
                <a:ext uri="{FF2B5EF4-FFF2-40B4-BE49-F238E27FC236}">
                  <a16:creationId xmlns:a16="http://schemas.microsoft.com/office/drawing/2014/main" id="{D1330A76-3760-F95F-672C-E5527391C0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 VENCIMENTO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42595" y="646493"/>
              <a:ext cx="1689889" cy="4802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Roberto de Sousa Alves" refreshedDate="45952.524704282405" createdVersion="8" refreshedVersion="8" minRefreshableVersion="3" recordCount="3324" xr:uid="{79F0BB67-C328-4E93-881A-2F30378173DD}">
  <cacheSource type="worksheet">
    <worksheetSource ref="A1:N3325" sheet="OFICIAL TABLE | DATE"/>
  </cacheSource>
  <cacheFields count="17">
    <cacheField name="CÓDIGO FORNECEDOR" numFmtId="0">
      <sharedItems containsSemiMixedTypes="0" containsString="0" containsNumber="1" containsInteger="1" minValue="97" maxValue="5438708"/>
    </cacheField>
    <cacheField name="CATEGORIA SCANIA" numFmtId="0">
      <sharedItems count="5">
        <s v="CODEMA GUARULHOS"/>
        <s v="CODEMA GERAL"/>
        <s v="SCANIA LATIM AMERICA"/>
        <s v="REDE SCANIA"/>
        <s v="CODEMA JUNDIAÍ"/>
      </sharedItems>
    </cacheField>
    <cacheField name="NOME FORNECEDOR" numFmtId="0">
      <sharedItems count="69">
        <s v="CODEMA COMERCIAL E IMPORTADORA LTDA - GUARULHOS/SP"/>
        <s v="CODEMA COMERCIAL E IMPORTADORA LTDA - POUSO ALEGRE/MG"/>
        <s v="SCANIA LATIN AMERICA LTDA - GUARULHOS/SP"/>
        <s v="CODEMA COMERCIAL E IMPORTADORA LTDA. - SOROCABA/SP"/>
        <s v="COTRASA VEICULOS E SERVICOS LTDA - PONTA GROSSA/PR"/>
        <s v="CODEMA COMERCIAL E IMPORTADORA LTDA - TUBARAO/SC"/>
        <s v="P B LOPES E CIA LTDA - SALTO GRANDE/SP"/>
        <s v="ROTA OESTE VEICULOS LTDA - RONDONOPOLIS/MT"/>
        <s v="ESCANDINAVIA VEICULOS LTDA - ARARAQUARA/SP"/>
        <s v="VARELLA VEICULOS PESADOS LTDA - BRASILIA/DF"/>
        <s v="ESCANDINAVIA VEICULOS LTDA - RIBEIRAO PRETO/SP"/>
        <s v="WLM PARTICIPACOES E COMERCIO DE MAQUINAS E VEICULOS S.A. - SUMARE/SP"/>
        <s v="WLM PARTICIPACOES E COMERCIO DE MAQUINAS E VEICULOS S.A. - BAURU/SP"/>
        <s v="MOVESA MOTORES E VEICULOS LTDA - VITORIA DA CONQUISTA/BA"/>
        <s v="P. B. LOPES &amp; CIA. LTDA - MARINGA/PR"/>
        <s v="WLM PARTICIPACOES E COMERCIO DE MAQUINAS E VEICULOS S.A. - ARACATUBA/SP"/>
        <s v="WLM PARTICIPACOES E COMERCIO DE MAQUINAS E VEICULOS S.A. - BARRA MANSA/RJ"/>
        <s v="VARELLA VEICULOS PESADOS LTDA - APARECIDA DE GOIANIA/GO"/>
        <s v="VENAC VEICULOS NACIONAIS LTDA - VIANA/ES"/>
        <s v="ROTA OESTE VEICULOS LTDA - CUIABA/MT"/>
        <s v="MOVESA MOTORES E VEICULOS LTDA - SALVADOR/BA"/>
        <s v="CODEMA COMERCIAL E IMPORTADORA LTDA - BIGUACU/SC"/>
        <s v="ROTA OESTE VEICULOS LTDA - SINOP/MT"/>
        <s v="CODEMA COMERCIAL E IMPORTADORA LTDA - CACAPAVA/SP"/>
        <s v="WLM PARTICIPACOES E COMERCIO DE MAQUINAS E VEICULOS S.A. - CONTAGEM/MG"/>
        <s v="COTRASA VEICULOS E SERVICOS LTDA - IMBAU/PR"/>
        <s v="WLM PARTICIPACOES E COMERCIO DE MAQUINAS E VEICULOS S.A. - RIO DE JANEIRO/RJ"/>
        <s v="VARELLA VEICULOS PESADOS LTDA - ITUMBIARA/GO"/>
        <s v="ESCANDINAVIA VEICULOS LTDA - SAO JOSE DO RIO PRETO/SP"/>
        <s v="WLM PARTICIPACOES E COMERCIO DE MAQUINAS E VEICULOS S.A. - MONTES CLAROS/MG"/>
        <s v="VARELLA VEICULOS PESADOS LTDA - RIO VERDE/GO"/>
        <s v="COVEPE COMERCIO DE VEICULOS PESADOS LTDA - MURIAE/MG"/>
        <s v="CODEMA COMERCIAL E IMPORTADORA LTDA - JACUPIRANGA/SP"/>
        <s v="ROVEMA VEICULOS E MAQUINAS LTDA - JI-PARANA/RO"/>
        <s v="P. B LOPES &amp; CIA LTDA - DOURADOS/MS"/>
        <s v="P. B LOPES &amp; CIA LTDA - REGENTE FEIJO/SP"/>
        <s v="MOVESA MOTORES E VEICULOS LTDA - RIO LARGO/AL"/>
        <s v="COTRASA VEICULOS E SERVICOS LTDA - SAO JOSE DOS PINHAIS/PR"/>
        <s v="ROVEMA VEICULOS E MAQUINAS LTDA - VILHENA/RO"/>
        <s v="COTRASA VEICULOS E SERVICOS LTDA - CASCAVEL/PR"/>
        <s v="MOVESA MOTORES E VEICULOS LTDA - FEIRA DE SANTANA/BA"/>
        <s v="WLM PARTICIPACOES E COMERCIO DE MAQUINAS E VEICULOS S.A. - PORTO FERREIRA/SP"/>
        <s v="ROVEMA VEICULOS E MAQUINAS LTDA - PORTO VELHO/RO"/>
        <s v="CODEMA COMERCIAL E IMPORTADORA LTDA - PELOTAS/RS"/>
        <s v="CODEMA COMERCIAL E IMPORTADORA LTDA - SANTOS/SP"/>
        <s v="CODEMA COMERCIAL E IMPORTADORA LTDA - CONCORDIA/SC"/>
        <s v="ESCANDINAVIA VEICULOS LTDA - UBERLANDIA/MG"/>
        <s v="P. B. LOPES &amp; CIA. LTDA - NOVA ANDRADINA/MS"/>
        <s v="ROVEMA VEICULOS E MAQUINAS LTDA - CANDEIAS DO JAMARI/RO"/>
        <s v="MCM COMERCIO DE CAMINHOES E ONIBUS LTDA - IMPERATRIZ/MA"/>
        <s v="CODEMA COMERCIAL E IMPORTADORA LTDA - SAPUCAIA DO SUL/RS"/>
        <s v="CODEMA COMERCIAL E IMPORTADORA LTDA - CORDILHEIRA ALTA/SC"/>
        <s v="CODEMA COMERCIAL E IMPORTADORA LTDA - SAO BERNARDO DO CAMPO/SP"/>
        <s v="CODEMA COMERCIAL E IMPORTADORA LTDA - LAGES/SC"/>
        <s v="MCM COMERCIO DE CAMINHOES E ONIBUS LTDA - SAO LUIS/MA"/>
        <s v="WLM PARTICIPACOES E COMERCIO DE MAQUINAS E VEICULOS S.A. - MARITUBA/PA"/>
        <s v="MCM COMERCIO DE MAQUINAS E VEICULOS LTDA - GURUPI/TO"/>
        <s v="MCM COMERCIO DE CAMINHOES E ONIBUS LTDA - ARAGUAINA/TO"/>
        <s v="CODEMA COMERCIAL E IMPORTADORA LTDA. - SANTA MARIA/RS"/>
        <s v="MOVESA MOTORES E VEICULOS LTDA - JABOATAO DOS GUARARAPES/PE"/>
        <s v="VARELLA VEICULOS PESADOS LTDA - URUACU/GO"/>
        <s v="VARELLA VEICULOS PESADOS LTDA - ANAPOLIS/GO"/>
        <s v="MOVESA MOTORES E VEICULOS LTDA - LUIS EDUARDO MAGALHAES/BA"/>
        <s v="CONTERRANEA VEICULOS PESADOS LTDA - MOSSORO/RN"/>
        <s v="WLM PARTICIPACOES E COMERCIO DE MAQUINAS E VEICULOS S.A. - JUIZ DE FORA/MG"/>
        <s v="P. B LOPES &amp; CIA LTDA - AVARE/SP"/>
        <s v="WLM PARTICIPAÇOES E COMERCIO DE MAQUINAS E VEICULOS S.A - SAO GONCALO DO RIO ABAIXO/MG"/>
        <s v="BRASDIESEL S/A COMERCIAL E IMPORTADORA - PASSO FUNDO/RS"/>
        <s v="CODEMA COMERCIAL E IMPORTADORA LTDA. - JUNDIAI/SP"/>
      </sharedItems>
    </cacheField>
    <cacheField name="DATA EMISSÃO" numFmtId="14">
      <sharedItems containsSemiMixedTypes="0" containsNonDate="0" containsDate="1" containsString="0" minDate="2023-04-20T00:00:00" maxDate="2025-09-24T00:00:00"/>
    </cacheField>
    <cacheField name="N. DOCUMENTO" numFmtId="0">
      <sharedItems containsMixedTypes="1" containsNumber="1" containsInteger="1" minValue="3" maxValue="202410066"/>
    </cacheField>
    <cacheField name="TIPO DOC" numFmtId="0">
      <sharedItems/>
    </cacheField>
    <cacheField name="N. PARCELAS" numFmtId="0">
      <sharedItems containsSemiMixedTypes="0" containsString="0" containsNumber="1" containsInteger="1" minValue="1" maxValue="3"/>
    </cacheField>
    <cacheField name="DATA VENCIMENTO" numFmtId="14">
      <sharedItems containsSemiMixedTypes="0" containsNonDate="0" containsDate="1" containsString="0" minDate="2024-01-05T00:00:00" maxDate="2025-10-01T00:00:00" count="422">
        <d v="2025-02-28T00:00:00"/>
        <d v="2025-03-28T00:00:00"/>
        <d v="2025-08-28T00:00:00"/>
        <d v="2025-05-28T00:00:00"/>
        <d v="2025-03-20T00:00:00"/>
        <d v="2025-01-28T00:00:00"/>
        <d v="2024-09-20T00:00:00"/>
        <d v="2025-06-28T00:00:00"/>
        <d v="2024-11-28T00:00:00"/>
        <d v="2024-12-20T00:00:00"/>
        <d v="2024-04-04T00:00:00"/>
        <d v="2025-01-02T00:00:00"/>
        <d v="2025-01-20T00:00:00"/>
        <d v="2025-04-28T00:00:00"/>
        <d v="2024-08-20T00:00:00"/>
        <d v="2024-10-20T00:00:00"/>
        <d v="2024-11-20T00:00:00"/>
        <d v="2025-02-20T00:00:00"/>
        <d v="2024-10-28T00:00:00"/>
        <d v="2025-06-20T00:00:00"/>
        <d v="2024-03-28T00:00:00"/>
        <d v="2025-05-20T00:00:00"/>
        <d v="2025-07-20T00:00:00"/>
        <d v="2024-07-31T00:00:00"/>
        <d v="2025-04-20T00:00:00"/>
        <d v="2025-08-20T00:00:00"/>
        <d v="2024-05-30T00:00:00"/>
        <d v="2024-10-22T00:00:00"/>
        <d v="2024-09-25T00:00:00"/>
        <d v="2024-10-25T00:00:00"/>
        <d v="2024-10-13T00:00:00"/>
        <d v="2024-09-28T00:00:00"/>
        <d v="2024-08-25T00:00:00"/>
        <d v="2024-04-01T00:00:00"/>
        <d v="2024-09-27T00:00:00"/>
        <d v="2024-11-25T00:00:00"/>
        <d v="2024-09-22T00:00:00"/>
        <d v="2024-10-21T00:00:00"/>
        <d v="2024-05-31T00:00:00"/>
        <d v="2024-02-29T00:00:00"/>
        <d v="2025-01-21T00:00:00"/>
        <d v="2024-08-24T00:00:00"/>
        <d v="2024-02-28T00:00:00"/>
        <d v="2024-07-28T00:00:00"/>
        <d v="2025-03-15T00:00:00"/>
        <d v="2025-03-23T00:00:00"/>
        <d v="2025-03-25T00:00:00"/>
        <d v="2024-12-25T00:00:00"/>
        <d v="2024-12-28T00:00:00"/>
        <d v="2025-05-09T00:00:00"/>
        <d v="2024-01-29T00:00:00"/>
        <d v="2025-04-08T00:00:00"/>
        <d v="2025-06-25T00:00:00"/>
        <d v="2025-01-26T00:00:00"/>
        <d v="2024-11-21T00:00:00"/>
        <d v="2025-05-25T00:00:00"/>
        <d v="2025-01-29T00:00:00"/>
        <d v="2024-12-24T00:00:00"/>
        <d v="2025-02-25T00:00:00"/>
        <d v="2025-05-13T00:00:00"/>
        <d v="2025-07-28T00:00:00"/>
        <d v="2024-05-09T00:00:00"/>
        <d v="2025-04-22T00:00:00"/>
        <d v="2024-01-27T00:00:00"/>
        <d v="2025-09-28T00:00:00"/>
        <d v="2025-05-23T00:00:00"/>
        <d v="2025-02-02T00:00:00"/>
        <d v="2025-01-13T00:00:00"/>
        <d v="2024-05-16T00:00:00"/>
        <d v="2025-09-08T00:00:00"/>
        <d v="2025-01-25T00:00:00"/>
        <d v="2024-08-30T00:00:00"/>
        <d v="2025-06-09T00:00:00"/>
        <d v="2025-08-25T00:00:00"/>
        <d v="2024-08-14T00:00:00"/>
        <d v="2024-10-18T00:00:00"/>
        <d v="2024-07-01T00:00:00"/>
        <d v="2025-06-07T00:00:00"/>
        <d v="2025-06-26T00:00:00"/>
        <d v="2025-07-02T00:00:00"/>
        <d v="2025-04-25T00:00:00"/>
        <d v="2025-08-15T00:00:00"/>
        <d v="2025-07-24T00:00:00"/>
        <d v="2025-01-22T00:00:00"/>
        <d v="2025-06-27T00:00:00"/>
        <d v="2025-09-18T00:00:00"/>
        <d v="2025-07-25T00:00:00"/>
        <d v="2024-07-16T00:00:00"/>
        <d v="2025-06-21T00:00:00"/>
        <d v="2025-09-17T00:00:00"/>
        <d v="2025-03-05T00:00:00"/>
        <d v="2024-08-28T00:00:00"/>
        <d v="2025-06-11T00:00:00"/>
        <d v="2025-07-03T00:00:00"/>
        <d v="2024-04-30T00:00:00"/>
        <d v="2025-04-13T00:00:00"/>
        <d v="2025-03-06T00:00:00"/>
        <d v="2024-11-09T00:00:00"/>
        <d v="2024-10-30T00:00:00"/>
        <d v="2025-07-31T00:00:00"/>
        <d v="2025-03-14T00:00:00"/>
        <d v="2025-03-27T00:00:00"/>
        <d v="2024-05-13T00:00:00"/>
        <d v="2024-08-07T00:00:00"/>
        <d v="2024-06-08T00:00:00"/>
        <d v="2024-07-08T00:00:00"/>
        <d v="2025-05-15T00:00:00"/>
        <d v="2025-07-11T00:00:00"/>
        <d v="2025-06-12T00:00:00"/>
        <d v="2024-10-29T00:00:00"/>
        <d v="2024-09-02T00:00:00"/>
        <d v="2025-04-18T00:00:00"/>
        <d v="2025-04-21T00:00:00"/>
        <d v="2025-08-31T00:00:00"/>
        <d v="2024-06-30T00:00:00"/>
        <d v="2024-10-12T00:00:00"/>
        <d v="2024-09-30T00:00:00"/>
        <d v="2025-07-05T00:00:00"/>
        <d v="2024-06-23T00:00:00"/>
        <d v="2024-02-05T00:00:00"/>
        <d v="2025-03-30T00:00:00"/>
        <d v="2025-07-26T00:00:00"/>
        <d v="2024-08-01T00:00:00"/>
        <d v="2024-12-14T00:00:00"/>
        <d v="2025-01-08T00:00:00"/>
        <d v="2025-02-05T00:00:00"/>
        <d v="2025-02-21T00:00:00"/>
        <d v="2024-06-06T00:00:00"/>
        <d v="2025-07-22T00:00:00"/>
        <d v="2025-04-11T00:00:00"/>
        <d v="2025-07-16T00:00:00"/>
        <d v="2025-05-29T00:00:00"/>
        <d v="2024-07-12T00:00:00"/>
        <d v="2025-07-13T00:00:00"/>
        <d v="2025-09-10T00:00:00"/>
        <d v="2025-07-09T00:00:00"/>
        <d v="2025-08-01T00:00:00"/>
        <d v="2024-04-18T00:00:00"/>
        <d v="2025-01-10T00:00:00"/>
        <d v="2025-07-14T00:00:00"/>
        <d v="2025-09-02T00:00:00"/>
        <d v="2025-08-07T00:00:00"/>
        <d v="2024-11-13T00:00:00"/>
        <d v="2025-04-24T00:00:00"/>
        <d v="2025-09-24T00:00:00"/>
        <d v="2025-07-18T00:00:00"/>
        <d v="2024-11-11T00:00:00"/>
        <d v="2025-03-29T00:00:00"/>
        <d v="2025-09-12T00:00:00"/>
        <d v="2025-08-30T00:00:00"/>
        <d v="2025-02-15T00:00:00"/>
        <d v="2025-08-13T00:00:00"/>
        <d v="2024-12-19T00:00:00"/>
        <d v="2025-09-01T00:00:00"/>
        <d v="2025-06-08T00:00:00"/>
        <d v="2025-06-13T00:00:00"/>
        <d v="2025-09-09T00:00:00"/>
        <d v="2025-01-12T00:00:00"/>
        <d v="2025-09-26T00:00:00"/>
        <d v="2024-06-14T00:00:00"/>
        <d v="2024-04-11T00:00:00"/>
        <d v="2025-05-16T00:00:00"/>
        <d v="2025-06-14T00:00:00"/>
        <d v="2025-04-04T00:00:00"/>
        <d v="2025-09-15T00:00:00"/>
        <d v="2025-04-30T00:00:00"/>
        <d v="2025-08-24T00:00:00"/>
        <d v="2025-04-17T00:00:00"/>
        <d v="2025-05-17T00:00:00"/>
        <d v="2024-09-24T00:00:00"/>
        <d v="2024-06-07T00:00:00"/>
        <d v="2024-01-12T00:00:00"/>
        <d v="2025-08-04T00:00:00"/>
        <d v="2024-12-18T00:00:00"/>
        <d v="2025-09-11T00:00:00"/>
        <d v="2025-03-07T00:00:00"/>
        <d v="2024-05-28T00:00:00"/>
        <d v="2025-02-11T00:00:00"/>
        <d v="2025-02-13T00:00:00"/>
        <d v="2025-02-22T00:00:00"/>
        <d v="2025-08-14T00:00:00"/>
        <d v="2024-05-26T00:00:00"/>
        <d v="2025-03-12T00:00:00"/>
        <d v="2025-02-18T00:00:00"/>
        <d v="2025-07-27T00:00:00"/>
        <d v="2025-05-24T00:00:00"/>
        <d v="2025-02-19T00:00:00"/>
        <d v="2025-02-12T00:00:00"/>
        <d v="2025-06-10T00:00:00"/>
        <d v="2025-05-26T00:00:00"/>
        <d v="2024-03-09T00:00:00"/>
        <d v="2025-02-10T00:00:00"/>
        <d v="2025-09-04T00:00:00"/>
        <d v="2025-02-07T00:00:00"/>
        <d v="2025-03-18T00:00:00"/>
        <d v="2025-01-18T00:00:00"/>
        <d v="2024-09-29T00:00:00"/>
        <d v="2024-11-10T00:00:00"/>
        <d v="2025-08-22T00:00:00"/>
        <d v="2025-01-09T00:00:00"/>
        <d v="2024-08-27T00:00:00"/>
        <d v="2025-02-26T00:00:00"/>
        <d v="2025-06-30T00:00:00"/>
        <d v="2024-12-06T00:00:00"/>
        <d v="2025-01-17T00:00:00"/>
        <d v="2024-07-24T00:00:00"/>
        <d v="2024-05-29T00:00:00"/>
        <d v="2024-11-29T00:00:00"/>
        <d v="2025-01-27T00:00:00"/>
        <d v="2024-07-26T00:00:00"/>
        <d v="2024-12-13T00:00:00"/>
        <d v="2024-12-31T00:00:00"/>
        <d v="2024-08-29T00:00:00"/>
        <d v="2025-07-15T00:00:00"/>
        <d v="2025-09-21T00:00:00"/>
        <d v="2024-06-27T00:00:00"/>
        <d v="2025-04-07T00:00:00"/>
        <d v="2025-03-04T00:00:00"/>
        <d v="2025-03-10T00:00:00"/>
        <d v="2024-09-09T00:00:00"/>
        <d v="2024-02-14T00:00:00"/>
        <d v="2025-03-08T00:00:00"/>
        <d v="2024-08-21T00:00:00"/>
        <d v="2025-05-14T00:00:00"/>
        <d v="2025-05-30T00:00:00"/>
        <d v="2024-11-22T00:00:00"/>
        <d v="2024-10-04T00:00:00"/>
        <d v="2024-12-11T00:00:00"/>
        <d v="2025-03-03T00:00:00"/>
        <d v="2024-08-15T00:00:00"/>
        <d v="2025-09-25T00:00:00"/>
        <d v="2025-05-02T00:00:00"/>
        <d v="2024-12-01T00:00:00"/>
        <d v="2025-06-06T00:00:00"/>
        <d v="2024-12-03T00:00:00"/>
        <d v="2025-05-07T00:00:00"/>
        <d v="2025-03-22T00:00:00"/>
        <d v="2024-12-29T00:00:00"/>
        <d v="2024-01-26T00:00:00"/>
        <d v="2025-05-01T00:00:00"/>
        <d v="2024-09-12T00:00:00"/>
        <d v="2024-03-15T00:00:00"/>
        <d v="2024-08-16T00:00:00"/>
        <d v="2024-09-13T00:00:00"/>
        <d v="2024-11-06T00:00:00"/>
        <d v="2024-07-09T00:00:00"/>
        <d v="2024-07-10T00:00:00"/>
        <d v="2024-06-04T00:00:00"/>
        <d v="2025-01-03T00:00:00"/>
        <d v="2025-09-03T00:00:00"/>
        <d v="2024-07-13T00:00:00"/>
        <d v="2025-09-19T00:00:00"/>
        <d v="2024-03-23T00:00:00"/>
        <d v="2024-07-11T00:00:00"/>
        <d v="2024-05-14T00:00:00"/>
        <d v="2025-08-08T00:00:00"/>
        <d v="2025-09-14T00:00:00"/>
        <d v="2024-08-04T00:00:00"/>
        <d v="2025-01-11T00:00:00"/>
        <d v="2024-01-14T00:00:00"/>
        <d v="2025-06-15T00:00:00"/>
        <d v="2025-09-07T00:00:00"/>
        <d v="2024-06-16T00:00:00"/>
        <d v="2025-08-11T00:00:00"/>
        <d v="2024-05-27T00:00:00"/>
        <d v="2024-11-30T00:00:00"/>
        <d v="2024-11-07T00:00:00"/>
        <d v="2025-02-23T00:00:00"/>
        <d v="2024-11-24T00:00:00"/>
        <d v="2025-02-27T00:00:00"/>
        <d v="2024-01-28T00:00:00"/>
        <d v="2024-10-05T00:00:00"/>
        <d v="2025-04-23T00:00:00"/>
        <d v="2024-04-16T00:00:00"/>
        <d v="2024-03-01T00:00:00"/>
        <d v="2024-03-05T00:00:00"/>
        <d v="2024-07-23T00:00:00"/>
        <d v="2025-01-06T00:00:00"/>
        <d v="2024-05-12T00:00:00"/>
        <d v="2025-03-13T00:00:00"/>
        <d v="2025-08-17T00:00:00"/>
        <d v="2024-08-23T00:00:00"/>
        <d v="2024-06-28T00:00:00"/>
        <d v="2025-01-04T00:00:00"/>
        <d v="2024-04-05T00:00:00"/>
        <d v="2025-08-19T00:00:00"/>
        <d v="2025-04-10T00:00:00"/>
        <d v="2025-08-16T00:00:00"/>
        <d v="2024-02-15T00:00:00"/>
        <d v="2024-01-18T00:00:00"/>
        <d v="2024-03-18T00:00:00"/>
        <d v="2024-11-12T00:00:00"/>
        <d v="2025-06-16T00:00:00"/>
        <d v="2025-01-16T00:00:00"/>
        <d v="2025-07-30T00:00:00"/>
        <d v="2024-12-12T00:00:00"/>
        <d v="2024-12-30T00:00:00"/>
        <d v="2024-07-25T00:00:00"/>
        <d v="2024-03-02T00:00:00"/>
        <d v="2025-07-12T00:00:00"/>
        <d v="2025-01-15T00:00:00"/>
        <d v="2024-09-07T00:00:00"/>
        <d v="2024-08-08T00:00:00"/>
        <d v="2024-07-19T00:00:00"/>
        <d v="2025-08-09T00:00:00"/>
        <d v="2024-01-21T00:00:00"/>
        <d v="2024-05-24T00:00:00"/>
        <d v="2024-06-03T00:00:00"/>
        <d v="2025-09-06T00:00:00"/>
        <d v="2025-09-29T00:00:00"/>
        <d v="2024-06-10T00:00:00"/>
        <d v="2025-09-13T00:00:00"/>
        <d v="2025-08-29T00:00:00"/>
        <d v="2024-04-28T00:00:00"/>
        <d v="2025-05-22T00:00:00"/>
        <d v="2024-09-04T00:00:00"/>
        <d v="2024-03-21T00:00:00"/>
        <d v="2024-11-14T00:00:00"/>
        <d v="2024-10-08T00:00:00"/>
        <d v="2025-07-01T00:00:00"/>
        <d v="2025-04-12T00:00:00"/>
        <d v="2024-11-15T00:00:00"/>
        <d v="2024-01-31T00:00:00"/>
        <d v="2024-11-03T00:00:00"/>
        <d v="2025-02-16T00:00:00"/>
        <d v="2024-09-06T00:00:00"/>
        <d v="2024-12-04T00:00:00"/>
        <d v="2024-12-05T00:00:00"/>
        <d v="2025-06-19T00:00:00"/>
        <d v="2025-08-12T00:00:00"/>
        <d v="2024-05-22T00:00:00"/>
        <d v="2024-02-27T00:00:00"/>
        <d v="2024-10-17T00:00:00"/>
        <d v="2024-01-19T00:00:00"/>
        <d v="2025-04-15T00:00:00"/>
        <d v="2025-08-05T00:00:00"/>
        <d v="2024-01-13T00:00:00"/>
        <d v="2024-04-25T00:00:00"/>
        <d v="2024-04-17T00:00:00"/>
        <d v="2025-08-06T00:00:00"/>
        <d v="2025-03-26T00:00:00"/>
        <d v="2024-03-06T00:00:00"/>
        <d v="2024-02-21T00:00:00"/>
        <d v="2024-08-02T00:00:00"/>
        <d v="2024-07-05T00:00:00"/>
        <d v="2024-01-15T00:00:00"/>
        <d v="2024-01-30T00:00:00"/>
        <d v="2024-09-26T00:00:00"/>
        <d v="2024-10-23T00:00:00"/>
        <d v="2025-08-23T00:00:00"/>
        <d v="2025-08-27T00:00:00"/>
        <d v="2024-05-17T00:00:00"/>
        <d v="2025-02-09T00:00:00"/>
        <d v="2025-09-20T00:00:00"/>
        <d v="2024-06-21T00:00:00"/>
        <d v="2024-02-23T00:00:00"/>
        <d v="2025-01-30T00:00:00"/>
        <d v="2024-11-18T00:00:00"/>
        <d v="2024-09-08T00:00:00"/>
        <d v="2024-02-08T00:00:00"/>
        <d v="2024-07-30T00:00:00"/>
        <d v="2024-02-12T00:00:00"/>
        <d v="2024-10-11T00:00:00"/>
        <d v="2024-04-27T00:00:00"/>
        <d v="2025-03-09T00:00:00"/>
        <d v="2024-03-14T00:00:00"/>
        <d v="2024-03-20T00:00:00"/>
        <d v="2025-07-23T00:00:00"/>
        <d v="2024-01-17T00:00:00"/>
        <d v="2024-02-16T00:00:00"/>
        <d v="2024-02-22T00:00:00"/>
        <d v="2025-06-29T00:00:00"/>
        <d v="2024-03-13T00:00:00"/>
        <d v="2024-03-29T00:00:00"/>
        <d v="2024-01-05T00:00:00"/>
        <d v="2025-01-07T00:00:00"/>
        <d v="2024-01-20T00:00:00"/>
        <d v="2024-01-08T00:00:00"/>
        <d v="2024-03-07T00:00:00"/>
        <d v="2024-06-01T00:00:00"/>
        <d v="2025-08-10T00:00:00"/>
        <d v="2024-03-25T00:00:00"/>
        <d v="2024-09-18T00:00:00"/>
        <d v="2024-08-31T00:00:00"/>
        <d v="2025-08-18T00:00:00"/>
        <d v="2024-01-10T00:00:00"/>
        <d v="2024-02-20T00:00:00"/>
        <d v="2024-03-30T00:00:00"/>
        <d v="2024-11-23T00:00:00"/>
        <d v="2024-11-19T00:00:00"/>
        <d v="2024-03-16T00:00:00"/>
        <d v="2025-06-18T00:00:00"/>
        <d v="2025-01-23T00:00:00"/>
        <d v="2024-06-26T00:00:00"/>
        <d v="2025-06-04T00:00:00"/>
        <d v="2025-07-04T00:00:00"/>
        <d v="2024-02-13T00:00:00"/>
        <d v="2024-03-27T00:00:00"/>
        <d v="2024-03-31T00:00:00"/>
        <d v="2024-12-08T00:00:00"/>
        <d v="2024-01-22T00:00:00"/>
        <d v="2024-01-06T00:00:00"/>
        <d v="2024-01-11T00:00:00"/>
        <d v="2025-09-30T00:00:00"/>
        <d v="2024-01-24T00:00:00"/>
        <d v="2024-03-03T00:00:00"/>
        <d v="2024-12-16T00:00:00"/>
        <d v="2025-08-02T00:00:00"/>
        <d v="2024-05-11T00:00:00"/>
        <d v="2025-01-14T00:00:00"/>
        <d v="2024-05-15T00:00:00"/>
        <d v="2024-10-24T00:00:00"/>
        <d v="2024-01-16T00:00:00"/>
        <d v="2024-10-16T00:00:00"/>
        <d v="2024-03-22T00:00:00"/>
        <d v="2024-10-01T00:00:00"/>
        <d v="2024-05-08T00:00:00"/>
        <d v="2024-04-10T00:00:00"/>
        <d v="2024-02-18T00:00:00"/>
        <d v="2025-03-17T00:00:00"/>
        <d v="2024-12-02T00:00:00"/>
        <d v="2024-03-11T00:00:00"/>
      </sharedItems>
      <fieldGroup par="16"/>
    </cacheField>
    <cacheField name="VALOR" numFmtId="8">
      <sharedItems containsSemiMixedTypes="0" containsString="0" containsNumber="1" minValue="3" maxValue="787186.22"/>
    </cacheField>
    <cacheField name="N. TAREFA" numFmtId="0">
      <sharedItems/>
    </cacheField>
    <cacheField name="N.CONTA TAREFA" numFmtId="0">
      <sharedItems containsSemiMixedTypes="0" containsString="0" containsNumber="1" containsInteger="1" minValue="9" maxValue="3772"/>
    </cacheField>
    <cacheField name="NOME TAREFA" numFmtId="0">
      <sharedItems/>
    </cacheField>
    <cacheField name="TAREFA CONSOLIDADA" numFmtId="0">
      <sharedItems/>
    </cacheField>
    <cacheField name="CATEGORIA" numFmtId="0">
      <sharedItems/>
    </cacheField>
    <cacheField name="Meses (DATA VENCIMENTO)" numFmtId="0" databaseField="0">
      <fieldGroup base="7">
        <rangePr groupBy="months" startDate="2024-01-05T00:00:00" endDate="2025-10-01T00:00:00"/>
        <groupItems count="14">
          <s v="&lt;05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0/2025"/>
        </groupItems>
      </fieldGroup>
    </cacheField>
    <cacheField name="Trimestres (DATA VENCIMENTO)" numFmtId="0" databaseField="0">
      <fieldGroup base="7">
        <rangePr groupBy="quarters" startDate="2024-01-05T00:00:00" endDate="2025-10-01T00:00:00"/>
        <groupItems count="6">
          <s v="&lt;05/01/2024"/>
          <s v="Trim1"/>
          <s v="Trim2"/>
          <s v="Trim3"/>
          <s v="Trim4"/>
          <s v="&gt;01/10/2025"/>
        </groupItems>
      </fieldGroup>
    </cacheField>
    <cacheField name="Anos (DATA VENCIMENTO)" numFmtId="0" databaseField="0">
      <fieldGroup base="7">
        <rangePr groupBy="years" startDate="2024-01-05T00:00:00" endDate="2025-10-01T00:00:00"/>
        <groupItems count="4">
          <s v="&lt;05/01/2024"/>
          <s v="2024"/>
          <s v="2025"/>
          <s v="&gt;01/10/2025"/>
        </groupItems>
      </fieldGroup>
    </cacheField>
  </cacheFields>
  <extLst>
    <ext xmlns:x14="http://schemas.microsoft.com/office/spreadsheetml/2009/9/main" uri="{725AE2AE-9491-48be-B2B4-4EB974FC3084}">
      <x14:pivotCacheDefinition pivotCacheId="2467360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24">
  <r>
    <n v="358"/>
    <x v="0"/>
    <x v="0"/>
    <d v="2025-02-25T00:00:00"/>
    <s v="ACERTO 28/02"/>
    <s v="DUP"/>
    <n v="1"/>
    <x v="0"/>
    <n v="787186.22"/>
    <s v="ACERTO 28/02-358"/>
    <n v="1340"/>
    <s v="4.1.1.06.001.0007 "/>
    <s v=" MANUTENÇÃO DE VEÍCULOS"/>
    <s v="CUSTO MANUTENÇÕES"/>
  </r>
  <r>
    <n v="358"/>
    <x v="0"/>
    <x v="0"/>
    <d v="2025-03-28T00:00:00"/>
    <s v="CODEMA 28/03"/>
    <s v="DUP"/>
    <n v="1"/>
    <x v="1"/>
    <n v="707639.55"/>
    <s v="CODEMA 28/03-358"/>
    <n v="1340"/>
    <s v="4.1.1.06.001.0007 "/>
    <s v=" MANUTENÇÃO DE VEÍCULOS"/>
    <s v="CUSTO MANUTENÇÕES"/>
  </r>
  <r>
    <n v="256"/>
    <x v="1"/>
    <x v="1"/>
    <d v="2025-08-28T00:00:00"/>
    <s v="ACERTO 08/2025"/>
    <s v="DUP"/>
    <n v="1"/>
    <x v="2"/>
    <n v="699731.18"/>
    <s v="ACERTO 08/2025-256"/>
    <n v="1340"/>
    <s v="4.1.1.06.001.0007 "/>
    <s v=" MANUTENÇÃO DE VEÍCULOS"/>
    <s v="CUSTO MANUTENÇÕES"/>
  </r>
  <r>
    <n v="256"/>
    <x v="1"/>
    <x v="1"/>
    <d v="2025-05-13T00:00:00"/>
    <s v="codema 28.05"/>
    <s v="DUP"/>
    <n v="1"/>
    <x v="3"/>
    <n v="688198.18"/>
    <s v="codema 28.05-256"/>
    <n v="1340"/>
    <s v="4.1.1.06.001.0007 "/>
    <s v=" MANUTENÇÃO DE VEÍCULOS"/>
    <s v="CUSTO MANUTENÇÕES"/>
  </r>
  <r>
    <n v="5849"/>
    <x v="2"/>
    <x v="2"/>
    <d v="2025-02-20T00:00:00"/>
    <n v="1138461"/>
    <s v="NSM"/>
    <n v="1"/>
    <x v="4"/>
    <n v="535912.79"/>
    <s v="1138461-5849"/>
    <n v="9"/>
    <s v="4.1.1.06.001.0010 "/>
    <s v=" SERVIÇO MANUTENÇÃO VEICULOS"/>
    <s v="CUSTO MANUTENÇÕES"/>
  </r>
  <r>
    <n v="256"/>
    <x v="1"/>
    <x v="1"/>
    <d v="2025-01-22T00:00:00"/>
    <s v="ACORDO CODEMA"/>
    <s v="DUP"/>
    <n v="1"/>
    <x v="5"/>
    <n v="532866"/>
    <s v="ACORDO CODEMA-256"/>
    <n v="1340"/>
    <s v="4.1.1.06.001.0007 "/>
    <s v=" MANUTENÇÃO DE VEÍCULOS"/>
    <s v="CUSTO MANUTENÇÕES"/>
  </r>
  <r>
    <n v="5849"/>
    <x v="2"/>
    <x v="2"/>
    <d v="2024-08-20T00:00:00"/>
    <n v="1036016"/>
    <s v="NSM"/>
    <n v="1"/>
    <x v="6"/>
    <n v="473565.25"/>
    <s v="1036016-5849"/>
    <n v="9"/>
    <s v="4.1.1.06.001.0010 "/>
    <s v=" SERVIÇO MANUTENÇÃO VEICULOS"/>
    <s v="CUSTO MANUTENÇÕES"/>
  </r>
  <r>
    <n v="358"/>
    <x v="0"/>
    <x v="0"/>
    <d v="2025-06-06T00:00:00"/>
    <s v="CODEMA 28.06"/>
    <s v="DUP"/>
    <n v="1"/>
    <x v="7"/>
    <n v="443725.92"/>
    <s v="CODEMA 28.06-358"/>
    <n v="1340"/>
    <s v="4.1.1.06.001.0007 "/>
    <s v=" MANUTENÇÃO DE VEÍCULOS"/>
    <s v="CUSTO MANUTENÇÕES"/>
  </r>
  <r>
    <n v="256"/>
    <x v="1"/>
    <x v="1"/>
    <d v="2024-11-12T00:00:00"/>
    <s v="ACERTO CODEMA 2"/>
    <s v="DUP"/>
    <n v="1"/>
    <x v="8"/>
    <n v="411098.2"/>
    <s v="ACERTO CODEMA 2-256"/>
    <n v="1340"/>
    <s v="4.1.1.06.001.0007 "/>
    <s v=" MANUTENÇÃO DE VEÍCULOS"/>
    <s v="CUSTO MANUTENÇÕES"/>
  </r>
  <r>
    <n v="5849"/>
    <x v="2"/>
    <x v="2"/>
    <d v="2024-11-20T00:00:00"/>
    <n v="1088300"/>
    <s v="NSM"/>
    <n v="1"/>
    <x v="9"/>
    <n v="392320.69"/>
    <s v="1088300-5849"/>
    <n v="9"/>
    <s v="4.1.1.06.001.0010 "/>
    <s v=" SERVIÇO MANUTENÇÃO VEICULOS"/>
    <s v="CUSTO MANUTENÇÕES"/>
  </r>
  <r>
    <n v="256"/>
    <x v="1"/>
    <x v="1"/>
    <d v="2024-04-03T00:00:00"/>
    <s v="CODEMA 04.04.24"/>
    <s v="DUP"/>
    <n v="1"/>
    <x v="10"/>
    <n v="391498.41"/>
    <s v="CODEMA 04.04.24-256"/>
    <n v="1340"/>
    <s v="4.1.1.06.001.0007 "/>
    <s v=" MANUTENÇÃO DE VEÍCULOS"/>
    <s v="CUSTO MANUTENÇÕES"/>
  </r>
  <r>
    <n v="256"/>
    <x v="1"/>
    <x v="1"/>
    <d v="2025-01-02T00:00:00"/>
    <n v="115271"/>
    <s v="DUP"/>
    <n v="1"/>
    <x v="11"/>
    <n v="387752.2"/>
    <s v="115271-256"/>
    <n v="3596"/>
    <s v="4.1.1.06.001.0013 "/>
    <s v=" REPARO DE VEICULOS ACIDENTES"/>
    <s v="SINISTROS"/>
  </r>
  <r>
    <n v="5849"/>
    <x v="2"/>
    <x v="2"/>
    <d v="2024-12-20T00:00:00"/>
    <n v="1105594"/>
    <s v="NSM"/>
    <n v="1"/>
    <x v="12"/>
    <n v="380139.15"/>
    <s v="1105594-5849"/>
    <n v="9"/>
    <s v="4.1.1.06.001.0010 "/>
    <s v=" SERVIÇO MANUTENÇÃO VEICULOS"/>
    <s v="CUSTO MANUTENÇÕES"/>
  </r>
  <r>
    <n v="256"/>
    <x v="1"/>
    <x v="1"/>
    <d v="2025-04-10T00:00:00"/>
    <s v="CODEMA 28/04/25"/>
    <s v="DUP"/>
    <n v="1"/>
    <x v="13"/>
    <n v="334514.3"/>
    <s v="CODEMA 28/04/25-256"/>
    <n v="1340"/>
    <s v="4.1.1.06.001.0007 "/>
    <s v=" MANUTENÇÃO DE VEÍCULOS"/>
    <s v="CUSTO MANUTENÇÕES"/>
  </r>
  <r>
    <n v="5849"/>
    <x v="2"/>
    <x v="2"/>
    <d v="2024-07-20T00:00:00"/>
    <n v="1018318"/>
    <s v="NSM"/>
    <n v="1"/>
    <x v="14"/>
    <n v="326109.5"/>
    <s v="1018318-5849"/>
    <n v="9"/>
    <s v="4.1.1.06.001.0010 "/>
    <s v=" SERVIÇO MANUTENÇÃO VEICULOS"/>
    <s v="CUSTO MANUTENÇÕES"/>
  </r>
  <r>
    <n v="5849"/>
    <x v="2"/>
    <x v="2"/>
    <d v="2024-09-20T00:00:00"/>
    <n v="1053332"/>
    <s v="NSM"/>
    <n v="1"/>
    <x v="15"/>
    <n v="318943.67"/>
    <s v="1053332-5849"/>
    <n v="9"/>
    <s v="4.1.1.06.001.0010 "/>
    <s v=" SERVIÇO MANUTENÇÃO VEICULOS"/>
    <s v="CUSTO MANUTENÇÕES"/>
  </r>
  <r>
    <n v="5849"/>
    <x v="2"/>
    <x v="2"/>
    <d v="2024-10-20T00:00:00"/>
    <n v="1070897"/>
    <s v="NSM"/>
    <n v="1"/>
    <x v="16"/>
    <n v="297554.32"/>
    <s v="1070897-5849"/>
    <n v="9"/>
    <s v="4.1.1.06.001.0010 "/>
    <s v=" SERVIÇO MANUTENÇÃO VEICULOS"/>
    <s v="CUSTO MANUTENÇÕES"/>
  </r>
  <r>
    <n v="5849"/>
    <x v="2"/>
    <x v="2"/>
    <d v="2025-01-20T00:00:00"/>
    <n v="1122405"/>
    <s v="NSM"/>
    <n v="1"/>
    <x v="17"/>
    <n v="283461.61"/>
    <s v="1122405-5849"/>
    <n v="9"/>
    <s v="4.1.1.06.001.0010 "/>
    <s v=" SERVIÇO MANUTENÇÃO VEICULOS"/>
    <s v="CUSTO MANUTENÇÕES"/>
  </r>
  <r>
    <n v="358"/>
    <x v="0"/>
    <x v="0"/>
    <d v="2024-10-24T00:00:00"/>
    <s v="ACERTO 28/10"/>
    <s v="DUP"/>
    <n v="1"/>
    <x v="18"/>
    <n v="268636.87"/>
    <s v="ACERTO 28/10-358"/>
    <n v="1340"/>
    <s v="4.1.1.06.001.0007 "/>
    <s v=" MANUTENÇÃO DE VEÍCULOS"/>
    <s v="CUSTO MANUTENÇÕES"/>
  </r>
  <r>
    <n v="5849"/>
    <x v="2"/>
    <x v="2"/>
    <d v="2025-05-20T00:00:00"/>
    <n v="1185574"/>
    <s v="NSM"/>
    <n v="1"/>
    <x v="19"/>
    <n v="265313.87"/>
    <s v="1185574-5849"/>
    <n v="9"/>
    <s v="4.1.1.06.001.0010 "/>
    <s v=" SERVIÇO MANUTENÇÃO VEICULOS"/>
    <s v="CUSTO MANUTENÇÕES"/>
  </r>
  <r>
    <n v="1790"/>
    <x v="1"/>
    <x v="3"/>
    <d v="2024-02-29T00:00:00"/>
    <n v="123968"/>
    <s v="NFE"/>
    <n v="1"/>
    <x v="20"/>
    <n v="219972.71"/>
    <s v="123968-1790"/>
    <n v="3596"/>
    <s v="4.1.1.06.001.0013 "/>
    <s v=" REPARO DE VEICULOS ACIDENTES"/>
    <s v="SINISTROS"/>
  </r>
  <r>
    <n v="5849"/>
    <x v="2"/>
    <x v="2"/>
    <d v="2025-04-20T00:00:00"/>
    <n v="1170095"/>
    <s v="NSM"/>
    <n v="1"/>
    <x v="21"/>
    <n v="205959.7"/>
    <s v="1170095-5849"/>
    <n v="9"/>
    <s v="4.1.1.06.001.0010 "/>
    <s v=" SERVIÇO MANUTENÇÃO VEICULOS"/>
    <s v="CUSTO MANUTENÇÕES"/>
  </r>
  <r>
    <n v="5849"/>
    <x v="2"/>
    <x v="2"/>
    <d v="2025-06-20T00:00:00"/>
    <n v="1201806"/>
    <s v="NSM"/>
    <n v="1"/>
    <x v="22"/>
    <n v="194274.77"/>
    <s v="1201806-5849"/>
    <n v="9"/>
    <s v="4.1.1.06.001.0010 "/>
    <s v=" SERVIÇO MANUTENÇÃO VEICULOS"/>
    <s v="CUSTO MANUTENÇÕES"/>
  </r>
  <r>
    <n v="358"/>
    <x v="0"/>
    <x v="0"/>
    <d v="2024-07-30T00:00:00"/>
    <s v="AC.CODEMA 31.07"/>
    <s v="DUP"/>
    <n v="1"/>
    <x v="23"/>
    <n v="182725.29"/>
    <s v="AC.CODEMA 31.07-358"/>
    <n v="1340"/>
    <s v="4.1.1.06.001.0007 "/>
    <s v=" MANUTENÇÃO DE VEÍCULOS"/>
    <s v="CUSTO MANUTENÇÕES"/>
  </r>
  <r>
    <n v="5849"/>
    <x v="2"/>
    <x v="2"/>
    <d v="2025-03-20T00:00:00"/>
    <n v="1154475"/>
    <s v="NSM"/>
    <n v="1"/>
    <x v="24"/>
    <n v="180437.21"/>
    <s v="1154475-5849"/>
    <n v="9"/>
    <s v="4.1.1.06.001.0010 "/>
    <s v=" SERVIÇO MANUTENÇÃO VEICULOS"/>
    <s v="CUSTO MANUTENÇÕES"/>
  </r>
  <r>
    <n v="5849"/>
    <x v="2"/>
    <x v="2"/>
    <d v="2025-07-20T00:00:00"/>
    <n v="1216837"/>
    <s v="NSM"/>
    <n v="1"/>
    <x v="25"/>
    <n v="171343.18"/>
    <s v="1216837-5849"/>
    <n v="9"/>
    <s v="4.1.1.06.001.0010 "/>
    <s v=" SERVIÇO MANUTENÇÃO VEICULOS"/>
    <s v="CUSTO MANUTENÇÕES"/>
  </r>
  <r>
    <n v="85692"/>
    <x v="3"/>
    <x v="4"/>
    <d v="2024-04-30T00:00:00"/>
    <n v="60367"/>
    <s v="NSM"/>
    <n v="1"/>
    <x v="26"/>
    <n v="135214"/>
    <s v="60367-85692"/>
    <n v="9"/>
    <s v="4.1.1.06.001.0010 "/>
    <s v=" SERVIÇO MANUTENÇÃO VEICULOS"/>
    <s v="CUSTO MANUTENÇÕES"/>
  </r>
  <r>
    <n v="256"/>
    <x v="1"/>
    <x v="1"/>
    <d v="2024-04-03T00:00:00"/>
    <s v="CODEMA 04.04.24"/>
    <s v="DUP"/>
    <n v="2"/>
    <x v="10"/>
    <n v="92834.42"/>
    <s v="CODEMA 04.04.24-256"/>
    <n v="1340"/>
    <s v="4.1.1.06.001.0007 "/>
    <s v=" MANUTENÇÃO DE VEÍCULOS"/>
    <s v="CUSTO MANUTENÇÕES"/>
  </r>
  <r>
    <n v="358"/>
    <x v="0"/>
    <x v="0"/>
    <d v="2024-10-16T00:00:00"/>
    <n v="422914"/>
    <s v="DUP"/>
    <n v="1"/>
    <x v="27"/>
    <n v="83500"/>
    <s v="422914-358"/>
    <n v="3596"/>
    <s v="4.1.1.06.001.0013 "/>
    <s v=" REPARO DE VEICULOS ACIDENTES"/>
    <s v="SINISTROS"/>
  </r>
  <r>
    <n v="1790"/>
    <x v="1"/>
    <x v="3"/>
    <d v="2024-06-28T00:00:00"/>
    <n v="127592"/>
    <s v="NFE"/>
    <n v="1"/>
    <x v="28"/>
    <n v="83359.28"/>
    <s v="127592-1790"/>
    <n v="3596"/>
    <s v="4.1.1.06.001.0013 "/>
    <s v=" REPARO DE VEICULOS ACIDENTES"/>
    <s v="SINISTROS"/>
  </r>
  <r>
    <n v="1790"/>
    <x v="1"/>
    <x v="3"/>
    <d v="2024-10-03T00:00:00"/>
    <n v="130053"/>
    <s v="DUP"/>
    <n v="1"/>
    <x v="29"/>
    <n v="80000"/>
    <s v="130053-1790"/>
    <n v="3596"/>
    <s v="4.1.1.06.001.0013 "/>
    <s v=" REPARO DE VEICULOS ACIDENTES"/>
    <s v="SINISTROS"/>
  </r>
  <r>
    <n v="1790"/>
    <x v="1"/>
    <x v="3"/>
    <d v="2024-10-03T00:00:00"/>
    <n v="130045"/>
    <s v="DUP"/>
    <n v="1"/>
    <x v="30"/>
    <n v="75000"/>
    <s v="130045-1790"/>
    <n v="3596"/>
    <s v="4.1.1.06.001.0013 "/>
    <s v=" REPARO DE VEICULOS ACIDENTES"/>
    <s v="SINISTROS"/>
  </r>
  <r>
    <n v="1790"/>
    <x v="1"/>
    <x v="3"/>
    <d v="2024-09-24T00:00:00"/>
    <n v="129021"/>
    <s v="DUP"/>
    <n v="1"/>
    <x v="31"/>
    <n v="71700"/>
    <s v="129021-1790"/>
    <n v="3596"/>
    <s v="4.1.1.06.001.0013 "/>
    <s v=" REPARO DE VEICULOS ACIDENTES"/>
    <s v="SINISTROS"/>
  </r>
  <r>
    <n v="143047"/>
    <x v="1"/>
    <x v="5"/>
    <d v="2024-08-20T00:00:00"/>
    <n v="54205"/>
    <s v="DUP"/>
    <n v="1"/>
    <x v="32"/>
    <n v="70800"/>
    <s v="54205-143047"/>
    <n v="3596"/>
    <s v="4.1.1.06.001.0013 "/>
    <s v=" REPARO DE VEICULOS ACIDENTES"/>
    <s v="SINISTROS"/>
  </r>
  <r>
    <n v="1790"/>
    <x v="1"/>
    <x v="3"/>
    <d v="2024-03-27T00:00:00"/>
    <n v="122537"/>
    <s v="DUP"/>
    <n v="1"/>
    <x v="33"/>
    <n v="70000"/>
    <s v="122537-1790"/>
    <n v="3596"/>
    <s v="4.1.1.06.001.0013 "/>
    <s v=" REPARO DE VEICULOS ACIDENTES"/>
    <s v="SINISTROS"/>
  </r>
  <r>
    <n v="358"/>
    <x v="0"/>
    <x v="0"/>
    <d v="2024-08-23T00:00:00"/>
    <n v="422914"/>
    <s v="NFE"/>
    <n v="1"/>
    <x v="27"/>
    <n v="69370.34"/>
    <s v="422914-358"/>
    <n v="3596"/>
    <s v="4.1.1.06.001.0013 "/>
    <s v=" REPARO DE VEICULOS ACIDENTES"/>
    <s v="SINISTROS"/>
  </r>
  <r>
    <n v="1790"/>
    <x v="1"/>
    <x v="3"/>
    <d v="2024-09-25T00:00:00"/>
    <n v="130053"/>
    <s v="NFE"/>
    <n v="1"/>
    <x v="34"/>
    <n v="68513.97"/>
    <s v="130053-1790"/>
    <n v="3596"/>
    <s v="4.1.1.06.001.0013 "/>
    <s v=" REPARO DE VEICULOS ACIDENTES"/>
    <s v="SINISTROS"/>
  </r>
  <r>
    <n v="5849"/>
    <x v="2"/>
    <x v="2"/>
    <d v="2024-10-26T00:00:00"/>
    <n v="1074861"/>
    <s v="NSM"/>
    <n v="1"/>
    <x v="35"/>
    <n v="67967.97"/>
    <s v="1074861-5849"/>
    <n v="9"/>
    <s v="4.1.1.06.001.0010 "/>
    <s v=" SERVIÇO MANUTENÇÃO VEICULOS"/>
    <s v="CUSTO MANUTENÇÕES"/>
  </r>
  <r>
    <n v="5849"/>
    <x v="2"/>
    <x v="2"/>
    <d v="2024-09-25T00:00:00"/>
    <n v="1057158"/>
    <s v="NSM"/>
    <n v="1"/>
    <x v="29"/>
    <n v="66087.679999999993"/>
    <s v="1057158-5849"/>
    <n v="9"/>
    <s v="4.1.1.06.001.0010 "/>
    <s v=" SERVIÇO MANUTENÇÃO VEICULOS"/>
    <s v="CUSTO MANUTENÇÕES"/>
  </r>
  <r>
    <n v="1790"/>
    <x v="1"/>
    <x v="3"/>
    <d v="2024-09-25T00:00:00"/>
    <n v="130045"/>
    <s v="NFE"/>
    <n v="1"/>
    <x v="34"/>
    <n v="63210.31"/>
    <s v="130045-1790"/>
    <n v="3596"/>
    <s v="4.1.1.06.001.0013 "/>
    <s v=" REPARO DE VEICULOS ACIDENTES"/>
    <s v="SINISTROS"/>
  </r>
  <r>
    <n v="51711"/>
    <x v="3"/>
    <x v="6"/>
    <d v="2024-08-23T00:00:00"/>
    <n v="175086"/>
    <s v="NEM"/>
    <n v="1"/>
    <x v="36"/>
    <n v="62937.21"/>
    <s v="175086-51711"/>
    <n v="1340"/>
    <s v="4.1.1.06.001.0007 "/>
    <s v=" MANUTENÇÃO DE VEÍCULOS"/>
    <s v="CUSTO MANUTENÇÕES"/>
  </r>
  <r>
    <n v="1790"/>
    <x v="1"/>
    <x v="3"/>
    <d v="2024-02-19T00:00:00"/>
    <n v="123530"/>
    <s v="NFE"/>
    <n v="1"/>
    <x v="20"/>
    <n v="62883.6"/>
    <s v="123530-1790"/>
    <n v="3596"/>
    <s v="4.1.1.06.001.0013 "/>
    <s v=" REPARO DE VEICULOS ACIDENTES"/>
    <s v="SINISTROS"/>
  </r>
  <r>
    <n v="358"/>
    <x v="0"/>
    <x v="0"/>
    <d v="2024-10-15T00:00:00"/>
    <n v="424567"/>
    <s v="DUP"/>
    <n v="1"/>
    <x v="37"/>
    <n v="61000"/>
    <s v="424567-358"/>
    <n v="3596"/>
    <s v="4.1.1.06.001.0013 "/>
    <s v=" REPARO DE VEICULOS ACIDENTES"/>
    <s v="SINISTROS"/>
  </r>
  <r>
    <n v="1790"/>
    <x v="1"/>
    <x v="3"/>
    <d v="2024-04-27T00:00:00"/>
    <n v="125689"/>
    <s v="NFE"/>
    <n v="1"/>
    <x v="38"/>
    <n v="60500"/>
    <s v="125689-1790"/>
    <n v="3596"/>
    <s v="4.1.1.06.001.0013 "/>
    <s v=" REPARO DE VEICULOS ACIDENTES"/>
    <s v="SINISTROS"/>
  </r>
  <r>
    <n v="1790"/>
    <x v="1"/>
    <x v="3"/>
    <d v="2024-01-22T00:00:00"/>
    <n v="122537"/>
    <s v="NFE"/>
    <n v="1"/>
    <x v="39"/>
    <n v="58190.13"/>
    <s v="122537-1790"/>
    <n v="3596"/>
    <s v="4.1.1.06.001.0013 "/>
    <s v=" REPARO DE VEICULOS ACIDENTES"/>
    <s v="SINISTROS"/>
  </r>
  <r>
    <n v="358"/>
    <x v="0"/>
    <x v="0"/>
    <d v="2024-11-22T00:00:00"/>
    <n v="429093"/>
    <s v="NFE"/>
    <n v="1"/>
    <x v="40"/>
    <n v="55885.61"/>
    <s v="429093-358"/>
    <n v="3596"/>
    <s v="4.1.1.06.001.0013 "/>
    <s v=" REPARO DE VEICULOS ACIDENTES"/>
    <s v="SINISTROS"/>
  </r>
  <r>
    <n v="358"/>
    <x v="0"/>
    <x v="0"/>
    <d v="2025-04-17T00:00:00"/>
    <n v="438229"/>
    <s v="NFE"/>
    <n v="1"/>
    <x v="3"/>
    <n v="49241.599999999999"/>
    <s v="438229-358"/>
    <n v="3478"/>
    <s v="4.1.1.06.001.0013 "/>
    <s v=" REPARO DE VEICULOS ACIDENTES"/>
    <s v="SINISTROS"/>
  </r>
  <r>
    <n v="1790"/>
    <x v="1"/>
    <x v="3"/>
    <d v="2025-01-31T00:00:00"/>
    <n v="133476"/>
    <s v="NFE"/>
    <n v="1"/>
    <x v="0"/>
    <n v="48495.24"/>
    <s v="133476-1790"/>
    <n v="3478"/>
    <s v="4.1.1.06.001.0013 "/>
    <s v=" REPARO DE VEICULOS ACIDENTES"/>
    <s v="SINISTROS"/>
  </r>
  <r>
    <n v="143047"/>
    <x v="1"/>
    <x v="5"/>
    <d v="2024-06-25T00:00:00"/>
    <n v="54204"/>
    <s v="NFE"/>
    <n v="1"/>
    <x v="41"/>
    <n v="47084.39"/>
    <s v="54204-143047"/>
    <n v="3596"/>
    <s v="4.1.1.06.001.0013 "/>
    <s v=" REPARO DE VEICULOS ACIDENTES"/>
    <s v="SINISTROS"/>
  </r>
  <r>
    <n v="1790"/>
    <x v="1"/>
    <x v="3"/>
    <d v="2023-12-12T00:00:00"/>
    <n v="121241"/>
    <s v="NFE"/>
    <n v="1"/>
    <x v="42"/>
    <n v="46055.839999999997"/>
    <s v="121241-1790"/>
    <n v="3596"/>
    <s v="4.1.1.06.001.0013 "/>
    <s v=" REPARO DE VEICULOS ACIDENTES"/>
    <s v="SINISTROS"/>
  </r>
  <r>
    <n v="1790"/>
    <x v="1"/>
    <x v="3"/>
    <d v="2024-05-29T00:00:00"/>
    <n v="126698"/>
    <s v="NFE"/>
    <n v="1"/>
    <x v="43"/>
    <n v="44773.98"/>
    <s v="126698-1790"/>
    <n v="3596"/>
    <s v="4.1.1.06.001.0013 "/>
    <s v=" REPARO DE VEICULOS ACIDENTES"/>
    <s v="SINISTROS"/>
  </r>
  <r>
    <n v="1790"/>
    <x v="1"/>
    <x v="3"/>
    <d v="2024-04-25T00:00:00"/>
    <n v="125585"/>
    <s v="NFE"/>
    <n v="1"/>
    <x v="38"/>
    <n v="43157"/>
    <s v="125585-1790"/>
    <n v="3596"/>
    <s v="4.1.1.06.001.0013 "/>
    <s v=" REPARO DE VEICULOS ACIDENTES"/>
    <s v="SINISTROS"/>
  </r>
  <r>
    <n v="358"/>
    <x v="0"/>
    <x v="0"/>
    <d v="2024-09-16T00:00:00"/>
    <n v="424568"/>
    <s v="NFE"/>
    <n v="1"/>
    <x v="37"/>
    <n v="41360.53"/>
    <s v="424568-358"/>
    <n v="3596"/>
    <s v="4.1.1.06.001.0013 "/>
    <s v=" REPARO DE VEICULOS ACIDENTES"/>
    <s v="SINISTROS"/>
  </r>
  <r>
    <n v="49060"/>
    <x v="3"/>
    <x v="7"/>
    <d v="2025-02-13T00:00:00"/>
    <n v="273139"/>
    <s v="NFE"/>
    <n v="1"/>
    <x v="44"/>
    <n v="40783.019999999997"/>
    <s v="273139-49060"/>
    <n v="3478"/>
    <s v="4.1.1.06.001.0013 "/>
    <s v=" REPARO DE VEICULOS ACIDENTES"/>
    <s v="SINISTROS"/>
  </r>
  <r>
    <n v="2136"/>
    <x v="3"/>
    <x v="8"/>
    <d v="2025-01-22T00:00:00"/>
    <n v="281283"/>
    <s v="NFE"/>
    <n v="1"/>
    <x v="45"/>
    <n v="40340.76"/>
    <s v="281283-2136"/>
    <n v="3478"/>
    <s v="4.1.1.06.001.0013 "/>
    <s v=" REPARO DE VEICULOS ACIDENTES"/>
    <s v="SINISTROS"/>
  </r>
  <r>
    <n v="1790"/>
    <x v="1"/>
    <x v="3"/>
    <d v="2024-04-29T00:00:00"/>
    <n v="125733"/>
    <s v="NFE"/>
    <n v="1"/>
    <x v="38"/>
    <n v="39466.04"/>
    <s v="125733-1790"/>
    <n v="3596"/>
    <s v="4.1.1.06.001.0013 "/>
    <s v=" REPARO DE VEICULOS ACIDENTES"/>
    <s v="SINISTROS"/>
  </r>
  <r>
    <n v="5849"/>
    <x v="2"/>
    <x v="2"/>
    <d v="2025-02-25T00:00:00"/>
    <n v="1141967"/>
    <s v="NSM"/>
    <n v="1"/>
    <x v="46"/>
    <n v="39437.75"/>
    <s v="1141967-5849"/>
    <n v="9"/>
    <s v="4.1.1.06.001.0010 "/>
    <s v=" SERVIÇO MANUTENÇÃO VEICULOS"/>
    <s v="CUSTO MANUTENÇÕES"/>
  </r>
  <r>
    <n v="358"/>
    <x v="0"/>
    <x v="0"/>
    <d v="2025-07-26T00:00:00"/>
    <n v="444354"/>
    <s v="NFE"/>
    <n v="1"/>
    <x v="2"/>
    <n v="39256.089999999997"/>
    <s v="444354-358"/>
    <n v="3478"/>
    <s v="4.1.1.06.001.0013 "/>
    <s v=" REPARO DE VEICULOS ACIDENTES"/>
    <s v="SINISTROS"/>
  </r>
  <r>
    <n v="5849"/>
    <x v="2"/>
    <x v="2"/>
    <d v="2024-11-25T00:00:00"/>
    <n v="1092322"/>
    <s v="NSM"/>
    <n v="1"/>
    <x v="47"/>
    <n v="38298.99"/>
    <s v="1092322-5849"/>
    <n v="9"/>
    <s v="4.1.1.06.001.0010 "/>
    <s v=" SERVIÇO MANUTENÇÃO VEICULOS"/>
    <s v="CUSTO MANUTENÇÕES"/>
  </r>
  <r>
    <n v="256"/>
    <x v="1"/>
    <x v="1"/>
    <d v="2024-11-02T00:00:00"/>
    <n v="115271"/>
    <s v="NFE"/>
    <n v="1"/>
    <x v="48"/>
    <n v="37222.17"/>
    <s v="115271-256"/>
    <n v="3596"/>
    <s v="4.1.1.06.001.0013 "/>
    <s v=" REPARO DE VEICULOS ACIDENTES"/>
    <s v="SINISTROS"/>
  </r>
  <r>
    <n v="1790"/>
    <x v="1"/>
    <x v="3"/>
    <d v="2024-08-20T00:00:00"/>
    <n v="129017"/>
    <s v="NFE"/>
    <n v="1"/>
    <x v="31"/>
    <n v="36300"/>
    <s v="129017-1790"/>
    <n v="3596"/>
    <s v="4.1.1.06.001.0013 "/>
    <s v=" REPARO DE VEICULOS ACIDENTES"/>
    <s v="SINISTROS"/>
  </r>
  <r>
    <n v="51593"/>
    <x v="3"/>
    <x v="9"/>
    <d v="2025-04-09T00:00:00"/>
    <n v="144829"/>
    <s v="NFE"/>
    <n v="1"/>
    <x v="49"/>
    <n v="36292.68"/>
    <s v="144829-51593"/>
    <n v="3478"/>
    <s v="4.1.1.06.001.0013 "/>
    <s v=" REPARO DE VEICULOS ACIDENTES"/>
    <s v="SINISTROS"/>
  </r>
  <r>
    <n v="5849"/>
    <x v="2"/>
    <x v="2"/>
    <d v="2024-08-25T00:00:00"/>
    <n v="1039744"/>
    <s v="NSM"/>
    <n v="1"/>
    <x v="28"/>
    <n v="36226.720000000001"/>
    <s v="1039744-5849"/>
    <n v="9"/>
    <s v="4.1.1.06.001.0010 "/>
    <s v=" SERVIÇO MANUTENÇÃO VEICULOS"/>
    <s v="CUSTO MANUTENÇÕES"/>
  </r>
  <r>
    <n v="1790"/>
    <x v="1"/>
    <x v="3"/>
    <d v="2024-01-26T00:00:00"/>
    <n v="121622"/>
    <s v="DUP"/>
    <n v="1"/>
    <x v="50"/>
    <n v="35000"/>
    <s v="121622-1790"/>
    <n v="3596"/>
    <s v="4.1.1.06.001.0013 "/>
    <s v=" REPARO DE VEICULOS ACIDENTES"/>
    <s v="SINISTROS"/>
  </r>
  <r>
    <n v="20709"/>
    <x v="3"/>
    <x v="10"/>
    <d v="2024-09-23T00:00:00"/>
    <n v="337730"/>
    <s v="NEM"/>
    <n v="1"/>
    <x v="37"/>
    <n v="34764.699999999997"/>
    <s v="337730-20709"/>
    <n v="1340"/>
    <s v="4.1.1.06.001.0007 "/>
    <s v=" MANUTENÇÃO DE VEÍCULOS"/>
    <s v="CUSTO MANUTENÇÕES"/>
  </r>
  <r>
    <n v="20709"/>
    <x v="3"/>
    <x v="10"/>
    <d v="2025-02-07T00:00:00"/>
    <n v="346764"/>
    <s v="NFE"/>
    <n v="1"/>
    <x v="51"/>
    <n v="33352.050000000003"/>
    <s v="346764-20709"/>
    <n v="3478"/>
    <s v="4.1.1.06.001.0013 "/>
    <s v=" REPARO DE VEICULOS ACIDENTES"/>
    <s v="SINISTROS"/>
  </r>
  <r>
    <n v="5849"/>
    <x v="2"/>
    <x v="2"/>
    <d v="2025-05-25T00:00:00"/>
    <n v="1189717"/>
    <s v="NSM"/>
    <n v="1"/>
    <x v="52"/>
    <n v="33352.050000000003"/>
    <s v="1189717-5849"/>
    <n v="9"/>
    <s v="4.1.1.06.001.0010 "/>
    <s v=" SERVIÇO MANUTENÇÃO VEICULOS"/>
    <s v="CUSTO MANUTENÇÕES"/>
  </r>
  <r>
    <n v="82947"/>
    <x v="3"/>
    <x v="11"/>
    <d v="2024-12-27T00:00:00"/>
    <n v="114357"/>
    <s v="NFE"/>
    <n v="1"/>
    <x v="53"/>
    <n v="33053.24"/>
    <s v="114357-82947"/>
    <n v="3596"/>
    <s v="4.1.1.06.001.0013 "/>
    <s v=" REPARO DE VEICULOS ACIDENTES"/>
    <s v="SINISTROS"/>
  </r>
  <r>
    <n v="2136"/>
    <x v="3"/>
    <x v="8"/>
    <d v="2024-10-22T00:00:00"/>
    <n v="276323"/>
    <s v="NFE"/>
    <n v="1"/>
    <x v="54"/>
    <n v="32852.379999999997"/>
    <s v="276323-2136"/>
    <n v="3596"/>
    <s v="4.1.1.06.001.0013 "/>
    <s v=" REPARO DE VEICULOS ACIDENTES"/>
    <s v="SINISTROS"/>
  </r>
  <r>
    <n v="5849"/>
    <x v="2"/>
    <x v="2"/>
    <d v="2025-04-25T00:00:00"/>
    <n v="1173699"/>
    <s v="NSM"/>
    <n v="1"/>
    <x v="55"/>
    <n v="32811.050000000003"/>
    <s v="1173699-5849"/>
    <n v="9"/>
    <s v="4.1.1.06.001.0010 "/>
    <s v=" SERVIÇO MANUTENÇÃO VEICULOS"/>
    <s v="CUSTO MANUTENÇÕES"/>
  </r>
  <r>
    <n v="49060"/>
    <x v="3"/>
    <x v="7"/>
    <d v="2024-12-30T00:00:00"/>
    <n v="270222"/>
    <s v="NFE"/>
    <n v="1"/>
    <x v="56"/>
    <n v="31306.47"/>
    <s v="270222-49060"/>
    <n v="3596"/>
    <s v="4.1.1.06.001.0013 "/>
    <s v=" REPARO DE VEICULOS ACIDENTES"/>
    <s v="SINISTROS"/>
  </r>
  <r>
    <n v="51593"/>
    <x v="3"/>
    <x v="9"/>
    <d v="2025-04-09T00:00:00"/>
    <n v="144830"/>
    <s v="NFE"/>
    <n v="1"/>
    <x v="49"/>
    <n v="31200.51"/>
    <s v="144830-51593"/>
    <n v="3478"/>
    <s v="4.1.1.06.001.0013 "/>
    <s v=" REPARO DE VEICULOS ACIDENTES"/>
    <s v="SINISTROS"/>
  </r>
  <r>
    <n v="85691"/>
    <x v="3"/>
    <x v="12"/>
    <d v="2024-11-26T00:00:00"/>
    <n v="47410"/>
    <s v="NEM"/>
    <n v="1"/>
    <x v="57"/>
    <n v="31057.79"/>
    <s v="47410-85691"/>
    <n v="1340"/>
    <s v="4.1.1.06.001.0007 "/>
    <s v=" MANUTENÇÃO DE VEÍCULOS"/>
    <s v="CUSTO MANUTENÇÕES"/>
  </r>
  <r>
    <n v="358"/>
    <x v="0"/>
    <x v="0"/>
    <d v="2025-06-24T00:00:00"/>
    <n v="442374"/>
    <s v="NFE"/>
    <n v="1"/>
    <x v="2"/>
    <n v="30866.7"/>
    <s v="442374-358"/>
    <n v="3478"/>
    <s v="4.1.1.06.001.0013 "/>
    <s v=" REPARO DE VEICULOS ACIDENTES"/>
    <s v="SINISTROS"/>
  </r>
  <r>
    <n v="358"/>
    <x v="0"/>
    <x v="0"/>
    <d v="2024-12-30T00:00:00"/>
    <n v="431333"/>
    <s v="NFE"/>
    <n v="1"/>
    <x v="5"/>
    <n v="30820.78"/>
    <s v="431333-358"/>
    <n v="3596"/>
    <s v="4.1.1.06.001.0013 "/>
    <s v=" REPARO DE VEICULOS ACIDENTES"/>
    <s v="SINISTROS"/>
  </r>
  <r>
    <n v="1790"/>
    <x v="1"/>
    <x v="3"/>
    <d v="2024-08-19T00:00:00"/>
    <n v="127356"/>
    <s v="DUP"/>
    <n v="1"/>
    <x v="14"/>
    <n v="30545.29"/>
    <s v="127356-1790"/>
    <n v="3596"/>
    <s v="4.1.1.06.001.0013 "/>
    <s v=" REPARO DE VEICULOS ACIDENTES"/>
    <s v="SINISTROS"/>
  </r>
  <r>
    <n v="1790"/>
    <x v="1"/>
    <x v="3"/>
    <d v="2025-04-17T00:00:00"/>
    <n v="135502"/>
    <s v="NFE"/>
    <n v="1"/>
    <x v="3"/>
    <n v="30508.55"/>
    <s v="135502-1790"/>
    <n v="3478"/>
    <s v="4.1.1.06.001.0013 "/>
    <s v=" REPARO DE VEICULOS ACIDENTES"/>
    <s v="SINISTROS"/>
  </r>
  <r>
    <n v="358"/>
    <x v="0"/>
    <x v="0"/>
    <d v="2025-03-14T00:00:00"/>
    <n v="435988"/>
    <s v="NFE"/>
    <n v="1"/>
    <x v="13"/>
    <n v="28619.69"/>
    <s v="435988-358"/>
    <n v="3478"/>
    <s v="4.1.1.06.001.0013 "/>
    <s v=" REPARO DE VEICULOS ACIDENTES"/>
    <s v="SINISTROS"/>
  </r>
  <r>
    <n v="358"/>
    <x v="0"/>
    <x v="0"/>
    <d v="2025-07-31T00:00:00"/>
    <n v="142531"/>
    <s v="NFS"/>
    <n v="1"/>
    <x v="2"/>
    <n v="28056.73"/>
    <s v="142531-358"/>
    <n v="3595"/>
    <s v="4.1.1.06.001.0013 "/>
    <s v=" REPARO DE VEICULOS ACIDENTES"/>
    <s v="SINISTROS"/>
  </r>
  <r>
    <n v="5849"/>
    <x v="2"/>
    <x v="2"/>
    <d v="2025-01-25T00:00:00"/>
    <n v="1125963"/>
    <s v="NSM"/>
    <n v="1"/>
    <x v="58"/>
    <n v="27995.200000000001"/>
    <s v="1125963-5849"/>
    <n v="9"/>
    <s v="4.1.1.06.001.0010 "/>
    <s v=" SERVIÇO MANUTENÇÃO VEICULOS"/>
    <s v="CUSTO MANUTENÇÕES"/>
  </r>
  <r>
    <n v="79350"/>
    <x v="3"/>
    <x v="13"/>
    <d v="2025-03-14T00:00:00"/>
    <n v="86404"/>
    <s v="NEM"/>
    <n v="1"/>
    <x v="59"/>
    <n v="27817.86"/>
    <s v="86404-79350"/>
    <n v="1340"/>
    <s v="4.1.1.06.001.0007 "/>
    <s v=" MANUTENÇÃO DE VEÍCULOS"/>
    <s v="CUSTO MANUTENÇÕES"/>
  </r>
  <r>
    <n v="358"/>
    <x v="0"/>
    <x v="0"/>
    <d v="2025-02-28T00:00:00"/>
    <n v="138210"/>
    <s v="NFS"/>
    <n v="1"/>
    <x v="1"/>
    <n v="27769.919999999998"/>
    <s v="138210-358"/>
    <n v="3595"/>
    <s v="4.1.1.06.001.0013 "/>
    <s v=" REPARO DE VEICULOS ACIDENTES"/>
    <s v="SINISTROS"/>
  </r>
  <r>
    <n v="358"/>
    <x v="0"/>
    <x v="0"/>
    <d v="2025-06-12T00:00:00"/>
    <n v="441716"/>
    <s v="NEM"/>
    <n v="1"/>
    <x v="60"/>
    <n v="27670.19"/>
    <s v="441716-358"/>
    <n v="1340"/>
    <s v="4.1.1.06.001.0007 "/>
    <s v=" MANUTENÇÃO DE VEÍCULOS"/>
    <s v="CUSTO MANUTENÇÕES"/>
  </r>
  <r>
    <n v="1790"/>
    <x v="1"/>
    <x v="3"/>
    <d v="2024-05-08T00:00:00"/>
    <n v="121602"/>
    <s v="DUP"/>
    <n v="1"/>
    <x v="61"/>
    <n v="27000"/>
    <s v="121602-1790"/>
    <n v="3596"/>
    <s v="4.1.1.06.001.0013 "/>
    <s v=" REPARO DE VEICULOS ACIDENTES"/>
    <s v="SINISTROS"/>
  </r>
  <r>
    <n v="79350"/>
    <x v="3"/>
    <x v="13"/>
    <d v="2025-02-21T00:00:00"/>
    <n v="85828"/>
    <s v="NEM"/>
    <n v="1"/>
    <x v="62"/>
    <n v="26592.91"/>
    <s v="85828-79350"/>
    <n v="1340"/>
    <s v="4.1.1.06.001.0007 "/>
    <s v=" MANUTENÇÃO DE VEÍCULOS"/>
    <s v="CUSTO MANUTENÇÕES"/>
  </r>
  <r>
    <n v="1790"/>
    <x v="1"/>
    <x v="3"/>
    <d v="2025-01-31T00:00:00"/>
    <n v="133463"/>
    <s v="NFE"/>
    <n v="1"/>
    <x v="0"/>
    <n v="26443.02"/>
    <s v="133463-1790"/>
    <n v="3478"/>
    <s v="4.1.1.06.001.0013 "/>
    <s v=" REPARO DE VEICULOS ACIDENTES"/>
    <s v="SINISTROS"/>
  </r>
  <r>
    <n v="358"/>
    <x v="0"/>
    <x v="0"/>
    <d v="2025-07-18T00:00:00"/>
    <n v="443832"/>
    <s v="NEM"/>
    <n v="1"/>
    <x v="2"/>
    <n v="26392.38"/>
    <s v="443832-358"/>
    <n v="1340"/>
    <s v="4.1.1.06.001.0007 "/>
    <s v=" MANUTENÇÃO DE VEÍCULOS"/>
    <s v="CUSTO MANUTENÇÕES"/>
  </r>
  <r>
    <n v="1790"/>
    <x v="1"/>
    <x v="3"/>
    <d v="2023-12-22T00:00:00"/>
    <n v="121622"/>
    <s v="NFE"/>
    <n v="1"/>
    <x v="63"/>
    <n v="26310.91"/>
    <s v="121622-1790"/>
    <n v="3596"/>
    <s v="4.1.1.06.001.0013 "/>
    <s v=" REPARO DE VEICULOS ACIDENTES"/>
    <s v="SINISTROS"/>
  </r>
  <r>
    <n v="358"/>
    <x v="0"/>
    <x v="0"/>
    <d v="2025-08-23T00:00:00"/>
    <n v="143100"/>
    <s v="NSM"/>
    <n v="1"/>
    <x v="64"/>
    <n v="26195.53"/>
    <s v="143100-358"/>
    <n v="9"/>
    <s v="4.1.1.06.001.0010 "/>
    <s v=" SERVIÇO MANUTENÇÃO VEICULOS"/>
    <s v="CUSTO MANUTENÇÕES"/>
  </r>
  <r>
    <n v="1794"/>
    <x v="3"/>
    <x v="14"/>
    <d v="2025-04-23T00:00:00"/>
    <n v="415839"/>
    <s v="NEM"/>
    <n v="1"/>
    <x v="65"/>
    <n v="25592.33"/>
    <s v="415839-1794"/>
    <n v="1340"/>
    <s v="4.1.1.06.001.0007 "/>
    <s v=" MANUTENÇÃO DE VEÍCULOS"/>
    <s v="CUSTO MANUTENÇÕES"/>
  </r>
  <r>
    <n v="20709"/>
    <x v="3"/>
    <x v="10"/>
    <d v="2024-12-04T00:00:00"/>
    <n v="343126"/>
    <s v="NEM"/>
    <n v="1"/>
    <x v="66"/>
    <n v="25264.52"/>
    <s v="343126-20709"/>
    <n v="1340"/>
    <s v="4.1.1.06.001.0007 "/>
    <s v=" MANUTENÇÃO DE VEÍCULOS"/>
    <s v="CUSTO MANUTENÇÕES"/>
  </r>
  <r>
    <n v="84377"/>
    <x v="3"/>
    <x v="15"/>
    <d v="2025-01-09T00:00:00"/>
    <n v="25740"/>
    <s v="NEM"/>
    <n v="1"/>
    <x v="67"/>
    <n v="25079.09"/>
    <s v="25740-84377"/>
    <n v="1340"/>
    <s v="4.1.1.06.001.0007 "/>
    <s v=" MANUTENÇÃO DE VEÍCULOS"/>
    <s v="CUSTO MANUTENÇÕES"/>
  </r>
  <r>
    <n v="358"/>
    <x v="0"/>
    <x v="0"/>
    <d v="2025-04-30T00:00:00"/>
    <n v="439145"/>
    <s v="NEM"/>
    <n v="1"/>
    <x v="3"/>
    <n v="24645.96"/>
    <s v="439145-358"/>
    <n v="1340"/>
    <s v="4.1.1.06.001.0007 "/>
    <s v=" MANUTENÇÃO DE VEÍCULOS"/>
    <s v="CUSTO MANUTENÇÕES"/>
  </r>
  <r>
    <n v="256"/>
    <x v="1"/>
    <x v="1"/>
    <d v="2025-04-28T00:00:00"/>
    <n v="120091"/>
    <s v="NEM"/>
    <n v="1"/>
    <x v="3"/>
    <n v="24429.26"/>
    <s v="120091-256"/>
    <n v="1340"/>
    <s v="4.1.1.06.001.0007 "/>
    <s v=" MANUTENÇÃO DE VEÍCULOS"/>
    <s v="CUSTO MANUTENÇÕES"/>
  </r>
  <r>
    <n v="1790"/>
    <x v="1"/>
    <x v="3"/>
    <d v="2024-03-22T00:00:00"/>
    <n v="124739"/>
    <s v="NEM"/>
    <n v="1"/>
    <x v="68"/>
    <n v="24409"/>
    <s v="124739-1790"/>
    <n v="1340"/>
    <s v="4.1.1.06.001.0007 "/>
    <s v=" MANUTENÇÃO DE VEÍCULOS"/>
    <s v="CUSTO MANUTENÇÕES"/>
  </r>
  <r>
    <n v="256"/>
    <x v="1"/>
    <x v="1"/>
    <d v="2025-02-20T00:00:00"/>
    <n v="118310"/>
    <s v="NEM"/>
    <n v="1"/>
    <x v="1"/>
    <n v="24105.25"/>
    <s v="118310-256"/>
    <n v="1340"/>
    <s v="4.1.1.06.001.0007 "/>
    <s v=" MANUTENÇÃO DE VEÍCULOS"/>
    <s v="CUSTO MANUTENÇÕES"/>
  </r>
  <r>
    <n v="1790"/>
    <x v="1"/>
    <x v="3"/>
    <d v="2025-08-22T00:00:00"/>
    <n v="138742"/>
    <s v="NFE"/>
    <n v="1"/>
    <x v="64"/>
    <n v="24079.17"/>
    <s v="138742-1790"/>
    <n v="3478"/>
    <s v="4.1.1.06.001.0013 "/>
    <s v=" REPARO DE VEICULOS ACIDENTES"/>
    <s v="SINISTROS"/>
  </r>
  <r>
    <n v="83411"/>
    <x v="3"/>
    <x v="16"/>
    <d v="2025-06-27T00:00:00"/>
    <n v="60230"/>
    <s v="NEM"/>
    <n v="1"/>
    <x v="69"/>
    <n v="23835.64"/>
    <s v="60230-83411"/>
    <n v="1340"/>
    <s v="4.1.1.06.001.0007 "/>
    <s v=" MANUTENÇÃO DE VEÍCULOS"/>
    <s v="CUSTO MANUTENÇÕES"/>
  </r>
  <r>
    <n v="5849"/>
    <x v="2"/>
    <x v="2"/>
    <d v="2024-12-27T00:00:00"/>
    <n v="1109356"/>
    <s v="NSM"/>
    <n v="1"/>
    <x v="70"/>
    <n v="23400.639999999999"/>
    <s v="1109356-5849"/>
    <n v="9"/>
    <s v="4.1.1.06.001.0010 "/>
    <s v=" SERVIÇO MANUTENÇÃO VEICULOS"/>
    <s v="CUSTO MANUTENÇÕES"/>
  </r>
  <r>
    <n v="358"/>
    <x v="0"/>
    <x v="0"/>
    <d v="2024-07-30T00:00:00"/>
    <n v="421199"/>
    <s v="NFE"/>
    <n v="1"/>
    <x v="71"/>
    <n v="23390.87"/>
    <s v="421199-358"/>
    <n v="3596"/>
    <s v="4.1.1.06.001.0013 "/>
    <s v=" REPARO DE VEICULOS ACIDENTES"/>
    <s v="SINISTROS"/>
  </r>
  <r>
    <n v="20709"/>
    <x v="3"/>
    <x v="10"/>
    <d v="2025-04-25T00:00:00"/>
    <n v="351444"/>
    <s v="NEM"/>
    <n v="1"/>
    <x v="72"/>
    <n v="23034.560000000001"/>
    <s v="351444-20709"/>
    <n v="1340"/>
    <s v="4.1.1.06.001.0007 "/>
    <s v=" MANUTENÇÃO DE VEÍCULOS"/>
    <s v="CUSTO MANUTENÇÕES"/>
  </r>
  <r>
    <n v="143047"/>
    <x v="1"/>
    <x v="5"/>
    <d v="2024-06-25T00:00:00"/>
    <n v="38191"/>
    <s v="NFS"/>
    <n v="1"/>
    <x v="41"/>
    <n v="22886.01"/>
    <s v="38191-143047"/>
    <n v="3705"/>
    <s v="4.1.1.06.001.0013 "/>
    <s v=" REPARO DE VEICULOS ACIDENTES"/>
    <s v="SINISTROS"/>
  </r>
  <r>
    <n v="5849"/>
    <x v="2"/>
    <x v="2"/>
    <d v="2025-07-25T00:00:00"/>
    <n v="1220493"/>
    <s v="NSM"/>
    <n v="1"/>
    <x v="73"/>
    <n v="22778.99"/>
    <s v="1220493-5849"/>
    <n v="9"/>
    <s v="4.1.1.06.001.0010 "/>
    <s v=" SERVIÇO MANUTENÇÃO VEICULOS"/>
    <s v="CUSTO MANUTENÇÕES"/>
  </r>
  <r>
    <n v="1790"/>
    <x v="1"/>
    <x v="3"/>
    <d v="2024-06-25T00:00:00"/>
    <n v="127460"/>
    <s v="NFE"/>
    <n v="1"/>
    <x v="74"/>
    <n v="22167.02"/>
    <s v="127460-1790"/>
    <n v="3596"/>
    <s v="4.1.1.06.001.0013 "/>
    <s v=" REPARO DE VEICULOS ACIDENTES"/>
    <s v="SINISTROS"/>
  </r>
  <r>
    <n v="358"/>
    <x v="0"/>
    <x v="0"/>
    <d v="2024-10-16T00:00:00"/>
    <n v="424765"/>
    <s v="DUP"/>
    <n v="1"/>
    <x v="75"/>
    <n v="22000"/>
    <s v="424765-358"/>
    <n v="3596"/>
    <s v="4.1.1.06.001.0013 "/>
    <s v=" REPARO DE VEICULOS ACIDENTES"/>
    <s v="SINISTROS"/>
  </r>
  <r>
    <n v="2136"/>
    <x v="3"/>
    <x v="8"/>
    <d v="2024-12-30T00:00:00"/>
    <n v="280279"/>
    <s v="NEM"/>
    <n v="1"/>
    <x v="11"/>
    <n v="21965.46"/>
    <s v="280279-2136"/>
    <n v="1340"/>
    <s v="4.1.1.06.001.0007 "/>
    <s v=" MANUTENÇÃO DE VEÍCULOS"/>
    <s v="CUSTO MANUTENÇÕES"/>
  </r>
  <r>
    <n v="1790"/>
    <x v="1"/>
    <x v="3"/>
    <d v="2024-04-29T00:00:00"/>
    <n v="125785"/>
    <s v="NFE"/>
    <n v="1"/>
    <x v="38"/>
    <n v="21288.3"/>
    <s v="125785-1790"/>
    <n v="3596"/>
    <s v="4.1.1.06.001.0013 "/>
    <s v=" REPARO DE VEICULOS ACIDENTES"/>
    <s v="SINISTROS"/>
  </r>
  <r>
    <n v="1790"/>
    <x v="1"/>
    <x v="3"/>
    <d v="2024-04-29T00:00:00"/>
    <n v="125735"/>
    <s v="NFE"/>
    <n v="1"/>
    <x v="38"/>
    <n v="21275.71"/>
    <s v="125735-1790"/>
    <n v="3596"/>
    <s v="4.1.1.06.001.0013 "/>
    <s v=" REPARO DE VEICULOS ACIDENTES"/>
    <s v="SINISTROS"/>
  </r>
  <r>
    <n v="85691"/>
    <x v="3"/>
    <x v="12"/>
    <d v="2024-06-03T00:00:00"/>
    <n v="43316"/>
    <s v="NEM"/>
    <n v="1"/>
    <x v="76"/>
    <n v="21142.82"/>
    <s v="43316-85691"/>
    <n v="1340"/>
    <s v="4.1.1.06.001.0007 "/>
    <s v=" MANUTENÇÃO DE VEÍCULOS"/>
    <s v="CUSTO MANUTENÇÕES"/>
  </r>
  <r>
    <n v="1790"/>
    <x v="1"/>
    <x v="3"/>
    <d v="2023-12-22T00:00:00"/>
    <n v="121602"/>
    <s v="NFE"/>
    <n v="1"/>
    <x v="61"/>
    <n v="21071.57"/>
    <s v="121602-1790"/>
    <n v="3596"/>
    <s v="4.1.1.06.001.0013 "/>
    <s v=" REPARO DE VEICULOS ACIDENTES"/>
    <s v="SINISTROS"/>
  </r>
  <r>
    <n v="358"/>
    <x v="0"/>
    <x v="0"/>
    <d v="2025-02-28T00:00:00"/>
    <n v="435303"/>
    <s v="NFE"/>
    <n v="1"/>
    <x v="1"/>
    <n v="20852.46"/>
    <s v="435303-358"/>
    <n v="3478"/>
    <s v="4.1.1.06.001.0013 "/>
    <s v=" REPARO DE VEICULOS ACIDENTES"/>
    <s v="SINISTROS"/>
  </r>
  <r>
    <n v="1794"/>
    <x v="3"/>
    <x v="14"/>
    <d v="2025-04-14T00:00:00"/>
    <n v="146311"/>
    <s v="NSM"/>
    <n v="1"/>
    <x v="65"/>
    <n v="20720.7"/>
    <s v="146311-1794"/>
    <n v="9"/>
    <s v="4.1.1.06.001.0010 "/>
    <s v=" SERVIÇO MANUTENÇÃO VEICULOS"/>
    <s v="CUSTO MANUTENÇÕES"/>
  </r>
  <r>
    <n v="13331"/>
    <x v="3"/>
    <x v="17"/>
    <d v="2025-05-08T00:00:00"/>
    <n v="302415"/>
    <s v="NEM"/>
    <n v="1"/>
    <x v="77"/>
    <n v="20020.310000000001"/>
    <s v="302415-13331"/>
    <n v="1340"/>
    <s v="4.1.1.06.001.0007 "/>
    <s v=" MANUTENÇÃO DE VEÍCULOS"/>
    <s v="CUSTO MANUTENÇÕES"/>
  </r>
  <r>
    <n v="20709"/>
    <x v="3"/>
    <x v="10"/>
    <d v="2025-05-27T00:00:00"/>
    <n v="353185"/>
    <s v="NEM"/>
    <n v="1"/>
    <x v="78"/>
    <n v="19624.07"/>
    <s v="353185-20709"/>
    <n v="1340"/>
    <s v="4.1.1.06.001.0007 "/>
    <s v=" MANUTENÇÃO DE VEÍCULOS"/>
    <s v="CUSTO MANUTENÇÕES"/>
  </r>
  <r>
    <n v="82947"/>
    <x v="3"/>
    <x v="11"/>
    <d v="2024-08-23T00:00:00"/>
    <n v="106253"/>
    <s v="NEM"/>
    <n v="1"/>
    <x v="27"/>
    <n v="19565.18"/>
    <s v="106253-82947"/>
    <n v="1340"/>
    <s v="4.1.1.06.001.0007 "/>
    <s v=" MANUTENÇÃO DE VEÍCULOS"/>
    <s v="CUSTO MANUTENÇÕES"/>
  </r>
  <r>
    <n v="1790"/>
    <x v="1"/>
    <x v="3"/>
    <d v="2024-04-27T00:00:00"/>
    <n v="125693"/>
    <s v="NFE"/>
    <n v="1"/>
    <x v="38"/>
    <n v="18520.240000000002"/>
    <s v="125693-1790"/>
    <n v="3596"/>
    <s v="4.1.1.06.001.0013 "/>
    <s v=" REPARO DE VEICULOS ACIDENTES"/>
    <s v="SINISTROS"/>
  </r>
  <r>
    <n v="1790"/>
    <x v="1"/>
    <x v="3"/>
    <d v="2025-06-25T00:00:00"/>
    <n v="137264"/>
    <s v="NEM"/>
    <n v="1"/>
    <x v="60"/>
    <n v="18293.09"/>
    <s v="137264-1790"/>
    <n v="1340"/>
    <s v="4.1.1.06.001.0007 "/>
    <s v=" MANUTENÇÃO DE VEÍCULOS"/>
    <s v="CUSTO MANUTENÇÕES"/>
  </r>
  <r>
    <n v="358"/>
    <x v="0"/>
    <x v="0"/>
    <d v="2024-11-20T00:00:00"/>
    <n v="428958"/>
    <s v="NEM"/>
    <n v="1"/>
    <x v="48"/>
    <n v="17994.97"/>
    <s v="428958-358"/>
    <n v="1340"/>
    <s v="4.1.1.06.001.0007 "/>
    <s v=" MANUTENÇÃO DE VEÍCULOS"/>
    <s v="CUSTO MANUTENÇÕES"/>
  </r>
  <r>
    <n v="20709"/>
    <x v="3"/>
    <x v="10"/>
    <d v="2025-06-02T00:00:00"/>
    <n v="353712"/>
    <s v="NEM"/>
    <n v="1"/>
    <x v="79"/>
    <n v="17740.55"/>
    <s v="353712-20709"/>
    <n v="1340"/>
    <s v="4.1.1.06.001.0007 "/>
    <s v=" MANUTENÇÃO DE VEÍCULOS"/>
    <s v="CUSTO MANUTENÇÕES"/>
  </r>
  <r>
    <n v="5849"/>
    <x v="2"/>
    <x v="2"/>
    <d v="2025-03-25T00:00:00"/>
    <n v="1157934"/>
    <s v="NSM"/>
    <n v="1"/>
    <x v="80"/>
    <n v="17705.5"/>
    <s v="1157934-5849"/>
    <n v="9"/>
    <s v="4.1.1.06.001.0010 "/>
    <s v=" SERVIÇO MANUTENÇÃO VEICULOS"/>
    <s v="CUSTO MANUTENÇÕES"/>
  </r>
  <r>
    <n v="1790"/>
    <x v="1"/>
    <x v="3"/>
    <d v="2025-07-21T00:00:00"/>
    <n v="137912"/>
    <s v="NFE"/>
    <n v="1"/>
    <x v="2"/>
    <n v="17667.599999999999"/>
    <s v="137912-1790"/>
    <n v="3478"/>
    <s v="4.1.1.06.001.0013 "/>
    <s v=" REPARO DE VEICULOS ACIDENTES"/>
    <s v="SINISTROS"/>
  </r>
  <r>
    <n v="278"/>
    <x v="3"/>
    <x v="18"/>
    <d v="2025-08-01T00:00:00"/>
    <n v="263173"/>
    <s v="NEM"/>
    <n v="1"/>
    <x v="81"/>
    <n v="17665.240000000002"/>
    <s v="263173-278"/>
    <n v="1340"/>
    <s v="4.1.1.06.001.0007 "/>
    <s v=" MANUTENÇÃO DE VEÍCULOS"/>
    <s v="CUSTO MANUTENÇÕES"/>
  </r>
  <r>
    <n v="1790"/>
    <x v="1"/>
    <x v="3"/>
    <d v="2024-08-20T00:00:00"/>
    <n v="129018"/>
    <s v="NFE"/>
    <n v="1"/>
    <x v="31"/>
    <n v="17283.45"/>
    <s v="129018-1790"/>
    <n v="3596"/>
    <s v="4.1.1.06.001.0013 "/>
    <s v=" REPARO DE VEICULOS ACIDENTES"/>
    <s v="SINISTROS"/>
  </r>
  <r>
    <n v="651"/>
    <x v="3"/>
    <x v="19"/>
    <d v="2025-07-22T00:00:00"/>
    <n v="322112"/>
    <s v="DUP"/>
    <n v="1"/>
    <x v="82"/>
    <n v="17115.900000000001"/>
    <s v="322112-651"/>
    <n v="1340"/>
    <s v="4.1.1.06.001.0007 "/>
    <s v=" MANUTENÇÃO DE VEÍCULOS"/>
    <s v="CUSTO MANUTENÇÕES"/>
  </r>
  <r>
    <n v="358"/>
    <x v="0"/>
    <x v="0"/>
    <d v="2025-08-29T00:00:00"/>
    <n v="446716"/>
    <s v="NEM"/>
    <n v="1"/>
    <x v="64"/>
    <n v="16975.810000000001"/>
    <s v="446716-358"/>
    <n v="1340"/>
    <s v="4.1.1.06.001.0007 "/>
    <s v=" MANUTENÇÃO DE VEÍCULOS"/>
    <s v="CUSTO MANUTENÇÕES"/>
  </r>
  <r>
    <n v="1790"/>
    <x v="1"/>
    <x v="3"/>
    <d v="2024-06-27T00:00:00"/>
    <n v="70642"/>
    <s v="NFS"/>
    <n v="1"/>
    <x v="28"/>
    <n v="16554.48"/>
    <s v="70642-1790"/>
    <n v="3595"/>
    <s v="4.1.1.06.001.0013 "/>
    <s v=" REPARO DE VEICULOS ACIDENTES"/>
    <s v="SINISTROS"/>
  </r>
  <r>
    <n v="67361"/>
    <x v="3"/>
    <x v="20"/>
    <d v="2025-01-17T00:00:00"/>
    <n v="94379"/>
    <s v="NEM"/>
    <n v="1"/>
    <x v="83"/>
    <n v="16311.59"/>
    <s v="94379-67361"/>
    <n v="1340"/>
    <s v="4.1.1.06.001.0007 "/>
    <s v=" MANUTENÇÃO DE VEÍCULOS"/>
    <s v="CUSTO MANUTENÇÕES"/>
  </r>
  <r>
    <n v="1790"/>
    <x v="1"/>
    <x v="3"/>
    <d v="2025-08-22T00:00:00"/>
    <n v="78662"/>
    <s v="NFS"/>
    <n v="1"/>
    <x v="64"/>
    <n v="15920.83"/>
    <s v="78662-1790"/>
    <n v="3595"/>
    <s v="4.1.1.06.001.0013 "/>
    <s v=" REPARO DE VEICULOS ACIDENTES"/>
    <s v="SINISTROS"/>
  </r>
  <r>
    <n v="187415"/>
    <x v="1"/>
    <x v="21"/>
    <d v="2025-02-26T00:00:00"/>
    <n v="19720"/>
    <s v="NEM"/>
    <n v="1"/>
    <x v="1"/>
    <n v="15816.38"/>
    <s v="19720-187415"/>
    <n v="1340"/>
    <s v="4.1.1.06.001.0007 "/>
    <s v=" MANUTENÇÃO DE VEÍCULOS"/>
    <s v="CUSTO MANUTENÇÕES"/>
  </r>
  <r>
    <n v="87010"/>
    <x v="3"/>
    <x v="22"/>
    <d v="2025-05-30T00:00:00"/>
    <n v="223247"/>
    <s v="NFE"/>
    <n v="1"/>
    <x v="84"/>
    <n v="15430.83"/>
    <s v="223247-87010"/>
    <n v="3457"/>
    <s v="4.1.1.06.001.0033 "/>
    <s v=" MANUTENCAO DE VEICULOS TKS"/>
    <s v="CUSTO MANUTENÇÕES"/>
  </r>
  <r>
    <n v="1790"/>
    <x v="1"/>
    <x v="3"/>
    <d v="2024-04-27T00:00:00"/>
    <n v="125694"/>
    <s v="NFE"/>
    <n v="1"/>
    <x v="38"/>
    <n v="15424.78"/>
    <s v="125694-1790"/>
    <n v="3596"/>
    <s v="4.1.1.06.001.0013 "/>
    <s v=" REPARO DE VEICULOS ACIDENTES"/>
    <s v="SINISTROS"/>
  </r>
  <r>
    <n v="1790"/>
    <x v="1"/>
    <x v="3"/>
    <d v="2024-05-29T00:00:00"/>
    <n v="69914"/>
    <s v="NFS"/>
    <n v="1"/>
    <x v="43"/>
    <n v="15226.02"/>
    <s v="69914-1790"/>
    <n v="3595"/>
    <s v="4.1.1.06.001.0013 "/>
    <s v=" REPARO DE VEICULOS ACIDENTES"/>
    <s v="SINISTROS"/>
  </r>
  <r>
    <n v="11713"/>
    <x v="1"/>
    <x v="23"/>
    <d v="2025-08-28T00:00:00"/>
    <n v="50724"/>
    <s v="NSM"/>
    <n v="1"/>
    <x v="85"/>
    <n v="15146"/>
    <s v="50724-11713"/>
    <n v="9"/>
    <s v="4.1.1.06.001.0010 "/>
    <s v=" SERVIÇO MANUTENÇÃO VEICULOS"/>
    <s v="CUSTO MANUTENÇÕES"/>
  </r>
  <r>
    <n v="1790"/>
    <x v="1"/>
    <x v="3"/>
    <d v="2024-02-19T00:00:00"/>
    <n v="123527"/>
    <s v="NFE"/>
    <n v="1"/>
    <x v="20"/>
    <n v="15056.93"/>
    <s v="123527-1790"/>
    <n v="3596"/>
    <s v="4.1.1.06.001.0013 "/>
    <s v=" REPARO DE VEICULOS ACIDENTES"/>
    <s v="SINISTROS"/>
  </r>
  <r>
    <n v="358"/>
    <x v="0"/>
    <x v="0"/>
    <d v="2025-08-29T00:00:00"/>
    <n v="446717"/>
    <s v="NEM"/>
    <n v="1"/>
    <x v="64"/>
    <n v="15054.46"/>
    <s v="446717-358"/>
    <n v="1340"/>
    <s v="4.1.1.06.001.0007 "/>
    <s v=" MANUTENÇÃO DE VEÍCULOS"/>
    <s v="CUSTO MANUTENÇÕES"/>
  </r>
  <r>
    <n v="358"/>
    <x v="0"/>
    <x v="0"/>
    <d v="2024-09-24T00:00:00"/>
    <n v="131118"/>
    <s v="DUP"/>
    <n v="1"/>
    <x v="31"/>
    <n v="15000"/>
    <s v="131118-358"/>
    <n v="3595"/>
    <s v="4.1.1.06.001.0013 "/>
    <s v=" REPARO DE VEICULOS ACIDENTES"/>
    <s v="SINISTROS"/>
  </r>
  <r>
    <n v="5849"/>
    <x v="2"/>
    <x v="2"/>
    <d v="2025-06-30T00:00:00"/>
    <n v="1205211"/>
    <s v="NSM"/>
    <n v="1"/>
    <x v="86"/>
    <n v="14949.28"/>
    <s v="1205211-5849"/>
    <n v="9"/>
    <s v="4.1.1.06.001.0010 "/>
    <s v=" SERVIÇO MANUTENÇÃO VEICULOS"/>
    <s v="CUSTO MANUTENÇÕES"/>
  </r>
  <r>
    <n v="187415"/>
    <x v="1"/>
    <x v="21"/>
    <d v="2025-02-25T00:00:00"/>
    <n v="5795"/>
    <s v="NSM"/>
    <n v="1"/>
    <x v="1"/>
    <n v="14812.24"/>
    <s v="5795-187415"/>
    <n v="9"/>
    <s v="4.1.1.06.001.0010 "/>
    <s v=" SERVIÇO MANUTENÇÃO VEICULOS"/>
    <s v="CUSTO MANUTENÇÕES"/>
  </r>
  <r>
    <n v="651"/>
    <x v="3"/>
    <x v="19"/>
    <d v="2024-06-18T00:00:00"/>
    <n v="298786"/>
    <s v="NEM"/>
    <n v="1"/>
    <x v="87"/>
    <n v="14660.93"/>
    <s v="298786-651"/>
    <n v="1340"/>
    <s v="4.1.1.06.001.0007 "/>
    <s v=" MANUTENÇÃO DE VEÍCULOS"/>
    <s v="CUSTO MANUTENÇÕES"/>
  </r>
  <r>
    <n v="82627"/>
    <x v="3"/>
    <x v="24"/>
    <d v="2025-05-22T00:00:00"/>
    <n v="409479"/>
    <s v="NFE"/>
    <n v="1"/>
    <x v="88"/>
    <n v="14605.45"/>
    <s v="409479-82627"/>
    <n v="3478"/>
    <s v="4.1.1.06.001.0013 "/>
    <s v=" REPARO DE VEICULOS ACIDENTES"/>
    <s v="SINISTROS"/>
  </r>
  <r>
    <n v="358"/>
    <x v="0"/>
    <x v="0"/>
    <d v="2025-08-26T00:00:00"/>
    <n v="143121"/>
    <s v="NFS"/>
    <n v="1"/>
    <x v="64"/>
    <n v="14560.92"/>
    <s v="143121-358"/>
    <n v="3595"/>
    <s v="4.1.1.06.001.0013 "/>
    <s v=" REPARO DE VEICULOS ACIDENTES"/>
    <s v="SINISTROS"/>
  </r>
  <r>
    <n v="358"/>
    <x v="0"/>
    <x v="0"/>
    <d v="2025-07-28T00:00:00"/>
    <n v="444424"/>
    <s v="NFE"/>
    <n v="1"/>
    <x v="2"/>
    <n v="14452.11"/>
    <s v="444424-358"/>
    <n v="3457"/>
    <s v="4.1.1.06.001.0033 "/>
    <s v=" MANUTENCAO DE VEICULOS TKS"/>
    <s v="CUSTO MANUTENÇÕES"/>
  </r>
  <r>
    <n v="1790"/>
    <x v="1"/>
    <x v="3"/>
    <d v="2024-03-22T00:00:00"/>
    <n v="68185"/>
    <s v="NSM"/>
    <n v="1"/>
    <x v="68"/>
    <n v="14396.87"/>
    <s v="68185-1790"/>
    <n v="9"/>
    <s v="4.1.1.06.001.0010 "/>
    <s v=" SERVIÇO MANUTENÇÃO VEICULOS"/>
    <s v="CUSTO MANUTENÇÕES"/>
  </r>
  <r>
    <n v="256"/>
    <x v="1"/>
    <x v="1"/>
    <d v="2024-10-31T00:00:00"/>
    <n v="62037"/>
    <s v="NFS"/>
    <n v="1"/>
    <x v="8"/>
    <n v="14377.83"/>
    <s v="62037-256"/>
    <n v="3595"/>
    <s v="4.1.1.06.001.0013 "/>
    <s v=" REPARO DE VEICULOS ACIDENTES"/>
    <s v="SINISTROS"/>
  </r>
  <r>
    <n v="256"/>
    <x v="1"/>
    <x v="1"/>
    <d v="2024-11-02T00:00:00"/>
    <n v="62043"/>
    <s v="NFS"/>
    <n v="1"/>
    <x v="48"/>
    <n v="14377.83"/>
    <s v="62043-256"/>
    <n v="3595"/>
    <s v="4.1.1.06.001.0013 "/>
    <s v=" REPARO DE VEICULOS ACIDENTES"/>
    <s v="SINISTROS"/>
  </r>
  <r>
    <n v="711167"/>
    <x v="3"/>
    <x v="25"/>
    <d v="2025-08-18T00:00:00"/>
    <n v="33654"/>
    <s v="NEM"/>
    <n v="1"/>
    <x v="89"/>
    <n v="14375.5"/>
    <s v="33654-711167"/>
    <n v="1340"/>
    <s v="4.1.1.06.001.0007 "/>
    <s v=" MANUTENÇÃO DE VEÍCULOS"/>
    <s v="CUSTO MANUTENÇÕES"/>
  </r>
  <r>
    <n v="358"/>
    <x v="0"/>
    <x v="0"/>
    <d v="2025-04-13T00:00:00"/>
    <n v="139225"/>
    <s v="NSM"/>
    <n v="1"/>
    <x v="3"/>
    <n v="14299.41"/>
    <s v="139225-358"/>
    <n v="9"/>
    <s v="4.1.1.06.001.0010 "/>
    <s v=" SERVIÇO MANUTENÇÃO VEICULOS"/>
    <s v="CUSTO MANUTENÇÕES"/>
  </r>
  <r>
    <n v="82947"/>
    <x v="3"/>
    <x v="11"/>
    <d v="2024-08-23T00:00:00"/>
    <n v="106251"/>
    <s v="NEM"/>
    <n v="1"/>
    <x v="27"/>
    <n v="14052.78"/>
    <s v="106251-82947"/>
    <n v="1340"/>
    <s v="4.1.1.06.001.0007 "/>
    <s v=" MANUTENÇÃO DE VEÍCULOS"/>
    <s v="CUSTO MANUTENÇÕES"/>
  </r>
  <r>
    <n v="256"/>
    <x v="1"/>
    <x v="1"/>
    <d v="2025-04-22T00:00:00"/>
    <n v="119839"/>
    <s v="NEM"/>
    <n v="1"/>
    <x v="3"/>
    <n v="14034.78"/>
    <s v="119839-256"/>
    <n v="1340"/>
    <s v="4.1.1.06.001.0007 "/>
    <s v=" MANUTENÇÃO DE VEÍCULOS"/>
    <s v="CUSTO MANUTENÇÕES"/>
  </r>
  <r>
    <n v="358"/>
    <x v="0"/>
    <x v="0"/>
    <d v="2024-08-08T00:00:00"/>
    <n v="421836"/>
    <s v="NFE"/>
    <n v="1"/>
    <x v="31"/>
    <n v="13915.43"/>
    <s v="421836-358"/>
    <n v="3596"/>
    <s v="4.1.1.06.001.0013 "/>
    <s v=" REPARO DE VEICULOS ACIDENTES"/>
    <s v="SINISTROS"/>
  </r>
  <r>
    <n v="358"/>
    <x v="0"/>
    <x v="0"/>
    <d v="2024-09-18T00:00:00"/>
    <n v="424765"/>
    <s v="NFE"/>
    <n v="1"/>
    <x v="75"/>
    <n v="13873.02"/>
    <s v="424765-358"/>
    <n v="3596"/>
    <s v="4.1.1.06.001.0013 "/>
    <s v=" REPARO DE VEICULOS ACIDENTES"/>
    <s v="SINISTROS"/>
  </r>
  <r>
    <n v="143047"/>
    <x v="1"/>
    <x v="5"/>
    <d v="2025-07-31T00:00:00"/>
    <n v="71758"/>
    <s v="NEM"/>
    <n v="1"/>
    <x v="2"/>
    <n v="13862.02"/>
    <s v="71758-143047"/>
    <n v="1340"/>
    <s v="4.1.1.06.001.0007 "/>
    <s v=" MANUTENÇÃO DE VEÍCULOS"/>
    <s v="CUSTO MANUTENÇÕES"/>
  </r>
  <r>
    <n v="20709"/>
    <x v="3"/>
    <x v="10"/>
    <d v="2025-05-27T00:00:00"/>
    <n v="353208"/>
    <s v="NEM"/>
    <n v="1"/>
    <x v="78"/>
    <n v="13834.94"/>
    <s v="353208-20709"/>
    <n v="1340"/>
    <s v="4.1.1.06.001.0007 "/>
    <s v=" MANUTENÇÃO DE VEÍCULOS"/>
    <s v="CUSTO MANUTENÇÕES"/>
  </r>
  <r>
    <n v="1790"/>
    <x v="1"/>
    <x v="3"/>
    <d v="2024-06-21T00:00:00"/>
    <n v="127358"/>
    <s v="NFE"/>
    <n v="1"/>
    <x v="14"/>
    <n v="13488.35"/>
    <s v="127358-1790"/>
    <n v="3596"/>
    <s v="4.1.1.06.001.0013 "/>
    <s v=" REPARO DE VEICULOS ACIDENTES"/>
    <s v="SINISTROS"/>
  </r>
  <r>
    <n v="358"/>
    <x v="0"/>
    <x v="0"/>
    <d v="2025-07-21T00:00:00"/>
    <n v="443892"/>
    <s v="NEM"/>
    <n v="1"/>
    <x v="2"/>
    <n v="13488.2"/>
    <s v="443892-358"/>
    <n v="1340"/>
    <s v="4.1.1.06.001.0007 "/>
    <s v=" MANUTENÇÃO DE VEÍCULOS"/>
    <s v="CUSTO MANUTENÇÕES"/>
  </r>
  <r>
    <n v="85690"/>
    <x v="3"/>
    <x v="26"/>
    <d v="2025-02-05T00:00:00"/>
    <n v="75546"/>
    <s v="NEM"/>
    <n v="1"/>
    <x v="90"/>
    <n v="13347.23"/>
    <s v="75546-85690"/>
    <n v="1340"/>
    <s v="4.1.1.06.001.0007 "/>
    <s v=" MANUTENÇÃO DE VEÍCULOS"/>
    <s v="CUSTO MANUTENÇÕES"/>
  </r>
  <r>
    <n v="651"/>
    <x v="3"/>
    <x v="19"/>
    <d v="2025-06-20T00:00:00"/>
    <n v="322112"/>
    <s v="NEM"/>
    <n v="1"/>
    <x v="82"/>
    <n v="13258.02"/>
    <s v="322112-651"/>
    <n v="1340"/>
    <s v="4.1.1.06.001.0007 "/>
    <s v=" MANUTENÇÃO DE VEÍCULOS"/>
    <s v="CUSTO MANUTENÇÕES"/>
  </r>
  <r>
    <n v="358"/>
    <x v="0"/>
    <x v="0"/>
    <d v="2025-04-30T00:00:00"/>
    <n v="439146"/>
    <s v="NEM"/>
    <n v="1"/>
    <x v="3"/>
    <n v="13248.23"/>
    <s v="439146-358"/>
    <n v="1340"/>
    <s v="4.1.1.06.001.0007 "/>
    <s v=" MANUTENÇÃO DE VEÍCULOS"/>
    <s v="CUSTO MANUTENÇÕES"/>
  </r>
  <r>
    <n v="358"/>
    <x v="0"/>
    <x v="0"/>
    <d v="2024-08-23T00:00:00"/>
    <n v="131719"/>
    <s v="NFS"/>
    <n v="1"/>
    <x v="27"/>
    <n v="13169.58"/>
    <s v="131719-358"/>
    <n v="3595"/>
    <s v="4.1.1.06.001.0013 "/>
    <s v=" REPARO DE VEICULOS ACIDENTES"/>
    <s v="SINISTROS"/>
  </r>
  <r>
    <n v="358"/>
    <x v="0"/>
    <x v="0"/>
    <d v="2024-07-31T00:00:00"/>
    <n v="421343"/>
    <s v="NEM"/>
    <n v="1"/>
    <x v="91"/>
    <n v="13122.09"/>
    <s v="421343-358"/>
    <n v="1340"/>
    <s v="4.1.1.06.001.0007 "/>
    <s v=" MANUTENÇÃO DE VEÍCULOS"/>
    <s v="CUSTO MANUTENÇÕES"/>
  </r>
  <r>
    <n v="1790"/>
    <x v="1"/>
    <x v="3"/>
    <d v="2024-02-22T00:00:00"/>
    <n v="123755"/>
    <s v="NFE"/>
    <n v="1"/>
    <x v="20"/>
    <n v="12994.76"/>
    <s v="123755-1790"/>
    <n v="3596"/>
    <s v="4.1.1.06.001.0013 "/>
    <s v=" REPARO DE VEICULOS ACIDENTES"/>
    <s v="SINISTROS"/>
  </r>
  <r>
    <n v="1790"/>
    <x v="1"/>
    <x v="3"/>
    <d v="2024-06-21T00:00:00"/>
    <n v="127356"/>
    <s v="NFE"/>
    <n v="1"/>
    <x v="14"/>
    <n v="12982.66"/>
    <s v="127356-1790"/>
    <n v="3596"/>
    <s v="4.1.1.06.001.0013 "/>
    <s v=" REPARO DE VEICULOS ACIDENTES"/>
    <s v="SINISTROS"/>
  </r>
  <r>
    <n v="84593"/>
    <x v="3"/>
    <x v="27"/>
    <d v="2025-05-12T00:00:00"/>
    <n v="100442"/>
    <s v="NEM"/>
    <n v="1"/>
    <x v="92"/>
    <n v="12937.59"/>
    <s v="100442-84593"/>
    <n v="1340"/>
    <s v="4.1.1.06.001.0007 "/>
    <s v=" MANUTENÇÃO DE VEÍCULOS"/>
    <s v="CUSTO MANUTENÇÕES"/>
  </r>
  <r>
    <n v="11713"/>
    <x v="1"/>
    <x v="23"/>
    <d v="2025-02-03T00:00:00"/>
    <n v="92609"/>
    <s v="NFE"/>
    <n v="1"/>
    <x v="1"/>
    <n v="12745.19"/>
    <s v="92609-11713"/>
    <n v="3478"/>
    <s v="4.1.1.06.001.0013 "/>
    <s v=" REPARO DE VEICULOS ACIDENTES"/>
    <s v="SINISTROS"/>
  </r>
  <r>
    <n v="358"/>
    <x v="0"/>
    <x v="0"/>
    <d v="2025-07-21T00:00:00"/>
    <n v="443894"/>
    <s v="NEM"/>
    <n v="1"/>
    <x v="2"/>
    <n v="12623.35"/>
    <s v="443894-358"/>
    <n v="1340"/>
    <s v="4.1.1.06.001.0007 "/>
    <s v=" MANUTENÇÃO DE VEÍCULOS"/>
    <s v="CUSTO MANUTENÇÕES"/>
  </r>
  <r>
    <n v="51711"/>
    <x v="3"/>
    <x v="6"/>
    <d v="2024-08-23T00:00:00"/>
    <n v="175083"/>
    <s v="NEM"/>
    <n v="1"/>
    <x v="36"/>
    <n v="12491.59"/>
    <s v="175083-51711"/>
    <n v="1340"/>
    <s v="4.1.1.06.001.0007 "/>
    <s v=" MANUTENÇÃO DE VEÍCULOS"/>
    <s v="CUSTO MANUTENÇÕES"/>
  </r>
  <r>
    <n v="1790"/>
    <x v="1"/>
    <x v="3"/>
    <d v="2024-04-30T00:00:00"/>
    <n v="125807"/>
    <s v="NFE"/>
    <n v="1"/>
    <x v="38"/>
    <n v="12472.03"/>
    <s v="125807-1790"/>
    <n v="3596"/>
    <s v="4.1.1.06.001.0013 "/>
    <s v=" REPARO DE VEICULOS ACIDENTES"/>
    <s v="SINISTROS"/>
  </r>
  <r>
    <n v="82627"/>
    <x v="3"/>
    <x v="24"/>
    <d v="2025-06-03T00:00:00"/>
    <n v="412139"/>
    <s v="NFE"/>
    <n v="1"/>
    <x v="93"/>
    <n v="12068.36"/>
    <s v="412139-82627"/>
    <n v="3478"/>
    <s v="4.1.1.06.001.0013 "/>
    <s v=" REPARO DE VEICULOS ACIDENTES"/>
    <s v="SINISTROS"/>
  </r>
  <r>
    <n v="256"/>
    <x v="1"/>
    <x v="1"/>
    <d v="2025-02-21T00:00:00"/>
    <n v="118393"/>
    <s v="NEM"/>
    <n v="1"/>
    <x v="1"/>
    <n v="12023.69"/>
    <s v="118393-256"/>
    <n v="1340"/>
    <s v="4.1.1.06.001.0007 "/>
    <s v=" MANUTENÇÃO DE VEÍCULOS"/>
    <s v="CUSTO MANUTENÇÕES"/>
  </r>
  <r>
    <n v="85691"/>
    <x v="3"/>
    <x v="12"/>
    <d v="2024-11-26T00:00:00"/>
    <n v="37123"/>
    <s v="NSM"/>
    <n v="1"/>
    <x v="57"/>
    <n v="11824.36"/>
    <s v="37123-85691"/>
    <n v="9"/>
    <s v="4.1.1.06.001.0010 "/>
    <s v=" SERVIÇO MANUTENÇÃO VEICULOS"/>
    <s v="CUSTO MANUTENÇÕES"/>
  </r>
  <r>
    <n v="358"/>
    <x v="0"/>
    <x v="0"/>
    <d v="2024-09-16T00:00:00"/>
    <n v="424567"/>
    <s v="NFE"/>
    <n v="1"/>
    <x v="37"/>
    <n v="11767.73"/>
    <s v="424567-358"/>
    <n v="3596"/>
    <s v="4.1.1.06.001.0013 "/>
    <s v=" REPARO DE VEICULOS ACIDENTES"/>
    <s v="SINISTROS"/>
  </r>
  <r>
    <n v="20353"/>
    <x v="3"/>
    <x v="28"/>
    <d v="2024-05-28T00:00:00"/>
    <n v="400182"/>
    <s v="NEM"/>
    <n v="1"/>
    <x v="26"/>
    <n v="11734.98"/>
    <s v="400182-20353"/>
    <n v="1340"/>
    <s v="4.1.1.06.001.0007 "/>
    <s v=" MANUTENÇÃO DE VEÍCULOS"/>
    <s v="CUSTO MANUTENÇÕES"/>
  </r>
  <r>
    <n v="1790"/>
    <x v="1"/>
    <x v="3"/>
    <d v="2024-08-21T00:00:00"/>
    <n v="129031"/>
    <s v="NFE"/>
    <n v="1"/>
    <x v="31"/>
    <n v="11685.76"/>
    <s v="129031-1790"/>
    <n v="3596"/>
    <s v="4.1.1.06.001.0013 "/>
    <s v=" REPARO DE VEICULOS ACIDENTES"/>
    <s v="SINISTROS"/>
  </r>
  <r>
    <n v="82947"/>
    <x v="3"/>
    <x v="11"/>
    <d v="2024-08-23T00:00:00"/>
    <n v="68061"/>
    <s v="NSM"/>
    <n v="1"/>
    <x v="27"/>
    <n v="11631.45"/>
    <s v="68061-82947"/>
    <n v="9"/>
    <s v="4.1.1.06.001.0010 "/>
    <s v=" SERVIÇO MANUTENÇÃO VEICULOS"/>
    <s v="CUSTO MANUTENÇÕES"/>
  </r>
  <r>
    <n v="1790"/>
    <x v="1"/>
    <x v="3"/>
    <d v="2024-01-22T00:00:00"/>
    <n v="66590"/>
    <s v="NFS"/>
    <n v="1"/>
    <x v="39"/>
    <n v="11575.72"/>
    <s v="66590-1790"/>
    <n v="3595"/>
    <s v="4.1.1.06.001.0013 "/>
    <s v=" REPARO DE VEICULOS ACIDENTES"/>
    <s v="SINISTROS"/>
  </r>
  <r>
    <n v="1790"/>
    <x v="1"/>
    <x v="3"/>
    <d v="2024-09-25T00:00:00"/>
    <n v="72447"/>
    <s v="NFS"/>
    <n v="1"/>
    <x v="34"/>
    <n v="11430.64"/>
    <s v="72447-1790"/>
    <n v="3595"/>
    <s v="4.1.1.06.001.0013 "/>
    <s v=" REPARO DE VEICULOS ACIDENTES"/>
    <s v="SINISTROS"/>
  </r>
  <r>
    <n v="1790"/>
    <x v="1"/>
    <x v="3"/>
    <d v="2024-04-25T00:00:00"/>
    <n v="68877"/>
    <s v="NFS"/>
    <n v="1"/>
    <x v="38"/>
    <n v="11418"/>
    <s v="68877-1790"/>
    <n v="3595"/>
    <s v="4.1.1.06.001.0013 "/>
    <s v=" REPARO DE VEICULOS ACIDENTES"/>
    <s v="SINISTROS"/>
  </r>
  <r>
    <n v="358"/>
    <x v="0"/>
    <x v="0"/>
    <d v="2025-08-27T00:00:00"/>
    <n v="143229"/>
    <s v="NFS"/>
    <n v="1"/>
    <x v="85"/>
    <n v="11410.56"/>
    <s v="143229-358"/>
    <n v="3595"/>
    <s v="4.1.1.06.001.0013 "/>
    <s v=" REPARO DE VEICULOS ACIDENTES"/>
    <s v="SINISTROS"/>
  </r>
  <r>
    <n v="1790"/>
    <x v="1"/>
    <x v="3"/>
    <d v="2024-09-25T00:00:00"/>
    <n v="72446"/>
    <s v="NFS"/>
    <n v="1"/>
    <x v="34"/>
    <n v="11284.31"/>
    <s v="72446-1790"/>
    <n v="3595"/>
    <s v="4.1.1.06.001.0013 "/>
    <s v=" REPARO DE VEICULOS ACIDENTES"/>
    <s v="SINISTROS"/>
  </r>
  <r>
    <n v="1790"/>
    <x v="1"/>
    <x v="3"/>
    <d v="2024-04-25T00:00:00"/>
    <n v="68872"/>
    <s v="NFS"/>
    <n v="1"/>
    <x v="38"/>
    <n v="10979.76"/>
    <s v="68872-1790"/>
    <n v="3595"/>
    <s v="4.1.1.06.001.0013 "/>
    <s v=" REPARO DE VEICULOS ACIDENTES"/>
    <s v="SINISTROS"/>
  </r>
  <r>
    <n v="256"/>
    <x v="1"/>
    <x v="1"/>
    <d v="2025-04-22T00:00:00"/>
    <n v="66246"/>
    <s v="NSM"/>
    <n v="1"/>
    <x v="3"/>
    <n v="10965.22"/>
    <s v="66246-256"/>
    <n v="9"/>
    <s v="4.1.1.06.001.0010 "/>
    <s v=" SERVIÇO MANUTENÇÃO VEICULOS"/>
    <s v="CUSTO MANUTENÇÕES"/>
  </r>
  <r>
    <n v="1790"/>
    <x v="1"/>
    <x v="3"/>
    <d v="2024-02-29T00:00:00"/>
    <n v="67709"/>
    <s v="NFS"/>
    <n v="1"/>
    <x v="94"/>
    <n v="10682.98"/>
    <s v="67709-1790"/>
    <n v="3595"/>
    <s v="4.1.1.06.001.0013 "/>
    <s v=" REPARO DE VEICULOS ACIDENTES"/>
    <s v="SINISTROS"/>
  </r>
  <r>
    <n v="82947"/>
    <x v="3"/>
    <x v="11"/>
    <d v="2024-08-23T00:00:00"/>
    <n v="68062"/>
    <s v="NSM"/>
    <n v="1"/>
    <x v="27"/>
    <n v="10614.1"/>
    <s v="68062-82947"/>
    <n v="9"/>
    <s v="4.1.1.06.001.0010 "/>
    <s v=" SERVIÇO MANUTENÇÃO VEICULOS"/>
    <s v="CUSTO MANUTENÇÕES"/>
  </r>
  <r>
    <n v="82627"/>
    <x v="3"/>
    <x v="24"/>
    <d v="2025-03-14T00:00:00"/>
    <n v="394729"/>
    <s v="NEM"/>
    <n v="1"/>
    <x v="95"/>
    <n v="10511.68"/>
    <s v="394729-82627"/>
    <n v="1340"/>
    <s v="4.1.1.06.001.0007 "/>
    <s v=" MANUTENÇÃO DE VEÍCULOS"/>
    <s v="CUSTO MANUTENÇÕES"/>
  </r>
  <r>
    <n v="358"/>
    <x v="0"/>
    <x v="0"/>
    <d v="2025-07-17T00:00:00"/>
    <n v="443735"/>
    <s v="NEM"/>
    <n v="1"/>
    <x v="2"/>
    <n v="10339.26"/>
    <s v="443735-358"/>
    <n v="1340"/>
    <s v="4.1.1.06.001.0007 "/>
    <s v=" MANUTENÇÃO DE VEÍCULOS"/>
    <s v="CUSTO MANUTENÇÕES"/>
  </r>
  <r>
    <n v="358"/>
    <x v="0"/>
    <x v="0"/>
    <d v="2025-08-18T00:00:00"/>
    <n v="445748"/>
    <s v="NEM"/>
    <n v="1"/>
    <x v="64"/>
    <n v="10339.26"/>
    <s v="445748-358"/>
    <n v="1340"/>
    <s v="4.1.1.06.001.0007 "/>
    <s v=" MANUTENÇÃO DE VEÍCULOS"/>
    <s v="CUSTO MANUTENÇÕES"/>
  </r>
  <r>
    <n v="1790"/>
    <x v="1"/>
    <x v="3"/>
    <d v="2025-07-21T00:00:00"/>
    <n v="78190"/>
    <s v="NFS"/>
    <n v="1"/>
    <x v="2"/>
    <n v="10332.4"/>
    <s v="78190-1790"/>
    <n v="3595"/>
    <s v="4.1.1.06.001.0013 "/>
    <s v=" REPARO DE VEICULOS ACIDENTES"/>
    <s v="SINISTROS"/>
  </r>
  <r>
    <n v="358"/>
    <x v="0"/>
    <x v="0"/>
    <d v="2025-07-21T00:00:00"/>
    <n v="443891"/>
    <s v="NEM"/>
    <n v="1"/>
    <x v="2"/>
    <n v="10314.030000000001"/>
    <s v="443891-358"/>
    <n v="1340"/>
    <s v="4.1.1.06.001.0007 "/>
    <s v=" MANUTENÇÃO DE VEÍCULOS"/>
    <s v="CUSTO MANUTENÇÕES"/>
  </r>
  <r>
    <n v="358"/>
    <x v="0"/>
    <x v="0"/>
    <d v="2025-07-26T00:00:00"/>
    <n v="142269"/>
    <s v="NFS"/>
    <n v="1"/>
    <x v="2"/>
    <n v="10016.94"/>
    <s v="142269-358"/>
    <n v="3595"/>
    <s v="4.1.1.06.001.0013 "/>
    <s v=" REPARO DE VEICULOS ACIDENTES"/>
    <s v="SINISTROS"/>
  </r>
  <r>
    <n v="83832"/>
    <x v="3"/>
    <x v="29"/>
    <d v="2025-02-06T00:00:00"/>
    <n v="42333"/>
    <s v="NEM"/>
    <n v="1"/>
    <x v="96"/>
    <n v="9840.98"/>
    <s v="42333-83832"/>
    <n v="1340"/>
    <s v="4.1.1.06.001.0007 "/>
    <s v=" MANUTENÇÃO DE VEÍCULOS"/>
    <s v="CUSTO MANUTENÇÕES"/>
  </r>
  <r>
    <n v="1790"/>
    <x v="1"/>
    <x v="3"/>
    <d v="2024-02-29T00:00:00"/>
    <n v="123967"/>
    <s v="NFE"/>
    <n v="1"/>
    <x v="20"/>
    <n v="9778.4699999999993"/>
    <s v="123967-1790"/>
    <n v="3596"/>
    <s v="4.1.1.06.001.0013 "/>
    <s v=" REPARO DE VEICULOS ACIDENTES"/>
    <s v="SINISTROS"/>
  </r>
  <r>
    <n v="358"/>
    <x v="0"/>
    <x v="0"/>
    <d v="2024-11-22T00:00:00"/>
    <n v="134866"/>
    <s v="NFS"/>
    <n v="1"/>
    <x v="40"/>
    <n v="9701.98"/>
    <s v="134866-358"/>
    <n v="3595"/>
    <s v="4.1.1.06.001.0013 "/>
    <s v=" REPARO DE VEICULOS ACIDENTES"/>
    <s v="SINISTROS"/>
  </r>
  <r>
    <n v="358"/>
    <x v="0"/>
    <x v="0"/>
    <d v="2025-01-06T00:00:00"/>
    <n v="431508"/>
    <s v="NEM"/>
    <n v="1"/>
    <x v="0"/>
    <n v="9610.34"/>
    <s v="431508-358"/>
    <n v="1340"/>
    <s v="4.1.1.06.001.0007 "/>
    <s v=" MANUTENÇÃO DE VEÍCULOS"/>
    <s v="CUSTO MANUTENÇÕES"/>
  </r>
  <r>
    <n v="79350"/>
    <x v="3"/>
    <x v="13"/>
    <d v="2025-03-18T00:00:00"/>
    <n v="1536"/>
    <s v="NSM"/>
    <n v="1"/>
    <x v="59"/>
    <n v="9526.9500000000007"/>
    <s v="1536-79350"/>
    <n v="9"/>
    <s v="4.1.1.06.001.0010 "/>
    <s v=" SERVIÇO MANUTENÇÃO VEICULOS"/>
    <s v="CUSTO MANUTENÇÕES"/>
  </r>
  <r>
    <n v="51932"/>
    <x v="3"/>
    <x v="30"/>
    <d v="2024-10-10T00:00:00"/>
    <n v="65650"/>
    <s v="NFS"/>
    <n v="1"/>
    <x v="97"/>
    <n v="9400"/>
    <s v="65650-51932"/>
    <n v="2510"/>
    <s v="4.1.1.05.001.0014 "/>
    <s v=" SERVIÇOS DE GUINCHO"/>
    <s v="CUSTO MANUTENÇÕES"/>
  </r>
  <r>
    <n v="1790"/>
    <x v="1"/>
    <x v="3"/>
    <d v="2024-04-29T00:00:00"/>
    <n v="125783"/>
    <s v="NFE"/>
    <n v="1"/>
    <x v="38"/>
    <n v="9362.75"/>
    <s v="125783-1790"/>
    <n v="3596"/>
    <s v="4.1.1.06.001.0013 "/>
    <s v=" REPARO DE VEICULOS ACIDENTES"/>
    <s v="SINISTROS"/>
  </r>
  <r>
    <n v="358"/>
    <x v="0"/>
    <x v="0"/>
    <d v="2025-04-30T00:00:00"/>
    <n v="439111"/>
    <s v="NEM"/>
    <n v="1"/>
    <x v="3"/>
    <n v="9306"/>
    <s v="439111-358"/>
    <n v="1340"/>
    <s v="4.1.1.06.001.0007 "/>
    <s v=" MANUTENÇÃO DE VEÍCULOS"/>
    <s v="CUSTO MANUTENÇÕES"/>
  </r>
  <r>
    <n v="358"/>
    <x v="0"/>
    <x v="0"/>
    <d v="2025-07-10T00:00:00"/>
    <n v="443328"/>
    <s v="NEM"/>
    <n v="1"/>
    <x v="2"/>
    <n v="9256.8700000000008"/>
    <s v="443328-358"/>
    <n v="1340"/>
    <s v="4.1.1.06.001.0007 "/>
    <s v=" MANUTENÇÃO DE VEÍCULOS"/>
    <s v="CUSTO MANUTENÇÕES"/>
  </r>
  <r>
    <n v="84377"/>
    <x v="3"/>
    <x v="15"/>
    <d v="2024-10-18T00:00:00"/>
    <n v="24753"/>
    <s v="NEM"/>
    <n v="1"/>
    <x v="98"/>
    <n v="9209.2800000000007"/>
    <s v="24753-84377"/>
    <n v="1340"/>
    <s v="4.1.1.06.001.0007 "/>
    <s v=" MANUTENÇÃO DE VEÍCULOS"/>
    <s v="CUSTO MANUTENÇÕES"/>
  </r>
  <r>
    <n v="651"/>
    <x v="3"/>
    <x v="19"/>
    <d v="2025-07-01T00:00:00"/>
    <n v="322650"/>
    <s v="NEM"/>
    <n v="1"/>
    <x v="99"/>
    <n v="9150.9500000000007"/>
    <s v="322650-651"/>
    <n v="1340"/>
    <s v="4.1.1.06.001.0007 "/>
    <s v=" MANUTENÇÃO DE VEÍCULOS"/>
    <s v="CUSTO MANUTENÇÕES"/>
  </r>
  <r>
    <n v="358"/>
    <x v="0"/>
    <x v="0"/>
    <d v="2025-01-23T00:00:00"/>
    <n v="136733"/>
    <s v="NSM"/>
    <n v="1"/>
    <x v="0"/>
    <n v="9148.7099999999991"/>
    <s v="136733-358"/>
    <n v="9"/>
    <s v="4.1.1.06.001.0010 "/>
    <s v=" SERVIÇO MANUTENÇÃO VEICULOS"/>
    <s v="CUSTO MANUTENÇÕES"/>
  </r>
  <r>
    <n v="358"/>
    <x v="0"/>
    <x v="0"/>
    <d v="2025-07-18T00:00:00"/>
    <n v="142034"/>
    <s v="NSM"/>
    <n v="1"/>
    <x v="2"/>
    <n v="9107.6200000000008"/>
    <s v="142034-358"/>
    <n v="9"/>
    <s v="4.1.1.06.001.0010 "/>
    <s v=" SERVIÇO MANUTENÇÃO VEICULOS"/>
    <s v="CUSTO MANUTENÇÕES"/>
  </r>
  <r>
    <n v="358"/>
    <x v="0"/>
    <x v="0"/>
    <d v="2024-11-22T00:00:00"/>
    <n v="134867"/>
    <s v="NFS"/>
    <n v="1"/>
    <x v="40"/>
    <n v="9048.59"/>
    <s v="134867-358"/>
    <n v="3595"/>
    <s v="4.1.1.06.001.0013 "/>
    <s v=" REPARO DE VEICULOS ACIDENTES"/>
    <s v="SINISTROS"/>
  </r>
  <r>
    <n v="49060"/>
    <x v="3"/>
    <x v="7"/>
    <d v="2025-02-13T00:00:00"/>
    <n v="143730"/>
    <s v="NFS"/>
    <n v="1"/>
    <x v="100"/>
    <n v="8975.8799999999992"/>
    <s v="143730-49060"/>
    <n v="3724"/>
    <s v="4.1.1.06.001.0013 "/>
    <s v=" REPARO DE VEICULOS ACIDENTES"/>
    <s v="SINISTROS"/>
  </r>
  <r>
    <n v="1790"/>
    <x v="1"/>
    <x v="3"/>
    <d v="2025-01-31T00:00:00"/>
    <n v="74960"/>
    <s v="NFS"/>
    <n v="1"/>
    <x v="0"/>
    <n v="8931.0499999999993"/>
    <s v="74960-1790"/>
    <n v="3595"/>
    <s v="4.1.1.06.001.0013 "/>
    <s v=" REPARO DE VEICULOS ACIDENTES"/>
    <s v="SINISTROS"/>
  </r>
  <r>
    <n v="711167"/>
    <x v="3"/>
    <x v="25"/>
    <d v="2025-02-25T00:00:00"/>
    <n v="25282"/>
    <s v="NEM"/>
    <n v="1"/>
    <x v="101"/>
    <n v="8885"/>
    <s v="25282-711167"/>
    <n v="1340"/>
    <s v="4.1.1.06.001.0007 "/>
    <s v=" MANUTENÇÃO DE VEÍCULOS"/>
    <s v="CUSTO MANUTENÇÕES"/>
  </r>
  <r>
    <n v="1780"/>
    <x v="3"/>
    <x v="31"/>
    <d v="2024-02-07T00:00:00"/>
    <n v="30587"/>
    <s v="NSM"/>
    <n v="1"/>
    <x v="102"/>
    <n v="8857.18"/>
    <s v="30587-1780"/>
    <n v="9"/>
    <s v="4.1.1.06.001.0010 "/>
    <s v=" SERVIÇO MANUTENÇÃO VEICULOS"/>
    <s v="CUSTO MANUTENÇÕES"/>
  </r>
  <r>
    <n v="1790"/>
    <x v="1"/>
    <x v="3"/>
    <d v="2024-02-29T00:00:00"/>
    <n v="67708"/>
    <s v="NFS"/>
    <n v="1"/>
    <x v="94"/>
    <n v="8775"/>
    <s v="67708-1790"/>
    <n v="3595"/>
    <s v="4.1.1.06.001.0013 "/>
    <s v=" REPARO DE VEICULOS ACIDENTES"/>
    <s v="SINISTROS"/>
  </r>
  <r>
    <n v="358"/>
    <x v="0"/>
    <x v="0"/>
    <d v="2025-07-25T00:00:00"/>
    <n v="444351"/>
    <s v="NEM"/>
    <n v="1"/>
    <x v="2"/>
    <n v="8725.64"/>
    <s v="444351-358"/>
    <n v="1340"/>
    <s v="4.1.1.06.001.0007 "/>
    <s v=" MANUTENÇÃO DE VEÍCULOS"/>
    <s v="CUSTO MANUTENÇÕES"/>
  </r>
  <r>
    <n v="1790"/>
    <x v="1"/>
    <x v="3"/>
    <d v="2023-12-22T00:00:00"/>
    <n v="65806"/>
    <s v="NFS"/>
    <n v="1"/>
    <x v="63"/>
    <n v="8689.09"/>
    <s v="65806-1790"/>
    <n v="3595"/>
    <s v="4.1.1.06.001.0013 "/>
    <s v=" REPARO DE VEICULOS ACIDENTES"/>
    <s v="SINISTROS"/>
  </r>
  <r>
    <n v="188638"/>
    <x v="1"/>
    <x v="32"/>
    <d v="2024-12-30T00:00:00"/>
    <n v="23481"/>
    <s v="NEM"/>
    <n v="1"/>
    <x v="5"/>
    <n v="8613.7099999999991"/>
    <s v="23481-188638"/>
    <n v="1340"/>
    <s v="4.1.1.06.001.0007 "/>
    <s v=" MANUTENÇÃO DE VEÍCULOS"/>
    <s v="CUSTO MANUTENÇÕES"/>
  </r>
  <r>
    <n v="358"/>
    <x v="0"/>
    <x v="0"/>
    <d v="2025-08-25T00:00:00"/>
    <n v="446235"/>
    <s v="NFE"/>
    <n v="1"/>
    <x v="64"/>
    <n v="8502.39"/>
    <s v="446235-358"/>
    <n v="3478"/>
    <s v="4.1.1.06.001.0013 "/>
    <s v=" REPARO DE VEICULOS ACIDENTES"/>
    <s v="SINISTROS"/>
  </r>
  <r>
    <n v="1790"/>
    <x v="1"/>
    <x v="3"/>
    <d v="2025-04-17T00:00:00"/>
    <n v="76411"/>
    <s v="NFS"/>
    <n v="1"/>
    <x v="3"/>
    <n v="8491.4500000000007"/>
    <s v="76411-1790"/>
    <n v="3595"/>
    <s v="4.1.1.06.001.0013 "/>
    <s v=" REPARO DE VEICULOS ACIDENTES"/>
    <s v="SINISTROS"/>
  </r>
  <r>
    <n v="1794"/>
    <x v="3"/>
    <x v="14"/>
    <d v="2025-04-23T00:00:00"/>
    <n v="415871"/>
    <s v="NEM"/>
    <n v="1"/>
    <x v="65"/>
    <n v="8481.1"/>
    <s v="415871-1794"/>
    <n v="1340"/>
    <s v="4.1.1.06.001.0007 "/>
    <s v=" MANUTENÇÃO DE VEÍCULOS"/>
    <s v="CUSTO MANUTENÇÕES"/>
  </r>
  <r>
    <n v="358"/>
    <x v="0"/>
    <x v="0"/>
    <d v="2025-06-12T00:00:00"/>
    <n v="441729"/>
    <s v="NEM"/>
    <n v="1"/>
    <x v="60"/>
    <n v="8290.9599999999991"/>
    <s v="441729-358"/>
    <n v="1340"/>
    <s v="4.1.1.06.001.0007 "/>
    <s v=" MANUTENÇÃO DE VEÍCULOS"/>
    <s v="CUSTO MANUTENÇÕES"/>
  </r>
  <r>
    <n v="5849"/>
    <x v="2"/>
    <x v="2"/>
    <d v="2024-07-25T00:00:00"/>
    <n v="1022331"/>
    <s v="NSM"/>
    <n v="1"/>
    <x v="32"/>
    <n v="8263.19"/>
    <s v="1022331-5849"/>
    <n v="9"/>
    <s v="4.1.1.06.001.0010 "/>
    <s v=" SERVIÇO MANUTENÇÃO VEICULOS"/>
    <s v="CUSTO MANUTENÇÕES"/>
  </r>
  <r>
    <n v="82947"/>
    <x v="3"/>
    <x v="11"/>
    <d v="2024-05-09T00:00:00"/>
    <n v="99194"/>
    <s v="NEM"/>
    <n v="3"/>
    <x v="103"/>
    <n v="8241.1299999999992"/>
    <s v="99194-82947"/>
    <n v="1340"/>
    <s v="4.1.1.06.001.0007 "/>
    <s v=" MANUTENÇÃO DE VEÍCULOS"/>
    <s v="CUSTO MANUTENÇÕES"/>
  </r>
  <r>
    <n v="82947"/>
    <x v="3"/>
    <x v="11"/>
    <d v="2024-05-09T00:00:00"/>
    <n v="99194"/>
    <s v="NEM"/>
    <n v="1"/>
    <x v="104"/>
    <n v="8241.1200000000008"/>
    <s v="99194-82947"/>
    <n v="1340"/>
    <s v="4.1.1.06.001.0007 "/>
    <s v=" MANUTENÇÃO DE VEÍCULOS"/>
    <s v="CUSTO MANUTENÇÕES"/>
  </r>
  <r>
    <n v="82947"/>
    <x v="3"/>
    <x v="11"/>
    <d v="2024-05-09T00:00:00"/>
    <n v="99194"/>
    <s v="NEM"/>
    <n v="2"/>
    <x v="105"/>
    <n v="8241.1200000000008"/>
    <s v="99194-82947"/>
    <n v="1340"/>
    <s v="4.1.1.06.001.0007 "/>
    <s v=" MANUTENÇÃO DE VEÍCULOS"/>
    <s v="CUSTO MANUTENÇÕES"/>
  </r>
  <r>
    <n v="358"/>
    <x v="0"/>
    <x v="0"/>
    <d v="2025-07-10T00:00:00"/>
    <n v="443327"/>
    <s v="NEM"/>
    <n v="1"/>
    <x v="2"/>
    <n v="8187.72"/>
    <s v="443327-358"/>
    <n v="1340"/>
    <s v="4.1.1.06.001.0007 "/>
    <s v=" MANUTENÇÃO DE VEÍCULOS"/>
    <s v="CUSTO MANUTENÇÕES"/>
  </r>
  <r>
    <n v="57532"/>
    <x v="3"/>
    <x v="33"/>
    <d v="2025-04-15T00:00:00"/>
    <n v="77959"/>
    <s v="NEM"/>
    <n v="1"/>
    <x v="106"/>
    <n v="8086.05"/>
    <s v="77959-57532"/>
    <n v="1340"/>
    <s v="4.1.1.06.001.0007 "/>
    <s v=" MANUTENÇÃO DE VEÍCULOS"/>
    <s v="CUSTO MANUTENÇÕES"/>
  </r>
  <r>
    <n v="278"/>
    <x v="3"/>
    <x v="18"/>
    <d v="2025-06-11T00:00:00"/>
    <n v="97475"/>
    <s v="NSM"/>
    <n v="1"/>
    <x v="107"/>
    <n v="8071.26"/>
    <s v="97475-278"/>
    <n v="9"/>
    <s v="4.1.1.06.001.0010 "/>
    <s v=" SERVIÇO MANUTENÇÃO VEICULOS"/>
    <s v="CUSTO MANUTENÇÕES"/>
  </r>
  <r>
    <n v="20353"/>
    <x v="3"/>
    <x v="28"/>
    <d v="2025-05-05T00:00:00"/>
    <n v="424809"/>
    <s v="NEM"/>
    <n v="1"/>
    <x v="108"/>
    <n v="7890.29"/>
    <s v="424809-20353"/>
    <n v="1340"/>
    <s v="4.1.1.06.001.0007 "/>
    <s v=" MANUTENÇÃO DE VEÍCULOS"/>
    <s v="CUSTO MANUTENÇÕES"/>
  </r>
  <r>
    <n v="1790"/>
    <x v="1"/>
    <x v="3"/>
    <d v="2024-06-25T00:00:00"/>
    <n v="70557"/>
    <s v="NFS"/>
    <n v="1"/>
    <x v="74"/>
    <n v="7732.98"/>
    <s v="70557-1790"/>
    <n v="3595"/>
    <s v="4.1.1.06.001.0013 "/>
    <s v=" REPARO DE VEICULOS ACIDENTES"/>
    <s v="SINISTROS"/>
  </r>
  <r>
    <n v="358"/>
    <x v="0"/>
    <x v="0"/>
    <d v="2024-07-31T00:00:00"/>
    <n v="421326"/>
    <s v="NEM"/>
    <n v="1"/>
    <x v="91"/>
    <n v="7676.91"/>
    <s v="421326-358"/>
    <n v="1340"/>
    <s v="4.1.1.06.001.0007 "/>
    <s v=" MANUTENÇÃO DE VEÍCULOS"/>
    <s v="CUSTO MANUTENÇÕES"/>
  </r>
  <r>
    <n v="358"/>
    <x v="0"/>
    <x v="0"/>
    <d v="2023-12-29T00:00:00"/>
    <n v="406677"/>
    <s v="NEM"/>
    <n v="1"/>
    <x v="63"/>
    <n v="7623.11"/>
    <s v="406677-358"/>
    <n v="1340"/>
    <s v="4.1.1.06.001.0007 "/>
    <s v=" MANUTENÇÃO DE VEÍCULOS"/>
    <s v="CUSTO MANUTENÇÕES"/>
  </r>
  <r>
    <n v="79350"/>
    <x v="3"/>
    <x v="13"/>
    <d v="2025-02-21T00:00:00"/>
    <n v="1077"/>
    <s v="NSM"/>
    <n v="1"/>
    <x v="62"/>
    <n v="7621.92"/>
    <s v="1077-79350"/>
    <n v="9"/>
    <s v="4.1.1.06.001.0010 "/>
    <s v=" SERVIÇO MANUTENÇÃO VEICULOS"/>
    <s v="CUSTO MANUTENÇÕES"/>
  </r>
  <r>
    <n v="2136"/>
    <x v="3"/>
    <x v="8"/>
    <d v="2024-10-28T00:00:00"/>
    <n v="276555"/>
    <s v="NEM"/>
    <n v="1"/>
    <x v="109"/>
    <n v="7614.05"/>
    <s v="276555-2136"/>
    <n v="1340"/>
    <s v="4.1.1.06.001.0007 "/>
    <s v=" MANUTENÇÃO DE VEÍCULOS"/>
    <s v="CUSTO MANUTENÇÕES"/>
  </r>
  <r>
    <n v="2136"/>
    <x v="3"/>
    <x v="8"/>
    <d v="2024-12-26T00:00:00"/>
    <n v="280164"/>
    <s v="NEM"/>
    <n v="1"/>
    <x v="11"/>
    <n v="7614.05"/>
    <s v="280164-2136"/>
    <n v="1340"/>
    <s v="4.1.1.06.001.0007 "/>
    <s v=" MANUTENÇÃO DE VEÍCULOS"/>
    <s v="CUSTO MANUTENÇÕES"/>
  </r>
  <r>
    <n v="2136"/>
    <x v="3"/>
    <x v="8"/>
    <d v="2024-08-29T00:00:00"/>
    <n v="272320"/>
    <s v="NEM"/>
    <n v="1"/>
    <x v="110"/>
    <n v="7585.09"/>
    <s v="272320-2136"/>
    <n v="1340"/>
    <s v="4.1.1.06.001.0007 "/>
    <s v=" MANUTENÇÃO DE VEÍCULOS"/>
    <s v="CUSTO MANUTENÇÕES"/>
  </r>
  <r>
    <n v="613"/>
    <x v="3"/>
    <x v="34"/>
    <d v="2025-08-25T00:00:00"/>
    <n v="142337"/>
    <s v="NEM"/>
    <n v="1"/>
    <x v="64"/>
    <n v="7528.63"/>
    <s v="142337-613"/>
    <n v="1340"/>
    <s v="4.1.1.06.001.0007 "/>
    <s v=" MANUTENÇÃO DE VEÍCULOS"/>
    <s v="CUSTO MANUTENÇÕES"/>
  </r>
  <r>
    <n v="20353"/>
    <x v="3"/>
    <x v="28"/>
    <d v="2024-09-18T00:00:00"/>
    <n v="409793"/>
    <s v="NEM"/>
    <n v="1"/>
    <x v="6"/>
    <n v="7513.88"/>
    <s v="409793-20353"/>
    <n v="1340"/>
    <s v="4.1.1.06.001.0007 "/>
    <s v=" MANUTENÇÃO DE VEÍCULOS"/>
    <s v="CUSTO MANUTENÇÕES"/>
  </r>
  <r>
    <n v="278"/>
    <x v="3"/>
    <x v="18"/>
    <d v="2025-05-13T00:00:00"/>
    <n v="96773"/>
    <s v="NSM"/>
    <n v="1"/>
    <x v="78"/>
    <n v="7507.81"/>
    <s v="96773-278"/>
    <n v="9"/>
    <s v="4.1.1.06.001.0010 "/>
    <s v=" SERVIÇO MANUTENÇÃO VEICULOS"/>
    <s v="CUSTO MANUTENÇÕES"/>
  </r>
  <r>
    <n v="82947"/>
    <x v="3"/>
    <x v="11"/>
    <d v="2025-03-21T00:00:00"/>
    <n v="75144"/>
    <s v="NSM"/>
    <n v="1"/>
    <x v="111"/>
    <n v="7490.05"/>
    <s v="75144-82947"/>
    <n v="9"/>
    <s v="4.1.1.06.001.0010 "/>
    <s v=" SERVIÇO MANUTENÇÃO VEICULOS"/>
    <s v="CUSTO MANUTENÇÕES"/>
  </r>
  <r>
    <n v="651"/>
    <x v="3"/>
    <x v="19"/>
    <d v="2025-02-20T00:00:00"/>
    <n v="315181"/>
    <s v="NEM"/>
    <n v="1"/>
    <x v="112"/>
    <n v="7441.38"/>
    <s v="315181-651"/>
    <n v="1340"/>
    <s v="4.1.1.06.001.0007 "/>
    <s v=" MANUTENÇÃO DE VEÍCULOS"/>
    <s v="CUSTO MANUTENÇÕES"/>
  </r>
  <r>
    <n v="358"/>
    <x v="0"/>
    <x v="0"/>
    <d v="2025-01-30T00:00:00"/>
    <n v="137286"/>
    <s v="NSM"/>
    <n v="1"/>
    <x v="0"/>
    <n v="7408.55"/>
    <s v="137286-358"/>
    <n v="9"/>
    <s v="4.1.1.06.001.0010 "/>
    <s v=" SERVIÇO MANUTENÇÃO VEICULOS"/>
    <s v="CUSTO MANUTENÇÕES"/>
  </r>
  <r>
    <n v="67361"/>
    <x v="3"/>
    <x v="20"/>
    <d v="2025-02-26T00:00:00"/>
    <n v="877"/>
    <s v="NSM"/>
    <n v="1"/>
    <x v="1"/>
    <n v="7375.67"/>
    <s v="877-67361"/>
    <n v="1764"/>
    <s v="4.1.1.06.001.0010 "/>
    <s v=" SERVIÇO MANUTENÇÃO VEICULOS"/>
    <s v="CUSTO MANUTENÇÕES"/>
  </r>
  <r>
    <n v="358"/>
    <x v="0"/>
    <x v="0"/>
    <d v="2025-08-20T00:00:00"/>
    <n v="445977"/>
    <s v="NEM"/>
    <n v="1"/>
    <x v="64"/>
    <n v="7307.25"/>
    <s v="445977-358"/>
    <n v="1340"/>
    <s v="4.1.1.06.001.0007 "/>
    <s v=" MANUTENÇÃO DE VEÍCULOS"/>
    <s v="CUSTO MANUTENÇÕES"/>
  </r>
  <r>
    <n v="143047"/>
    <x v="1"/>
    <x v="5"/>
    <d v="2024-11-18T00:00:00"/>
    <n v="61064"/>
    <s v="NEM"/>
    <n v="1"/>
    <x v="48"/>
    <n v="7250"/>
    <s v="61064-143047"/>
    <n v="1340"/>
    <s v="4.1.1.06.001.0007 "/>
    <s v=" MANUTENÇÃO DE VEÍCULOS"/>
    <s v="CUSTO MANUTENÇÕES"/>
  </r>
  <r>
    <n v="358"/>
    <x v="0"/>
    <x v="0"/>
    <d v="2025-07-24T00:00:00"/>
    <n v="444126"/>
    <s v="NEM"/>
    <n v="1"/>
    <x v="2"/>
    <n v="7234.78"/>
    <s v="444126-358"/>
    <n v="1340"/>
    <s v="4.1.1.06.001.0007 "/>
    <s v=" MANUTENÇÃO DE VEÍCULOS"/>
    <s v="CUSTO MANUTENÇÕES"/>
  </r>
  <r>
    <n v="2369"/>
    <x v="3"/>
    <x v="35"/>
    <d v="2025-08-01T00:00:00"/>
    <n v="205553"/>
    <s v="NEM"/>
    <n v="1"/>
    <x v="113"/>
    <n v="7149.43"/>
    <s v="205553-2369"/>
    <n v="1340"/>
    <s v="4.1.1.06.001.0007 "/>
    <s v=" MANUTENÇÃO DE VEÍCULOS"/>
    <s v="CUSTO MANUTENÇÕES"/>
  </r>
  <r>
    <n v="20353"/>
    <x v="3"/>
    <x v="28"/>
    <d v="2024-10-28T00:00:00"/>
    <n v="413356"/>
    <s v="NEM"/>
    <n v="1"/>
    <x v="98"/>
    <n v="7079.36"/>
    <s v="413356-20353"/>
    <n v="1340"/>
    <s v="4.1.1.06.001.0007 "/>
    <s v=" MANUTENÇÃO DE VEÍCULOS"/>
    <s v="CUSTO MANUTENÇÕES"/>
  </r>
  <r>
    <n v="358"/>
    <x v="0"/>
    <x v="0"/>
    <d v="2025-07-10T00:00:00"/>
    <n v="141865"/>
    <s v="NSM"/>
    <n v="1"/>
    <x v="2"/>
    <n v="7061.4"/>
    <s v="141865-358"/>
    <n v="9"/>
    <s v="4.1.1.06.001.0010 "/>
    <s v=" SERVIÇO MANUTENÇÃO VEICULOS"/>
    <s v="CUSTO MANUTENÇÕES"/>
  </r>
  <r>
    <n v="187415"/>
    <x v="1"/>
    <x v="21"/>
    <d v="2025-02-26T00:00:00"/>
    <n v="5820"/>
    <s v="NSM"/>
    <n v="1"/>
    <x v="1"/>
    <n v="7034.24"/>
    <s v="5820-187415"/>
    <n v="9"/>
    <s v="4.1.1.06.001.0010 "/>
    <s v=" SERVIÇO MANUTENÇÃO VEICULOS"/>
    <s v="CUSTO MANUTENÇÕES"/>
  </r>
  <r>
    <n v="143047"/>
    <x v="1"/>
    <x v="5"/>
    <d v="2024-05-24T00:00:00"/>
    <n v="52847"/>
    <s v="NEM"/>
    <n v="1"/>
    <x v="114"/>
    <n v="7031.55"/>
    <s v="52847-143047"/>
    <n v="1340"/>
    <s v="4.1.1.06.001.0007 "/>
    <s v=" MANUTENÇÃO DE VEÍCULOS"/>
    <s v="CUSTO MANUTENÇÕES"/>
  </r>
  <r>
    <n v="82947"/>
    <x v="3"/>
    <x v="11"/>
    <d v="2025-03-21T00:00:00"/>
    <n v="119004"/>
    <s v="NEM"/>
    <n v="1"/>
    <x v="111"/>
    <n v="7007.84"/>
    <s v="119004-82947"/>
    <n v="1340"/>
    <s v="4.1.1.06.001.0007 "/>
    <s v=" MANUTENÇÃO DE VEÍCULOS"/>
    <s v="CUSTO MANUTENÇÕES"/>
  </r>
  <r>
    <n v="358"/>
    <x v="0"/>
    <x v="0"/>
    <d v="2024-09-16T00:00:00"/>
    <n v="132541"/>
    <s v="NFS"/>
    <n v="1"/>
    <x v="37"/>
    <n v="6952.32"/>
    <s v="132541-358"/>
    <n v="3595"/>
    <s v="4.1.1.06.001.0013 "/>
    <s v=" REPARO DE VEICULOS ACIDENTES"/>
    <s v="SINISTROS"/>
  </r>
  <r>
    <n v="256"/>
    <x v="1"/>
    <x v="1"/>
    <d v="2024-12-16T00:00:00"/>
    <n v="116428"/>
    <s v="NEM"/>
    <n v="1"/>
    <x v="5"/>
    <n v="6943.84"/>
    <s v="116428-256"/>
    <n v="1340"/>
    <s v="4.1.1.06.001.0007 "/>
    <s v=" MANUTENÇÃO DE VEÍCULOS"/>
    <s v="CUSTO MANUTENÇÕES"/>
  </r>
  <r>
    <n v="49060"/>
    <x v="3"/>
    <x v="7"/>
    <d v="2025-07-22T00:00:00"/>
    <n v="279336"/>
    <s v="DUP"/>
    <n v="1"/>
    <x v="82"/>
    <n v="6933.6"/>
    <s v="279336-49060"/>
    <n v="1340"/>
    <s v="4.1.1.06.001.0007 "/>
    <s v=" MANUTENÇÃO DE VEÍCULOS"/>
    <s v="CUSTO MANUTENÇÕES"/>
  </r>
  <r>
    <n v="358"/>
    <x v="0"/>
    <x v="0"/>
    <d v="2024-09-18T00:00:00"/>
    <n v="132584"/>
    <s v="NFS"/>
    <n v="1"/>
    <x v="75"/>
    <n v="6906.98"/>
    <s v="132584-358"/>
    <n v="3595"/>
    <s v="4.1.1.06.001.0013 "/>
    <s v=" REPARO DE VEICULOS ACIDENTES"/>
    <s v="SINISTROS"/>
  </r>
  <r>
    <n v="1790"/>
    <x v="1"/>
    <x v="3"/>
    <d v="2024-02-19T00:00:00"/>
    <n v="67365"/>
    <s v="NFS"/>
    <n v="1"/>
    <x v="20"/>
    <n v="6859.87"/>
    <s v="67365-1790"/>
    <n v="3595"/>
    <s v="4.1.1.06.001.0013 "/>
    <s v=" REPARO DE VEICULOS ACIDENTES"/>
    <s v="SINISTROS"/>
  </r>
  <r>
    <n v="186"/>
    <x v="3"/>
    <x v="36"/>
    <d v="2024-09-19T00:00:00"/>
    <n v="53752"/>
    <s v="NFE"/>
    <n v="1"/>
    <x v="115"/>
    <n v="6853.52"/>
    <s v="53752-186"/>
    <n v="3527"/>
    <s v="4.1.1.06.001.0041 "/>
    <s v=" REPARO DE VEICULOS ACIDENTES TKS"/>
    <s v="SINISTROS"/>
  </r>
  <r>
    <n v="20353"/>
    <x v="3"/>
    <x v="28"/>
    <d v="2024-10-28T00:00:00"/>
    <n v="413355"/>
    <s v="NEM"/>
    <n v="1"/>
    <x v="98"/>
    <n v="6850.25"/>
    <s v="413355-20353"/>
    <n v="1340"/>
    <s v="4.1.1.06.001.0007 "/>
    <s v=" MANUTENÇÃO DE VEÍCULOS"/>
    <s v="CUSTO MANUTENÇÕES"/>
  </r>
  <r>
    <n v="358"/>
    <x v="0"/>
    <x v="0"/>
    <d v="2024-08-28T00:00:00"/>
    <n v="423197"/>
    <s v="NEM"/>
    <n v="1"/>
    <x v="116"/>
    <n v="6832.89"/>
    <s v="423197-358"/>
    <n v="1340"/>
    <s v="4.1.1.06.001.0007 "/>
    <s v=" MANUTENÇÃO DE VEÍCULOS"/>
    <s v="CUSTO MANUTENÇÕES"/>
  </r>
  <r>
    <n v="1790"/>
    <x v="1"/>
    <x v="3"/>
    <d v="2025-01-31T00:00:00"/>
    <n v="133475"/>
    <s v="NFE"/>
    <n v="1"/>
    <x v="0"/>
    <n v="6784.04"/>
    <s v="133475-1790"/>
    <n v="3478"/>
    <s v="4.1.1.06.001.0013 "/>
    <s v=" REPARO DE VEICULOS ACIDENTES"/>
    <s v="SINISTROS"/>
  </r>
  <r>
    <n v="143047"/>
    <x v="1"/>
    <x v="5"/>
    <d v="2025-09-10T00:00:00"/>
    <n v="73448"/>
    <s v="NEM"/>
    <n v="1"/>
    <x v="89"/>
    <n v="6764.75"/>
    <s v="73448-143047"/>
    <n v="1340"/>
    <s v="4.1.1.06.001.0007 "/>
    <s v=" MANUTENÇÃO DE VEÍCULOS"/>
    <s v="CUSTO MANUTENÇÕES"/>
  </r>
  <r>
    <n v="358"/>
    <x v="0"/>
    <x v="0"/>
    <d v="2025-01-21T00:00:00"/>
    <n v="432516"/>
    <s v="NEM"/>
    <n v="1"/>
    <x v="0"/>
    <n v="6728.9"/>
    <s v="432516-358"/>
    <n v="1340"/>
    <s v="4.1.1.06.001.0007 "/>
    <s v=" MANUTENÇÃO DE VEÍCULOS"/>
    <s v="CUSTO MANUTENÇÕES"/>
  </r>
  <r>
    <n v="95670"/>
    <x v="3"/>
    <x v="37"/>
    <d v="2025-06-30T00:00:00"/>
    <n v="182365"/>
    <s v="NFE"/>
    <n v="1"/>
    <x v="60"/>
    <n v="6697.87"/>
    <s v="182365-95670"/>
    <n v="3457"/>
    <s v="4.1.1.06.001.0033 "/>
    <s v=" MANUTENCAO DE VEICULOS TKS"/>
    <s v="CUSTO MANUTENÇÕES"/>
  </r>
  <r>
    <n v="358"/>
    <x v="0"/>
    <x v="0"/>
    <d v="2025-08-26T00:00:00"/>
    <n v="143118"/>
    <s v="NFS"/>
    <n v="1"/>
    <x v="64"/>
    <n v="6697.61"/>
    <s v="143118-358"/>
    <n v="3595"/>
    <s v="4.1.1.06.001.0013 "/>
    <s v=" REPARO DE VEICULOS ACIDENTES"/>
    <s v="SINISTROS"/>
  </r>
  <r>
    <n v="97"/>
    <x v="3"/>
    <x v="38"/>
    <d v="2025-06-27T00:00:00"/>
    <n v="141556"/>
    <s v="DUP"/>
    <n v="1"/>
    <x v="117"/>
    <n v="6665"/>
    <s v="141556-97"/>
    <n v="1340"/>
    <s v="4.1.1.06.001.0007 "/>
    <s v=" MANUTENÇÃO DE VEÍCULOS"/>
    <s v="CUSTO MANUTENÇÕES"/>
  </r>
  <r>
    <n v="1790"/>
    <x v="1"/>
    <x v="3"/>
    <d v="2024-04-29T00:00:00"/>
    <n v="69028"/>
    <s v="NFS"/>
    <n v="1"/>
    <x v="38"/>
    <n v="6516.92"/>
    <s v="69028-1790"/>
    <n v="3595"/>
    <s v="4.1.1.06.001.0013 "/>
    <s v=" REPARO DE VEICULOS ACIDENTES"/>
    <s v="SINISTROS"/>
  </r>
  <r>
    <n v="95670"/>
    <x v="3"/>
    <x v="37"/>
    <d v="2025-07-25T00:00:00"/>
    <n v="184370"/>
    <s v="NFE"/>
    <n v="1"/>
    <x v="2"/>
    <n v="6433.71"/>
    <s v="184370-95670"/>
    <n v="3457"/>
    <s v="4.1.1.06.001.0033 "/>
    <s v=" MANUTENCAO DE VEICULOS TKS"/>
    <s v="CUSTO MANUTENÇÕES"/>
  </r>
  <r>
    <n v="143047"/>
    <x v="1"/>
    <x v="5"/>
    <d v="2024-05-24T00:00:00"/>
    <n v="37597"/>
    <s v="NSM"/>
    <n v="1"/>
    <x v="118"/>
    <n v="6403.1"/>
    <s v="37597-143047"/>
    <n v="9"/>
    <s v="4.1.1.06.001.0010 "/>
    <s v=" SERVIÇO MANUTENÇÃO VEICULOS"/>
    <s v="CUSTO MANUTENÇÕES"/>
  </r>
  <r>
    <n v="95670"/>
    <x v="3"/>
    <x v="37"/>
    <d v="2025-01-28T00:00:00"/>
    <n v="167011"/>
    <s v="DUP"/>
    <n v="1"/>
    <x v="56"/>
    <n v="6398.27"/>
    <s v="167011-95670"/>
    <n v="3457"/>
    <s v="4.1.1.06.001.0033 "/>
    <s v=" MANUTENCAO DE VEICULOS TKS"/>
    <s v="CUSTO MANUTENÇÕES"/>
  </r>
  <r>
    <n v="358"/>
    <x v="0"/>
    <x v="0"/>
    <d v="2025-08-25T00:00:00"/>
    <n v="446251"/>
    <s v="NFE"/>
    <n v="1"/>
    <x v="64"/>
    <n v="6380.63"/>
    <s v="446251-358"/>
    <n v="3478"/>
    <s v="4.1.1.06.001.0013 "/>
    <s v=" REPARO DE VEICULOS ACIDENTES"/>
    <s v="SINISTROS"/>
  </r>
  <r>
    <n v="1780"/>
    <x v="3"/>
    <x v="31"/>
    <d v="2025-06-03T00:00:00"/>
    <n v="35436"/>
    <s v="NSM"/>
    <n v="1"/>
    <x v="93"/>
    <n v="6330"/>
    <s v="35436-1780"/>
    <n v="9"/>
    <s v="4.1.1.06.001.0010 "/>
    <s v=" SERVIÇO MANUTENÇÃO VEICULOS"/>
    <s v="CUSTO MANUTENÇÕES"/>
  </r>
  <r>
    <n v="1790"/>
    <x v="1"/>
    <x v="3"/>
    <d v="2023-12-12T00:00:00"/>
    <n v="65520"/>
    <s v="NFS"/>
    <n v="1"/>
    <x v="119"/>
    <n v="6317.16"/>
    <s v="65520-1790"/>
    <n v="3595"/>
    <s v="4.1.1.06.001.0013 "/>
    <s v=" REPARO DE VEICULOS ACIDENTES"/>
    <s v="SINISTROS"/>
  </r>
  <r>
    <n v="1790"/>
    <x v="1"/>
    <x v="3"/>
    <d v="2024-08-20T00:00:00"/>
    <n v="71659"/>
    <s v="NFS"/>
    <n v="1"/>
    <x v="31"/>
    <n v="6245.14"/>
    <s v="71659-1790"/>
    <n v="3595"/>
    <s v="4.1.1.06.001.0013 "/>
    <s v=" REPARO DE VEICULOS ACIDENTES"/>
    <s v="SINISTROS"/>
  </r>
  <r>
    <n v="166823"/>
    <x v="3"/>
    <x v="39"/>
    <d v="2025-02-28T00:00:00"/>
    <n v="118780"/>
    <s v="NEM"/>
    <n v="1"/>
    <x v="120"/>
    <n v="6211.77"/>
    <s v="118780-166823"/>
    <n v="1340"/>
    <s v="4.1.1.06.001.0007 "/>
    <s v=" MANUTENÇÃO DE VEÍCULOS"/>
    <s v="CUSTO MANUTENÇÕES"/>
  </r>
  <r>
    <n v="358"/>
    <x v="0"/>
    <x v="0"/>
    <d v="2025-07-10T00:00:00"/>
    <n v="141864"/>
    <s v="NSM"/>
    <n v="1"/>
    <x v="2"/>
    <n v="6210.79"/>
    <s v="141864-358"/>
    <n v="9"/>
    <s v="4.1.1.06.001.0010 "/>
    <s v=" SERVIÇO MANUTENÇÃO VEICULOS"/>
    <s v="CUSTO MANUTENÇÕES"/>
  </r>
  <r>
    <n v="358"/>
    <x v="0"/>
    <x v="0"/>
    <d v="2024-07-31T00:00:00"/>
    <n v="130875"/>
    <s v="NSM"/>
    <n v="1"/>
    <x v="91"/>
    <n v="6207.88"/>
    <s v="130875-358"/>
    <n v="9"/>
    <s v="4.1.1.06.001.0010 "/>
    <s v=" SERVIÇO MANUTENÇÃO VEICULOS"/>
    <s v="CUSTO MANUTENÇÕES"/>
  </r>
  <r>
    <n v="358"/>
    <x v="0"/>
    <x v="0"/>
    <d v="2024-12-30T00:00:00"/>
    <n v="135947"/>
    <s v="NFS"/>
    <n v="1"/>
    <x v="5"/>
    <n v="6179.22"/>
    <s v="135947-358"/>
    <n v="3595"/>
    <s v="4.1.1.06.001.0013 "/>
    <s v=" REPARO DE VEICULOS ACIDENTES"/>
    <s v="SINISTROS"/>
  </r>
  <r>
    <n v="212"/>
    <x v="3"/>
    <x v="40"/>
    <d v="2025-08-29T00:00:00"/>
    <n v="6081"/>
    <s v="NSM"/>
    <n v="1"/>
    <x v="64"/>
    <n v="6109.7"/>
    <s v="6081-212"/>
    <n v="9"/>
    <s v="4.1.1.06.001.0010 "/>
    <s v=" SERVIÇO MANUTENÇÃO VEICULOS"/>
    <s v="CUSTO MANUTENÇÕES"/>
  </r>
  <r>
    <n v="358"/>
    <x v="0"/>
    <x v="0"/>
    <d v="2025-08-29T00:00:00"/>
    <n v="446715"/>
    <s v="NEM"/>
    <n v="1"/>
    <x v="64"/>
    <n v="6076.41"/>
    <s v="446715-358"/>
    <n v="1340"/>
    <s v="4.1.1.06.001.0007 "/>
    <s v=" MANUTENÇÃO DE VEÍCULOS"/>
    <s v="CUSTO MANUTENÇÕES"/>
  </r>
  <r>
    <n v="49060"/>
    <x v="3"/>
    <x v="7"/>
    <d v="2025-06-20T00:00:00"/>
    <n v="147323"/>
    <s v="NSM"/>
    <n v="1"/>
    <x v="82"/>
    <n v="6017.78"/>
    <s v="147323-49060"/>
    <n v="9"/>
    <s v="4.1.1.06.001.0010 "/>
    <s v=" SERVIÇO MANUTENÇÃO VEICULOS"/>
    <s v="CUSTO MANUTENÇÕES"/>
  </r>
  <r>
    <n v="358"/>
    <x v="0"/>
    <x v="0"/>
    <d v="2025-01-22T00:00:00"/>
    <n v="136711"/>
    <s v="NSM"/>
    <n v="1"/>
    <x v="0"/>
    <n v="5974.69"/>
    <s v="136711-358"/>
    <n v="9"/>
    <s v="4.1.1.06.001.0010 "/>
    <s v=" SERVIÇO MANUTENÇÃO VEICULOS"/>
    <s v="CUSTO MANUTENÇÕES"/>
  </r>
  <r>
    <n v="711167"/>
    <x v="3"/>
    <x v="25"/>
    <d v="2025-06-26T00:00:00"/>
    <n v="28009"/>
    <s v="NEM"/>
    <n v="1"/>
    <x v="121"/>
    <n v="5970.43"/>
    <s v="28009-711167"/>
    <n v="1340"/>
    <s v="4.1.1.06.001.0007 "/>
    <s v=" MANUTENÇÃO DE VEÍCULOS"/>
    <s v="CUSTO MANUTENÇÕES"/>
  </r>
  <r>
    <n v="97"/>
    <x v="3"/>
    <x v="38"/>
    <d v="2024-06-12T00:00:00"/>
    <n v="3684"/>
    <s v="NSM"/>
    <n v="1"/>
    <x v="122"/>
    <n v="5951.07"/>
    <s v="3684-97"/>
    <n v="9"/>
    <s v="4.1.1.06.001.0010 "/>
    <s v=" SERVIÇO MANUTENÇÃO VEICULOS"/>
    <s v="CUSTO MANUTENÇÕES"/>
  </r>
  <r>
    <n v="278"/>
    <x v="3"/>
    <x v="18"/>
    <d v="2024-11-14T00:00:00"/>
    <n v="249826"/>
    <s v="NEM"/>
    <n v="1"/>
    <x v="123"/>
    <n v="5922.95"/>
    <s v="249826-278"/>
    <n v="1340"/>
    <s v="4.1.1.06.001.0007 "/>
    <s v=" MANUTENÇÃO DE VEÍCULOS"/>
    <s v="CUSTO MANUTENÇÕES"/>
  </r>
  <r>
    <n v="358"/>
    <x v="0"/>
    <x v="0"/>
    <d v="2025-06-30T00:00:00"/>
    <n v="442809"/>
    <s v="NEM"/>
    <n v="1"/>
    <x v="60"/>
    <n v="5922.87"/>
    <s v="442809-358"/>
    <n v="1340"/>
    <s v="4.1.1.06.001.0007 "/>
    <s v=" MANUTENÇÃO DE VEÍCULOS"/>
    <s v="CUSTO MANUTENÇÕES"/>
  </r>
  <r>
    <n v="2565257"/>
    <x v="3"/>
    <x v="41"/>
    <d v="2024-12-11T00:00:00"/>
    <n v="29066"/>
    <s v="NFE"/>
    <n v="1"/>
    <x v="124"/>
    <n v="5907.64"/>
    <s v="29066-2565257"/>
    <n v="3596"/>
    <s v="4.1.1.06.001.0013 "/>
    <s v=" REPARO DE VEICULOS ACIDENTES"/>
    <s v="SINISTROS"/>
  </r>
  <r>
    <n v="2565257"/>
    <x v="3"/>
    <x v="41"/>
    <d v="2024-12-11T00:00:00"/>
    <n v="29066"/>
    <s v="NFE"/>
    <n v="2"/>
    <x v="125"/>
    <n v="5907.64"/>
    <s v="29066-2565257"/>
    <n v="3596"/>
    <s v="4.1.1.06.001.0013 "/>
    <s v=" REPARO DE VEICULOS ACIDENTES"/>
    <s v="SINISTROS"/>
  </r>
  <r>
    <n v="2565257"/>
    <x v="3"/>
    <x v="41"/>
    <d v="2024-12-11T00:00:00"/>
    <n v="29066"/>
    <s v="NFE"/>
    <n v="3"/>
    <x v="90"/>
    <n v="5907.63"/>
    <s v="29066-2565257"/>
    <n v="3596"/>
    <s v="4.1.1.06.001.0013 "/>
    <s v=" REPARO DE VEICULOS ACIDENTES"/>
    <s v="SINISTROS"/>
  </r>
  <r>
    <n v="358"/>
    <x v="0"/>
    <x v="0"/>
    <d v="2025-05-29T00:00:00"/>
    <n v="440854"/>
    <s v="NEM"/>
    <n v="1"/>
    <x v="7"/>
    <n v="5887.08"/>
    <s v="440854-358"/>
    <n v="1340"/>
    <s v="4.1.1.06.001.0007 "/>
    <s v=" MANUTENÇÃO DE VEÍCULOS"/>
    <s v="CUSTO MANUTENÇÕES"/>
  </r>
  <r>
    <n v="67361"/>
    <x v="3"/>
    <x v="20"/>
    <d v="2025-01-24T00:00:00"/>
    <n v="94589"/>
    <s v="NEM"/>
    <n v="1"/>
    <x v="126"/>
    <n v="5885.6"/>
    <s v="94589-67361"/>
    <n v="1340"/>
    <s v="4.1.1.06.001.0007 "/>
    <s v=" MANUTENÇÃO DE VEÍCULOS"/>
    <s v="CUSTO MANUTENÇÕES"/>
  </r>
  <r>
    <n v="358"/>
    <x v="0"/>
    <x v="0"/>
    <d v="2024-05-07T00:00:00"/>
    <n v="415497"/>
    <s v="NEM"/>
    <n v="1"/>
    <x v="127"/>
    <n v="5836.72"/>
    <s v="415497-358"/>
    <n v="1340"/>
    <s v="4.1.1.06.001.0007 "/>
    <s v=" MANUTENÇÃO DE VEÍCULOS"/>
    <s v="CUSTO MANUTENÇÕES"/>
  </r>
  <r>
    <n v="256"/>
    <x v="1"/>
    <x v="1"/>
    <d v="2025-02-20T00:00:00"/>
    <n v="64782"/>
    <s v="NFS"/>
    <n v="1"/>
    <x v="1"/>
    <n v="5821.52"/>
    <s v="64782-256"/>
    <n v="1731"/>
    <s v="4.1.1.05.001.0014 "/>
    <s v=" SERVIÇOS DE GUINCHO"/>
    <s v="CUSTO MANUTENÇÕES"/>
  </r>
  <r>
    <n v="82627"/>
    <x v="3"/>
    <x v="24"/>
    <d v="2025-05-22T00:00:00"/>
    <n v="165758"/>
    <s v="NFS"/>
    <n v="1"/>
    <x v="88"/>
    <n v="5818.9"/>
    <s v="165758-82627"/>
    <n v="3595"/>
    <s v="4.1.1.06.001.0013 "/>
    <s v=" REPARO DE VEICULOS ACIDENTES"/>
    <s v="SINISTROS"/>
  </r>
  <r>
    <n v="358"/>
    <x v="0"/>
    <x v="0"/>
    <d v="2025-08-20T00:00:00"/>
    <n v="445979"/>
    <s v="NEM"/>
    <n v="1"/>
    <x v="64"/>
    <n v="5762.66"/>
    <s v="445979-358"/>
    <n v="1340"/>
    <s v="4.1.1.06.001.0007 "/>
    <s v=" MANUTENÇÃO DE VEÍCULOS"/>
    <s v="CUSTO MANUTENÇÕES"/>
  </r>
  <r>
    <n v="166823"/>
    <x v="3"/>
    <x v="39"/>
    <d v="2025-02-28T00:00:00"/>
    <n v="73829"/>
    <s v="NSM"/>
    <n v="1"/>
    <x v="120"/>
    <n v="5758.72"/>
    <s v="73829-166823"/>
    <n v="9"/>
    <s v="4.1.1.06.001.0010 "/>
    <s v=" SERVIÇO MANUTENÇÃO VEICULOS"/>
    <s v="CUSTO MANUTENÇÕES"/>
  </r>
  <r>
    <n v="256"/>
    <x v="1"/>
    <x v="1"/>
    <d v="2025-03-18T00:00:00"/>
    <n v="119030"/>
    <s v="NEM"/>
    <n v="1"/>
    <x v="13"/>
    <n v="5735.96"/>
    <s v="119030-256"/>
    <n v="1340"/>
    <s v="4.1.1.06.001.0007 "/>
    <s v=" MANUTENÇÃO DE VEÍCULOS"/>
    <s v="CUSTO MANUTENÇÕES"/>
  </r>
  <r>
    <n v="49060"/>
    <x v="3"/>
    <x v="7"/>
    <d v="2024-12-30T00:00:00"/>
    <n v="142456"/>
    <s v="NFS"/>
    <n v="1"/>
    <x v="56"/>
    <n v="5693.53"/>
    <s v="142456-49060"/>
    <n v="3595"/>
    <s v="4.1.1.06.001.0013 "/>
    <s v=" REPARO DE VEICULOS ACIDENTES"/>
    <s v="SINISTROS"/>
  </r>
  <r>
    <n v="358"/>
    <x v="0"/>
    <x v="0"/>
    <d v="2025-07-21T00:00:00"/>
    <n v="443896"/>
    <s v="NEM"/>
    <n v="1"/>
    <x v="2"/>
    <n v="5683.27"/>
    <s v="443896-358"/>
    <n v="1340"/>
    <s v="4.1.1.06.001.0007 "/>
    <s v=" MANUTENÇÃO DE VEÍCULOS"/>
    <s v="CUSTO MANUTENÇÕES"/>
  </r>
  <r>
    <n v="109"/>
    <x v="3"/>
    <x v="42"/>
    <d v="2025-06-24T00:00:00"/>
    <n v="110265"/>
    <s v="NEM"/>
    <n v="1"/>
    <x v="128"/>
    <n v="5653.38"/>
    <s v="110265-109"/>
    <n v="1340"/>
    <s v="4.1.1.06.001.0007 "/>
    <s v=" MANUTENÇÃO DE VEÍCULOS"/>
    <s v="CUSTO MANUTENÇÕES"/>
  </r>
  <r>
    <n v="1790"/>
    <x v="1"/>
    <x v="3"/>
    <d v="2024-04-29T00:00:00"/>
    <n v="69027"/>
    <s v="NFS"/>
    <n v="1"/>
    <x v="38"/>
    <n v="5618.25"/>
    <s v="69027-1790"/>
    <n v="3595"/>
    <s v="4.1.1.06.001.0013 "/>
    <s v=" REPARO DE VEICULOS ACIDENTES"/>
    <s v="SINISTROS"/>
  </r>
  <r>
    <n v="20709"/>
    <x v="3"/>
    <x v="10"/>
    <d v="2025-02-10T00:00:00"/>
    <n v="58121"/>
    <s v="NFS"/>
    <n v="1"/>
    <x v="129"/>
    <n v="5556.66"/>
    <s v="58121-20709"/>
    <n v="3595"/>
    <s v="4.1.1.06.001.0013 "/>
    <s v=" REPARO DE VEICULOS ACIDENTES"/>
    <s v="SINISTROS"/>
  </r>
  <r>
    <n v="20709"/>
    <x v="3"/>
    <x v="10"/>
    <d v="2025-05-27T00:00:00"/>
    <n v="61011"/>
    <s v="NSM"/>
    <n v="1"/>
    <x v="78"/>
    <n v="5556.66"/>
    <s v="61011-20709"/>
    <n v="9"/>
    <s v="4.1.1.06.001.0010 "/>
    <s v=" SERVIÇO MANUTENÇÃO VEICULOS"/>
    <s v="CUSTO MANUTENÇÕES"/>
  </r>
  <r>
    <n v="358"/>
    <x v="0"/>
    <x v="0"/>
    <d v="2025-03-14T00:00:00"/>
    <n v="138417"/>
    <s v="NFS"/>
    <n v="1"/>
    <x v="13"/>
    <n v="5534.12"/>
    <s v="138417-358"/>
    <n v="3595"/>
    <s v="4.1.1.06.001.0013 "/>
    <s v=" REPARO DE VEICULOS ACIDENTES"/>
    <s v="SINISTROS"/>
  </r>
  <r>
    <n v="95670"/>
    <x v="3"/>
    <x v="37"/>
    <d v="2025-01-28T00:00:00"/>
    <n v="167013"/>
    <s v="DUP"/>
    <n v="1"/>
    <x v="56"/>
    <n v="5529.76"/>
    <s v="167013-95670"/>
    <n v="3457"/>
    <s v="4.1.1.06.001.0033 "/>
    <s v=" MANUTENCAO DE VEICULOS TKS"/>
    <s v="CUSTO MANUTENÇÕES"/>
  </r>
  <r>
    <n v="651"/>
    <x v="3"/>
    <x v="19"/>
    <d v="2025-06-18T00:00:00"/>
    <n v="321978"/>
    <s v="NEM"/>
    <n v="1"/>
    <x v="130"/>
    <n v="5521.28"/>
    <s v="321978-651"/>
    <n v="1340"/>
    <s v="4.1.1.06.001.0007 "/>
    <s v=" MANUTENÇÃO DE VEÍCULOS"/>
    <s v="CUSTO MANUTENÇÕES"/>
  </r>
  <r>
    <n v="1790"/>
    <x v="1"/>
    <x v="3"/>
    <d v="2023-12-22T00:00:00"/>
    <n v="65803"/>
    <s v="NFS"/>
    <n v="1"/>
    <x v="61"/>
    <n v="5499.92"/>
    <s v="65803-1790"/>
    <n v="3595"/>
    <s v="4.1.1.06.001.0013 "/>
    <s v=" REPARO DE VEICULOS ACIDENTES"/>
    <s v="SINISTROS"/>
  </r>
  <r>
    <n v="95670"/>
    <x v="3"/>
    <x v="37"/>
    <d v="2025-04-29T00:00:00"/>
    <n v="176892"/>
    <s v="NEM"/>
    <n v="1"/>
    <x v="131"/>
    <n v="5434.77"/>
    <s v="176892-95670"/>
    <n v="1340"/>
    <s v="4.1.1.06.001.0007 "/>
    <s v=" MANUTENÇÃO DE VEÍCULOS"/>
    <s v="CUSTO MANUTENÇÕES"/>
  </r>
  <r>
    <n v="651"/>
    <x v="3"/>
    <x v="19"/>
    <d v="2025-06-25T00:00:00"/>
    <n v="322333"/>
    <s v="NEM"/>
    <n v="1"/>
    <x v="86"/>
    <n v="5423.7"/>
    <s v="322333-651"/>
    <n v="1340"/>
    <s v="4.1.1.06.001.0007 "/>
    <s v=" MANUTENÇÃO DE VEÍCULOS"/>
    <s v="CUSTO MANUTENÇÕES"/>
  </r>
  <r>
    <n v="83411"/>
    <x v="3"/>
    <x v="16"/>
    <d v="2024-06-12T00:00:00"/>
    <n v="35993"/>
    <s v="NSM"/>
    <n v="1"/>
    <x v="132"/>
    <n v="5410.75"/>
    <s v="35993-83411"/>
    <n v="9"/>
    <s v="4.1.1.06.001.0010 "/>
    <s v=" SERVIÇO MANUTENÇÃO VEICULOS"/>
    <s v="CUSTO MANUTENÇÕES"/>
  </r>
  <r>
    <n v="711167"/>
    <x v="3"/>
    <x v="25"/>
    <d v="2025-06-13T00:00:00"/>
    <n v="27765"/>
    <s v="NEM"/>
    <n v="1"/>
    <x v="133"/>
    <n v="5401.6"/>
    <s v="27765-711167"/>
    <n v="1340"/>
    <s v="4.1.1.06.001.0007 "/>
    <s v=" MANUTENÇÃO DE VEÍCULOS"/>
    <s v="CUSTO MANUTENÇÕES"/>
  </r>
  <r>
    <n v="82627"/>
    <x v="3"/>
    <x v="24"/>
    <d v="2025-07-24T00:00:00"/>
    <n v="170481"/>
    <s v="NSM"/>
    <n v="1"/>
    <x v="2"/>
    <n v="5376.49"/>
    <s v="170481-82627"/>
    <n v="9"/>
    <s v="4.1.1.06.001.0010 "/>
    <s v=" SERVIÇO MANUTENÇÃO VEICULOS"/>
    <s v="CUSTO MANUTENÇÕES"/>
  </r>
  <r>
    <n v="82627"/>
    <x v="3"/>
    <x v="24"/>
    <d v="2025-03-14T00:00:00"/>
    <n v="159901"/>
    <s v="NSM"/>
    <n v="1"/>
    <x v="95"/>
    <n v="5375.01"/>
    <s v="159901-82627"/>
    <n v="9"/>
    <s v="4.1.1.06.001.0010 "/>
    <s v=" SERVIÇO MANUTENÇÃO VEICULOS"/>
    <s v="CUSTO MANUTENÇÕES"/>
  </r>
  <r>
    <n v="651"/>
    <x v="3"/>
    <x v="19"/>
    <d v="2025-02-20T00:00:00"/>
    <n v="147780"/>
    <s v="NSM"/>
    <n v="1"/>
    <x v="112"/>
    <n v="5357.84"/>
    <s v="147780-651"/>
    <n v="9"/>
    <s v="4.1.1.06.001.0010 "/>
    <s v=" SERVIÇO MANUTENÇÃO VEICULOS"/>
    <s v="CUSTO MANUTENÇÕES"/>
  </r>
  <r>
    <n v="97"/>
    <x v="3"/>
    <x v="38"/>
    <d v="2025-06-05T00:00:00"/>
    <n v="141556"/>
    <s v="NEM"/>
    <n v="1"/>
    <x v="93"/>
    <n v="5346.48"/>
    <s v="141556-97"/>
    <n v="1340"/>
    <s v="4.1.1.06.001.0007 "/>
    <s v=" MANUTENÇÃO DE VEÍCULOS"/>
    <s v="CUSTO MANUTENÇÕES"/>
  </r>
  <r>
    <n v="358"/>
    <x v="0"/>
    <x v="0"/>
    <d v="2024-09-06T00:00:00"/>
    <n v="423947"/>
    <s v="NFE"/>
    <n v="1"/>
    <x v="75"/>
    <n v="5335.33"/>
    <s v="423947-358"/>
    <n v="3596"/>
    <s v="4.1.1.06.001.0013 "/>
    <s v=" REPARO DE VEICULOS ACIDENTES"/>
    <s v="SINISTROS"/>
  </r>
  <r>
    <n v="95670"/>
    <x v="3"/>
    <x v="37"/>
    <d v="2024-07-31T00:00:00"/>
    <n v="154160"/>
    <s v="NFE"/>
    <n v="1"/>
    <x v="71"/>
    <n v="5332.57"/>
    <s v="154160-95670"/>
    <n v="3457"/>
    <s v="4.1.1.06.001.0033 "/>
    <s v=" MANUTENCAO DE VEICULOS TKS"/>
    <s v="CUSTO MANUTENÇÕES"/>
  </r>
  <r>
    <n v="711167"/>
    <x v="3"/>
    <x v="25"/>
    <d v="2025-08-11T00:00:00"/>
    <n v="31218"/>
    <s v="NEM"/>
    <n v="1"/>
    <x v="134"/>
    <n v="5332.3"/>
    <s v="31218-711167"/>
    <n v="1340"/>
    <s v="4.1.1.06.001.0007 "/>
    <s v=" MANUTENÇÃO DE VEÍCULOS"/>
    <s v="CUSTO MANUTENÇÕES"/>
  </r>
  <r>
    <n v="1790"/>
    <x v="1"/>
    <x v="3"/>
    <d v="2025-03-26T00:00:00"/>
    <n v="134898"/>
    <s v="NEM"/>
    <n v="1"/>
    <x v="13"/>
    <n v="5304.97"/>
    <s v="134898-1790"/>
    <n v="1340"/>
    <s v="4.1.1.06.001.0007 "/>
    <s v=" MANUTENÇÃO DE VEÍCULOS"/>
    <s v="CUSTO MANUTENÇÕES"/>
  </r>
  <r>
    <n v="109"/>
    <x v="3"/>
    <x v="42"/>
    <d v="2025-05-27T00:00:00"/>
    <n v="109616"/>
    <s v="NEM"/>
    <n v="1"/>
    <x v="78"/>
    <n v="5295.65"/>
    <s v="109616-109"/>
    <n v="1340"/>
    <s v="4.1.1.06.001.0007 "/>
    <s v=" MANUTENÇÃO DE VEÍCULOS"/>
    <s v="CUSTO MANUTENÇÕES"/>
  </r>
  <r>
    <n v="182390"/>
    <x v="1"/>
    <x v="43"/>
    <d v="2025-05-22T00:00:00"/>
    <n v="29810"/>
    <s v="NEM"/>
    <n v="1"/>
    <x v="7"/>
    <n v="5290.92"/>
    <s v="29810-182390"/>
    <n v="1340"/>
    <s v="4.1.1.06.001.0007 "/>
    <s v=" MANUTENÇÃO DE VEÍCULOS"/>
    <s v="CUSTO MANUTENÇÕES"/>
  </r>
  <r>
    <n v="97"/>
    <x v="3"/>
    <x v="38"/>
    <d v="2025-07-16T00:00:00"/>
    <n v="142927"/>
    <s v="NEM"/>
    <n v="1"/>
    <x v="81"/>
    <n v="5253.48"/>
    <s v="142927-97"/>
    <n v="1340"/>
    <s v="4.1.1.06.001.0007 "/>
    <s v=" MANUTENÇÃO DE VEÍCULOS"/>
    <s v="CUSTO MANUTENÇÕES"/>
  </r>
  <r>
    <n v="97"/>
    <x v="3"/>
    <x v="38"/>
    <d v="2025-06-09T00:00:00"/>
    <n v="141631"/>
    <s v="NEM"/>
    <n v="1"/>
    <x v="135"/>
    <n v="5245.1"/>
    <s v="141631-97"/>
    <n v="1340"/>
    <s v="4.1.1.06.001.0007 "/>
    <s v=" MANUTENÇÃO DE VEÍCULOS"/>
    <s v="CUSTO MANUTENÇÕES"/>
  </r>
  <r>
    <n v="358"/>
    <x v="0"/>
    <x v="0"/>
    <d v="2025-07-08T00:00:00"/>
    <n v="141809"/>
    <s v="NSM"/>
    <n v="1"/>
    <x v="2"/>
    <n v="5232.8999999999996"/>
    <s v="141809-358"/>
    <n v="9"/>
    <s v="4.1.1.06.001.0010 "/>
    <s v=" SERVIÇO MANUTENÇÃO VEICULOS"/>
    <s v="CUSTO MANUTENÇÕES"/>
  </r>
  <r>
    <n v="97"/>
    <x v="3"/>
    <x v="38"/>
    <d v="2025-07-04T00:00:00"/>
    <n v="142544"/>
    <s v="NEM"/>
    <n v="1"/>
    <x v="136"/>
    <n v="5199.3999999999996"/>
    <s v="142544-97"/>
    <n v="1340"/>
    <s v="4.1.1.06.001.0007 "/>
    <s v=" MANUTENÇÃO DE VEÍCULOS"/>
    <s v="CUSTO MANUTENÇÕES"/>
  </r>
  <r>
    <n v="57347"/>
    <x v="1"/>
    <x v="44"/>
    <d v="2025-08-01T00:00:00"/>
    <n v="95977"/>
    <s v="NEM"/>
    <n v="1"/>
    <x v="64"/>
    <n v="5177.22"/>
    <s v="95977-57347"/>
    <n v="1340"/>
    <s v="4.1.1.06.001.0007 "/>
    <s v=" MANUTENÇÃO DE VEÍCULOS"/>
    <s v="CUSTO MANUTENÇÕES"/>
  </r>
  <r>
    <n v="97"/>
    <x v="3"/>
    <x v="38"/>
    <d v="2025-08-19T00:00:00"/>
    <n v="144061"/>
    <s v="NEM"/>
    <n v="1"/>
    <x v="85"/>
    <n v="5171.55"/>
    <s v="144061-97"/>
    <n v="1340"/>
    <s v="4.1.1.06.001.0007 "/>
    <s v=" MANUTENÇÃO DE VEÍCULOS"/>
    <s v="CUSTO MANUTENÇÕES"/>
  </r>
  <r>
    <n v="358"/>
    <x v="0"/>
    <x v="0"/>
    <d v="2024-03-19T00:00:00"/>
    <n v="412282"/>
    <s v="NEM"/>
    <n v="1"/>
    <x v="137"/>
    <n v="5166.42"/>
    <s v="412282-358"/>
    <n v="1340"/>
    <s v="4.1.1.06.001.0007 "/>
    <s v=" MANUTENÇÃO DE VEÍCULOS"/>
    <s v="CUSTO MANUTENÇÕES"/>
  </r>
  <r>
    <n v="82627"/>
    <x v="3"/>
    <x v="24"/>
    <d v="2025-01-08T00:00:00"/>
    <n v="381210"/>
    <s v="NEM"/>
    <n v="1"/>
    <x v="138"/>
    <n v="5161.7299999999996"/>
    <s v="381210-82627"/>
    <n v="1340"/>
    <s v="4.1.1.06.001.0007 "/>
    <s v=" MANUTENÇÃO DE VEÍCULOS"/>
    <s v="CUSTO MANUTENÇÕES"/>
  </r>
  <r>
    <n v="97"/>
    <x v="3"/>
    <x v="38"/>
    <d v="2025-06-16T00:00:00"/>
    <n v="141878"/>
    <s v="NEM"/>
    <n v="1"/>
    <x v="139"/>
    <n v="5153.67"/>
    <s v="141878-97"/>
    <n v="1340"/>
    <s v="4.1.1.06.001.0007 "/>
    <s v=" MANUTENÇÃO DE VEÍCULOS"/>
    <s v="CUSTO MANUTENÇÕES"/>
  </r>
  <r>
    <n v="212"/>
    <x v="3"/>
    <x v="40"/>
    <d v="2025-07-17T00:00:00"/>
    <n v="154855"/>
    <s v="NEM"/>
    <n v="1"/>
    <x v="140"/>
    <n v="5142.16"/>
    <s v="154855-212"/>
    <n v="1340"/>
    <s v="4.1.1.06.001.0007 "/>
    <s v=" MANUTENÇÃO DE VEÍCULOS"/>
    <s v="CUSTO MANUTENÇÕES"/>
  </r>
  <r>
    <n v="20709"/>
    <x v="3"/>
    <x v="10"/>
    <d v="2025-06-02T00:00:00"/>
    <n v="61200"/>
    <s v="NSM"/>
    <n v="1"/>
    <x v="79"/>
    <n v="5120.08"/>
    <s v="61200-20709"/>
    <n v="9"/>
    <s v="4.1.1.06.001.0010 "/>
    <s v=" SERVIÇO MANUTENÇÃO VEICULOS"/>
    <s v="CUSTO MANUTENÇÕES"/>
  </r>
  <r>
    <n v="358"/>
    <x v="0"/>
    <x v="0"/>
    <d v="2025-04-09T00:00:00"/>
    <n v="437648"/>
    <s v="NFE"/>
    <n v="1"/>
    <x v="3"/>
    <n v="5089.91"/>
    <s v="437648-358"/>
    <n v="3478"/>
    <s v="4.1.1.06.001.0013 "/>
    <s v=" REPARO DE VEICULOS ACIDENTES"/>
    <s v="SINISTROS"/>
  </r>
  <r>
    <n v="20353"/>
    <x v="3"/>
    <x v="28"/>
    <d v="2024-11-19T00:00:00"/>
    <n v="93218"/>
    <s v="NSM"/>
    <n v="1"/>
    <x v="48"/>
    <n v="5068.6499999999996"/>
    <s v="93218-20353"/>
    <n v="9"/>
    <s v="4.1.1.06.001.0010 "/>
    <s v=" SERVIÇO MANUTENÇÃO VEICULOS"/>
    <s v="CUSTO MANUTENÇÕES"/>
  </r>
  <r>
    <n v="358"/>
    <x v="0"/>
    <x v="0"/>
    <d v="2025-01-17T00:00:00"/>
    <n v="136570"/>
    <s v="NSM"/>
    <n v="1"/>
    <x v="0"/>
    <n v="5057.1099999999997"/>
    <s v="136570-358"/>
    <n v="9"/>
    <s v="4.1.1.06.001.0010 "/>
    <s v=" SERVIÇO MANUTENÇÃO VEICULOS"/>
    <s v="CUSTO MANUTENÇÕES"/>
  </r>
  <r>
    <n v="82627"/>
    <x v="3"/>
    <x v="24"/>
    <d v="2025-07-23T00:00:00"/>
    <n v="170372"/>
    <s v="NSM"/>
    <n v="1"/>
    <x v="25"/>
    <n v="5051.68"/>
    <s v="170372-82627"/>
    <n v="9"/>
    <s v="4.1.1.06.001.0010 "/>
    <s v=" SERVIÇO MANUTENÇÃO VEICULOS"/>
    <s v="CUSTO MANUTENÇÕES"/>
  </r>
  <r>
    <n v="256"/>
    <x v="1"/>
    <x v="1"/>
    <d v="2025-03-26T00:00:00"/>
    <n v="119281"/>
    <s v="NEM"/>
    <n v="1"/>
    <x v="13"/>
    <n v="5032.5600000000004"/>
    <s v="119281-256"/>
    <n v="1340"/>
    <s v="4.1.1.06.001.0007 "/>
    <s v=" MANUTENÇÃO DE VEÍCULOS"/>
    <s v="CUSTO MANUTENÇÕES"/>
  </r>
  <r>
    <n v="358"/>
    <x v="0"/>
    <x v="0"/>
    <d v="2025-08-25T00:00:00"/>
    <n v="446271"/>
    <s v="NEM"/>
    <n v="1"/>
    <x v="64"/>
    <n v="5032.51"/>
    <s v="446271-358"/>
    <n v="1340"/>
    <s v="4.1.1.06.001.0007 "/>
    <s v=" MANUTENÇÃO DE VEÍCULOS"/>
    <s v="CUSTO MANUTENÇÕES"/>
  </r>
  <r>
    <n v="1790"/>
    <x v="1"/>
    <x v="3"/>
    <d v="2025-04-25T00:00:00"/>
    <n v="135636"/>
    <s v="NEM"/>
    <n v="1"/>
    <x v="3"/>
    <n v="5027.57"/>
    <s v="135636-1790"/>
    <n v="1340"/>
    <s v="4.1.1.06.001.0007 "/>
    <s v=" MANUTENÇÃO DE VEÍCULOS"/>
    <s v="CUSTO MANUTENÇÕES"/>
  </r>
  <r>
    <n v="358"/>
    <x v="0"/>
    <x v="0"/>
    <d v="2024-07-31T00:00:00"/>
    <n v="421317"/>
    <s v="NEM"/>
    <n v="1"/>
    <x v="91"/>
    <n v="5025.29"/>
    <s v="421317-358"/>
    <n v="1340"/>
    <s v="4.1.1.06.001.0007 "/>
    <s v=" MANUTENÇÃO DE VEÍCULOS"/>
    <s v="CUSTO MANUTENÇÕES"/>
  </r>
  <r>
    <n v="1790"/>
    <x v="1"/>
    <x v="3"/>
    <d v="2025-06-25T00:00:00"/>
    <n v="77788"/>
    <s v="NSM"/>
    <n v="1"/>
    <x v="60"/>
    <n v="5005.78"/>
    <s v="77788-1790"/>
    <n v="9"/>
    <s v="4.1.1.06.001.0010 "/>
    <s v=" SERVIÇO MANUTENÇÃO VEICULOS"/>
    <s v="CUSTO MANUTENÇÕES"/>
  </r>
  <r>
    <n v="97"/>
    <x v="3"/>
    <x v="38"/>
    <d v="2025-07-10T00:00:00"/>
    <n v="3681"/>
    <s v="NSM"/>
    <n v="1"/>
    <x v="141"/>
    <n v="5002.01"/>
    <s v="3681-97"/>
    <n v="9"/>
    <s v="4.1.1.06.001.0010 "/>
    <s v=" SERVIÇO MANUTENÇÃO VEICULOS"/>
    <s v="CUSTO MANUTENÇÕES"/>
  </r>
  <r>
    <n v="256"/>
    <x v="1"/>
    <x v="1"/>
    <d v="2025-05-02T00:00:00"/>
    <n v="120174"/>
    <s v="NEM"/>
    <n v="1"/>
    <x v="7"/>
    <n v="5000.6499999999996"/>
    <s v="120174-256"/>
    <n v="1340"/>
    <s v="4.1.1.06.001.0007 "/>
    <s v=" MANUTENÇÃO DE VEÍCULOS"/>
    <s v="CUSTO MANUTENÇÕES"/>
  </r>
  <r>
    <n v="2136"/>
    <x v="3"/>
    <x v="8"/>
    <d v="2024-09-11T00:00:00"/>
    <n v="66246"/>
    <s v="NSM"/>
    <n v="1"/>
    <x v="115"/>
    <n v="5000"/>
    <s v="66246-2136"/>
    <n v="9"/>
    <s v="4.1.1.06.001.0010 "/>
    <s v=" SERVIÇO MANUTENÇÃO VEICULOS"/>
    <s v="CUSTO MANUTENÇÕES"/>
  </r>
  <r>
    <n v="2136"/>
    <x v="3"/>
    <x v="8"/>
    <d v="2024-10-22T00:00:00"/>
    <n v="66928"/>
    <s v="NFS"/>
    <n v="1"/>
    <x v="54"/>
    <n v="5000"/>
    <s v="66928-2136"/>
    <n v="3595"/>
    <s v="4.1.1.06.001.0013 "/>
    <s v=" REPARO DE VEICULOS ACIDENTES"/>
    <s v="SINISTROS"/>
  </r>
  <r>
    <n v="2136"/>
    <x v="3"/>
    <x v="8"/>
    <d v="2025-01-23T00:00:00"/>
    <n v="68223"/>
    <s v="NFS"/>
    <n v="1"/>
    <x v="45"/>
    <n v="5000"/>
    <s v="68223-2136"/>
    <n v="3595"/>
    <s v="4.1.1.06.001.0013 "/>
    <s v=" REPARO DE VEICULOS ACIDENTES"/>
    <s v="SINISTROS"/>
  </r>
  <r>
    <n v="49060"/>
    <x v="3"/>
    <x v="7"/>
    <d v="2024-10-14T00:00:00"/>
    <n v="265471"/>
    <s v="NEM"/>
    <n v="1"/>
    <x v="142"/>
    <n v="4995.1899999999996"/>
    <s v="265471-49060"/>
    <n v="1340"/>
    <s v="4.1.1.06.001.0007 "/>
    <s v=" MANUTENÇÃO DE VEÍCULOS"/>
    <s v="CUSTO MANUTENÇÕES"/>
  </r>
  <r>
    <n v="256"/>
    <x v="1"/>
    <x v="1"/>
    <d v="2025-05-08T00:00:00"/>
    <n v="120351"/>
    <s v="NEM"/>
    <n v="1"/>
    <x v="7"/>
    <n v="4973.4399999999996"/>
    <s v="120351-256"/>
    <n v="1340"/>
    <s v="4.1.1.06.001.0007 "/>
    <s v=" MANUTENÇÃO DE VEÍCULOS"/>
    <s v="CUSTO MANUTENÇÕES"/>
  </r>
  <r>
    <n v="109"/>
    <x v="3"/>
    <x v="42"/>
    <d v="2025-03-25T00:00:00"/>
    <n v="108272"/>
    <s v="NEM"/>
    <n v="1"/>
    <x v="143"/>
    <n v="4959.93"/>
    <s v="108272-109"/>
    <n v="1340"/>
    <s v="4.1.1.06.001.0007 "/>
    <s v=" MANUTENÇÃO DE VEÍCULOS"/>
    <s v="CUSTO MANUTENÇÕES"/>
  </r>
  <r>
    <n v="358"/>
    <x v="0"/>
    <x v="0"/>
    <d v="2023-12-28T00:00:00"/>
    <n v="122947"/>
    <s v="NSM"/>
    <n v="1"/>
    <x v="63"/>
    <n v="4932.1000000000004"/>
    <s v="122947-358"/>
    <n v="9"/>
    <s v="4.1.1.06.001.0010 "/>
    <s v=" SERVIÇO MANUTENÇÃO VEICULOS"/>
    <s v="CUSTO MANUTENÇÕES"/>
  </r>
  <r>
    <n v="358"/>
    <x v="0"/>
    <x v="0"/>
    <d v="2025-07-31T00:00:00"/>
    <n v="444736"/>
    <s v="NFE"/>
    <n v="1"/>
    <x v="2"/>
    <n v="4909.37"/>
    <s v="444736-358"/>
    <n v="3478"/>
    <s v="4.1.1.06.001.0013 "/>
    <s v=" REPARO DE VEICULOS ACIDENTES"/>
    <s v="SINISTROS"/>
  </r>
  <r>
    <n v="57347"/>
    <x v="1"/>
    <x v="44"/>
    <d v="2025-08-01T00:00:00"/>
    <n v="95978"/>
    <s v="NFE"/>
    <n v="1"/>
    <x v="64"/>
    <n v="4888.03"/>
    <s v="95978-57347"/>
    <n v="3457"/>
    <s v="4.1.1.06.001.0033 "/>
    <s v=" MANUTENCAO DE VEICULOS TKS"/>
    <s v="CUSTO MANUTENÇÕES"/>
  </r>
  <r>
    <n v="358"/>
    <x v="0"/>
    <x v="0"/>
    <d v="2025-07-10T00:00:00"/>
    <n v="141866"/>
    <s v="NSM"/>
    <n v="1"/>
    <x v="2"/>
    <n v="4885.6499999999996"/>
    <s v="141866-358"/>
    <n v="9"/>
    <s v="4.1.1.06.001.0010 "/>
    <s v=" SERVIÇO MANUTENÇÃO VEICULOS"/>
    <s v="CUSTO MANUTENÇÕES"/>
  </r>
  <r>
    <n v="20709"/>
    <x v="3"/>
    <x v="10"/>
    <d v="2025-04-23T00:00:00"/>
    <n v="351275"/>
    <s v="NEM"/>
    <n v="1"/>
    <x v="3"/>
    <n v="4848.0600000000004"/>
    <s v="351275-20709"/>
    <n v="1340"/>
    <s v="4.1.1.06.001.0007 "/>
    <s v=" MANUTENÇÃO DE VEÍCULOS"/>
    <s v="CUSTO MANUTENÇÕES"/>
  </r>
  <r>
    <n v="256"/>
    <x v="1"/>
    <x v="1"/>
    <d v="2025-02-11T00:00:00"/>
    <n v="118078"/>
    <s v="NEM"/>
    <n v="1"/>
    <x v="1"/>
    <n v="4839.5600000000004"/>
    <s v="118078-256"/>
    <n v="1340"/>
    <s v="4.1.1.06.001.0007 "/>
    <s v=" MANUTENÇÃO DE VEÍCULOS"/>
    <s v="CUSTO MANUTENÇÕES"/>
  </r>
  <r>
    <n v="256"/>
    <x v="1"/>
    <x v="1"/>
    <d v="2025-04-17T00:00:00"/>
    <n v="66228"/>
    <s v="NSM"/>
    <n v="1"/>
    <x v="3"/>
    <n v="4830.17"/>
    <s v="66228-256"/>
    <n v="9"/>
    <s v="4.1.1.06.001.0010 "/>
    <s v=" SERVIÇO MANUTENÇÃO VEICULOS"/>
    <s v="CUSTO MANUTENÇÕES"/>
  </r>
  <r>
    <n v="13331"/>
    <x v="3"/>
    <x v="17"/>
    <d v="2025-04-25T00:00:00"/>
    <n v="113726"/>
    <s v="NSM"/>
    <n v="1"/>
    <x v="55"/>
    <n v="4821.07"/>
    <s v="113726-13331"/>
    <n v="9"/>
    <s v="4.1.1.06.001.0010 "/>
    <s v=" SERVIÇO MANUTENÇÃO VEICULOS"/>
    <s v="CUSTO MANUTENÇÕES"/>
  </r>
  <r>
    <n v="109"/>
    <x v="3"/>
    <x v="42"/>
    <d v="2025-08-25T00:00:00"/>
    <n v="111658"/>
    <s v="NEM"/>
    <n v="1"/>
    <x v="144"/>
    <n v="4816.08"/>
    <s v="111658-109"/>
    <n v="1340"/>
    <s v="4.1.1.06.001.0007 "/>
    <s v=" MANUTENÇÃO DE VEÍCULOS"/>
    <s v="CUSTO MANUTENÇÕES"/>
  </r>
  <r>
    <n v="358"/>
    <x v="0"/>
    <x v="0"/>
    <d v="2025-07-26T00:00:00"/>
    <n v="142271"/>
    <s v="NSM"/>
    <n v="1"/>
    <x v="2"/>
    <n v="4805.5600000000004"/>
    <s v="142271-358"/>
    <n v="9"/>
    <s v="4.1.1.06.001.0010 "/>
    <s v=" SERVIÇO MANUTENÇÃO VEICULOS"/>
    <s v="CUSTO MANUTENÇÕES"/>
  </r>
  <r>
    <n v="358"/>
    <x v="0"/>
    <x v="0"/>
    <d v="2025-08-26T00:00:00"/>
    <n v="143180"/>
    <s v="NSM"/>
    <n v="1"/>
    <x v="64"/>
    <n v="4805.55"/>
    <s v="143180-358"/>
    <n v="9"/>
    <s v="4.1.1.06.001.0010 "/>
    <s v=" SERVIÇO MANUTENÇÃO VEICULOS"/>
    <s v="CUSTO MANUTENÇÕES"/>
  </r>
  <r>
    <n v="1790"/>
    <x v="1"/>
    <x v="3"/>
    <d v="2024-02-22T00:00:00"/>
    <n v="67568"/>
    <s v="NFS"/>
    <n v="1"/>
    <x v="20"/>
    <n v="4800"/>
    <s v="67568-1790"/>
    <n v="3595"/>
    <s v="4.1.1.06.001.0013 "/>
    <s v=" REPARO DE VEICULOS ACIDENTES"/>
    <s v="SINISTROS"/>
  </r>
  <r>
    <n v="97"/>
    <x v="3"/>
    <x v="38"/>
    <d v="2025-03-28T00:00:00"/>
    <n v="139397"/>
    <s v="NEM"/>
    <n v="1"/>
    <x v="80"/>
    <n v="4790.43"/>
    <s v="139397-97"/>
    <n v="1340"/>
    <s v="4.1.1.06.001.0007 "/>
    <s v=" MANUTENÇÃO DE VEÍCULOS"/>
    <s v="CUSTO MANUTENÇÕES"/>
  </r>
  <r>
    <n v="166823"/>
    <x v="3"/>
    <x v="39"/>
    <d v="2025-06-18T00:00:00"/>
    <n v="77102"/>
    <s v="NSM"/>
    <n v="1"/>
    <x v="145"/>
    <n v="4780.46"/>
    <s v="77102-166823"/>
    <n v="9"/>
    <s v="4.1.1.06.001.0010 "/>
    <s v=" SERVIÇO MANUTENÇÃO VEICULOS"/>
    <s v="CUSTO MANUTENÇÕES"/>
  </r>
  <r>
    <n v="358"/>
    <x v="0"/>
    <x v="0"/>
    <d v="2025-06-16T00:00:00"/>
    <n v="441902"/>
    <s v="NEM"/>
    <n v="1"/>
    <x v="60"/>
    <n v="4747.0600000000004"/>
    <s v="441902-358"/>
    <n v="1340"/>
    <s v="4.1.1.06.001.0007 "/>
    <s v=" MANUTENÇÃO DE VEÍCULOS"/>
    <s v="CUSTO MANUTENÇÕES"/>
  </r>
  <r>
    <n v="711167"/>
    <x v="3"/>
    <x v="25"/>
    <d v="2025-06-05T00:00:00"/>
    <n v="27562"/>
    <s v="NEM"/>
    <n v="1"/>
    <x v="117"/>
    <n v="4741.6000000000004"/>
    <s v="27562-711167"/>
    <n v="1340"/>
    <s v="4.1.1.06.001.0007 "/>
    <s v=" MANUTENÇÃO DE VEÍCULOS"/>
    <s v="CUSTO MANUTENÇÕES"/>
  </r>
  <r>
    <n v="20709"/>
    <x v="3"/>
    <x v="10"/>
    <d v="2024-12-04T00:00:00"/>
    <n v="56457"/>
    <s v="NSM"/>
    <n v="1"/>
    <x v="66"/>
    <n v="4735.4799999999996"/>
    <s v="56457-20709"/>
    <n v="9"/>
    <s v="4.1.1.06.001.0010 "/>
    <s v=" SERVIÇO MANUTENÇÃO VEICULOS"/>
    <s v="CUSTO MANUTENÇÕES"/>
  </r>
  <r>
    <n v="2136"/>
    <x v="3"/>
    <x v="8"/>
    <d v="2024-09-12T00:00:00"/>
    <n v="273591"/>
    <s v="NEM"/>
    <n v="2"/>
    <x v="146"/>
    <n v="4731.96"/>
    <s v="273591-2136"/>
    <n v="1340"/>
    <s v="4.1.1.06.001.0007 "/>
    <s v=" MANUTENÇÃO DE VEÍCULOS"/>
    <s v="CUSTO MANUTENÇÕES"/>
  </r>
  <r>
    <n v="2136"/>
    <x v="3"/>
    <x v="8"/>
    <d v="2024-09-12T00:00:00"/>
    <n v="273591"/>
    <s v="NEM"/>
    <n v="1"/>
    <x v="115"/>
    <n v="4731.96"/>
    <s v="273591-2136"/>
    <n v="1340"/>
    <s v="4.1.1.06.001.0007 "/>
    <s v=" MANUTENÇÃO DE VEÍCULOS"/>
    <s v="CUSTO MANUTENÇÕES"/>
  </r>
  <r>
    <n v="358"/>
    <x v="0"/>
    <x v="0"/>
    <d v="2024-08-09T00:00:00"/>
    <n v="421935"/>
    <s v="NEM"/>
    <n v="1"/>
    <x v="116"/>
    <n v="4728.13"/>
    <s v="421935-358"/>
    <n v="1340"/>
    <s v="4.1.1.06.001.0007 "/>
    <s v=" MANUTENÇÃO DE VEÍCULOS"/>
    <s v="CUSTO MANUTENÇÕES"/>
  </r>
  <r>
    <n v="358"/>
    <x v="0"/>
    <x v="0"/>
    <d v="2024-08-09T00:00:00"/>
    <n v="421931"/>
    <s v="NEM"/>
    <n v="1"/>
    <x v="116"/>
    <n v="4728.13"/>
    <s v="421931-358"/>
    <n v="1340"/>
    <s v="4.1.1.06.001.0007 "/>
    <s v=" MANUTENÇÃO DE VEÍCULOS"/>
    <s v="CUSTO MANUTENÇÕES"/>
  </r>
  <r>
    <n v="97"/>
    <x v="3"/>
    <x v="38"/>
    <d v="2025-02-27T00:00:00"/>
    <n v="138442"/>
    <s v="NEM"/>
    <n v="1"/>
    <x v="147"/>
    <n v="4715.05"/>
    <s v="138442-97"/>
    <n v="1340"/>
    <s v="4.1.1.06.001.0007 "/>
    <s v=" MANUTENÇÃO DE VEÍCULOS"/>
    <s v="CUSTO MANUTENÇÕES"/>
  </r>
  <r>
    <n v="1794"/>
    <x v="3"/>
    <x v="14"/>
    <d v="2025-07-30T00:00:00"/>
    <n v="150279"/>
    <s v="NSM"/>
    <n v="1"/>
    <x v="148"/>
    <n v="4694.42"/>
    <s v="150279-1794"/>
    <n v="9"/>
    <s v="4.1.1.06.001.0010 "/>
    <s v=" SERVIÇO MANUTENÇÃO VEICULOS"/>
    <s v="CUSTO MANUTENÇÕES"/>
  </r>
  <r>
    <n v="95670"/>
    <x v="3"/>
    <x v="37"/>
    <d v="2025-07-30T00:00:00"/>
    <n v="184874"/>
    <s v="NFE"/>
    <n v="1"/>
    <x v="149"/>
    <n v="4684.21"/>
    <s v="184874-95670"/>
    <n v="3457"/>
    <s v="4.1.1.06.001.0033 "/>
    <s v=" MANUTENCAO DE VEICULOS TKS"/>
    <s v="CUSTO MANUTENÇÕES"/>
  </r>
  <r>
    <n v="82627"/>
    <x v="3"/>
    <x v="24"/>
    <d v="2025-01-16T00:00:00"/>
    <n v="155875"/>
    <s v="NSM"/>
    <n v="1"/>
    <x v="150"/>
    <n v="4677.49"/>
    <s v="155875-82627"/>
    <n v="9"/>
    <s v="4.1.1.06.001.0010 "/>
    <s v=" SERVIÇO MANUTENÇÃO VEICULOS"/>
    <s v="CUSTO MANUTENÇÕES"/>
  </r>
  <r>
    <n v="20709"/>
    <x v="3"/>
    <x v="10"/>
    <d v="2024-09-23T00:00:00"/>
    <n v="54119"/>
    <s v="NSM"/>
    <n v="1"/>
    <x v="37"/>
    <n v="4647.59"/>
    <s v="54119-20709"/>
    <n v="9"/>
    <s v="4.1.1.06.001.0010 "/>
    <s v=" SERVIÇO MANUTENÇÃO VEICULOS"/>
    <s v="CUSTO MANUTENÇÕES"/>
  </r>
  <r>
    <n v="97"/>
    <x v="3"/>
    <x v="38"/>
    <d v="2025-07-14T00:00:00"/>
    <n v="142862"/>
    <s v="NEM"/>
    <n v="1"/>
    <x v="151"/>
    <n v="4631.46"/>
    <s v="142862-97"/>
    <n v="1340"/>
    <s v="4.1.1.06.001.0007 "/>
    <s v=" MANUTENÇÃO DE VEÍCULOS"/>
    <s v="CUSTO MANUTENÇÕES"/>
  </r>
  <r>
    <n v="109"/>
    <x v="3"/>
    <x v="42"/>
    <d v="2024-11-19T00:00:00"/>
    <n v="105647"/>
    <s v="NEM"/>
    <n v="1"/>
    <x v="152"/>
    <n v="4628.97"/>
    <s v="105647-109"/>
    <n v="1340"/>
    <s v="4.1.1.06.001.0007 "/>
    <s v=" MANUTENÇÃO DE VEÍCULOS"/>
    <s v="CUSTO MANUTENÇÕES"/>
  </r>
  <r>
    <n v="97"/>
    <x v="3"/>
    <x v="38"/>
    <d v="2025-08-04T00:00:00"/>
    <n v="143543"/>
    <s v="NEM"/>
    <n v="1"/>
    <x v="153"/>
    <n v="4618.7299999999996"/>
    <s v="143543-97"/>
    <n v="1340"/>
    <s v="4.1.1.06.001.0007 "/>
    <s v=" MANUTENÇÃO DE VEÍCULOS"/>
    <s v="CUSTO MANUTENÇÕES"/>
  </r>
  <r>
    <n v="358"/>
    <x v="0"/>
    <x v="0"/>
    <d v="2024-08-09T00:00:00"/>
    <n v="421930"/>
    <s v="NEM"/>
    <n v="1"/>
    <x v="116"/>
    <n v="4566.38"/>
    <s v="421930-358"/>
    <n v="1340"/>
    <s v="4.1.1.06.001.0007 "/>
    <s v=" MANUTENÇÃO DE VEÍCULOS"/>
    <s v="CUSTO MANUTENÇÕES"/>
  </r>
  <r>
    <n v="651"/>
    <x v="3"/>
    <x v="19"/>
    <d v="2025-06-18T00:00:00"/>
    <n v="322015"/>
    <s v="NEM"/>
    <n v="1"/>
    <x v="145"/>
    <n v="4553.63"/>
    <s v="322015-651"/>
    <n v="1340"/>
    <s v="4.1.1.06.001.0007 "/>
    <s v=" MANUTENÇÃO DE VEÍCULOS"/>
    <s v="CUSTO MANUTENÇÕES"/>
  </r>
  <r>
    <n v="651"/>
    <x v="3"/>
    <x v="19"/>
    <d v="2025-06-18T00:00:00"/>
    <n v="321986"/>
    <s v="NEM"/>
    <n v="1"/>
    <x v="145"/>
    <n v="4553.63"/>
    <s v="321986-651"/>
    <n v="1340"/>
    <s v="4.1.1.06.001.0007 "/>
    <s v=" MANUTENÇÃO DE VEÍCULOS"/>
    <s v="CUSTO MANUTENÇÕES"/>
  </r>
  <r>
    <n v="256"/>
    <x v="1"/>
    <x v="1"/>
    <d v="2025-08-02T00:00:00"/>
    <n v="122827"/>
    <s v="NEM"/>
    <n v="1"/>
    <x v="64"/>
    <n v="4548.0200000000004"/>
    <s v="122827-256"/>
    <n v="1340"/>
    <s v="4.1.1.06.001.0007 "/>
    <s v=" MANUTENÇÃO DE VEÍCULOS"/>
    <s v="CUSTO MANUTENÇÕES"/>
  </r>
  <r>
    <n v="256"/>
    <x v="1"/>
    <x v="1"/>
    <d v="2025-01-16T00:00:00"/>
    <n v="117368"/>
    <s v="NEM"/>
    <n v="1"/>
    <x v="0"/>
    <n v="4541.8100000000004"/>
    <s v="117368-256"/>
    <n v="1340"/>
    <s v="4.1.1.06.001.0007 "/>
    <s v=" MANUTENÇÃO DE VEÍCULOS"/>
    <s v="CUSTO MANUTENÇÕES"/>
  </r>
  <r>
    <n v="82627"/>
    <x v="3"/>
    <x v="24"/>
    <d v="2025-06-03T00:00:00"/>
    <n v="166721"/>
    <s v="NFS"/>
    <n v="1"/>
    <x v="93"/>
    <n v="4541.59"/>
    <s v="166721-82627"/>
    <n v="3595"/>
    <s v="4.1.1.06.001.0013 "/>
    <s v=" REPARO DE VEICULOS ACIDENTES"/>
    <s v="SINISTROS"/>
  </r>
  <r>
    <n v="711167"/>
    <x v="3"/>
    <x v="25"/>
    <d v="2025-05-09T00:00:00"/>
    <n v="26885"/>
    <s v="NEM"/>
    <n v="1"/>
    <x v="154"/>
    <n v="4536.5"/>
    <s v="26885-711167"/>
    <n v="1340"/>
    <s v="4.1.1.06.001.0007 "/>
    <s v=" MANUTENÇÃO DE VEÍCULOS"/>
    <s v="CUSTO MANUTENÇÕES"/>
  </r>
  <r>
    <n v="358"/>
    <x v="0"/>
    <x v="0"/>
    <d v="2025-05-29T00:00:00"/>
    <n v="140741"/>
    <s v="NSM"/>
    <n v="1"/>
    <x v="7"/>
    <n v="4525.2299999999996"/>
    <s v="140741-358"/>
    <n v="9"/>
    <s v="4.1.1.06.001.0010 "/>
    <s v=" SERVIÇO MANUTENÇÃO VEICULOS"/>
    <s v="CUSTO MANUTENÇÕES"/>
  </r>
  <r>
    <n v="278"/>
    <x v="3"/>
    <x v="18"/>
    <d v="2025-08-01T00:00:00"/>
    <n v="98704"/>
    <s v="NSM"/>
    <n v="1"/>
    <x v="81"/>
    <n v="4513.07"/>
    <s v="98704-278"/>
    <n v="9"/>
    <s v="4.1.1.06.001.0010 "/>
    <s v=" SERVIÇO MANUTENÇÃO VEICULOS"/>
    <s v="CUSTO MANUTENÇÕES"/>
  </r>
  <r>
    <n v="97"/>
    <x v="3"/>
    <x v="38"/>
    <d v="2025-08-25T00:00:00"/>
    <n v="144197"/>
    <s v="NEM"/>
    <n v="1"/>
    <x v="144"/>
    <n v="4512.46"/>
    <s v="144197-97"/>
    <n v="1340"/>
    <s v="4.1.1.06.001.0007 "/>
    <s v=" MANUTENÇÃO DE VEÍCULOS"/>
    <s v="CUSTO MANUTENÇÕES"/>
  </r>
  <r>
    <n v="109"/>
    <x v="3"/>
    <x v="42"/>
    <d v="2025-05-13T00:00:00"/>
    <n v="109366"/>
    <s v="NEM"/>
    <n v="1"/>
    <x v="155"/>
    <n v="4509.87"/>
    <s v="109366-109"/>
    <n v="1340"/>
    <s v="4.1.1.06.001.0007 "/>
    <s v=" MANUTENÇÃO DE VEÍCULOS"/>
    <s v="CUSTO MANUTENÇÕES"/>
  </r>
  <r>
    <n v="49060"/>
    <x v="3"/>
    <x v="7"/>
    <d v="2025-06-18T00:00:00"/>
    <n v="147299"/>
    <s v="NSM"/>
    <n v="1"/>
    <x v="145"/>
    <n v="4499.57"/>
    <s v="147299-49060"/>
    <n v="9"/>
    <s v="4.1.1.06.001.0010 "/>
    <s v=" SERVIÇO MANUTENÇÃO VEICULOS"/>
    <s v="CUSTO MANUTENÇÕES"/>
  </r>
  <r>
    <n v="651"/>
    <x v="3"/>
    <x v="19"/>
    <d v="2025-08-04T00:00:00"/>
    <n v="324748"/>
    <s v="NEM"/>
    <n v="1"/>
    <x v="156"/>
    <n v="4497"/>
    <s v="324748-651"/>
    <n v="1340"/>
    <s v="4.1.1.06.001.0007 "/>
    <s v=" MANUTENÇÃO DE VEÍCULOS"/>
    <s v="CUSTO MANUTENÇÕES"/>
  </r>
  <r>
    <n v="84593"/>
    <x v="3"/>
    <x v="27"/>
    <d v="2024-12-13T00:00:00"/>
    <n v="96579"/>
    <s v="NEM"/>
    <n v="1"/>
    <x v="157"/>
    <n v="4492.55"/>
    <s v="96579-84593"/>
    <n v="1340"/>
    <s v="4.1.1.06.001.0007 "/>
    <s v=" MANUTENÇÃO DE VEÍCULOS"/>
    <s v="CUSTO MANUTENÇÕES"/>
  </r>
  <r>
    <n v="95670"/>
    <x v="3"/>
    <x v="37"/>
    <d v="2024-11-25T00:00:00"/>
    <n v="163915"/>
    <s v="NFE"/>
    <n v="1"/>
    <x v="47"/>
    <n v="4468.1499999999996"/>
    <s v="163915-95670"/>
    <n v="3457"/>
    <s v="4.1.1.06.001.0033 "/>
    <s v=" MANUTENCAO DE VEICULOS TKS"/>
    <s v="CUSTO MANUTENÇÕES"/>
  </r>
  <r>
    <n v="256"/>
    <x v="1"/>
    <x v="1"/>
    <d v="2025-07-23T00:00:00"/>
    <n v="68744"/>
    <s v="NSM"/>
    <n v="1"/>
    <x v="2"/>
    <n v="4461.8"/>
    <s v="68744-256"/>
    <n v="9"/>
    <s v="4.1.1.06.001.0010 "/>
    <s v=" SERVIÇO MANUTENÇÃO VEICULOS"/>
    <s v="CUSTO MANUTENÇÕES"/>
  </r>
  <r>
    <n v="97"/>
    <x v="3"/>
    <x v="38"/>
    <d v="2024-12-24T00:00:00"/>
    <n v="136526"/>
    <s v="NEM"/>
    <n v="1"/>
    <x v="40"/>
    <n v="4461"/>
    <s v="136526-97"/>
    <n v="1340"/>
    <s v="4.1.1.06.001.0007 "/>
    <s v=" MANUTENÇÃO DE VEÍCULOS"/>
    <s v="CUSTO MANUTENÇÕES"/>
  </r>
  <r>
    <n v="143049"/>
    <x v="1"/>
    <x v="45"/>
    <d v="2025-06-18T00:00:00"/>
    <n v="45273"/>
    <s v="NFE"/>
    <n v="1"/>
    <x v="60"/>
    <n v="4450.6899999999996"/>
    <s v="45273-143049"/>
    <n v="3457"/>
    <s v="4.1.1.06.001.0033 "/>
    <s v=" MANUTENCAO DE VEICULOS TKS"/>
    <s v="CUSTO MANUTENÇÕES"/>
  </r>
  <r>
    <n v="95670"/>
    <x v="3"/>
    <x v="37"/>
    <d v="2025-08-27T00:00:00"/>
    <n v="195720"/>
    <s v="NEM"/>
    <n v="1"/>
    <x v="158"/>
    <n v="4450.4799999999996"/>
    <s v="195720-95670"/>
    <n v="1340"/>
    <s v="4.1.1.06.001.0007 "/>
    <s v=" MANUTENÇÃO DE VEÍCULOS"/>
    <s v="CUSTO MANUTENÇÕES"/>
  </r>
  <r>
    <n v="256"/>
    <x v="1"/>
    <x v="1"/>
    <d v="2025-03-18T00:00:00"/>
    <n v="119020"/>
    <s v="NEM"/>
    <n v="1"/>
    <x v="13"/>
    <n v="4444.12"/>
    <s v="119020-256"/>
    <n v="1340"/>
    <s v="4.1.1.06.001.0007 "/>
    <s v=" MANUTENÇÃO DE VEÍCULOS"/>
    <s v="CUSTO MANUTENÇÕES"/>
  </r>
  <r>
    <n v="82627"/>
    <x v="3"/>
    <x v="24"/>
    <d v="2025-08-21T00:00:00"/>
    <n v="172730"/>
    <s v="NSM"/>
    <n v="1"/>
    <x v="64"/>
    <n v="4423.29"/>
    <s v="172730-82627"/>
    <n v="9"/>
    <s v="4.1.1.06.001.0010 "/>
    <s v=" SERVIÇO MANUTENÇÃO VEICULOS"/>
    <s v="CUSTO MANUTENÇÕES"/>
  </r>
  <r>
    <n v="84377"/>
    <x v="3"/>
    <x v="15"/>
    <d v="2025-07-23T00:00:00"/>
    <n v="28623"/>
    <s v="NFE"/>
    <n v="1"/>
    <x v="25"/>
    <n v="4418.29"/>
    <s v="28623-84377"/>
    <n v="3457"/>
    <s v="4.1.1.06.001.0033 "/>
    <s v=" MANUTENCAO DE VEICULOS TKS"/>
    <s v="CUSTO MANUTENÇÕES"/>
  </r>
  <r>
    <n v="256"/>
    <x v="1"/>
    <x v="1"/>
    <d v="2025-04-23T00:00:00"/>
    <n v="119911"/>
    <s v="NEM"/>
    <n v="1"/>
    <x v="3"/>
    <n v="4416.66"/>
    <s v="119911-256"/>
    <n v="1340"/>
    <s v="4.1.1.06.001.0007 "/>
    <s v=" MANUTENÇÃO DE VEÍCULOS"/>
    <s v="CUSTO MANUTENÇÕES"/>
  </r>
  <r>
    <n v="95670"/>
    <x v="3"/>
    <x v="37"/>
    <d v="2024-12-30T00:00:00"/>
    <n v="167013"/>
    <s v="NFE"/>
    <n v="1"/>
    <x v="56"/>
    <n v="4405.01"/>
    <s v="167013-95670"/>
    <n v="3457"/>
    <s v="4.1.1.06.001.0033 "/>
    <s v=" MANUTENCAO DE VEICULOS TKS"/>
    <s v="CUSTO MANUTENÇÕES"/>
  </r>
  <r>
    <n v="20709"/>
    <x v="3"/>
    <x v="10"/>
    <d v="2025-07-21T00:00:00"/>
    <n v="356909"/>
    <s v="NEM"/>
    <n v="1"/>
    <x v="25"/>
    <n v="4400.6000000000004"/>
    <s v="356909-20709"/>
    <n v="1340"/>
    <s v="4.1.1.06.001.0007 "/>
    <s v=" MANUTENÇÃO DE VEÍCULOS"/>
    <s v="CUSTO MANUTENÇÕES"/>
  </r>
  <r>
    <n v="26481"/>
    <x v="3"/>
    <x v="46"/>
    <d v="2024-05-17T00:00:00"/>
    <n v="316160"/>
    <s v="NEM"/>
    <n v="1"/>
    <x v="159"/>
    <n v="4392.83"/>
    <s v="316160-26481"/>
    <n v="1340"/>
    <s v="4.1.1.06.001.0007 "/>
    <s v=" MANUTENÇÃO DE VEÍCULOS"/>
    <s v="CUSTO MANUTENÇÕES"/>
  </r>
  <r>
    <n v="85690"/>
    <x v="3"/>
    <x v="26"/>
    <d v="2024-03-04T00:00:00"/>
    <n v="27218"/>
    <s v="NSM"/>
    <n v="1"/>
    <x v="160"/>
    <n v="4391.5"/>
    <s v="27218-85690"/>
    <n v="9"/>
    <s v="4.1.1.06.001.0010 "/>
    <s v=" SERVIÇO MANUTENÇÃO VEICULOS"/>
    <s v="CUSTO MANUTENÇÕES"/>
  </r>
  <r>
    <n v="256"/>
    <x v="1"/>
    <x v="1"/>
    <d v="2025-08-18T00:00:00"/>
    <n v="123177"/>
    <s v="NEM"/>
    <n v="1"/>
    <x v="64"/>
    <n v="4387.05"/>
    <s v="123177-256"/>
    <n v="1340"/>
    <s v="4.1.1.06.001.0007 "/>
    <s v=" MANUTENÇÃO DE VEÍCULOS"/>
    <s v="CUSTO MANUTENÇÕES"/>
  </r>
  <r>
    <n v="256"/>
    <x v="1"/>
    <x v="1"/>
    <d v="2024-10-31T00:00:00"/>
    <n v="115193"/>
    <s v="NEM"/>
    <n v="1"/>
    <x v="8"/>
    <n v="4377.47"/>
    <s v="115193-256"/>
    <n v="1340"/>
    <s v="4.1.1.06.001.0007 "/>
    <s v=" MANUTENÇÃO DE VEÍCULOS"/>
    <s v="CUSTO MANUTENÇÕES"/>
  </r>
  <r>
    <n v="711167"/>
    <x v="3"/>
    <x v="25"/>
    <d v="2024-12-23T00:00:00"/>
    <n v="24134"/>
    <s v="NEM"/>
    <n v="1"/>
    <x v="83"/>
    <n v="4373.18"/>
    <s v="24134-711167"/>
    <n v="1340"/>
    <s v="4.1.1.06.001.0007 "/>
    <s v=" MANUTENÇÃO DE VEÍCULOS"/>
    <s v="CUSTO MANUTENÇÕES"/>
  </r>
  <r>
    <n v="57532"/>
    <x v="3"/>
    <x v="33"/>
    <d v="2025-04-16T00:00:00"/>
    <n v="77990"/>
    <s v="NEM"/>
    <n v="1"/>
    <x v="161"/>
    <n v="4366.47"/>
    <s v="77990-57532"/>
    <n v="1340"/>
    <s v="4.1.1.06.001.0007 "/>
    <s v=" MANUTENÇÃO DE VEÍCULOS"/>
    <s v="CUSTO MANUTENÇÕES"/>
  </r>
  <r>
    <n v="109"/>
    <x v="3"/>
    <x v="42"/>
    <d v="2025-04-25T00:00:00"/>
    <n v="108960"/>
    <s v="NEM"/>
    <n v="1"/>
    <x v="55"/>
    <n v="4366.47"/>
    <s v="108960-109"/>
    <n v="1340"/>
    <s v="4.1.1.06.001.0007 "/>
    <s v=" MANUTENÇÃO DE VEÍCULOS"/>
    <s v="CUSTO MANUTENÇÕES"/>
  </r>
  <r>
    <n v="1790"/>
    <x v="1"/>
    <x v="3"/>
    <d v="2024-05-31T00:00:00"/>
    <n v="126800"/>
    <s v="NFE"/>
    <n v="1"/>
    <x v="114"/>
    <n v="4356.46"/>
    <s v="126800-1790"/>
    <n v="3596"/>
    <s v="4.1.1.06.001.0013 "/>
    <s v=" REPARO DE VEICULOS ACIDENTES"/>
    <s v="SINISTROS"/>
  </r>
  <r>
    <n v="57347"/>
    <x v="1"/>
    <x v="44"/>
    <d v="2025-08-01T00:00:00"/>
    <n v="96003"/>
    <s v="NFE"/>
    <n v="1"/>
    <x v="64"/>
    <n v="4352.6000000000004"/>
    <s v="96003-57347"/>
    <n v="3457"/>
    <s v="4.1.1.06.001.0033 "/>
    <s v=" MANUTENCAO DE VEICULOS TKS"/>
    <s v="CUSTO MANUTENÇÕES"/>
  </r>
  <r>
    <n v="1592244"/>
    <x v="3"/>
    <x v="47"/>
    <d v="2025-02-03T00:00:00"/>
    <n v="1440"/>
    <s v="NSM"/>
    <n v="1"/>
    <x v="90"/>
    <n v="4347"/>
    <s v="1440-1592244"/>
    <n v="9"/>
    <s v="4.1.1.06.001.0010 "/>
    <s v=" SERVIÇO MANUTENÇÃO VEICULOS"/>
    <s v="CUSTO MANUTENÇÕES"/>
  </r>
  <r>
    <n v="256"/>
    <x v="1"/>
    <x v="1"/>
    <d v="2024-12-09T00:00:00"/>
    <n v="116247"/>
    <s v="NEM"/>
    <n v="1"/>
    <x v="5"/>
    <n v="4345.07"/>
    <s v="116247-256"/>
    <n v="1340"/>
    <s v="4.1.1.06.001.0007 "/>
    <s v=" MANUTENÇÃO DE VEÍCULOS"/>
    <s v="CUSTO MANUTENÇÕES"/>
  </r>
  <r>
    <n v="167522"/>
    <x v="3"/>
    <x v="48"/>
    <d v="2025-05-15T00:00:00"/>
    <n v="34515"/>
    <s v="NEM"/>
    <n v="1"/>
    <x v="162"/>
    <n v="4336.6400000000003"/>
    <s v="34515-167522"/>
    <n v="1340"/>
    <s v="4.1.1.06.001.0007 "/>
    <s v=" MANUTENÇÃO DE VEÍCULOS"/>
    <s v="CUSTO MANUTENÇÕES"/>
  </r>
  <r>
    <n v="82627"/>
    <x v="3"/>
    <x v="24"/>
    <d v="2025-03-05T00:00:00"/>
    <n v="159043"/>
    <s v="NSM"/>
    <n v="1"/>
    <x v="163"/>
    <n v="4334.83"/>
    <s v="159043-82627"/>
    <n v="9"/>
    <s v="4.1.1.06.001.0010 "/>
    <s v=" SERVIÇO MANUTENÇÃO VEICULOS"/>
    <s v="CUSTO MANUTENÇÕES"/>
  </r>
  <r>
    <n v="256"/>
    <x v="1"/>
    <x v="1"/>
    <d v="2024-11-21T00:00:00"/>
    <n v="115685"/>
    <s v="NEM"/>
    <n v="1"/>
    <x v="48"/>
    <n v="4332.55"/>
    <s v="115685-256"/>
    <n v="1340"/>
    <s v="4.1.1.06.001.0007 "/>
    <s v=" MANUTENÇÃO DE VEÍCULOS"/>
    <s v="CUSTO MANUTENÇÕES"/>
  </r>
  <r>
    <n v="256"/>
    <x v="1"/>
    <x v="1"/>
    <d v="2024-11-22T00:00:00"/>
    <n v="115730"/>
    <s v="NEM"/>
    <n v="1"/>
    <x v="48"/>
    <n v="4332.55"/>
    <s v="115730-256"/>
    <n v="1340"/>
    <s v="4.1.1.06.001.0007 "/>
    <s v=" MANUTENÇÃO DE VEÍCULOS"/>
    <s v="CUSTO MANUTENÇÕES"/>
  </r>
  <r>
    <n v="187415"/>
    <x v="1"/>
    <x v="21"/>
    <d v="2025-09-08T00:00:00"/>
    <n v="23224"/>
    <s v="NEM"/>
    <n v="1"/>
    <x v="164"/>
    <n v="4309.87"/>
    <s v="23224-187415"/>
    <n v="1340"/>
    <s v="4.1.1.06.001.0007 "/>
    <s v=" MANUTENÇÃO DE VEÍCULOS"/>
    <s v="CUSTO MANUTENÇÕES"/>
  </r>
  <r>
    <n v="84377"/>
    <x v="3"/>
    <x v="15"/>
    <d v="2024-10-24T00:00:00"/>
    <n v="24855"/>
    <s v="NEM"/>
    <n v="1"/>
    <x v="54"/>
    <n v="4299.72"/>
    <s v="24855-84377"/>
    <n v="1340"/>
    <s v="4.1.1.06.001.0007 "/>
    <s v=" MANUTENÇÃO DE VEÍCULOS"/>
    <s v="CUSTO MANUTENÇÕES"/>
  </r>
  <r>
    <n v="97"/>
    <x v="3"/>
    <x v="38"/>
    <d v="2025-04-02T00:00:00"/>
    <n v="139521"/>
    <s v="NEM"/>
    <n v="1"/>
    <x v="165"/>
    <n v="4289.72"/>
    <s v="139521-97"/>
    <n v="1340"/>
    <s v="4.1.1.06.001.0007 "/>
    <s v=" MANUTENÇÃO DE VEÍCULOS"/>
    <s v="CUSTO MANUTENÇÕES"/>
  </r>
  <r>
    <n v="711167"/>
    <x v="3"/>
    <x v="25"/>
    <d v="2025-07-29T00:00:00"/>
    <n v="28845"/>
    <s v="NEM"/>
    <n v="1"/>
    <x v="166"/>
    <n v="4286.74"/>
    <s v="28845-711167"/>
    <n v="1340"/>
    <s v="4.1.1.06.001.0007 "/>
    <s v=" MANUTENÇÃO DE VEÍCULOS"/>
    <s v="CUSTO MANUTENÇÕES"/>
  </r>
  <r>
    <n v="97"/>
    <x v="3"/>
    <x v="38"/>
    <d v="2025-03-20T00:00:00"/>
    <n v="139100"/>
    <s v="NEM"/>
    <n v="1"/>
    <x v="167"/>
    <n v="4284.7299999999996"/>
    <s v="139100-97"/>
    <n v="1340"/>
    <s v="4.1.1.06.001.0007 "/>
    <s v=" MANUTENÇÃO DE VEÍCULOS"/>
    <s v="CUSTO MANUTENÇÕES"/>
  </r>
  <r>
    <n v="109"/>
    <x v="3"/>
    <x v="42"/>
    <d v="2025-06-26T00:00:00"/>
    <n v="110337"/>
    <s v="NEM"/>
    <n v="1"/>
    <x v="121"/>
    <n v="4268.3500000000004"/>
    <s v="110337-109"/>
    <n v="1340"/>
    <s v="4.1.1.06.001.0007 "/>
    <s v=" MANUTENÇÃO DE VEÍCULOS"/>
    <s v="CUSTO MANUTENÇÕES"/>
  </r>
  <r>
    <n v="358"/>
    <x v="0"/>
    <x v="0"/>
    <d v="2024-02-21T00:00:00"/>
    <n v="410239"/>
    <s v="NEM"/>
    <n v="1"/>
    <x v="20"/>
    <n v="4261.62"/>
    <s v="410239-358"/>
    <n v="1340"/>
    <s v="4.1.1.06.001.0007 "/>
    <s v=" MANUTENÇÃO DE VEÍCULOS"/>
    <s v="CUSTO MANUTENÇÕES"/>
  </r>
  <r>
    <n v="82947"/>
    <x v="3"/>
    <x v="11"/>
    <d v="2025-08-20T00:00:00"/>
    <n v="128675"/>
    <s v="NFE"/>
    <n v="1"/>
    <x v="64"/>
    <n v="4261.28"/>
    <s v="128675-82947"/>
    <n v="3457"/>
    <s v="4.1.1.06.001.0033 "/>
    <s v=" MANUTENCAO DE VEICULOS TKS"/>
    <s v="CUSTO MANUTENÇÕES"/>
  </r>
  <r>
    <n v="97"/>
    <x v="3"/>
    <x v="38"/>
    <d v="2025-03-28T00:00:00"/>
    <n v="139396"/>
    <s v="NEM"/>
    <n v="1"/>
    <x v="80"/>
    <n v="4258.2299999999996"/>
    <s v="139396-97"/>
    <n v="1340"/>
    <s v="4.1.1.06.001.0007 "/>
    <s v=" MANUTENÇÃO DE VEÍCULOS"/>
    <s v="CUSTO MANUTENÇÕES"/>
  </r>
  <r>
    <n v="358"/>
    <x v="0"/>
    <x v="0"/>
    <d v="2025-08-15T00:00:00"/>
    <n v="142955"/>
    <s v="NSM"/>
    <n v="1"/>
    <x v="64"/>
    <n v="4248.57"/>
    <s v="142955-358"/>
    <n v="9"/>
    <s v="4.1.1.06.001.0010 "/>
    <s v=" SERVIÇO MANUTENÇÃO VEICULOS"/>
    <s v="CUSTO MANUTENÇÕES"/>
  </r>
  <r>
    <n v="95670"/>
    <x v="3"/>
    <x v="37"/>
    <d v="2025-04-17T00:00:00"/>
    <n v="175793"/>
    <s v="NEM"/>
    <n v="1"/>
    <x v="168"/>
    <n v="4246.43"/>
    <s v="175793-95670"/>
    <n v="1340"/>
    <s v="4.1.1.06.001.0007 "/>
    <s v=" MANUTENÇÃO DE VEÍCULOS"/>
    <s v="CUSTO MANUTENÇÕES"/>
  </r>
  <r>
    <n v="358"/>
    <x v="0"/>
    <x v="0"/>
    <d v="2024-07-08T00:00:00"/>
    <n v="419739"/>
    <s v="NEM"/>
    <n v="1"/>
    <x v="91"/>
    <n v="4230.25"/>
    <s v="419739-358"/>
    <n v="1340"/>
    <s v="4.1.1.06.001.0007 "/>
    <s v=" MANUTENÇÃO DE VEÍCULOS"/>
    <s v="CUSTO MANUTENÇÕES"/>
  </r>
  <r>
    <n v="82947"/>
    <x v="3"/>
    <x v="11"/>
    <d v="2024-08-27T00:00:00"/>
    <n v="106433"/>
    <s v="NFE"/>
    <n v="1"/>
    <x v="169"/>
    <n v="4215.9399999999996"/>
    <s v="106433-82947"/>
    <n v="3457"/>
    <s v="4.1.1.06.001.0033 "/>
    <s v=" MANUTENCAO DE VEICULOS TKS"/>
    <s v="CUSTO MANUTENÇÕES"/>
  </r>
  <r>
    <n v="651"/>
    <x v="3"/>
    <x v="19"/>
    <d v="2024-05-10T00:00:00"/>
    <n v="295710"/>
    <s v="NFE"/>
    <n v="1"/>
    <x v="170"/>
    <n v="4211.6099999999997"/>
    <s v="295710-651"/>
    <n v="3457"/>
    <s v="4.1.1.06.001.0033 "/>
    <s v=" MANUTENCAO DE VEICULOS TKS"/>
    <s v="CUSTO MANUTENÇÕES"/>
  </r>
  <r>
    <n v="20353"/>
    <x v="3"/>
    <x v="28"/>
    <d v="2024-01-11T00:00:00"/>
    <n v="387427"/>
    <s v="DUP"/>
    <n v="1"/>
    <x v="171"/>
    <n v="4201.45"/>
    <s v="387427-20353"/>
    <n v="3457"/>
    <s v="4.1.1.06.001.0033 "/>
    <s v=" MANUTENCAO DE VEICULOS TKS"/>
    <s v="CUSTO MANUTENÇÕES"/>
  </r>
  <r>
    <n v="256"/>
    <x v="1"/>
    <x v="1"/>
    <d v="2025-08-15T00:00:00"/>
    <n v="123137"/>
    <s v="NEM"/>
    <n v="1"/>
    <x v="64"/>
    <n v="4200.51"/>
    <s v="123137-256"/>
    <n v="1340"/>
    <s v="4.1.1.06.001.0007 "/>
    <s v=" MANUTENÇÃO DE VEÍCULOS"/>
    <s v="CUSTO MANUTENÇÕES"/>
  </r>
  <r>
    <n v="358"/>
    <x v="0"/>
    <x v="0"/>
    <d v="2024-12-30T00:00:00"/>
    <n v="135941"/>
    <s v="NSM"/>
    <n v="1"/>
    <x v="5"/>
    <n v="4195.29"/>
    <s v="135941-358"/>
    <n v="9"/>
    <s v="4.1.1.06.001.0010 "/>
    <s v=" SERVIÇO MANUTENÇÃO VEICULOS"/>
    <s v="CUSTO MANUTENÇÕES"/>
  </r>
  <r>
    <n v="214237"/>
    <x v="3"/>
    <x v="49"/>
    <d v="2025-07-15T00:00:00"/>
    <n v="42014"/>
    <s v="NFE"/>
    <n v="1"/>
    <x v="172"/>
    <n v="4180.58"/>
    <s v="42014-214237"/>
    <n v="3457"/>
    <s v="4.1.1.06.001.0033 "/>
    <s v=" MANUTENCAO DE VEICULOS TKS"/>
    <s v="CUSTO MANUTENÇÕES"/>
  </r>
  <r>
    <n v="211623"/>
    <x v="1"/>
    <x v="50"/>
    <d v="2024-08-29T00:00:00"/>
    <n v="31493"/>
    <s v="NEM"/>
    <n v="1"/>
    <x v="116"/>
    <n v="4144.66"/>
    <s v="31493-211623"/>
    <n v="1340"/>
    <s v="4.1.1.06.001.0007 "/>
    <s v=" MANUTENÇÃO DE VEÍCULOS"/>
    <s v="CUSTO MANUTENÇÕES"/>
  </r>
  <r>
    <n v="256"/>
    <x v="1"/>
    <x v="1"/>
    <d v="2025-08-15T00:00:00"/>
    <n v="123136"/>
    <s v="NEM"/>
    <n v="1"/>
    <x v="64"/>
    <n v="4114.9399999999996"/>
    <s v="123136-256"/>
    <n v="1340"/>
    <s v="4.1.1.06.001.0007 "/>
    <s v=" MANUTENÇÃO DE VEÍCULOS"/>
    <s v="CUSTO MANUTENÇÕES"/>
  </r>
  <r>
    <n v="82947"/>
    <x v="3"/>
    <x v="11"/>
    <d v="2024-11-18T00:00:00"/>
    <n v="111741"/>
    <s v="NEM"/>
    <n v="1"/>
    <x v="173"/>
    <n v="4094.73"/>
    <s v="111741-82947"/>
    <n v="1340"/>
    <s v="4.1.1.06.001.0007 "/>
    <s v=" MANUTENÇÃO DE VEÍCULOS"/>
    <s v="CUSTO MANUTENÇÕES"/>
  </r>
  <r>
    <n v="711167"/>
    <x v="3"/>
    <x v="25"/>
    <d v="2025-08-12T00:00:00"/>
    <n v="31247"/>
    <s v="NEM"/>
    <n v="1"/>
    <x v="174"/>
    <n v="4092"/>
    <s v="31247-711167"/>
    <n v="1340"/>
    <s v="4.1.1.06.001.0007 "/>
    <s v=" MANUTENÇÃO DE VEÍCULOS"/>
    <s v="CUSTO MANUTENÇÕES"/>
  </r>
  <r>
    <n v="82947"/>
    <x v="3"/>
    <x v="11"/>
    <d v="2025-02-07T00:00:00"/>
    <n v="116471"/>
    <s v="NFE"/>
    <n v="1"/>
    <x v="175"/>
    <n v="4087.81"/>
    <s v="116471-82947"/>
    <n v="3457"/>
    <s v="4.1.1.06.001.0033 "/>
    <s v=" MANUTENCAO DE VEICULOS TKS"/>
    <s v="CUSTO MANUTENÇÕES"/>
  </r>
  <r>
    <n v="358"/>
    <x v="0"/>
    <x v="0"/>
    <d v="2025-06-12T00:00:00"/>
    <n v="141097"/>
    <s v="NSM"/>
    <n v="1"/>
    <x v="60"/>
    <n v="4083.02"/>
    <s v="141097-358"/>
    <n v="9"/>
    <s v="4.1.1.06.001.0010 "/>
    <s v=" SERVIÇO MANUTENÇÃO VEICULOS"/>
    <s v="CUSTO MANUTENÇÕES"/>
  </r>
  <r>
    <n v="256"/>
    <x v="1"/>
    <x v="1"/>
    <d v="2025-06-02T00:00:00"/>
    <n v="121059"/>
    <s v="NEM"/>
    <n v="1"/>
    <x v="60"/>
    <n v="4082.78"/>
    <s v="121059-256"/>
    <n v="1340"/>
    <s v="4.1.1.06.001.0007 "/>
    <s v=" MANUTENÇÃO DE VEÍCULOS"/>
    <s v="CUSTO MANUTENÇÕES"/>
  </r>
  <r>
    <n v="651"/>
    <x v="3"/>
    <x v="19"/>
    <d v="2024-04-30T00:00:00"/>
    <n v="294833"/>
    <s v="NEM"/>
    <n v="1"/>
    <x v="176"/>
    <n v="4082.16"/>
    <s v="294833-651"/>
    <n v="1340"/>
    <s v="4.1.1.06.001.0007 "/>
    <s v=" MANUTENÇÃO DE VEÍCULOS"/>
    <s v="CUSTO MANUTENÇÕES"/>
  </r>
  <r>
    <n v="57347"/>
    <x v="1"/>
    <x v="44"/>
    <d v="2025-04-25T00:00:00"/>
    <n v="94195"/>
    <s v="NEM"/>
    <n v="1"/>
    <x v="3"/>
    <n v="4073.56"/>
    <s v="94195-57347"/>
    <n v="1340"/>
    <s v="4.1.1.06.001.0007 "/>
    <s v=" MANUTENÇÃO DE VEÍCULOS"/>
    <s v="CUSTO MANUTENÇÕES"/>
  </r>
  <r>
    <n v="97"/>
    <x v="3"/>
    <x v="38"/>
    <d v="2025-01-14T00:00:00"/>
    <n v="136943"/>
    <s v="NEM"/>
    <n v="1"/>
    <x v="177"/>
    <n v="4062.06"/>
    <s v="136943-97"/>
    <n v="1340"/>
    <s v="4.1.1.06.001.0007 "/>
    <s v=" MANUTENÇÃO DE VEÍCULOS"/>
    <s v="CUSTO MANUTENÇÕES"/>
  </r>
  <r>
    <n v="256"/>
    <x v="1"/>
    <x v="1"/>
    <d v="2025-04-25T00:00:00"/>
    <n v="120044"/>
    <s v="NEM"/>
    <n v="1"/>
    <x v="3"/>
    <n v="4050.94"/>
    <s v="120044-256"/>
    <n v="1340"/>
    <s v="4.1.1.06.001.0007 "/>
    <s v=" MANUTENÇÃO DE VEÍCULOS"/>
    <s v="CUSTO MANUTENÇÕES"/>
  </r>
  <r>
    <n v="256"/>
    <x v="1"/>
    <x v="1"/>
    <d v="2024-08-27T00:00:00"/>
    <n v="60402"/>
    <s v="NSM"/>
    <n v="1"/>
    <x v="116"/>
    <n v="4046.43"/>
    <s v="60402-256"/>
    <n v="9"/>
    <s v="4.1.1.06.001.0010 "/>
    <s v=" SERVIÇO MANUTENÇÃO VEICULOS"/>
    <s v="CUSTO MANUTENÇÕES"/>
  </r>
  <r>
    <n v="256"/>
    <x v="1"/>
    <x v="1"/>
    <d v="2025-05-12T00:00:00"/>
    <n v="120397"/>
    <s v="NEM"/>
    <n v="1"/>
    <x v="7"/>
    <n v="4030.27"/>
    <s v="120397-256"/>
    <n v="1340"/>
    <s v="4.1.1.06.001.0007 "/>
    <s v=" MANUTENÇÃO DE VEÍCULOS"/>
    <s v="CUSTO MANUTENÇÕES"/>
  </r>
  <r>
    <n v="26481"/>
    <x v="3"/>
    <x v="46"/>
    <d v="2025-01-13T00:00:00"/>
    <n v="328848"/>
    <s v="NEM"/>
    <n v="1"/>
    <x v="100"/>
    <n v="4024.47"/>
    <s v="328848-26481"/>
    <n v="1340"/>
    <s v="4.1.1.06.001.0007 "/>
    <s v=" MANUTENÇÃO DE VEÍCULOS"/>
    <s v="CUSTO MANUTENÇÕES"/>
  </r>
  <r>
    <n v="358"/>
    <x v="0"/>
    <x v="0"/>
    <d v="2024-12-30T00:00:00"/>
    <n v="431331"/>
    <s v="NEM"/>
    <n v="1"/>
    <x v="56"/>
    <n v="4021.52"/>
    <s v="431331-358"/>
    <n v="1340"/>
    <s v="4.1.1.06.001.0007 "/>
    <s v=" MANUTENÇÃO DE VEÍCULOS"/>
    <s v="CUSTO MANUTENÇÕES"/>
  </r>
  <r>
    <n v="358"/>
    <x v="0"/>
    <x v="0"/>
    <d v="2025-03-21T00:00:00"/>
    <n v="436384"/>
    <s v="NEM"/>
    <n v="1"/>
    <x v="13"/>
    <n v="4011.83"/>
    <s v="436384-358"/>
    <n v="1340"/>
    <s v="4.1.1.06.001.0007 "/>
    <s v=" MANUTENÇÃO DE VEÍCULOS"/>
    <s v="CUSTO MANUTENÇÕES"/>
  </r>
  <r>
    <n v="1790"/>
    <x v="1"/>
    <x v="3"/>
    <d v="2024-06-21T00:00:00"/>
    <n v="70457"/>
    <s v="NFS"/>
    <n v="1"/>
    <x v="14"/>
    <n v="4011.65"/>
    <s v="70457-1790"/>
    <n v="3595"/>
    <s v="4.1.1.06.001.0013 "/>
    <s v=" REPARO DE VEICULOS ACIDENTES"/>
    <s v="SINISTROS"/>
  </r>
  <r>
    <n v="187415"/>
    <x v="1"/>
    <x v="21"/>
    <d v="2025-09-08T00:00:00"/>
    <n v="8501"/>
    <s v="NSM"/>
    <n v="1"/>
    <x v="164"/>
    <n v="3994.57"/>
    <s v="8501-187415"/>
    <n v="9"/>
    <s v="4.1.1.06.001.0010 "/>
    <s v=" SERVIÇO MANUTENÇÃO VEICULOS"/>
    <s v="CUSTO MANUTENÇÕES"/>
  </r>
  <r>
    <n v="85690"/>
    <x v="3"/>
    <x v="26"/>
    <d v="2025-03-21T00:00:00"/>
    <n v="36176"/>
    <s v="NSM"/>
    <n v="1"/>
    <x v="111"/>
    <n v="3993.79"/>
    <s v="36176-85690"/>
    <n v="9"/>
    <s v="4.1.1.06.001.0010 "/>
    <s v=" SERVIÇO MANUTENÇÃO VEICULOS"/>
    <s v="CUSTO MANUTENÇÕES"/>
  </r>
  <r>
    <n v="82627"/>
    <x v="3"/>
    <x v="24"/>
    <d v="2025-01-16T00:00:00"/>
    <n v="155678"/>
    <s v="NSM"/>
    <n v="1"/>
    <x v="178"/>
    <n v="3988.43"/>
    <s v="155678-82627"/>
    <n v="9"/>
    <s v="4.1.1.06.001.0010 "/>
    <s v=" SERVIÇO MANUTENÇÃO VEICULOS"/>
    <s v="CUSTO MANUTENÇÕES"/>
  </r>
  <r>
    <n v="51711"/>
    <x v="3"/>
    <x v="6"/>
    <d v="2025-01-23T00:00:00"/>
    <n v="44016"/>
    <s v="NSM"/>
    <n v="1"/>
    <x v="179"/>
    <n v="3986.38"/>
    <s v="44016-51711"/>
    <n v="9"/>
    <s v="4.1.1.06.001.0010 "/>
    <s v=" SERVIÇO MANUTENÇÃO VEICULOS"/>
    <s v="CUSTO MANUTENÇÕES"/>
  </r>
  <r>
    <n v="97"/>
    <x v="3"/>
    <x v="38"/>
    <d v="2025-07-17T00:00:00"/>
    <n v="143006"/>
    <s v="NEM"/>
    <n v="1"/>
    <x v="180"/>
    <n v="3984.85"/>
    <s v="143006-97"/>
    <n v="2032"/>
    <s v="4.1.1.06.001.0007 "/>
    <s v=" MANUTENÇÃO DE VEÍCULOS"/>
    <s v="CUSTO MANUTENÇÕES"/>
  </r>
  <r>
    <n v="11713"/>
    <x v="1"/>
    <x v="23"/>
    <d v="2024-09-05T00:00:00"/>
    <n v="89519"/>
    <s v="NFE"/>
    <n v="1"/>
    <x v="18"/>
    <n v="3977.32"/>
    <s v="89519-11713"/>
    <n v="3457"/>
    <s v="4.1.1.06.001.0033 "/>
    <s v=" MANUTENCAO DE VEICULOS TKS"/>
    <s v="CUSTO MANUTENÇÕES"/>
  </r>
  <r>
    <n v="358"/>
    <x v="0"/>
    <x v="0"/>
    <d v="2025-08-27T00:00:00"/>
    <n v="446437"/>
    <s v="NEM"/>
    <n v="1"/>
    <x v="64"/>
    <n v="3977"/>
    <s v="446437-358"/>
    <n v="1340"/>
    <s v="4.1.1.06.001.0007 "/>
    <s v=" MANUTENÇÃO DE VEÍCULOS"/>
    <s v="CUSTO MANUTENÇÕES"/>
  </r>
  <r>
    <n v="95670"/>
    <x v="3"/>
    <x v="37"/>
    <d v="2024-04-26T00:00:00"/>
    <n v="146008"/>
    <s v="NEM"/>
    <n v="1"/>
    <x v="181"/>
    <n v="3975.15"/>
    <s v="146008-95670"/>
    <n v="1340"/>
    <s v="4.1.1.06.001.0007 "/>
    <s v=" MANUTENÇÃO DE VEÍCULOS"/>
    <s v="CUSTO MANUTENÇÕES"/>
  </r>
  <r>
    <n v="256"/>
    <x v="1"/>
    <x v="1"/>
    <d v="2024-08-27T00:00:00"/>
    <n v="113403"/>
    <s v="NEM"/>
    <n v="1"/>
    <x v="116"/>
    <n v="3949.6"/>
    <s v="113403-256"/>
    <n v="1340"/>
    <s v="4.1.1.06.001.0007 "/>
    <s v=" MANUTENÇÃO DE VEÍCULOS"/>
    <s v="CUSTO MANUTENÇÕES"/>
  </r>
  <r>
    <n v="82947"/>
    <x v="3"/>
    <x v="11"/>
    <d v="2024-12-27T00:00:00"/>
    <n v="72552"/>
    <s v="NFS"/>
    <n v="1"/>
    <x v="53"/>
    <n v="3946.76"/>
    <s v="72552-82947"/>
    <n v="3595"/>
    <s v="4.1.1.06.001.0013 "/>
    <s v=" REPARO DE VEICULOS ACIDENTES"/>
    <s v="SINISTROS"/>
  </r>
  <r>
    <n v="82947"/>
    <x v="3"/>
    <x v="11"/>
    <d v="2025-02-12T00:00:00"/>
    <n v="116802"/>
    <s v="NFE"/>
    <n v="1"/>
    <x v="182"/>
    <n v="3944.06"/>
    <s v="116802-82947"/>
    <n v="3457"/>
    <s v="4.1.1.06.001.0033 "/>
    <s v=" MANUTENCAO DE VEICULOS TKS"/>
    <s v="CUSTO MANUTENÇÕES"/>
  </r>
  <r>
    <n v="82947"/>
    <x v="3"/>
    <x v="11"/>
    <d v="2025-01-21T00:00:00"/>
    <n v="115383"/>
    <s v="NFE"/>
    <n v="1"/>
    <x v="183"/>
    <n v="3943.25"/>
    <s v="115383-82947"/>
    <n v="3457"/>
    <s v="4.1.1.06.001.0033 "/>
    <s v=" MANUTENCAO DE VEICULOS TKS"/>
    <s v="CUSTO MANUTENÇÕES"/>
  </r>
  <r>
    <n v="358"/>
    <x v="0"/>
    <x v="0"/>
    <d v="2025-02-27T00:00:00"/>
    <n v="435102"/>
    <s v="NEM"/>
    <n v="1"/>
    <x v="1"/>
    <n v="3942.14"/>
    <s v="435102-358"/>
    <n v="1340"/>
    <s v="4.1.1.06.001.0007 "/>
    <s v=" MANUTENÇÃO DE VEÍCULOS"/>
    <s v="CUSTO MANUTENÇÕES"/>
  </r>
  <r>
    <n v="256"/>
    <x v="1"/>
    <x v="1"/>
    <d v="2024-10-09T00:00:00"/>
    <n v="114543"/>
    <s v="NEM"/>
    <n v="1"/>
    <x v="8"/>
    <n v="3941.01"/>
    <s v="114543-256"/>
    <n v="1340"/>
    <s v="4.1.1.06.001.0007 "/>
    <s v=" MANUTENÇÃO DE VEÍCULOS"/>
    <s v="CUSTO MANUTENÇÕES"/>
  </r>
  <r>
    <n v="711167"/>
    <x v="3"/>
    <x v="25"/>
    <d v="2025-04-15T00:00:00"/>
    <n v="26360"/>
    <s v="NEM"/>
    <n v="1"/>
    <x v="106"/>
    <n v="3936.6"/>
    <s v="26360-711167"/>
    <n v="1340"/>
    <s v="4.1.1.06.001.0007 "/>
    <s v=" MANUTENÇÃO DE VEÍCULOS"/>
    <s v="CUSTO MANUTENÇÕES"/>
  </r>
  <r>
    <n v="1592244"/>
    <x v="3"/>
    <x v="47"/>
    <d v="2025-06-27T00:00:00"/>
    <n v="1780"/>
    <s v="NSM"/>
    <n v="1"/>
    <x v="184"/>
    <n v="3931.2"/>
    <s v="1780-1592244"/>
    <n v="9"/>
    <s v="4.1.1.06.001.0010 "/>
    <s v=" SERVIÇO MANUTENÇÃO VEICULOS"/>
    <s v="CUSTO MANUTENÇÕES"/>
  </r>
  <r>
    <n v="79350"/>
    <x v="3"/>
    <x v="13"/>
    <d v="2025-04-24T00:00:00"/>
    <n v="2311"/>
    <s v="NSM"/>
    <n v="1"/>
    <x v="185"/>
    <n v="3929.02"/>
    <s v="2311-79350"/>
    <n v="9"/>
    <s v="4.1.1.06.001.0010 "/>
    <s v=" SERVIÇO MANUTENÇÃO VEICULOS"/>
    <s v="CUSTO MANUTENÇÕES"/>
  </r>
  <r>
    <n v="82947"/>
    <x v="3"/>
    <x v="11"/>
    <d v="2025-01-22T00:00:00"/>
    <n v="115489"/>
    <s v="NFE"/>
    <n v="1"/>
    <x v="186"/>
    <n v="3921.23"/>
    <s v="115489-82947"/>
    <n v="3457"/>
    <s v="4.1.1.06.001.0033 "/>
    <s v=" MANUTENCAO DE VEICULOS TKS"/>
    <s v="CUSTO MANUTENÇÕES"/>
  </r>
  <r>
    <n v="211623"/>
    <x v="1"/>
    <x v="50"/>
    <d v="2024-05-31T00:00:00"/>
    <n v="28597"/>
    <s v="NEM"/>
    <n v="1"/>
    <x v="114"/>
    <n v="3902"/>
    <s v="28597-211623"/>
    <n v="1340"/>
    <s v="4.1.1.06.001.0007 "/>
    <s v=" MANUTENÇÃO DE VEÍCULOS"/>
    <s v="CUSTO MANUTENÇÕES"/>
  </r>
  <r>
    <n v="97"/>
    <x v="3"/>
    <x v="38"/>
    <d v="2024-12-24T00:00:00"/>
    <n v="7510"/>
    <s v="NSM"/>
    <n v="1"/>
    <x v="40"/>
    <n v="3901"/>
    <s v="7510-97"/>
    <n v="9"/>
    <s v="4.1.1.06.001.0010 "/>
    <s v=" SERVIÇO MANUTENÇÃO VEICULOS"/>
    <s v="CUSTO MANUTENÇÕES"/>
  </r>
  <r>
    <n v="20353"/>
    <x v="3"/>
    <x v="28"/>
    <d v="2025-01-10T00:00:00"/>
    <n v="417854"/>
    <s v="NEM"/>
    <n v="1"/>
    <x v="187"/>
    <n v="3899.97"/>
    <s v="417854-20353"/>
    <n v="1340"/>
    <s v="4.1.1.06.001.0007 "/>
    <s v=" MANUTENÇÃO DE VEÍCULOS"/>
    <s v="CUSTO MANUTENÇÕES"/>
  </r>
  <r>
    <n v="97"/>
    <x v="3"/>
    <x v="38"/>
    <d v="2025-05-13T00:00:00"/>
    <n v="140722"/>
    <s v="NEM"/>
    <n v="1"/>
    <x v="188"/>
    <n v="3894.04"/>
    <s v="140722-97"/>
    <n v="1340"/>
    <s v="4.1.1.06.001.0007 "/>
    <s v=" MANUTENÇÃO DE VEÍCULOS"/>
    <s v="CUSTO MANUTENÇÕES"/>
  </r>
  <r>
    <n v="651"/>
    <x v="3"/>
    <x v="19"/>
    <d v="2025-04-28T00:00:00"/>
    <n v="318952"/>
    <s v="NEM"/>
    <n v="1"/>
    <x v="189"/>
    <n v="3892.31"/>
    <s v="318952-651"/>
    <n v="1340"/>
    <s v="4.1.1.06.001.0007 "/>
    <s v=" MANUTENÇÃO DE VEÍCULOS"/>
    <s v="CUSTO MANUTENÇÕES"/>
  </r>
  <r>
    <n v="57347"/>
    <x v="1"/>
    <x v="44"/>
    <d v="2025-09-05T00:00:00"/>
    <n v="96507"/>
    <s v="NEM"/>
    <n v="1"/>
    <x v="148"/>
    <n v="3885.83"/>
    <s v="96507-57347"/>
    <n v="1340"/>
    <s v="4.1.1.06.001.0007 "/>
    <s v=" MANUTENÇÃO DE VEÍCULOS"/>
    <s v="CUSTO MANUTENÇÕES"/>
  </r>
  <r>
    <n v="97"/>
    <x v="3"/>
    <x v="38"/>
    <d v="2025-03-12T00:00:00"/>
    <n v="138870"/>
    <s v="NEM"/>
    <n v="1"/>
    <x v="129"/>
    <n v="3876.08"/>
    <s v="138870-97"/>
    <n v="1340"/>
    <s v="4.1.1.06.001.0007 "/>
    <s v=" MANUTENÇÃO DE VEÍCULOS"/>
    <s v="CUSTO MANUTENÇÕES"/>
  </r>
  <r>
    <n v="2369"/>
    <x v="3"/>
    <x v="35"/>
    <d v="2024-02-08T00:00:00"/>
    <n v="183319"/>
    <s v="NEM"/>
    <n v="1"/>
    <x v="190"/>
    <n v="3865"/>
    <s v="183319-2369"/>
    <n v="1340"/>
    <s v="4.1.1.06.001.0007 "/>
    <s v=" MANUTENÇÃO DE VEÍCULOS"/>
    <s v="CUSTO MANUTENÇÕES"/>
  </r>
  <r>
    <n v="83832"/>
    <x v="3"/>
    <x v="29"/>
    <d v="2025-07-16T00:00:00"/>
    <n v="45481"/>
    <s v="NEM"/>
    <n v="1"/>
    <x v="151"/>
    <n v="3860.34"/>
    <s v="45481-83832"/>
    <n v="1340"/>
    <s v="4.1.1.06.001.0007 "/>
    <s v=" MANUTENÇÃO DE VEÍCULOS"/>
    <s v="CUSTO MANUTENÇÕES"/>
  </r>
  <r>
    <n v="651"/>
    <x v="3"/>
    <x v="19"/>
    <d v="2025-06-20T00:00:00"/>
    <n v="150875"/>
    <s v="NSM"/>
    <n v="1"/>
    <x v="82"/>
    <n v="3857.88"/>
    <s v="150875-651"/>
    <n v="9"/>
    <s v="4.1.1.06.001.0010 "/>
    <s v=" SERVIÇO MANUTENÇÃO VEICULOS"/>
    <s v="CUSTO MANUTENÇÕES"/>
  </r>
  <r>
    <n v="109"/>
    <x v="3"/>
    <x v="42"/>
    <d v="2025-01-11T00:00:00"/>
    <n v="106659"/>
    <s v="NEM"/>
    <n v="1"/>
    <x v="191"/>
    <n v="3857.54"/>
    <s v="106659-109"/>
    <n v="1340"/>
    <s v="4.1.1.06.001.0007 "/>
    <s v=" MANUTENÇÃO DE VEÍCULOS"/>
    <s v="CUSTO MANUTENÇÕES"/>
  </r>
  <r>
    <n v="67361"/>
    <x v="3"/>
    <x v="20"/>
    <d v="2025-08-07T00:00:00"/>
    <n v="3144"/>
    <s v="NFS"/>
    <n v="1"/>
    <x v="192"/>
    <n v="3856.43"/>
    <s v="3144-67361"/>
    <n v="3454"/>
    <s v="4.1.1.06.001.0036 "/>
    <s v=" SERVICO DE MANUTENCAO DE VEICULOS TKS"/>
    <s v="CUSTO MANUTENÇÕES"/>
  </r>
  <r>
    <n v="651"/>
    <x v="3"/>
    <x v="19"/>
    <d v="2025-01-10T00:00:00"/>
    <n v="312795"/>
    <s v="NEM"/>
    <n v="1"/>
    <x v="193"/>
    <n v="3841.34"/>
    <s v="312795-651"/>
    <n v="1340"/>
    <s v="4.1.1.06.001.0007 "/>
    <s v=" MANUTENÇÃO DE VEÍCULOS"/>
    <s v="CUSTO MANUTENÇÕES"/>
  </r>
  <r>
    <n v="256"/>
    <x v="1"/>
    <x v="1"/>
    <d v="2025-06-10T00:00:00"/>
    <n v="121260"/>
    <s v="NEM"/>
    <n v="1"/>
    <x v="60"/>
    <n v="3840.02"/>
    <s v="121260-256"/>
    <n v="1340"/>
    <s v="4.1.1.06.001.0007 "/>
    <s v=" MANUTENÇÃO DE VEÍCULOS"/>
    <s v="CUSTO MANUTENÇÕES"/>
  </r>
  <r>
    <n v="84377"/>
    <x v="3"/>
    <x v="15"/>
    <d v="2025-02-18T00:00:00"/>
    <n v="26349"/>
    <s v="NFE"/>
    <n v="1"/>
    <x v="194"/>
    <n v="3835.81"/>
    <s v="26349-84377"/>
    <n v="3457"/>
    <s v="4.1.1.06.001.0033 "/>
    <s v=" MANUTENCAO DE VEICULOS TKS"/>
    <s v="CUSTO MANUTENÇÕES"/>
  </r>
  <r>
    <n v="711167"/>
    <x v="3"/>
    <x v="25"/>
    <d v="2025-07-29T00:00:00"/>
    <n v="28838"/>
    <s v="NEM"/>
    <n v="1"/>
    <x v="2"/>
    <n v="3830.8"/>
    <s v="28838-711167"/>
    <n v="1340"/>
    <s v="4.1.1.06.001.0007 "/>
    <s v=" MANUTENÇÃO DE VEÍCULOS"/>
    <s v="CUSTO MANUTENÇÕES"/>
  </r>
  <r>
    <n v="358"/>
    <x v="0"/>
    <x v="0"/>
    <d v="2025-02-12T00:00:00"/>
    <n v="434081"/>
    <s v="NEM"/>
    <n v="1"/>
    <x v="1"/>
    <n v="3828.34"/>
    <s v="434081-358"/>
    <n v="1340"/>
    <s v="4.1.1.06.001.0007 "/>
    <s v=" MANUTENÇÃO DE VEÍCULOS"/>
    <s v="CUSTO MANUTENÇÕES"/>
  </r>
  <r>
    <n v="109"/>
    <x v="3"/>
    <x v="42"/>
    <d v="2024-12-18T00:00:00"/>
    <n v="106275"/>
    <s v="NEM"/>
    <n v="1"/>
    <x v="195"/>
    <n v="3828.01"/>
    <s v="106275-109"/>
    <n v="1340"/>
    <s v="4.1.1.06.001.0007 "/>
    <s v=" MANUTENÇÃO DE VEÍCULOS"/>
    <s v="CUSTO MANUTENÇÕES"/>
  </r>
  <r>
    <n v="51711"/>
    <x v="3"/>
    <x v="6"/>
    <d v="2024-08-23T00:00:00"/>
    <n v="41353"/>
    <s v="NSM"/>
    <n v="1"/>
    <x v="36"/>
    <n v="3827.2"/>
    <s v="41353-51711"/>
    <n v="9"/>
    <s v="4.1.1.06.001.0010 "/>
    <s v=" SERVIÇO MANUTENÇÃO VEICULOS"/>
    <s v="CUSTO MANUTENÇÕES"/>
  </r>
  <r>
    <n v="358"/>
    <x v="0"/>
    <x v="0"/>
    <d v="2025-06-30T00:00:00"/>
    <n v="141670"/>
    <s v="NSM"/>
    <n v="1"/>
    <x v="60"/>
    <n v="3814.2"/>
    <s v="141670-358"/>
    <n v="9"/>
    <s v="4.1.1.06.001.0010 "/>
    <s v=" SERVIÇO MANUTENÇÃO VEICULOS"/>
    <s v="CUSTO MANUTENÇÕES"/>
  </r>
  <r>
    <n v="26481"/>
    <x v="3"/>
    <x v="46"/>
    <d v="2025-01-13T00:00:00"/>
    <n v="122407"/>
    <s v="NSM"/>
    <n v="1"/>
    <x v="100"/>
    <n v="3813.22"/>
    <s v="122407-26481"/>
    <n v="9"/>
    <s v="4.1.1.06.001.0010 "/>
    <s v=" SERVIÇO MANUTENÇÃO VEICULOS"/>
    <s v="CUSTO MANUTENÇÕES"/>
  </r>
  <r>
    <n v="95670"/>
    <x v="3"/>
    <x v="37"/>
    <d v="2024-08-30T00:00:00"/>
    <n v="156882"/>
    <s v="NFE"/>
    <n v="1"/>
    <x v="196"/>
    <n v="3809.29"/>
    <s v="156882-95670"/>
    <n v="3457"/>
    <s v="4.1.1.06.001.0033 "/>
    <s v=" MANUTENCAO DE VEICULOS TKS"/>
    <s v="CUSTO MANUTENÇÕES"/>
  </r>
  <r>
    <n v="49060"/>
    <x v="3"/>
    <x v="7"/>
    <d v="2024-10-11T00:00:00"/>
    <n v="265436"/>
    <s v="NEM"/>
    <n v="1"/>
    <x v="197"/>
    <n v="3809.14"/>
    <s v="265436-49060"/>
    <n v="1340"/>
    <s v="4.1.1.06.001.0007 "/>
    <s v=" MANUTENÇÃO DE VEÍCULOS"/>
    <s v="CUSTO MANUTENÇÕES"/>
  </r>
  <r>
    <n v="358"/>
    <x v="0"/>
    <x v="0"/>
    <d v="2024-03-19T00:00:00"/>
    <n v="125968"/>
    <s v="NSM"/>
    <n v="1"/>
    <x v="137"/>
    <n v="3802.21"/>
    <s v="125968-358"/>
    <n v="9"/>
    <s v="4.1.1.06.001.0010 "/>
    <s v=" SERVIÇO MANUTENÇÃO VEICULOS"/>
    <s v="CUSTO MANUTENÇÕES"/>
  </r>
  <r>
    <n v="97"/>
    <x v="3"/>
    <x v="38"/>
    <d v="2024-11-19T00:00:00"/>
    <n v="135611"/>
    <s v="NEM"/>
    <n v="1"/>
    <x v="152"/>
    <n v="3786.98"/>
    <s v="135611-97"/>
    <n v="1340"/>
    <s v="4.1.1.06.001.0007 "/>
    <s v=" MANUTENÇÃO DE VEÍCULOS"/>
    <s v="CUSTO MANUTENÇÕES"/>
  </r>
  <r>
    <n v="82947"/>
    <x v="3"/>
    <x v="11"/>
    <d v="2025-01-23T00:00:00"/>
    <n v="115526"/>
    <s v="NEM"/>
    <n v="1"/>
    <x v="17"/>
    <n v="3786.22"/>
    <s v="115526-82947"/>
    <n v="1340"/>
    <s v="4.1.1.06.001.0007 "/>
    <s v=" MANUTENÇÃO DE VEÍCULOS"/>
    <s v="CUSTO MANUTENÇÕES"/>
  </r>
  <r>
    <n v="651"/>
    <x v="3"/>
    <x v="19"/>
    <d v="2025-07-01T00:00:00"/>
    <n v="322649"/>
    <s v="NEM"/>
    <n v="1"/>
    <x v="99"/>
    <n v="3783.27"/>
    <s v="322649-651"/>
    <n v="1340"/>
    <s v="4.1.1.06.001.0007 "/>
    <s v=" MANUTENÇÃO DE VEÍCULOS"/>
    <s v="CUSTO MANUTENÇÕES"/>
  </r>
  <r>
    <n v="51711"/>
    <x v="3"/>
    <x v="6"/>
    <d v="2025-07-23T00:00:00"/>
    <n v="47483"/>
    <s v="NSM"/>
    <n v="1"/>
    <x v="198"/>
    <n v="3780"/>
    <s v="47483-51711"/>
    <n v="9"/>
    <s v="4.1.1.06.001.0010 "/>
    <s v=" SERVIÇO MANUTENÇÃO VEICULOS"/>
    <s v="CUSTO MANUTENÇÕES"/>
  </r>
  <r>
    <n v="256"/>
    <x v="1"/>
    <x v="1"/>
    <d v="2024-11-22T00:00:00"/>
    <n v="115732"/>
    <s v="NEM"/>
    <n v="1"/>
    <x v="48"/>
    <n v="3763.14"/>
    <s v="115732-256"/>
    <n v="1340"/>
    <s v="4.1.1.06.001.0007 "/>
    <s v=" MANUTENÇÃO DE VEÍCULOS"/>
    <s v="CUSTO MANUTENÇÕES"/>
  </r>
  <r>
    <n v="211623"/>
    <x v="1"/>
    <x v="50"/>
    <d v="2025-07-14T00:00:00"/>
    <n v="41074"/>
    <s v="NEM"/>
    <n v="1"/>
    <x v="2"/>
    <n v="3761.48"/>
    <s v="41074-211623"/>
    <n v="1340"/>
    <s v="4.1.1.06.001.0007 "/>
    <s v=" MANUTENÇÃO DE VEÍCULOS"/>
    <s v="CUSTO MANUTENÇÕES"/>
  </r>
  <r>
    <n v="358"/>
    <x v="0"/>
    <x v="0"/>
    <d v="2025-01-22T00:00:00"/>
    <n v="432612"/>
    <s v="NEM"/>
    <n v="1"/>
    <x v="0"/>
    <n v="3761.11"/>
    <s v="432612-358"/>
    <n v="1340"/>
    <s v="4.1.1.06.001.0007 "/>
    <s v=" MANUTENÇÃO DE VEÍCULOS"/>
    <s v="CUSTO MANUTENÇÕES"/>
  </r>
  <r>
    <n v="358"/>
    <x v="0"/>
    <x v="0"/>
    <d v="2025-01-30T00:00:00"/>
    <n v="433338"/>
    <s v="NEM"/>
    <n v="1"/>
    <x v="0"/>
    <n v="3761.11"/>
    <s v="433338-358"/>
    <n v="1340"/>
    <s v="4.1.1.06.001.0007 "/>
    <s v=" MANUTENÇÃO DE VEÍCULOS"/>
    <s v="CUSTO MANUTENÇÕES"/>
  </r>
  <r>
    <n v="109"/>
    <x v="3"/>
    <x v="42"/>
    <d v="2024-12-10T00:00:00"/>
    <n v="106128"/>
    <s v="NEM"/>
    <n v="1"/>
    <x v="199"/>
    <n v="3748.37"/>
    <s v="106128-109"/>
    <n v="1340"/>
    <s v="4.1.1.06.001.0007 "/>
    <s v=" MANUTENÇÃO DE VEÍCULOS"/>
    <s v="CUSTO MANUTENÇÕES"/>
  </r>
  <r>
    <n v="95670"/>
    <x v="3"/>
    <x v="37"/>
    <d v="2024-10-29T00:00:00"/>
    <n v="161967"/>
    <s v="NEM"/>
    <n v="1"/>
    <x v="8"/>
    <n v="3747.29"/>
    <s v="161967-95670"/>
    <n v="1340"/>
    <s v="4.1.1.06.001.0007 "/>
    <s v=" MANUTENÇÃO DE VEÍCULOS"/>
    <s v="CUSTO MANUTENÇÕES"/>
  </r>
  <r>
    <n v="142975"/>
    <x v="1"/>
    <x v="51"/>
    <d v="2025-08-28T00:00:00"/>
    <n v="78619"/>
    <s v="NEM"/>
    <n v="1"/>
    <x v="64"/>
    <n v="3745.56"/>
    <s v="78619-142975"/>
    <n v="1340"/>
    <s v="4.1.1.06.001.0007 "/>
    <s v=" MANUTENÇÃO DE VEÍCULOS"/>
    <s v="CUSTO MANUTENÇÕES"/>
  </r>
  <r>
    <n v="57532"/>
    <x v="3"/>
    <x v="33"/>
    <d v="2024-07-30T00:00:00"/>
    <n v="74265"/>
    <s v="NEM"/>
    <n v="1"/>
    <x v="200"/>
    <n v="3740.08"/>
    <s v="74265-57532"/>
    <n v="1340"/>
    <s v="4.1.1.06.001.0007 "/>
    <s v=" MANUTENÇÃO DE VEÍCULOS"/>
    <s v="CUSTO MANUTENÇÕES"/>
  </r>
  <r>
    <n v="95670"/>
    <x v="3"/>
    <x v="37"/>
    <d v="2025-01-24T00:00:00"/>
    <n v="168659"/>
    <s v="NEM"/>
    <n v="1"/>
    <x v="126"/>
    <n v="3735.09"/>
    <s v="168659-95670"/>
    <n v="1340"/>
    <s v="4.1.1.06.001.0007 "/>
    <s v=" MANUTENÇÃO DE VEÍCULOS"/>
    <s v="CUSTO MANUTENÇÕES"/>
  </r>
  <r>
    <n v="82947"/>
    <x v="3"/>
    <x v="11"/>
    <d v="2025-01-29T00:00:00"/>
    <n v="115785"/>
    <s v="NEM"/>
    <n v="1"/>
    <x v="201"/>
    <n v="3732.76"/>
    <s v="115785-82947"/>
    <n v="1340"/>
    <s v="4.1.1.06.001.0007 "/>
    <s v=" MANUTENÇÃO DE VEÍCULOS"/>
    <s v="CUSTO MANUTENÇÕES"/>
  </r>
  <r>
    <n v="211623"/>
    <x v="1"/>
    <x v="50"/>
    <d v="2025-05-08T00:00:00"/>
    <n v="38833"/>
    <s v="NEM"/>
    <n v="1"/>
    <x v="7"/>
    <n v="3727.33"/>
    <s v="38833-211623"/>
    <n v="1340"/>
    <s v="4.1.1.06.001.0007 "/>
    <s v=" MANUTENÇÃO DE VEÍCULOS"/>
    <s v="CUSTO MANUTENÇÕES"/>
  </r>
  <r>
    <n v="109"/>
    <x v="3"/>
    <x v="42"/>
    <d v="2025-06-26T00:00:00"/>
    <n v="110336"/>
    <s v="NEM"/>
    <n v="1"/>
    <x v="202"/>
    <n v="3726.51"/>
    <s v="110336-109"/>
    <n v="1340"/>
    <s v="4.1.1.06.001.0007 "/>
    <s v=" MANUTENÇÃO DE VEÍCULOS"/>
    <s v="CUSTO MANUTENÇÕES"/>
  </r>
  <r>
    <n v="358"/>
    <x v="0"/>
    <x v="0"/>
    <d v="2025-04-30T00:00:00"/>
    <n v="139921"/>
    <s v="NSM"/>
    <n v="1"/>
    <x v="3"/>
    <n v="3724.28"/>
    <s v="139921-358"/>
    <n v="9"/>
    <s v="4.1.1.06.001.0010 "/>
    <s v=" SERVIÇO MANUTENÇÃO VEICULOS"/>
    <s v="CUSTO MANUTENÇÕES"/>
  </r>
  <r>
    <n v="2136"/>
    <x v="3"/>
    <x v="8"/>
    <d v="2025-04-15T00:00:00"/>
    <n v="285142"/>
    <s v="NEM"/>
    <n v="1"/>
    <x v="106"/>
    <n v="3724.16"/>
    <s v="285142-2136"/>
    <n v="1340"/>
    <s v="4.1.1.06.001.0007 "/>
    <s v=" MANUTENÇÃO DE VEÍCULOS"/>
    <s v="CUSTO MANUTENÇÕES"/>
  </r>
  <r>
    <n v="109"/>
    <x v="3"/>
    <x v="42"/>
    <d v="2024-11-06T00:00:00"/>
    <n v="105407"/>
    <s v="NEM"/>
    <n v="1"/>
    <x v="203"/>
    <n v="3721.34"/>
    <s v="105407-109"/>
    <n v="1340"/>
    <s v="4.1.1.06.001.0007 "/>
    <s v=" MANUTENÇÃO DE VEÍCULOS"/>
    <s v="CUSTO MANUTENÇÕES"/>
  </r>
  <r>
    <n v="82947"/>
    <x v="3"/>
    <x v="11"/>
    <d v="2024-12-11T00:00:00"/>
    <n v="113219"/>
    <s v="NFE"/>
    <n v="1"/>
    <x v="204"/>
    <n v="3718.07"/>
    <s v="113219-82947"/>
    <n v="3457"/>
    <s v="4.1.1.06.001.0033 "/>
    <s v=" MANUTENCAO DE VEICULOS TKS"/>
    <s v="CUSTO MANUTENÇÕES"/>
  </r>
  <r>
    <n v="87010"/>
    <x v="3"/>
    <x v="22"/>
    <d v="2025-05-30T00:00:00"/>
    <n v="3651"/>
    <s v="NSM"/>
    <n v="1"/>
    <x v="84"/>
    <n v="3714.07"/>
    <s v="3651-87010"/>
    <n v="9"/>
    <s v="4.1.1.06.001.0010 "/>
    <s v=" SERVIÇO MANUTENÇÃO VEICULOS"/>
    <s v="CUSTO MANUTENÇÕES"/>
  </r>
  <r>
    <n v="82947"/>
    <x v="3"/>
    <x v="11"/>
    <d v="2024-06-26T00:00:00"/>
    <n v="102332"/>
    <s v="NFE"/>
    <n v="1"/>
    <x v="205"/>
    <n v="3712.25"/>
    <s v="102332-82947"/>
    <n v="3457"/>
    <s v="4.1.1.06.001.0033 "/>
    <s v=" MANUTENCAO DE VEICULOS TKS"/>
    <s v="CUSTO MANUTENÇÕES"/>
  </r>
  <r>
    <n v="97"/>
    <x v="3"/>
    <x v="38"/>
    <d v="2024-06-12T00:00:00"/>
    <n v="130774"/>
    <s v="NEM"/>
    <n v="1"/>
    <x v="122"/>
    <n v="3702.37"/>
    <s v="130774-97"/>
    <n v="1340"/>
    <s v="4.1.1.06.001.0007 "/>
    <s v=" MANUTENÇÃO DE VEÍCULOS"/>
    <s v="CUSTO MANUTENÇÕES"/>
  </r>
  <r>
    <n v="1790"/>
    <x v="1"/>
    <x v="3"/>
    <d v="2024-10-21T00:00:00"/>
    <n v="130828"/>
    <s v="NEM"/>
    <n v="1"/>
    <x v="8"/>
    <n v="3700"/>
    <s v="130828-1790"/>
    <n v="1340"/>
    <s v="4.1.1.06.001.0007 "/>
    <s v=" MANUTENÇÃO DE VEÍCULOS"/>
    <s v="CUSTO MANUTENÇÕES"/>
  </r>
  <r>
    <n v="109"/>
    <x v="3"/>
    <x v="42"/>
    <d v="2024-04-29T00:00:00"/>
    <n v="100845"/>
    <s v="NEM"/>
    <n v="1"/>
    <x v="206"/>
    <n v="3699.55"/>
    <s v="100845-109"/>
    <n v="1340"/>
    <s v="4.1.1.06.001.0007 "/>
    <s v=" MANUTENÇÃO DE VEÍCULOS"/>
    <s v="CUSTO MANUTENÇÕES"/>
  </r>
  <r>
    <n v="651"/>
    <x v="3"/>
    <x v="19"/>
    <d v="2025-03-24T00:00:00"/>
    <n v="316916"/>
    <s v="NEM"/>
    <n v="1"/>
    <x v="112"/>
    <n v="3697.84"/>
    <s v="316916-651"/>
    <n v="1340"/>
    <s v="4.1.1.06.001.0007 "/>
    <s v=" MANUTENÇÃO DE VEÍCULOS"/>
    <s v="CUSTO MANUTENÇÕES"/>
  </r>
  <r>
    <n v="95670"/>
    <x v="3"/>
    <x v="37"/>
    <d v="2024-10-30T00:00:00"/>
    <n v="162293"/>
    <s v="NEM"/>
    <n v="1"/>
    <x v="207"/>
    <n v="3694.53"/>
    <s v="162293-95670"/>
    <n v="1340"/>
    <s v="4.1.1.06.001.0007 "/>
    <s v=" MANUTENÇÃO DE VEÍCULOS"/>
    <s v="CUSTO MANUTENÇÕES"/>
  </r>
  <r>
    <n v="97"/>
    <x v="3"/>
    <x v="38"/>
    <d v="2024-12-30T00:00:00"/>
    <n v="136599"/>
    <s v="NEM"/>
    <n v="1"/>
    <x v="208"/>
    <n v="3692.04"/>
    <s v="136599-97"/>
    <n v="1340"/>
    <s v="4.1.1.06.001.0007 "/>
    <s v=" MANUTENÇÃO DE VEÍCULOS"/>
    <s v="CUSTO MANUTENÇÕES"/>
  </r>
  <r>
    <n v="256"/>
    <x v="1"/>
    <x v="1"/>
    <d v="2024-11-21T00:00:00"/>
    <n v="115683"/>
    <s v="NEM"/>
    <n v="1"/>
    <x v="48"/>
    <n v="3685.91"/>
    <s v="115683-256"/>
    <n v="1340"/>
    <s v="4.1.1.06.001.0007 "/>
    <s v=" MANUTENÇÃO DE VEÍCULOS"/>
    <s v="CUSTO MANUTENÇÕES"/>
  </r>
  <r>
    <n v="20709"/>
    <x v="3"/>
    <x v="10"/>
    <d v="2024-06-26T00:00:00"/>
    <n v="330727"/>
    <s v="NEM"/>
    <n v="1"/>
    <x v="209"/>
    <n v="3684.18"/>
    <s v="330727-20709"/>
    <n v="1340"/>
    <s v="4.1.1.06.001.0007 "/>
    <s v=" MANUTENÇÃO DE VEÍCULOS"/>
    <s v="CUSTO MANUTENÇÕES"/>
  </r>
  <r>
    <n v="109"/>
    <x v="3"/>
    <x v="42"/>
    <d v="2024-11-13T00:00:00"/>
    <n v="105562"/>
    <s v="NEM"/>
    <n v="1"/>
    <x v="210"/>
    <n v="3681.16"/>
    <s v="105562-109"/>
    <n v="1340"/>
    <s v="4.1.1.06.001.0007 "/>
    <s v=" MANUTENÇÃO DE VEÍCULOS"/>
    <s v="CUSTO MANUTENÇÕES"/>
  </r>
  <r>
    <n v="20353"/>
    <x v="3"/>
    <x v="28"/>
    <d v="2024-12-03T00:00:00"/>
    <n v="415964"/>
    <s v="NEM"/>
    <n v="1"/>
    <x v="211"/>
    <n v="3679.46"/>
    <s v="415964-20353"/>
    <n v="1340"/>
    <s v="4.1.1.06.001.0007 "/>
    <s v=" MANUTENÇÃO DE VEÍCULOS"/>
    <s v="CUSTO MANUTENÇÕES"/>
  </r>
  <r>
    <n v="57347"/>
    <x v="1"/>
    <x v="44"/>
    <d v="2025-02-19T00:00:00"/>
    <n v="93108"/>
    <s v="NEM"/>
    <n v="1"/>
    <x v="1"/>
    <n v="3656.61"/>
    <s v="93108-57347"/>
    <n v="1340"/>
    <s v="4.1.1.06.001.0007 "/>
    <s v=" MANUTENÇÃO DE VEÍCULOS"/>
    <s v="CUSTO MANUTENÇÕES"/>
  </r>
  <r>
    <n v="47801"/>
    <x v="1"/>
    <x v="52"/>
    <d v="2024-12-20T00:00:00"/>
    <n v="118723"/>
    <s v="NSM"/>
    <n v="1"/>
    <x v="5"/>
    <n v="3639.82"/>
    <s v="118723-47801"/>
    <n v="9"/>
    <s v="4.1.1.06.001.0010 "/>
    <s v=" SERVIÇO MANUTENÇÃO VEICULOS"/>
    <s v="CUSTO MANUTENÇÕES"/>
  </r>
  <r>
    <n v="95670"/>
    <x v="3"/>
    <x v="37"/>
    <d v="2024-06-28T00:00:00"/>
    <n v="151390"/>
    <s v="NFE"/>
    <n v="1"/>
    <x v="43"/>
    <n v="3637.23"/>
    <s v="151390-95670"/>
    <n v="3457"/>
    <s v="4.1.1.06.001.0033 "/>
    <s v=" MANUTENCAO DE VEICULOS TKS"/>
    <s v="CUSTO MANUTENÇÕES"/>
  </r>
  <r>
    <n v="95670"/>
    <x v="3"/>
    <x v="37"/>
    <d v="2024-07-30T00:00:00"/>
    <n v="153825"/>
    <s v="NFE"/>
    <n v="1"/>
    <x v="212"/>
    <n v="3637.23"/>
    <s v="153825-95670"/>
    <n v="3457"/>
    <s v="4.1.1.06.001.0033 "/>
    <s v=" MANUTENCAO DE VEICULOS TKS"/>
    <s v="CUSTO MANUTENÇÕES"/>
  </r>
  <r>
    <n v="97"/>
    <x v="3"/>
    <x v="38"/>
    <d v="2025-06-17T00:00:00"/>
    <n v="141943"/>
    <s v="NEM"/>
    <n v="1"/>
    <x v="213"/>
    <n v="3630.82"/>
    <s v="141943-97"/>
    <n v="1340"/>
    <s v="4.1.1.06.001.0007 "/>
    <s v=" MANUTENÇÃO DE VEÍCULOS"/>
    <s v="CUSTO MANUTENÇÕES"/>
  </r>
  <r>
    <n v="82947"/>
    <x v="3"/>
    <x v="11"/>
    <d v="2024-08-27T00:00:00"/>
    <n v="106459"/>
    <s v="NFE"/>
    <n v="1"/>
    <x v="169"/>
    <n v="3624.73"/>
    <s v="106459-82947"/>
    <n v="3457"/>
    <s v="4.1.1.06.001.0033 "/>
    <s v=" MANUTENCAO DE VEICULOS TKS"/>
    <s v="CUSTO MANUTENÇÕES"/>
  </r>
  <r>
    <n v="256"/>
    <x v="1"/>
    <x v="1"/>
    <d v="2025-05-23T00:00:00"/>
    <n v="120804"/>
    <s v="NEM"/>
    <n v="1"/>
    <x v="7"/>
    <n v="3622.95"/>
    <s v="120804-256"/>
    <n v="1340"/>
    <s v="4.1.1.06.001.0007 "/>
    <s v=" MANUTENÇÃO DE VEÍCULOS"/>
    <s v="CUSTO MANUTENÇÕES"/>
  </r>
  <r>
    <n v="358"/>
    <x v="0"/>
    <x v="0"/>
    <d v="2025-05-30T00:00:00"/>
    <n v="140790"/>
    <s v="NSM"/>
    <n v="1"/>
    <x v="7"/>
    <n v="3618.96"/>
    <s v="140790-358"/>
    <n v="9"/>
    <s v="4.1.1.06.001.0010 "/>
    <s v=" SERVIÇO MANUTENÇÃO VEICULOS"/>
    <s v="CUSTO MANUTENÇÕES"/>
  </r>
  <r>
    <n v="256"/>
    <x v="1"/>
    <x v="1"/>
    <d v="2025-02-21T00:00:00"/>
    <n v="64862"/>
    <s v="NSM"/>
    <n v="1"/>
    <x v="1"/>
    <n v="3616.77"/>
    <s v="64862-256"/>
    <n v="9"/>
    <s v="4.1.1.06.001.0010 "/>
    <s v=" SERVIÇO MANUTENÇÃO VEICULOS"/>
    <s v="CUSTO MANUTENÇÕES"/>
  </r>
  <r>
    <n v="85692"/>
    <x v="3"/>
    <x v="4"/>
    <d v="2024-09-13T00:00:00"/>
    <n v="85252"/>
    <s v="NEM"/>
    <n v="1"/>
    <x v="18"/>
    <n v="3615.5"/>
    <s v="85252-85692"/>
    <n v="1340"/>
    <s v="4.1.1.06.001.0007 "/>
    <s v=" MANUTENÇÃO DE VEÍCULOS"/>
    <s v="CUSTO MANUTENÇÕES"/>
  </r>
  <r>
    <n v="95670"/>
    <x v="3"/>
    <x v="37"/>
    <d v="2024-12-30T00:00:00"/>
    <n v="167011"/>
    <s v="NFE"/>
    <n v="1"/>
    <x v="56"/>
    <n v="3608.89"/>
    <s v="167011-95670"/>
    <n v="3457"/>
    <s v="4.1.1.06.001.0033 "/>
    <s v=" MANUTENCAO DE VEICULOS TKS"/>
    <s v="CUSTO MANUTENÇÕES"/>
  </r>
  <r>
    <n v="83411"/>
    <x v="3"/>
    <x v="16"/>
    <d v="2024-10-14T00:00:00"/>
    <n v="53582"/>
    <s v="NEM"/>
    <n v="1"/>
    <x v="146"/>
    <n v="3603.86"/>
    <s v="53582-83411"/>
    <n v="1340"/>
    <s v="4.1.1.06.001.0007 "/>
    <s v=" MANUTENÇÃO DE VEÍCULOS"/>
    <s v="CUSTO MANUTENÇÕES"/>
  </r>
  <r>
    <n v="20709"/>
    <x v="3"/>
    <x v="10"/>
    <d v="2024-02-16T00:00:00"/>
    <n v="321471"/>
    <s v="NEM"/>
    <n v="1"/>
    <x v="10"/>
    <n v="3603.44"/>
    <s v="321471-20709"/>
    <n v="1340"/>
    <s v="4.1.1.06.001.0007 "/>
    <s v=" MANUTENÇÃO DE VEÍCULOS"/>
    <s v="CUSTO MANUTENÇÕES"/>
  </r>
  <r>
    <n v="82947"/>
    <x v="3"/>
    <x v="11"/>
    <d v="2025-07-11T00:00:00"/>
    <n v="126122"/>
    <s v="NFE"/>
    <n v="1"/>
    <x v="69"/>
    <n v="3593.68"/>
    <s v="126122-82947"/>
    <n v="3457"/>
    <s v="4.1.1.06.001.0033 "/>
    <s v=" MANUTENCAO DE VEICULOS TKS"/>
    <s v="CUSTO MANUTENÇÕES"/>
  </r>
  <r>
    <n v="711167"/>
    <x v="3"/>
    <x v="25"/>
    <d v="2025-08-22T00:00:00"/>
    <n v="34574"/>
    <s v="NEM"/>
    <n v="1"/>
    <x v="214"/>
    <n v="3587.4"/>
    <s v="34574-711167"/>
    <n v="1340"/>
    <s v="4.1.1.06.001.0007 "/>
    <s v=" MANUTENÇÃO DE VEÍCULOS"/>
    <s v="CUSTO MANUTENÇÕES"/>
  </r>
  <r>
    <n v="256"/>
    <x v="1"/>
    <x v="1"/>
    <d v="2024-06-25T00:00:00"/>
    <n v="111667"/>
    <s v="NEM"/>
    <n v="1"/>
    <x v="23"/>
    <n v="3578.28"/>
    <s v="111667-256"/>
    <n v="1340"/>
    <s v="4.1.1.06.001.0007 "/>
    <s v=" MANUTENÇÃO DE VEÍCULOS"/>
    <s v="CUSTO MANUTENÇÕES"/>
  </r>
  <r>
    <n v="256"/>
    <x v="1"/>
    <x v="1"/>
    <d v="2024-06-24T00:00:00"/>
    <n v="111572"/>
    <s v="NEM"/>
    <n v="1"/>
    <x v="23"/>
    <n v="3565.02"/>
    <s v="111572-256"/>
    <n v="1340"/>
    <s v="4.1.1.06.001.0007 "/>
    <s v=" MANUTENÇÃO DE VEÍCULOS"/>
    <s v="CUSTO MANUTENÇÕES"/>
  </r>
  <r>
    <n v="1790"/>
    <x v="1"/>
    <x v="3"/>
    <d v="2024-05-31T00:00:00"/>
    <n v="70030"/>
    <s v="NFS"/>
    <n v="1"/>
    <x v="114"/>
    <n v="3543.54"/>
    <s v="70030-1790"/>
    <n v="3595"/>
    <s v="4.1.1.06.001.0013 "/>
    <s v=" REPARO DE VEICULOS ACIDENTES"/>
    <s v="SINISTROS"/>
  </r>
  <r>
    <n v="85692"/>
    <x v="3"/>
    <x v="4"/>
    <d v="2024-04-30T00:00:00"/>
    <s v="60367/2"/>
    <s v="NSM"/>
    <n v="1"/>
    <x v="26"/>
    <n v="3527.41"/>
    <s v="60367/2-85692"/>
    <n v="9"/>
    <s v="4.1.1.06.001.0010 "/>
    <s v=" SERVIÇO MANUTENÇÃO VEICULOS"/>
    <s v="CUSTO MANUTENÇÕES"/>
  </r>
  <r>
    <n v="166823"/>
    <x v="3"/>
    <x v="39"/>
    <d v="2024-05-28T00:00:00"/>
    <n v="105409"/>
    <s v="NEM"/>
    <n v="1"/>
    <x v="215"/>
    <n v="3523.24"/>
    <s v="105409-166823"/>
    <n v="1340"/>
    <s v="4.1.1.06.001.0007 "/>
    <s v=" MANUTENÇÃO DE VEÍCULOS"/>
    <s v="CUSTO MANUTENÇÕES"/>
  </r>
  <r>
    <n v="95670"/>
    <x v="3"/>
    <x v="37"/>
    <d v="2024-07-02T00:00:00"/>
    <n v="151704"/>
    <s v="NEM"/>
    <n v="1"/>
    <x v="122"/>
    <n v="3523.24"/>
    <s v="151704-95670"/>
    <n v="1340"/>
    <s v="4.1.1.06.001.0007 "/>
    <s v=" MANUTENÇÃO DE VEÍCULOS"/>
    <s v="CUSTO MANUTENÇÕES"/>
  </r>
  <r>
    <n v="358"/>
    <x v="0"/>
    <x v="0"/>
    <d v="2025-03-27T00:00:00"/>
    <n v="436814"/>
    <s v="NEM"/>
    <n v="1"/>
    <x v="13"/>
    <n v="3511.58"/>
    <s v="436814-358"/>
    <n v="1340"/>
    <s v="4.1.1.06.001.0007 "/>
    <s v=" MANUTENÇÃO DE VEÍCULOS"/>
    <s v="CUSTO MANUTENÇÕES"/>
  </r>
  <r>
    <n v="82947"/>
    <x v="3"/>
    <x v="11"/>
    <d v="2025-03-10T00:00:00"/>
    <n v="74637"/>
    <s v="NSM"/>
    <n v="1"/>
    <x v="216"/>
    <n v="3500"/>
    <s v="74637-82947"/>
    <n v="9"/>
    <s v="4.1.1.06.001.0010 "/>
    <s v=" SERVIÇO MANUTENÇÃO VEICULOS"/>
    <s v="CUSTO MANUTENÇÕES"/>
  </r>
  <r>
    <n v="11713"/>
    <x v="1"/>
    <x v="23"/>
    <d v="2024-06-11T00:00:00"/>
    <n v="87517"/>
    <s v="NEM"/>
    <n v="1"/>
    <x v="23"/>
    <n v="3498.73"/>
    <s v="87517-11713"/>
    <n v="1340"/>
    <s v="4.1.1.06.001.0007 "/>
    <s v=" MANUTENÇÃO DE VEÍCULOS"/>
    <s v="CUSTO MANUTENÇÕES"/>
  </r>
  <r>
    <n v="97"/>
    <x v="3"/>
    <x v="38"/>
    <d v="2025-02-04T00:00:00"/>
    <n v="137630"/>
    <s v="NEM"/>
    <n v="1"/>
    <x v="217"/>
    <n v="3484.48"/>
    <s v="137630-97"/>
    <n v="1340"/>
    <s v="4.1.1.06.001.0007 "/>
    <s v=" MANUTENÇÃO DE VEÍCULOS"/>
    <s v="CUSTO MANUTENÇÕES"/>
  </r>
  <r>
    <n v="256"/>
    <x v="1"/>
    <x v="1"/>
    <d v="2024-06-25T00:00:00"/>
    <n v="111673"/>
    <s v="NEM"/>
    <n v="1"/>
    <x v="23"/>
    <n v="3480.93"/>
    <s v="111673-256"/>
    <n v="1340"/>
    <s v="4.1.1.06.001.0007 "/>
    <s v=" MANUTENÇÃO DE VEÍCULOS"/>
    <s v="CUSTO MANUTENÇÕES"/>
  </r>
  <r>
    <n v="82947"/>
    <x v="3"/>
    <x v="11"/>
    <d v="2025-02-10T00:00:00"/>
    <n v="73777"/>
    <s v="NSM"/>
    <n v="1"/>
    <x v="218"/>
    <n v="3471.32"/>
    <s v="73777-82947"/>
    <n v="9"/>
    <s v="4.1.1.06.001.0010 "/>
    <s v=" SERVIÇO MANUTENÇÃO VEICULOS"/>
    <s v="CUSTO MANUTENÇÕES"/>
  </r>
  <r>
    <n v="79350"/>
    <x v="3"/>
    <x v="13"/>
    <d v="2025-06-28T00:00:00"/>
    <n v="89071"/>
    <s v="NEM"/>
    <n v="1"/>
    <x v="79"/>
    <n v="3466.02"/>
    <s v="89071-79350"/>
    <n v="1340"/>
    <s v="4.1.1.06.001.0007 "/>
    <s v=" MANUTENÇÃO DE VEÍCULOS"/>
    <s v="CUSTO MANUTENÇÕES"/>
  </r>
  <r>
    <n v="82627"/>
    <x v="3"/>
    <x v="24"/>
    <d v="2024-08-12T00:00:00"/>
    <n v="141613"/>
    <s v="NSM"/>
    <n v="1"/>
    <x v="219"/>
    <n v="3465.03"/>
    <s v="141613-82627"/>
    <n v="9"/>
    <s v="4.1.1.06.001.0010 "/>
    <s v=" SERVIÇO MANUTENÇÃO VEICULOS"/>
    <s v="CUSTO MANUTENÇÕES"/>
  </r>
  <r>
    <n v="358"/>
    <x v="0"/>
    <x v="0"/>
    <d v="2025-06-03T00:00:00"/>
    <n v="140880"/>
    <s v="NSM"/>
    <n v="1"/>
    <x v="60"/>
    <n v="3460.28"/>
    <s v="140880-358"/>
    <n v="9"/>
    <s v="4.1.1.06.001.0010 "/>
    <s v=" SERVIÇO MANUTENÇÃO VEICULOS"/>
    <s v="CUSTO MANUTENÇÕES"/>
  </r>
  <r>
    <n v="109"/>
    <x v="3"/>
    <x v="42"/>
    <d v="2025-07-25T00:00:00"/>
    <n v="111053"/>
    <s v="NEM"/>
    <n v="1"/>
    <x v="166"/>
    <n v="3453.08"/>
    <s v="111053-109"/>
    <n v="1340"/>
    <s v="4.1.1.06.001.0007 "/>
    <s v=" MANUTENÇÃO DE VEÍCULOS"/>
    <s v="CUSTO MANUTENÇÕES"/>
  </r>
  <r>
    <n v="358"/>
    <x v="0"/>
    <x v="0"/>
    <d v="2025-05-27T00:00:00"/>
    <n v="140642"/>
    <s v="NSM"/>
    <n v="1"/>
    <x v="85"/>
    <n v="3448.06"/>
    <s v="140642-358"/>
    <n v="9"/>
    <s v="4.1.1.06.001.0010 "/>
    <s v=" SERVIÇO MANUTENÇÃO VEICULOS"/>
    <s v="CUSTO MANUTENÇÕES"/>
  </r>
  <r>
    <n v="172376"/>
    <x v="1"/>
    <x v="53"/>
    <d v="2024-01-17T00:00:00"/>
    <n v="16294"/>
    <s v="NEM"/>
    <n v="1"/>
    <x v="220"/>
    <n v="3446.21"/>
    <s v="16294-172376"/>
    <n v="1340"/>
    <s v="4.1.1.06.001.0007 "/>
    <s v=" MANUTENÇÃO DE VEÍCULOS"/>
    <s v="CUSTO MANUTENÇÕES"/>
  </r>
  <r>
    <n v="4497750"/>
    <x v="3"/>
    <x v="54"/>
    <d v="2025-01-16T00:00:00"/>
    <n v="96"/>
    <s v="NEM"/>
    <n v="1"/>
    <x v="150"/>
    <n v="3443.83"/>
    <s v="96-4497750"/>
    <n v="1340"/>
    <s v="4.1.1.06.001.0007 "/>
    <s v=" MANUTENÇÃO DE VEÍCULOS"/>
    <s v="CUSTO MANUTENÇÕES"/>
  </r>
  <r>
    <n v="256"/>
    <x v="1"/>
    <x v="1"/>
    <d v="2025-04-25T00:00:00"/>
    <n v="120040"/>
    <s v="NEM"/>
    <n v="1"/>
    <x v="3"/>
    <n v="3437.75"/>
    <s v="120040-256"/>
    <n v="1340"/>
    <s v="4.1.1.06.001.0007 "/>
    <s v=" MANUTENÇÃO DE VEÍCULOS"/>
    <s v="CUSTO MANUTENÇÕES"/>
  </r>
  <r>
    <n v="20353"/>
    <x v="3"/>
    <x v="28"/>
    <d v="2024-06-28T00:00:00"/>
    <n v="403004"/>
    <s v="NEM"/>
    <n v="1"/>
    <x v="76"/>
    <n v="3431.82"/>
    <s v="403004-20353"/>
    <n v="1340"/>
    <s v="4.1.1.06.001.0007 "/>
    <s v=" MANUTENÇÃO DE VEÍCULOS"/>
    <s v="CUSTO MANUTENÇÕES"/>
  </r>
  <r>
    <n v="82947"/>
    <x v="3"/>
    <x v="11"/>
    <d v="2025-01-16T00:00:00"/>
    <n v="115144"/>
    <s v="NEM"/>
    <n v="1"/>
    <x v="12"/>
    <n v="3420.76"/>
    <s v="115144-82947"/>
    <n v="1340"/>
    <s v="4.1.1.06.001.0007 "/>
    <s v=" MANUTENÇÃO DE VEÍCULOS"/>
    <s v="CUSTO MANUTENÇÕES"/>
  </r>
  <r>
    <n v="109"/>
    <x v="3"/>
    <x v="42"/>
    <d v="2025-02-06T00:00:00"/>
    <n v="107171"/>
    <s v="NEM"/>
    <n v="1"/>
    <x v="221"/>
    <n v="3418.08"/>
    <s v="107171-109"/>
    <n v="1340"/>
    <s v="4.1.1.06.001.0007 "/>
    <s v=" MANUTENÇÃO DE VEÍCULOS"/>
    <s v="CUSTO MANUTENÇÕES"/>
  </r>
  <r>
    <n v="20353"/>
    <x v="3"/>
    <x v="28"/>
    <d v="2024-08-29T00:00:00"/>
    <n v="408015"/>
    <s v="NEM"/>
    <n v="1"/>
    <x v="110"/>
    <n v="3413.02"/>
    <s v="408015-20353"/>
    <n v="1340"/>
    <s v="4.1.1.06.001.0007 "/>
    <s v=" MANUTENÇÃO DE VEÍCULOS"/>
    <s v="CUSTO MANUTENÇÕES"/>
  </r>
  <r>
    <n v="82947"/>
    <x v="3"/>
    <x v="11"/>
    <d v="2025-03-20T00:00:00"/>
    <n v="118969"/>
    <s v="NFE"/>
    <n v="1"/>
    <x v="167"/>
    <n v="3412.82"/>
    <s v="118969-82947"/>
    <n v="3457"/>
    <s v="4.1.1.06.001.0033 "/>
    <s v=" MANUTENCAO DE VEICULOS TKS"/>
    <s v="CUSTO MANUTENÇÕES"/>
  </r>
  <r>
    <n v="57347"/>
    <x v="1"/>
    <x v="44"/>
    <d v="2024-07-24T00:00:00"/>
    <n v="89522"/>
    <s v="NEM"/>
    <n v="1"/>
    <x v="91"/>
    <n v="3408.41"/>
    <s v="89522-57347"/>
    <n v="1340"/>
    <s v="4.1.1.06.001.0007 "/>
    <s v=" MANUTENÇÃO DE VEÍCULOS"/>
    <s v="CUSTO MANUTENÇÕES"/>
  </r>
  <r>
    <n v="358"/>
    <x v="0"/>
    <x v="0"/>
    <d v="2024-01-29T00:00:00"/>
    <n v="408782"/>
    <s v="NEM"/>
    <n v="1"/>
    <x v="20"/>
    <n v="3383.1"/>
    <s v="408782-358"/>
    <n v="1340"/>
    <s v="4.1.1.06.001.0007 "/>
    <s v=" MANUTENÇÃO DE VEÍCULOS"/>
    <s v="CUSTO MANUTENÇÕES"/>
  </r>
  <r>
    <n v="182390"/>
    <x v="1"/>
    <x v="43"/>
    <d v="2024-03-28T00:00:00"/>
    <n v="21683"/>
    <s v="NEM"/>
    <n v="1"/>
    <x v="94"/>
    <n v="3376.26"/>
    <s v="21683-182390"/>
    <n v="1340"/>
    <s v="4.1.1.06.001.0007 "/>
    <s v=" MANUTENÇÃO DE VEÍCULOS"/>
    <s v="CUSTO MANUTENÇÕES"/>
  </r>
  <r>
    <n v="49060"/>
    <x v="3"/>
    <x v="7"/>
    <d v="2024-07-31T00:00:00"/>
    <n v="261147"/>
    <s v="NFE"/>
    <n v="1"/>
    <x v="71"/>
    <n v="3375.81"/>
    <s v="261147-49060"/>
    <n v="3457"/>
    <s v="4.1.1.06.001.0033 "/>
    <s v=" MANUTENCAO DE VEICULOS TKS"/>
    <s v="CUSTO MANUTENÇÕES"/>
  </r>
  <r>
    <n v="82947"/>
    <x v="3"/>
    <x v="11"/>
    <d v="2024-07-23T00:00:00"/>
    <n v="104178"/>
    <s v="NEM"/>
    <n v="1"/>
    <x v="222"/>
    <n v="3374.21"/>
    <s v="104178-82947"/>
    <n v="1340"/>
    <s v="4.1.1.06.001.0007 "/>
    <s v=" MANUTENÇÃO DE VEÍCULOS"/>
    <s v="CUSTO MANUTENÇÕES"/>
  </r>
  <r>
    <n v="97"/>
    <x v="3"/>
    <x v="38"/>
    <d v="2025-04-16T00:00:00"/>
    <n v="140008"/>
    <s v="NEM"/>
    <n v="1"/>
    <x v="223"/>
    <n v="3368.48"/>
    <s v="140008-97"/>
    <n v="1340"/>
    <s v="4.1.1.06.001.0007 "/>
    <s v=" MANUTENÇÃO DE VEÍCULOS"/>
    <s v="CUSTO MANUTENÇÕES"/>
  </r>
  <r>
    <n v="82627"/>
    <x v="3"/>
    <x v="24"/>
    <d v="2025-05-02T00:00:00"/>
    <n v="164266"/>
    <s v="NSM"/>
    <n v="1"/>
    <x v="224"/>
    <n v="3365.88"/>
    <s v="164266-82627"/>
    <n v="9"/>
    <s v="4.1.1.06.001.0010 "/>
    <s v=" SERVIÇO MANUTENÇÃO VEICULOS"/>
    <s v="CUSTO MANUTENÇÕES"/>
  </r>
  <r>
    <n v="358"/>
    <x v="0"/>
    <x v="0"/>
    <d v="2025-01-23T00:00:00"/>
    <n v="136734"/>
    <s v="NSM"/>
    <n v="1"/>
    <x v="0"/>
    <n v="3364.8"/>
    <s v="136734-358"/>
    <n v="9"/>
    <s v="4.1.1.06.001.0010 "/>
    <s v=" SERVIÇO MANUTENÇÃO VEICULOS"/>
    <s v="CUSTO MANUTENÇÕES"/>
  </r>
  <r>
    <n v="97709"/>
    <x v="3"/>
    <x v="55"/>
    <d v="2025-04-15T00:00:00"/>
    <n v="58126"/>
    <s v="NFE"/>
    <n v="1"/>
    <x v="59"/>
    <n v="3351.9"/>
    <s v="58126-97709"/>
    <n v="3457"/>
    <s v="4.1.1.06.001.0033 "/>
    <s v=" MANUTENCAO DE VEICULOS TKS"/>
    <s v="CUSTO MANUTENÇÕES"/>
  </r>
  <r>
    <n v="358"/>
    <x v="0"/>
    <x v="0"/>
    <d v="2025-08-29T00:00:00"/>
    <n v="143360"/>
    <s v="NSM"/>
    <n v="1"/>
    <x v="64"/>
    <n v="3349.87"/>
    <s v="143360-358"/>
    <n v="9"/>
    <s v="4.1.1.06.001.0010 "/>
    <s v=" SERVIÇO MANUTENÇÃO VEICULOS"/>
    <s v="CUSTO MANUTENÇÕES"/>
  </r>
  <r>
    <n v="143047"/>
    <x v="1"/>
    <x v="5"/>
    <d v="2024-02-09T00:00:00"/>
    <n v="34655"/>
    <s v="NSM"/>
    <n v="1"/>
    <x v="20"/>
    <n v="3334.42"/>
    <s v="34655-143047"/>
    <n v="1886"/>
    <s v="4.1.1.06.001.0010 "/>
    <s v=" SERVIÇO MANUTENÇÃO VEICULOS"/>
    <s v="CUSTO MANUTENÇÕES"/>
  </r>
  <r>
    <n v="358"/>
    <x v="0"/>
    <x v="0"/>
    <d v="2025-01-14T00:00:00"/>
    <n v="432103"/>
    <s v="NFE"/>
    <n v="1"/>
    <x v="0"/>
    <n v="3333.81"/>
    <s v="432103-358"/>
    <n v="3457"/>
    <s v="4.1.1.06.001.0033 "/>
    <s v=" MANUTENCAO DE VEICULOS TKS"/>
    <s v="CUSTO MANUTENÇÕES"/>
  </r>
  <r>
    <n v="13331"/>
    <x v="3"/>
    <x v="17"/>
    <d v="2024-10-25T00:00:00"/>
    <n v="291930"/>
    <s v="NEM"/>
    <n v="1"/>
    <x v="225"/>
    <n v="3307.96"/>
    <s v="291930-13331"/>
    <n v="1340"/>
    <s v="4.1.1.06.001.0007 "/>
    <s v=" MANUTENÇÃO DE VEÍCULOS"/>
    <s v="CUSTO MANUTENÇÕES"/>
  </r>
  <r>
    <n v="358"/>
    <x v="0"/>
    <x v="0"/>
    <d v="2024-04-24T00:00:00"/>
    <n v="126586"/>
    <s v="NSM"/>
    <n v="1"/>
    <x v="38"/>
    <n v="3305.6"/>
    <s v="126586-358"/>
    <n v="9"/>
    <s v="4.1.1.06.001.0010 "/>
    <s v=" SERVIÇO MANUTENÇÃO VEICULOS"/>
    <s v="CUSTO MANUTENÇÕES"/>
  </r>
  <r>
    <n v="20709"/>
    <x v="3"/>
    <x v="10"/>
    <d v="2024-04-09T00:00:00"/>
    <n v="324849"/>
    <s v="NEM"/>
    <n v="1"/>
    <x v="61"/>
    <n v="3291.28"/>
    <s v="324849-20709"/>
    <n v="1340"/>
    <s v="4.1.1.06.001.0007 "/>
    <s v=" MANUTENÇÃO DE VEÍCULOS"/>
    <s v="CUSTO MANUTENÇÕES"/>
  </r>
  <r>
    <n v="211623"/>
    <x v="1"/>
    <x v="50"/>
    <d v="2024-12-13T00:00:00"/>
    <n v="34726"/>
    <s v="NEM"/>
    <n v="1"/>
    <x v="5"/>
    <n v="3290.89"/>
    <s v="34726-211623"/>
    <n v="1340"/>
    <s v="4.1.1.06.001.0007 "/>
    <s v=" MANUTENÇÃO DE VEÍCULOS"/>
    <s v="CUSTO MANUTENÇÕES"/>
  </r>
  <r>
    <n v="57347"/>
    <x v="1"/>
    <x v="44"/>
    <d v="2024-07-29T00:00:00"/>
    <n v="89613"/>
    <s v="NEM"/>
    <n v="1"/>
    <x v="91"/>
    <n v="3276.25"/>
    <s v="89613-57347"/>
    <n v="1340"/>
    <s v="4.1.1.06.001.0007 "/>
    <s v=" MANUTENÇÃO DE VEÍCULOS"/>
    <s v="CUSTO MANUTENÇÕES"/>
  </r>
  <r>
    <n v="2369"/>
    <x v="3"/>
    <x v="35"/>
    <d v="2025-08-01T00:00:00"/>
    <n v="64983"/>
    <s v="NSM"/>
    <n v="1"/>
    <x v="113"/>
    <n v="3276"/>
    <s v="64983-2369"/>
    <n v="9"/>
    <s v="4.1.1.06.001.0010 "/>
    <s v=" SERVIÇO MANUTENÇÃO VEICULOS"/>
    <s v="CUSTO MANUTENÇÕES"/>
  </r>
  <r>
    <n v="1790"/>
    <x v="1"/>
    <x v="3"/>
    <d v="2024-09-06T00:00:00"/>
    <n v="129505"/>
    <s v="NFE"/>
    <n v="1"/>
    <x v="226"/>
    <n v="3262.61"/>
    <s v="129505-1790"/>
    <n v="3596"/>
    <s v="4.1.1.06.001.0013 "/>
    <s v=" REPARO DE VEICULOS ACIDENTES"/>
    <s v="SINISTROS"/>
  </r>
  <r>
    <n v="711167"/>
    <x v="3"/>
    <x v="25"/>
    <d v="2025-04-30T00:00:00"/>
    <n v="26649"/>
    <s v="NEM"/>
    <n v="1"/>
    <x v="224"/>
    <n v="3251.97"/>
    <s v="26649-711167"/>
    <n v="1340"/>
    <s v="4.1.1.06.001.0007 "/>
    <s v=" MANUTENÇÃO DE VEÍCULOS"/>
    <s v="CUSTO MANUTENÇÕES"/>
  </r>
  <r>
    <n v="358"/>
    <x v="0"/>
    <x v="0"/>
    <d v="2025-02-19T00:00:00"/>
    <n v="137841"/>
    <s v="NSM"/>
    <n v="1"/>
    <x v="1"/>
    <n v="3243.76"/>
    <s v="137841-358"/>
    <n v="9"/>
    <s v="4.1.1.06.001.0010 "/>
    <s v=" SERVIÇO MANUTENÇÃO VEICULOS"/>
    <s v="CUSTO MANUTENÇÕES"/>
  </r>
  <r>
    <n v="358"/>
    <x v="0"/>
    <x v="0"/>
    <d v="2024-10-17T00:00:00"/>
    <n v="426822"/>
    <s v="NFE"/>
    <n v="1"/>
    <x v="8"/>
    <n v="3236.54"/>
    <s v="426822-358"/>
    <n v="3457"/>
    <s v="4.1.1.06.001.0033 "/>
    <s v=" MANUTENCAO DE VEICULOS TKS"/>
    <s v="CUSTO MANUTENÇÕES"/>
  </r>
  <r>
    <n v="84593"/>
    <x v="3"/>
    <x v="27"/>
    <d v="2025-04-09T00:00:00"/>
    <n v="99588"/>
    <s v="NEM"/>
    <n v="1"/>
    <x v="49"/>
    <n v="3227.73"/>
    <s v="99588-84593"/>
    <n v="1340"/>
    <s v="4.1.1.06.001.0007 "/>
    <s v=" MANUTENÇÃO DE VEÍCULOS"/>
    <s v="CUSTO MANUTENÇÕES"/>
  </r>
  <r>
    <n v="57347"/>
    <x v="1"/>
    <x v="44"/>
    <d v="2025-05-12T00:00:00"/>
    <n v="94531"/>
    <s v="NFE"/>
    <n v="1"/>
    <x v="7"/>
    <n v="3225.93"/>
    <s v="94531-57347"/>
    <n v="3457"/>
    <s v="4.1.1.06.001.0033 "/>
    <s v=" MANUTENCAO DE VEICULOS TKS"/>
    <s v="CUSTO MANUTENÇÕES"/>
  </r>
  <r>
    <n v="84593"/>
    <x v="3"/>
    <x v="27"/>
    <d v="2025-04-15T00:00:00"/>
    <n v="99778"/>
    <s v="NEM"/>
    <n v="1"/>
    <x v="106"/>
    <n v="3225.82"/>
    <s v="99778-84593"/>
    <n v="1340"/>
    <s v="4.1.1.06.001.0007 "/>
    <s v=" MANUTENÇÃO DE VEÍCULOS"/>
    <s v="CUSTO MANUTENÇÕES"/>
  </r>
  <r>
    <n v="2136"/>
    <x v="3"/>
    <x v="8"/>
    <d v="2024-12-26T00:00:00"/>
    <n v="67830"/>
    <s v="NSM"/>
    <n v="1"/>
    <x v="70"/>
    <n v="3224.57"/>
    <s v="67830-2136"/>
    <n v="9"/>
    <s v="4.1.1.06.001.0010 "/>
    <s v=" SERVIÇO MANUTENÇÃO VEICULOS"/>
    <s v="CUSTO MANUTENÇÕES"/>
  </r>
  <r>
    <n v="84377"/>
    <x v="3"/>
    <x v="15"/>
    <d v="2025-07-17T00:00:00"/>
    <n v="28502"/>
    <s v="NFE"/>
    <n v="1"/>
    <x v="180"/>
    <n v="3212.03"/>
    <s v="28502-84377"/>
    <n v="3457"/>
    <s v="4.1.1.06.001.0033 "/>
    <s v=" MANUTENCAO DE VEICULOS TKS"/>
    <s v="CUSTO MANUTENÇÕES"/>
  </r>
  <r>
    <n v="142975"/>
    <x v="1"/>
    <x v="51"/>
    <d v="2024-09-24T00:00:00"/>
    <n v="57032"/>
    <s v="NSM"/>
    <n v="1"/>
    <x v="18"/>
    <n v="3209.37"/>
    <s v="57032-142975"/>
    <n v="9"/>
    <s v="4.1.1.06.001.0010 "/>
    <s v=" SERVIÇO MANUTENÇÃO VEICULOS"/>
    <s v="CUSTO MANUTENÇÕES"/>
  </r>
  <r>
    <n v="87010"/>
    <x v="3"/>
    <x v="22"/>
    <d v="2025-05-30T00:00:00"/>
    <n v="223249"/>
    <s v="NFE"/>
    <n v="1"/>
    <x v="84"/>
    <n v="3206.56"/>
    <s v="223249-87010"/>
    <n v="3457"/>
    <s v="4.1.1.06.001.0033 "/>
    <s v=" MANUTENCAO DE VEICULOS TKS"/>
    <s v="CUSTO MANUTENÇÕES"/>
  </r>
  <r>
    <n v="13331"/>
    <x v="3"/>
    <x v="17"/>
    <d v="2024-11-13T00:00:00"/>
    <n v="110141"/>
    <s v="NSM"/>
    <n v="1"/>
    <x v="227"/>
    <n v="3200"/>
    <s v="110141-13331"/>
    <n v="9"/>
    <s v="4.1.1.06.001.0010 "/>
    <s v=" SERVIÇO MANUTENÇÃO VEICULOS"/>
    <s v="CUSTO MANUTENÇÕES"/>
  </r>
  <r>
    <n v="358"/>
    <x v="0"/>
    <x v="0"/>
    <d v="2025-08-28T00:00:00"/>
    <n v="143289"/>
    <s v="NSM"/>
    <n v="1"/>
    <x v="64"/>
    <n v="3195.67"/>
    <s v="143289-358"/>
    <n v="9"/>
    <s v="4.1.1.06.001.0010 "/>
    <s v=" SERVIÇO MANUTENÇÃO VEICULOS"/>
    <s v="CUSTO MANUTENÇÕES"/>
  </r>
  <r>
    <n v="57347"/>
    <x v="1"/>
    <x v="44"/>
    <d v="2024-04-24T00:00:00"/>
    <n v="87386"/>
    <s v="NEM"/>
    <n v="1"/>
    <x v="38"/>
    <n v="3192.31"/>
    <s v="87386-57347"/>
    <n v="1340"/>
    <s v="4.1.1.06.001.0007 "/>
    <s v=" MANUTENÇÃO DE VEÍCULOS"/>
    <s v="CUSTO MANUTENÇÕES"/>
  </r>
  <r>
    <n v="278"/>
    <x v="3"/>
    <x v="18"/>
    <d v="2025-01-22T00:00:00"/>
    <n v="253355"/>
    <s v="NEM"/>
    <n v="1"/>
    <x v="186"/>
    <n v="3178.04"/>
    <s v="253355-278"/>
    <n v="1340"/>
    <s v="4.1.1.06.001.0007 "/>
    <s v=" MANUTENÇÃO DE VEÍCULOS"/>
    <s v="CUSTO MANUTENÇÕES"/>
  </r>
  <r>
    <n v="187415"/>
    <x v="1"/>
    <x v="21"/>
    <d v="2024-07-26T00:00:00"/>
    <n v="16239"/>
    <s v="NEM"/>
    <n v="1"/>
    <x v="91"/>
    <n v="3162.67"/>
    <s v="16239-187415"/>
    <n v="1340"/>
    <s v="4.1.1.06.001.0007 "/>
    <s v=" MANUTENÇÃO DE VEÍCULOS"/>
    <s v="CUSTO MANUTENÇÕES"/>
  </r>
  <r>
    <n v="1790"/>
    <x v="1"/>
    <x v="3"/>
    <d v="2024-02-19T00:00:00"/>
    <n v="67363"/>
    <s v="NSM"/>
    <n v="1"/>
    <x v="94"/>
    <n v="3156.95"/>
    <s v="67363-1790"/>
    <n v="9"/>
    <s v="4.1.1.06.001.0010 "/>
    <s v=" SERVIÇO MANUTENÇÃO VEICULOS"/>
    <s v="CUSTO MANUTENÇÕES"/>
  </r>
  <r>
    <n v="109"/>
    <x v="3"/>
    <x v="42"/>
    <d v="2025-02-01T00:00:00"/>
    <n v="107120"/>
    <s v="NEM"/>
    <n v="1"/>
    <x v="228"/>
    <n v="3155.41"/>
    <s v="107120-109"/>
    <n v="1340"/>
    <s v="4.1.1.06.001.0007 "/>
    <s v=" MANUTENÇÃO DE VEÍCULOS"/>
    <s v="CUSTO MANUTENÇÕES"/>
  </r>
  <r>
    <n v="55490"/>
    <x v="3"/>
    <x v="56"/>
    <d v="2024-07-18T00:00:00"/>
    <n v="146014"/>
    <s v="NFE"/>
    <n v="1"/>
    <x v="229"/>
    <n v="3130.87"/>
    <s v="146014-55490"/>
    <n v="3457"/>
    <s v="4.1.1.06.001.0033 "/>
    <s v=" MANUTENCAO DE VEICULOS TKS"/>
    <s v="CUSTO MANUTENÇÕES"/>
  </r>
  <r>
    <n v="20353"/>
    <x v="3"/>
    <x v="28"/>
    <d v="2025-05-05T00:00:00"/>
    <n v="96397"/>
    <s v="NSM"/>
    <n v="1"/>
    <x v="108"/>
    <n v="3125.62"/>
    <s v="96397-20353"/>
    <n v="9"/>
    <s v="4.1.1.06.001.0010 "/>
    <s v=" SERVIÇO MANUTENÇÃO VEICULOS"/>
    <s v="CUSTO MANUTENÇÕES"/>
  </r>
  <r>
    <n v="95670"/>
    <x v="3"/>
    <x v="37"/>
    <d v="2025-08-26T00:00:00"/>
    <n v="194420"/>
    <s v="NFE"/>
    <n v="1"/>
    <x v="230"/>
    <n v="3124.24"/>
    <s v="194420-95670"/>
    <n v="3457"/>
    <s v="4.1.1.06.001.0033 "/>
    <s v=" MANUTENCAO DE VEICULOS TKS"/>
    <s v="CUSTO MANUTENÇÕES"/>
  </r>
  <r>
    <n v="20353"/>
    <x v="3"/>
    <x v="28"/>
    <d v="2024-12-09T00:00:00"/>
    <n v="416234"/>
    <s v="NEM"/>
    <n v="1"/>
    <x v="124"/>
    <n v="3121.34"/>
    <s v="416234-20353"/>
    <n v="1340"/>
    <s v="4.1.1.06.001.0007 "/>
    <s v=" MANUTENÇÃO DE VEÍCULOS"/>
    <s v="CUSTO MANUTENÇÕES"/>
  </r>
  <r>
    <n v="651"/>
    <x v="3"/>
    <x v="19"/>
    <d v="2025-08-11T00:00:00"/>
    <n v="325184"/>
    <s v="NEM"/>
    <n v="1"/>
    <x v="148"/>
    <n v="3101.76"/>
    <s v="325184-651"/>
    <n v="1340"/>
    <s v="4.1.1.06.001.0007 "/>
    <s v=" MANUTENÇÃO DE VEÍCULOS"/>
    <s v="CUSTO MANUTENÇÕES"/>
  </r>
  <r>
    <n v="20709"/>
    <x v="3"/>
    <x v="10"/>
    <d v="2025-07-23T00:00:00"/>
    <n v="357300"/>
    <s v="NEM"/>
    <n v="1"/>
    <x v="2"/>
    <n v="3096.32"/>
    <s v="357300-20709"/>
    <n v="1340"/>
    <s v="4.1.1.06.001.0007 "/>
    <s v=" MANUTENÇÃO DE VEÍCULOS"/>
    <s v="CUSTO MANUTENÇÕES"/>
  </r>
  <r>
    <n v="57347"/>
    <x v="1"/>
    <x v="44"/>
    <d v="2024-12-26T00:00:00"/>
    <n v="92344"/>
    <s v="NFE"/>
    <n v="1"/>
    <x v="5"/>
    <n v="3093.92"/>
    <s v="92344-57347"/>
    <n v="3457"/>
    <s v="4.1.1.06.001.0033 "/>
    <s v=" MANUTENCAO DE VEICULOS TKS"/>
    <s v="CUSTO MANUTENÇÕES"/>
  </r>
  <r>
    <n v="1790"/>
    <x v="1"/>
    <x v="3"/>
    <d v="2024-09-06T00:00:00"/>
    <n v="129477"/>
    <s v="NFE"/>
    <n v="1"/>
    <x v="226"/>
    <n v="3092.27"/>
    <s v="129477-1790"/>
    <n v="3596"/>
    <s v="4.1.1.06.001.0013 "/>
    <s v=" REPARO DE VEICULOS ACIDENTES"/>
    <s v="SINISTROS"/>
  </r>
  <r>
    <n v="256"/>
    <x v="1"/>
    <x v="1"/>
    <d v="2024-12-12T00:00:00"/>
    <n v="116355"/>
    <s v="NEM"/>
    <n v="1"/>
    <x v="5"/>
    <n v="3091.67"/>
    <s v="116355-256"/>
    <n v="1340"/>
    <s v="4.1.1.06.001.0007 "/>
    <s v=" MANUTENÇÃO DE VEÍCULOS"/>
    <s v="CUSTO MANUTENÇÕES"/>
  </r>
  <r>
    <n v="358"/>
    <x v="0"/>
    <x v="0"/>
    <d v="2025-06-24T00:00:00"/>
    <n v="141435"/>
    <s v="NFS"/>
    <n v="1"/>
    <x v="2"/>
    <n v="3091.23"/>
    <s v="141435-358"/>
    <n v="3595"/>
    <s v="4.1.1.06.001.0013 "/>
    <s v=" REPARO DE VEICULOS ACIDENTES"/>
    <s v="SINISTROS"/>
  </r>
  <r>
    <n v="1790"/>
    <x v="1"/>
    <x v="3"/>
    <d v="2024-04-12T00:00:00"/>
    <n v="125121"/>
    <s v="NEM"/>
    <n v="1"/>
    <x v="38"/>
    <n v="3084.51"/>
    <s v="125121-1790"/>
    <n v="1340"/>
    <s v="4.1.1.06.001.0007 "/>
    <s v=" MANUTENÇÃO DE VEÍCULOS"/>
    <s v="CUSTO MANUTENÇÕES"/>
  </r>
  <r>
    <n v="20353"/>
    <x v="3"/>
    <x v="28"/>
    <d v="2024-05-28T00:00:00"/>
    <n v="400181"/>
    <s v="NEM"/>
    <n v="1"/>
    <x v="26"/>
    <n v="3076.72"/>
    <s v="400181-20353"/>
    <n v="1340"/>
    <s v="4.1.1.06.001.0007 "/>
    <s v=" MANUTENÇÃO DE VEÍCULOS"/>
    <s v="CUSTO MANUTENÇÕES"/>
  </r>
  <r>
    <n v="159493"/>
    <x v="3"/>
    <x v="54"/>
    <d v="2025-04-24T00:00:00"/>
    <n v="60392"/>
    <s v="NFE"/>
    <n v="1"/>
    <x v="185"/>
    <n v="3076.42"/>
    <s v="60392-159493"/>
    <n v="3457"/>
    <s v="4.1.1.06.001.0033 "/>
    <s v=" MANUTENCAO DE VEICULOS TKS"/>
    <s v="CUSTO MANUTENÇÕES"/>
  </r>
  <r>
    <n v="651"/>
    <x v="3"/>
    <x v="19"/>
    <d v="2025-08-12T00:00:00"/>
    <n v="325240"/>
    <s v="NEM"/>
    <n v="1"/>
    <x v="156"/>
    <n v="3072.98"/>
    <s v="325240-651"/>
    <n v="1340"/>
    <s v="4.1.1.06.001.0007 "/>
    <s v=" MANUTENÇÃO DE VEÍCULOS"/>
    <s v="CUSTO MANUTENÇÕES"/>
  </r>
  <r>
    <n v="84593"/>
    <x v="3"/>
    <x v="27"/>
    <d v="2025-04-04T00:00:00"/>
    <n v="99460"/>
    <s v="NEM"/>
    <n v="1"/>
    <x v="231"/>
    <n v="3067.69"/>
    <s v="99460-84593"/>
    <n v="1340"/>
    <s v="4.1.1.06.001.0007 "/>
    <s v=" MANUTENÇÃO DE VEÍCULOS"/>
    <s v="CUSTO MANUTENÇÕES"/>
  </r>
  <r>
    <n v="358"/>
    <x v="0"/>
    <x v="0"/>
    <d v="2024-08-23T00:00:00"/>
    <n v="422898"/>
    <s v="NEM"/>
    <n v="1"/>
    <x v="6"/>
    <n v="3056.31"/>
    <s v="422898-358"/>
    <n v="1340"/>
    <s v="4.1.1.06.001.0007 "/>
    <s v=" MANUTENÇÃO DE VEÍCULOS"/>
    <s v="CUSTO MANUTENÇÕES"/>
  </r>
  <r>
    <n v="13331"/>
    <x v="3"/>
    <x v="17"/>
    <d v="2025-04-25T00:00:00"/>
    <n v="301863"/>
    <s v="NEM"/>
    <n v="1"/>
    <x v="55"/>
    <n v="3052.17"/>
    <s v="301863-13331"/>
    <n v="1340"/>
    <s v="4.1.1.06.001.0007 "/>
    <s v=" MANUTENÇÃO DE VEÍCULOS"/>
    <s v="CUSTO MANUTENÇÕES"/>
  </r>
  <r>
    <n v="84377"/>
    <x v="3"/>
    <x v="15"/>
    <d v="2024-11-01T00:00:00"/>
    <n v="15630"/>
    <s v="NSM"/>
    <n v="1"/>
    <x v="232"/>
    <n v="3045.4"/>
    <s v="15630-84377"/>
    <n v="9"/>
    <s v="4.1.1.06.001.0010 "/>
    <s v=" SERVIÇO MANUTENÇÃO VEICULOS"/>
    <s v="CUSTO MANUTENÇÕES"/>
  </r>
  <r>
    <n v="358"/>
    <x v="0"/>
    <x v="0"/>
    <d v="2025-01-17T00:00:00"/>
    <n v="136559"/>
    <s v="NSM"/>
    <n v="1"/>
    <x v="0"/>
    <n v="3043.53"/>
    <s v="136559-358"/>
    <n v="9"/>
    <s v="4.1.1.06.001.0010 "/>
    <s v=" SERVIÇO MANUTENÇÃO VEICULOS"/>
    <s v="CUSTO MANUTENÇÕES"/>
  </r>
  <r>
    <n v="358"/>
    <x v="0"/>
    <x v="0"/>
    <d v="2025-01-21T00:00:00"/>
    <n v="432509"/>
    <s v="NEM"/>
    <n v="1"/>
    <x v="0"/>
    <n v="3039.65"/>
    <s v="432509-358"/>
    <n v="1340"/>
    <s v="4.1.1.06.001.0007 "/>
    <s v=" MANUTENÇÃO DE VEÍCULOS"/>
    <s v="CUSTO MANUTENÇÕES"/>
  </r>
  <r>
    <n v="651"/>
    <x v="3"/>
    <x v="19"/>
    <d v="2025-05-09T00:00:00"/>
    <n v="319620"/>
    <s v="NEM"/>
    <n v="1"/>
    <x v="233"/>
    <n v="3038.06"/>
    <s v="319620-651"/>
    <n v="1340"/>
    <s v="4.1.1.06.001.0007 "/>
    <s v=" MANUTENÇÃO DE VEÍCULOS"/>
    <s v="CUSTO MANUTENÇÕES"/>
  </r>
  <r>
    <n v="20353"/>
    <x v="3"/>
    <x v="28"/>
    <d v="2023-12-01T00:00:00"/>
    <n v="387427"/>
    <s v="NFE"/>
    <n v="1"/>
    <x v="171"/>
    <n v="3031.32"/>
    <s v="387427-20353"/>
    <n v="3457"/>
    <s v="4.1.1.06.001.0033 "/>
    <s v=" MANUTENCAO DE VEICULOS TKS"/>
    <s v="CUSTO MANUTENÇÕES"/>
  </r>
  <r>
    <n v="77296"/>
    <x v="3"/>
    <x v="57"/>
    <d v="2024-11-05T00:00:00"/>
    <n v="155534"/>
    <s v="NFE"/>
    <n v="1"/>
    <x v="234"/>
    <n v="3020.53"/>
    <s v="155534-77296"/>
    <n v="3457"/>
    <s v="4.1.1.06.001.0033 "/>
    <s v=" MANUTENCAO DE VEICULOS TKS"/>
    <s v="CUSTO MANUTENÇÕES"/>
  </r>
  <r>
    <n v="358"/>
    <x v="0"/>
    <x v="0"/>
    <d v="2025-01-31T00:00:00"/>
    <n v="433416"/>
    <s v="NFE"/>
    <n v="1"/>
    <x v="0"/>
    <n v="3019.06"/>
    <s v="433416-358"/>
    <n v="3457"/>
    <s v="4.1.1.06.001.0033 "/>
    <s v=" MANUTENCAO DE VEICULOS TKS"/>
    <s v="CUSTO MANUTENÇÕES"/>
  </r>
  <r>
    <n v="49060"/>
    <x v="3"/>
    <x v="7"/>
    <d v="2025-04-07T00:00:00"/>
    <n v="275490"/>
    <s v="NEM"/>
    <n v="1"/>
    <x v="235"/>
    <n v="3016.3"/>
    <s v="275490-49060"/>
    <n v="1340"/>
    <s v="4.1.1.06.001.0007 "/>
    <s v=" MANUTENÇÃO DE VEÍCULOS"/>
    <s v="CUSTO MANUTENÇÕES"/>
  </r>
  <r>
    <n v="159493"/>
    <x v="3"/>
    <x v="54"/>
    <d v="2025-02-05T00:00:00"/>
    <n v="58586"/>
    <s v="NFE"/>
    <n v="1"/>
    <x v="90"/>
    <n v="3007.13"/>
    <s v="58586-159493"/>
    <n v="3457"/>
    <s v="4.1.1.06.001.0033 "/>
    <s v=" MANUTENCAO DE VEICULOS TKS"/>
    <s v="CUSTO MANUTENÇÕES"/>
  </r>
  <r>
    <n v="95670"/>
    <x v="3"/>
    <x v="37"/>
    <d v="2025-02-20T00:00:00"/>
    <n v="170949"/>
    <s v="NEM"/>
    <n v="1"/>
    <x v="236"/>
    <n v="3001.41"/>
    <s v="170949-95670"/>
    <n v="1340"/>
    <s v="4.1.1.06.001.0007 "/>
    <s v=" MANUTENÇÃO DE VEÍCULOS"/>
    <s v="CUSTO MANUTENÇÕES"/>
  </r>
  <r>
    <n v="358"/>
    <x v="0"/>
    <x v="0"/>
    <d v="2024-12-28T00:00:00"/>
    <n v="431259"/>
    <s v="NEM"/>
    <n v="1"/>
    <x v="5"/>
    <n v="3000"/>
    <s v="431259-358"/>
    <n v="1340"/>
    <s v="4.1.1.06.001.0007 "/>
    <s v=" MANUTENÇÃO DE VEÍCULOS"/>
    <s v="CUSTO MANUTENÇÕES"/>
  </r>
  <r>
    <n v="83832"/>
    <x v="3"/>
    <x v="29"/>
    <d v="2025-06-30T00:00:00"/>
    <n v="39939"/>
    <s v="NSM"/>
    <n v="1"/>
    <x v="60"/>
    <n v="3000"/>
    <s v="39939-83832"/>
    <n v="9"/>
    <s v="4.1.1.06.001.0010 "/>
    <s v=" SERVIÇO MANUTENÇÃO VEICULOS"/>
    <s v="CUSTO MANUTENÇÕES"/>
  </r>
  <r>
    <n v="278"/>
    <x v="3"/>
    <x v="18"/>
    <d v="2025-06-12T00:00:00"/>
    <n v="260701"/>
    <s v="NEM"/>
    <n v="1"/>
    <x v="133"/>
    <n v="2987.35"/>
    <s v="260701-278"/>
    <n v="1340"/>
    <s v="4.1.1.06.001.0007 "/>
    <s v=" MANUTENÇÃO DE VEÍCULOS"/>
    <s v="CUSTO MANUTENÇÕES"/>
  </r>
  <r>
    <n v="95670"/>
    <x v="3"/>
    <x v="37"/>
    <d v="2024-11-29T00:00:00"/>
    <n v="164838"/>
    <s v="NEM"/>
    <n v="1"/>
    <x v="237"/>
    <n v="2985.98"/>
    <s v="164838-95670"/>
    <n v="1340"/>
    <s v="4.1.1.06.001.0007 "/>
    <s v=" MANUTENÇÃO DE VEÍCULOS"/>
    <s v="CUSTO MANUTENÇÕES"/>
  </r>
  <r>
    <n v="83832"/>
    <x v="3"/>
    <x v="29"/>
    <d v="2025-02-03T00:00:00"/>
    <n v="42243"/>
    <s v="NEM"/>
    <n v="1"/>
    <x v="228"/>
    <n v="2983.03"/>
    <s v="42243-83832"/>
    <n v="1340"/>
    <s v="4.1.1.06.001.0007 "/>
    <s v=" MANUTENÇÃO DE VEÍCULOS"/>
    <s v="CUSTO MANUTENÇÕES"/>
  </r>
  <r>
    <n v="358"/>
    <x v="0"/>
    <x v="0"/>
    <d v="2023-12-26T00:00:00"/>
    <n v="122770"/>
    <s v="NSM"/>
    <n v="1"/>
    <x v="238"/>
    <n v="2977.52"/>
    <s v="122770-358"/>
    <n v="9"/>
    <s v="4.1.1.06.001.0010 "/>
    <s v=" SERVIÇO MANUTENÇÃO VEICULOS"/>
    <s v="CUSTO MANUTENÇÕES"/>
  </r>
  <r>
    <n v="1592244"/>
    <x v="3"/>
    <x v="47"/>
    <d v="2024-12-13T00:00:00"/>
    <n v="1315"/>
    <s v="NSM"/>
    <n v="1"/>
    <x v="67"/>
    <n v="2975"/>
    <s v="1315-1592244"/>
    <n v="9"/>
    <s v="4.1.1.06.001.0010 "/>
    <s v=" SERVIÇO MANUTENÇÃO VEICULOS"/>
    <s v="CUSTO MANUTENÇÕES"/>
  </r>
  <r>
    <n v="97"/>
    <x v="3"/>
    <x v="38"/>
    <d v="2025-04-03T00:00:00"/>
    <n v="139561"/>
    <s v="NEM"/>
    <n v="1"/>
    <x v="239"/>
    <n v="2963.34"/>
    <s v="139561-97"/>
    <n v="1340"/>
    <s v="4.1.1.06.001.0007 "/>
    <s v=" MANUTENÇÃO DE VEÍCULOS"/>
    <s v="CUSTO MANUTENÇÕES"/>
  </r>
  <r>
    <n v="84593"/>
    <x v="3"/>
    <x v="27"/>
    <d v="2024-08-13T00:00:00"/>
    <n v="92689"/>
    <s v="NEM"/>
    <n v="1"/>
    <x v="91"/>
    <n v="2960.01"/>
    <s v="92689-84593"/>
    <n v="1340"/>
    <s v="4.1.1.06.001.0007 "/>
    <s v=" MANUTENÇÃO DE VEÍCULOS"/>
    <s v="CUSTO MANUTENÇÕES"/>
  </r>
  <r>
    <n v="84593"/>
    <x v="3"/>
    <x v="27"/>
    <d v="2024-08-28T00:00:00"/>
    <n v="93140"/>
    <s v="NEM"/>
    <n v="1"/>
    <x v="240"/>
    <n v="2960.01"/>
    <s v="93140-84593"/>
    <n v="1340"/>
    <s v="4.1.1.06.001.0007 "/>
    <s v=" MANUTENÇÃO DE VEÍCULOS"/>
    <s v="CUSTO MANUTENÇÕES"/>
  </r>
  <r>
    <n v="49060"/>
    <x v="3"/>
    <x v="7"/>
    <d v="2024-02-13T00:00:00"/>
    <n v="250187"/>
    <s v="NFE"/>
    <n v="1"/>
    <x v="241"/>
    <n v="2958.22"/>
    <s v="250187-49060"/>
    <n v="3457"/>
    <s v="4.1.1.06.001.0033 "/>
    <s v=" MANUTENCAO DE VEICULOS TKS"/>
    <s v="CUSTO MANUTENÇÕES"/>
  </r>
  <r>
    <n v="109"/>
    <x v="3"/>
    <x v="42"/>
    <d v="2025-06-26T00:00:00"/>
    <n v="48462"/>
    <s v="NSM"/>
    <n v="1"/>
    <x v="121"/>
    <n v="2949.8"/>
    <s v="48462-109"/>
    <n v="2033"/>
    <s v="4.1.1.06.001.0007 "/>
    <s v=" MANUTENÇÃO DE VEÍCULOS"/>
    <s v="CUSTO MANUTENÇÕES"/>
  </r>
  <r>
    <n v="95670"/>
    <x v="3"/>
    <x v="37"/>
    <d v="2025-05-26T00:00:00"/>
    <n v="178885"/>
    <s v="NEM"/>
    <n v="1"/>
    <x v="52"/>
    <n v="2931.25"/>
    <s v="178885-95670"/>
    <n v="1340"/>
    <s v="4.1.1.06.001.0007 "/>
    <s v=" MANUTENÇÃO DE VEÍCULOS"/>
    <s v="CUSTO MANUTENÇÕES"/>
  </r>
  <r>
    <n v="278"/>
    <x v="3"/>
    <x v="18"/>
    <d v="2024-10-29T00:00:00"/>
    <n v="248818"/>
    <s v="NEM"/>
    <n v="1"/>
    <x v="8"/>
    <n v="2930.91"/>
    <s v="248818-278"/>
    <n v="1340"/>
    <s v="4.1.1.06.001.0007 "/>
    <s v=" MANUTENÇÃO DE VEÍCULOS"/>
    <s v="CUSTO MANUTENÇÕES"/>
  </r>
  <r>
    <n v="358"/>
    <x v="0"/>
    <x v="0"/>
    <d v="2025-08-29T00:00:00"/>
    <n v="143320"/>
    <s v="NSM"/>
    <n v="1"/>
    <x v="64"/>
    <n v="2923.38"/>
    <s v="143320-358"/>
    <n v="9"/>
    <s v="4.1.1.06.001.0010 "/>
    <s v=" SERVIÇO MANUTENÇÃO VEICULOS"/>
    <s v="CUSTO MANUTENÇÕES"/>
  </r>
  <r>
    <n v="20353"/>
    <x v="3"/>
    <x v="28"/>
    <d v="2025-03-14T00:00:00"/>
    <n v="95342"/>
    <s v="NSM"/>
    <n v="1"/>
    <x v="129"/>
    <n v="2922.39"/>
    <s v="95342-20353"/>
    <n v="9"/>
    <s v="4.1.1.06.001.0010 "/>
    <s v=" SERVIÇO MANUTENÇÃO VEICULOS"/>
    <s v="CUSTO MANUTENÇÕES"/>
  </r>
  <r>
    <n v="57347"/>
    <x v="1"/>
    <x v="44"/>
    <d v="2024-08-15T00:00:00"/>
    <n v="89940"/>
    <s v="NEM"/>
    <n v="1"/>
    <x v="116"/>
    <n v="2918.01"/>
    <s v="89940-57347"/>
    <n v="1340"/>
    <s v="4.1.1.06.001.0007 "/>
    <s v=" MANUTENÇÃO DE VEÍCULOS"/>
    <s v="CUSTO MANUTENÇÕES"/>
  </r>
  <r>
    <n v="77296"/>
    <x v="3"/>
    <x v="57"/>
    <d v="2024-08-12T00:00:00"/>
    <n v="152520"/>
    <s v="NFE"/>
    <n v="1"/>
    <x v="242"/>
    <n v="2916.65"/>
    <s v="152520-77296"/>
    <n v="3457"/>
    <s v="4.1.1.06.001.0033 "/>
    <s v=" MANUTENCAO DE VEICULOS TKS"/>
    <s v="CUSTO MANUTENÇÕES"/>
  </r>
  <r>
    <n v="57347"/>
    <x v="1"/>
    <x v="44"/>
    <d v="2024-09-24T00:00:00"/>
    <n v="90644"/>
    <s v="NFE"/>
    <n v="1"/>
    <x v="18"/>
    <n v="2916.24"/>
    <s v="90644-57347"/>
    <n v="3457"/>
    <s v="4.1.1.06.001.0033 "/>
    <s v=" MANUTENCAO DE VEICULOS TKS"/>
    <s v="CUSTO MANUTENÇÕES"/>
  </r>
  <r>
    <n v="358"/>
    <x v="0"/>
    <x v="0"/>
    <d v="2025-04-23T00:00:00"/>
    <n v="438440"/>
    <s v="NEM"/>
    <n v="1"/>
    <x v="3"/>
    <n v="2910.85"/>
    <s v="438440-358"/>
    <n v="1340"/>
    <s v="4.1.1.06.001.0007 "/>
    <s v=" MANUTENÇÃO DE VEÍCULOS"/>
    <s v="CUSTO MANUTENÇÕES"/>
  </r>
  <r>
    <n v="84377"/>
    <x v="3"/>
    <x v="15"/>
    <d v="2025-01-14T00:00:00"/>
    <n v="25799"/>
    <s v="NFE"/>
    <n v="1"/>
    <x v="177"/>
    <n v="2909.02"/>
    <s v="25799-84377"/>
    <n v="3457"/>
    <s v="4.1.1.06.001.0033 "/>
    <s v=" MANUTENCAO DE VEICULOS TKS"/>
    <s v="CUSTO MANUTENÇÕES"/>
  </r>
  <r>
    <n v="651"/>
    <x v="3"/>
    <x v="19"/>
    <d v="2024-08-16T00:00:00"/>
    <n v="303442"/>
    <s v="NEM"/>
    <n v="1"/>
    <x v="243"/>
    <n v="2891.33"/>
    <s v="303442-651"/>
    <n v="1340"/>
    <s v="4.1.1.06.001.0007 "/>
    <s v=" MANUTENÇÃO DE VEÍCULOS"/>
    <s v="CUSTO MANUTENÇÕES"/>
  </r>
  <r>
    <n v="49060"/>
    <x v="3"/>
    <x v="7"/>
    <d v="2024-10-07T00:00:00"/>
    <n v="265169"/>
    <s v="NEM"/>
    <n v="1"/>
    <x v="244"/>
    <n v="2890.89"/>
    <s v="265169-49060"/>
    <n v="1340"/>
    <s v="4.1.1.06.001.0007 "/>
    <s v=" MANUTENÇÃO DE VEÍCULOS"/>
    <s v="CUSTO MANUTENÇÕES"/>
  </r>
  <r>
    <n v="109"/>
    <x v="3"/>
    <x v="42"/>
    <d v="2024-11-28T00:00:00"/>
    <n v="105909"/>
    <s v="NEM"/>
    <n v="1"/>
    <x v="48"/>
    <n v="2890.33"/>
    <s v="105909-109"/>
    <n v="1340"/>
    <s v="4.1.1.06.001.0007 "/>
    <s v=" MANUTENÇÃO DE VEÍCULOS"/>
    <s v="CUSTO MANUTENÇÕES"/>
  </r>
  <r>
    <n v="256"/>
    <x v="1"/>
    <x v="1"/>
    <d v="2025-02-19T00:00:00"/>
    <n v="64780"/>
    <s v="NSM"/>
    <n v="1"/>
    <x v="1"/>
    <n v="2889.31"/>
    <s v="64780-256"/>
    <n v="9"/>
    <s v="4.1.1.06.001.0010 "/>
    <s v=" SERVIÇO MANUTENÇÃO VEICULOS"/>
    <s v="CUSTO MANUTENÇÕES"/>
  </r>
  <r>
    <n v="256"/>
    <x v="1"/>
    <x v="1"/>
    <d v="2025-02-21T00:00:00"/>
    <n v="64871"/>
    <s v="NSM"/>
    <n v="1"/>
    <x v="1"/>
    <n v="2889.31"/>
    <s v="64871-256"/>
    <n v="9"/>
    <s v="4.1.1.06.001.0010 "/>
    <s v=" SERVIÇO MANUTENÇÃO VEICULOS"/>
    <s v="CUSTO MANUTENÇÕES"/>
  </r>
  <r>
    <n v="49060"/>
    <x v="3"/>
    <x v="7"/>
    <d v="2024-06-11T00:00:00"/>
    <n v="257627"/>
    <s v="NFE"/>
    <n v="1"/>
    <x v="245"/>
    <n v="2884.96"/>
    <s v="257627-49060"/>
    <n v="3457"/>
    <s v="4.1.1.06.001.0033 "/>
    <s v=" MANUTENCAO DE VEICULOS TKS"/>
    <s v="CUSTO MANUTENÇÕES"/>
  </r>
  <r>
    <n v="87010"/>
    <x v="3"/>
    <x v="22"/>
    <d v="2024-06-12T00:00:00"/>
    <n v="200679"/>
    <s v="NFE"/>
    <n v="1"/>
    <x v="246"/>
    <n v="2884.96"/>
    <s v="200679-87010"/>
    <n v="3457"/>
    <s v="4.1.1.06.001.0033 "/>
    <s v=" MANUTENCAO DE VEICULOS TKS"/>
    <s v="CUSTO MANUTENÇÕES"/>
  </r>
  <r>
    <n v="358"/>
    <x v="0"/>
    <x v="0"/>
    <d v="2025-02-25T00:00:00"/>
    <n v="434969"/>
    <s v="NEM"/>
    <n v="1"/>
    <x v="1"/>
    <n v="2884.67"/>
    <s v="434969-358"/>
    <n v="1340"/>
    <s v="4.1.1.06.001.0007 "/>
    <s v=" MANUTENÇÃO DE VEÍCULOS"/>
    <s v="CUSTO MANUTENÇÕES"/>
  </r>
  <r>
    <n v="85691"/>
    <x v="3"/>
    <x v="12"/>
    <d v="2025-08-20T00:00:00"/>
    <n v="40598"/>
    <s v="NSM"/>
    <n v="1"/>
    <x v="64"/>
    <n v="2884.23"/>
    <s v="40598-85691"/>
    <n v="9"/>
    <s v="4.1.1.06.001.0010 "/>
    <s v=" SERVIÇO MANUTENÇÃO VEICULOS"/>
    <s v="CUSTO MANUTENÇÕES"/>
  </r>
  <r>
    <n v="358"/>
    <x v="0"/>
    <x v="0"/>
    <d v="2025-04-30T00:00:00"/>
    <n v="139978"/>
    <s v="NSM"/>
    <n v="1"/>
    <x v="3"/>
    <n v="2883.33"/>
    <s v="139978-358"/>
    <n v="9"/>
    <s v="4.1.1.06.001.0010 "/>
    <s v=" SERVIÇO MANUTENÇÃO VEICULOS"/>
    <s v="CUSTO MANUTENÇÕES"/>
  </r>
  <r>
    <n v="79350"/>
    <x v="3"/>
    <x v="13"/>
    <d v="2024-05-07T00:00:00"/>
    <n v="2769"/>
    <s v="NSM"/>
    <n v="1"/>
    <x v="247"/>
    <n v="2879.28"/>
    <s v="2769-79350"/>
    <n v="9"/>
    <s v="4.1.1.06.001.0010 "/>
    <s v=" SERVIÇO MANUTENÇÃO VEICULOS"/>
    <s v="CUSTO MANUTENÇÕES"/>
  </r>
  <r>
    <n v="82947"/>
    <x v="3"/>
    <x v="11"/>
    <d v="2024-12-06T00:00:00"/>
    <n v="113046"/>
    <s v="NFE"/>
    <n v="1"/>
    <x v="248"/>
    <n v="2877.5"/>
    <s v="113046-82947"/>
    <n v="3457"/>
    <s v="4.1.1.06.001.0033 "/>
    <s v=" MANUTENCAO DE VEICULOS TKS"/>
    <s v="CUSTO MANUTENÇÕES"/>
  </r>
  <r>
    <n v="1592244"/>
    <x v="3"/>
    <x v="47"/>
    <d v="2025-08-04T00:00:00"/>
    <n v="4308"/>
    <s v="NEM"/>
    <n v="1"/>
    <x v="249"/>
    <n v="2866.76"/>
    <s v="4308-1592244"/>
    <n v="1340"/>
    <s v="4.1.1.06.001.0007 "/>
    <s v=" MANUTENÇÃO DE VEÍCULOS"/>
    <s v="CUSTO MANUTENÇÕES"/>
  </r>
  <r>
    <n v="20353"/>
    <x v="3"/>
    <x v="28"/>
    <d v="2024-06-13T00:00:00"/>
    <n v="401415"/>
    <s v="NFE"/>
    <n v="1"/>
    <x v="250"/>
    <n v="2848.36"/>
    <s v="401415-20353"/>
    <n v="3457"/>
    <s v="4.1.1.06.001.0033 "/>
    <s v=" MANUTENCAO DE VEICULOS TKS"/>
    <s v="CUSTO MANUTENÇÕES"/>
  </r>
  <r>
    <n v="358"/>
    <x v="0"/>
    <x v="0"/>
    <d v="2024-03-26T00:00:00"/>
    <n v="412826"/>
    <s v="NFE"/>
    <n v="1"/>
    <x v="94"/>
    <n v="2840.4"/>
    <s v="412826-358"/>
    <n v="3457"/>
    <s v="4.1.1.06.001.0033 "/>
    <s v=" MANUTENCAO DE VEICULOS TKS"/>
    <s v="CUSTO MANUTENÇÕES"/>
  </r>
  <r>
    <n v="278"/>
    <x v="3"/>
    <x v="18"/>
    <d v="2025-08-20T00:00:00"/>
    <n v="99111"/>
    <s v="NSM"/>
    <n v="1"/>
    <x v="251"/>
    <n v="2820.44"/>
    <s v="99111-278"/>
    <n v="9"/>
    <s v="4.1.1.06.001.0010 "/>
    <s v=" SERVIÇO MANUTENÇÃO VEICULOS"/>
    <s v="CUSTO MANUTENÇÕES"/>
  </r>
  <r>
    <n v="83832"/>
    <x v="3"/>
    <x v="29"/>
    <d v="2025-02-03T00:00:00"/>
    <n v="37477"/>
    <s v="NSM"/>
    <n v="1"/>
    <x v="228"/>
    <n v="2816.97"/>
    <s v="37477-83832"/>
    <n v="1843"/>
    <s v="4.1.1.06.001.0010 "/>
    <s v=" SERVIÇO MANUTENÇÃO VEICULOS"/>
    <s v="CUSTO MANUTENÇÕES"/>
  </r>
  <r>
    <n v="97"/>
    <x v="3"/>
    <x v="38"/>
    <d v="2024-12-24T00:00:00"/>
    <n v="136525"/>
    <s v="NEM"/>
    <n v="1"/>
    <x v="40"/>
    <n v="2816"/>
    <s v="136525-97"/>
    <n v="1340"/>
    <s v="4.1.1.06.001.0007 "/>
    <s v=" MANUTENÇÃO DE VEÍCULOS"/>
    <s v="CUSTO MANUTENÇÕES"/>
  </r>
  <r>
    <n v="82947"/>
    <x v="3"/>
    <x v="11"/>
    <d v="2024-02-26T00:00:00"/>
    <n v="93982"/>
    <s v="NFE"/>
    <n v="1"/>
    <x v="252"/>
    <n v="2805.35"/>
    <s v="93982-82947"/>
    <n v="3457"/>
    <s v="4.1.1.06.001.0033 "/>
    <s v=" MANUTENCAO DE VEICULOS TKS"/>
    <s v="CUSTO MANUTENÇÕES"/>
  </r>
  <r>
    <n v="358"/>
    <x v="0"/>
    <x v="0"/>
    <d v="2025-04-30T00:00:00"/>
    <n v="139984"/>
    <s v="NSM"/>
    <n v="1"/>
    <x v="3"/>
    <n v="2803.25"/>
    <s v="139984-358"/>
    <n v="9"/>
    <s v="4.1.1.06.001.0010 "/>
    <s v=" SERVIÇO MANUTENÇÃO VEICULOS"/>
    <s v="CUSTO MANUTENÇÕES"/>
  </r>
  <r>
    <n v="358"/>
    <x v="0"/>
    <x v="0"/>
    <d v="2024-05-07T00:00:00"/>
    <n v="127780"/>
    <s v="NSM"/>
    <n v="1"/>
    <x v="127"/>
    <n v="2791.75"/>
    <s v="127780-358"/>
    <n v="9"/>
    <s v="4.1.1.06.001.0010 "/>
    <s v=" SERVIÇO MANUTENÇÃO VEICULOS"/>
    <s v="CUSTO MANUTENÇÕES"/>
  </r>
  <r>
    <n v="49060"/>
    <x v="3"/>
    <x v="7"/>
    <d v="2024-06-11T00:00:00"/>
    <n v="257630"/>
    <s v="NFE"/>
    <n v="1"/>
    <x v="253"/>
    <n v="2791.26"/>
    <s v="257630-49060"/>
    <n v="3457"/>
    <s v="4.1.1.06.001.0033 "/>
    <s v=" MANUTENCAO DE VEICULOS TKS"/>
    <s v="CUSTO MANUTENÇÕES"/>
  </r>
  <r>
    <n v="49060"/>
    <x v="3"/>
    <x v="7"/>
    <d v="2024-07-17T00:00:00"/>
    <n v="260222"/>
    <s v="NFE"/>
    <n v="1"/>
    <x v="242"/>
    <n v="2790"/>
    <s v="260222-49060"/>
    <n v="3457"/>
    <s v="4.1.1.06.001.0033 "/>
    <s v=" MANUTENCAO DE VEICULOS TKS"/>
    <s v="CUSTO MANUTENÇÕES"/>
  </r>
  <r>
    <n v="256"/>
    <x v="1"/>
    <x v="1"/>
    <d v="2025-06-06T00:00:00"/>
    <n v="121153"/>
    <s v="NEM"/>
    <n v="1"/>
    <x v="60"/>
    <n v="2787.73"/>
    <s v="121153-256"/>
    <n v="1340"/>
    <s v="4.1.1.06.001.0007 "/>
    <s v=" MANUTENÇÃO DE VEÍCULOS"/>
    <s v="CUSTO MANUTENÇÕES"/>
  </r>
  <r>
    <n v="358"/>
    <x v="0"/>
    <x v="0"/>
    <d v="2025-08-29T00:00:00"/>
    <n v="143362"/>
    <s v="NSM"/>
    <n v="1"/>
    <x v="64"/>
    <n v="2775.68"/>
    <s v="143362-358"/>
    <n v="9"/>
    <s v="4.1.1.06.001.0010 "/>
    <s v=" SERVIÇO MANUTENÇÃO VEICULOS"/>
    <s v="CUSTO MANUTENÇÕES"/>
  </r>
  <r>
    <n v="20353"/>
    <x v="3"/>
    <x v="28"/>
    <d v="2023-04-20T00:00:00"/>
    <n v="367842"/>
    <s v="NEM"/>
    <n v="1"/>
    <x v="254"/>
    <n v="2772.01"/>
    <s v="367842-20353"/>
    <n v="1340"/>
    <s v="4.1.1.06.001.0007 "/>
    <s v=" MANUTENÇÃO DE VEÍCULOS"/>
    <s v="CUSTO MANUTENÇÕES"/>
  </r>
  <r>
    <n v="151909"/>
    <x v="1"/>
    <x v="58"/>
    <d v="2024-10-11T00:00:00"/>
    <n v="10726"/>
    <s v="NEM"/>
    <n v="1"/>
    <x v="8"/>
    <n v="2771.87"/>
    <s v="10726-151909"/>
    <n v="1340"/>
    <s v="4.1.1.06.001.0007 "/>
    <s v=" MANUTENÇÃO DE VEÍCULOS"/>
    <s v="CUSTO MANUTENÇÕES"/>
  </r>
  <r>
    <n v="83832"/>
    <x v="3"/>
    <x v="29"/>
    <d v="2025-07-11T00:00:00"/>
    <n v="40179"/>
    <s v="NSM"/>
    <n v="1"/>
    <x v="255"/>
    <n v="2771.61"/>
    <s v="40179-83832"/>
    <n v="9"/>
    <s v="4.1.1.06.001.0010 "/>
    <s v=" SERVIÇO MANUTENÇÃO VEICULOS"/>
    <s v="CUSTO MANUTENÇÕES"/>
  </r>
  <r>
    <n v="2136"/>
    <x v="3"/>
    <x v="8"/>
    <d v="2025-08-15T00:00:00"/>
    <n v="71575"/>
    <s v="NSM"/>
    <n v="1"/>
    <x v="256"/>
    <n v="2769.39"/>
    <s v="71575-2136"/>
    <n v="9"/>
    <s v="4.1.1.06.001.0010 "/>
    <s v=" SERVIÇO MANUTENÇÃO VEICULOS"/>
    <s v="CUSTO MANUTENÇÕES"/>
  </r>
  <r>
    <n v="49060"/>
    <x v="3"/>
    <x v="7"/>
    <d v="2024-02-13T00:00:00"/>
    <n v="128080"/>
    <s v="NFS"/>
    <n v="1"/>
    <x v="241"/>
    <n v="2765.31"/>
    <s v="128080-49060"/>
    <n v="3454"/>
    <s v="4.1.1.06.001.0036 "/>
    <s v=" SERVICO DE MANUTENCAO DE VEICULOS TKS"/>
    <s v="CUSTO MANUTENÇÕES"/>
  </r>
  <r>
    <n v="256"/>
    <x v="1"/>
    <x v="1"/>
    <d v="2025-06-02T00:00:00"/>
    <n v="67363"/>
    <s v="NSM"/>
    <n v="1"/>
    <x v="60"/>
    <n v="2764.1"/>
    <s v="67363-256"/>
    <n v="9"/>
    <s v="4.1.1.06.001.0010 "/>
    <s v=" SERVIÇO MANUTENÇÃO VEICULOS"/>
    <s v="CUSTO MANUTENÇÕES"/>
  </r>
  <r>
    <n v="55490"/>
    <x v="3"/>
    <x v="56"/>
    <d v="2024-07-05T00:00:00"/>
    <n v="145624"/>
    <s v="NEM"/>
    <n v="1"/>
    <x v="257"/>
    <n v="2762.74"/>
    <s v="145624-55490"/>
    <n v="1340"/>
    <s v="4.1.1.06.001.0007 "/>
    <s v=" MANUTENÇÃO DE VEÍCULOS"/>
    <s v="CUSTO MANUTENÇÕES"/>
  </r>
  <r>
    <n v="2369"/>
    <x v="3"/>
    <x v="35"/>
    <d v="2024-12-12T00:00:00"/>
    <n v="196608"/>
    <s v="NEM"/>
    <n v="1"/>
    <x v="258"/>
    <n v="2760.07"/>
    <s v="196608-2369"/>
    <n v="1340"/>
    <s v="4.1.1.06.001.0007 "/>
    <s v=" MANUTENÇÃO DE VEÍCULOS"/>
    <s v="CUSTO MANUTENÇÕES"/>
  </r>
  <r>
    <n v="47801"/>
    <x v="1"/>
    <x v="52"/>
    <d v="2025-05-15T00:00:00"/>
    <n v="208986"/>
    <s v="NFE"/>
    <n v="1"/>
    <x v="7"/>
    <n v="2758.21"/>
    <s v="208986-47801"/>
    <n v="3457"/>
    <s v="4.1.1.06.001.0033 "/>
    <s v=" MANUTENCAO DE VEICULOS TKS"/>
    <s v="CUSTO MANUTENÇÕES"/>
  </r>
  <r>
    <n v="358"/>
    <x v="0"/>
    <x v="0"/>
    <d v="2023-12-26T00:00:00"/>
    <n v="406364"/>
    <s v="NFE"/>
    <n v="1"/>
    <x v="63"/>
    <n v="2752.96"/>
    <s v="406364-358"/>
    <n v="3457"/>
    <s v="4.1.1.06.001.0033 "/>
    <s v=" MANUTENCAO DE VEICULOS TKS"/>
    <s v="CUSTO MANUTENÇÕES"/>
  </r>
  <r>
    <n v="358"/>
    <x v="0"/>
    <x v="0"/>
    <d v="2025-03-21T00:00:00"/>
    <n v="138518"/>
    <s v="NSM"/>
    <n v="1"/>
    <x v="13"/>
    <n v="2749.22"/>
    <s v="138518-358"/>
    <n v="9"/>
    <s v="4.1.1.06.001.0010 "/>
    <s v=" SERVIÇO MANUTENÇÃO VEICULOS"/>
    <s v="CUSTO MANUTENÇÕES"/>
  </r>
  <r>
    <n v="212"/>
    <x v="3"/>
    <x v="40"/>
    <d v="2025-03-14T00:00:00"/>
    <n v="148519"/>
    <s v="NEM"/>
    <n v="1"/>
    <x v="95"/>
    <n v="2748.65"/>
    <s v="148519-212"/>
    <n v="1340"/>
    <s v="4.1.1.06.001.0007 "/>
    <s v=" MANUTENÇÃO DE VEÍCULOS"/>
    <s v="CUSTO MANUTENÇÕES"/>
  </r>
  <r>
    <n v="97709"/>
    <x v="3"/>
    <x v="55"/>
    <d v="2023-12-15T00:00:00"/>
    <n v="43597"/>
    <s v="NFE"/>
    <n v="1"/>
    <x v="259"/>
    <n v="2745.26"/>
    <s v="43597-97709"/>
    <n v="3457"/>
    <s v="4.1.1.06.001.0033 "/>
    <s v=" MANUTENCAO DE VEICULOS TKS"/>
    <s v="CUSTO MANUTENÇÕES"/>
  </r>
  <r>
    <n v="358"/>
    <x v="0"/>
    <x v="0"/>
    <d v="2024-06-19T00:00:00"/>
    <n v="418459"/>
    <s v="NFE"/>
    <n v="1"/>
    <x v="23"/>
    <n v="2745.11"/>
    <s v="418459-358"/>
    <n v="3457"/>
    <s v="4.1.1.06.001.0033 "/>
    <s v=" MANUTENCAO DE VEICULOS TKS"/>
    <s v="CUSTO MANUTENÇÕES"/>
  </r>
  <r>
    <n v="11713"/>
    <x v="1"/>
    <x v="23"/>
    <d v="2024-10-30T00:00:00"/>
    <n v="45082"/>
    <s v="NSM"/>
    <n v="1"/>
    <x v="8"/>
    <n v="2738.43"/>
    <s v="45082-11713"/>
    <n v="9"/>
    <s v="4.1.1.06.001.0010 "/>
    <s v=" SERVIÇO MANUTENÇÃO VEICULOS"/>
    <s v="CUSTO MANUTENÇÕES"/>
  </r>
  <r>
    <n v="358"/>
    <x v="0"/>
    <x v="0"/>
    <d v="2025-08-26T00:00:00"/>
    <n v="446366"/>
    <s v="NEM"/>
    <n v="1"/>
    <x v="64"/>
    <n v="2737.36"/>
    <s v="446366-358"/>
    <n v="1340"/>
    <s v="4.1.1.06.001.0007 "/>
    <s v=" MANUTENÇÃO DE VEÍCULOS"/>
    <s v="CUSTO MANUTENÇÕES"/>
  </r>
  <r>
    <n v="358"/>
    <x v="0"/>
    <x v="0"/>
    <d v="2024-07-10T00:00:00"/>
    <n v="419833"/>
    <s v="NEM"/>
    <n v="1"/>
    <x v="91"/>
    <n v="2728.18"/>
    <s v="419833-358"/>
    <n v="1340"/>
    <s v="4.1.1.06.001.0007 "/>
    <s v=" MANUTENÇÃO DE VEÍCULOS"/>
    <s v="CUSTO MANUTENÇÕES"/>
  </r>
  <r>
    <n v="2369"/>
    <x v="3"/>
    <x v="35"/>
    <d v="2025-05-16T00:00:00"/>
    <n v="63543"/>
    <s v="NSM"/>
    <n v="1"/>
    <x v="260"/>
    <n v="2721.6"/>
    <s v="63543-2369"/>
    <n v="9"/>
    <s v="4.1.1.06.001.0010 "/>
    <s v=" SERVIÇO MANUTENÇÃO VEICULOS"/>
    <s v="CUSTO MANUTENÇÕES"/>
  </r>
  <r>
    <n v="172376"/>
    <x v="1"/>
    <x v="53"/>
    <d v="2024-01-17T00:00:00"/>
    <n v="16295"/>
    <s v="NEM"/>
    <n v="1"/>
    <x v="220"/>
    <n v="2721.57"/>
    <s v="16295-172376"/>
    <n v="1340"/>
    <s v="4.1.1.06.001.0007 "/>
    <s v=" MANUTENÇÃO DE VEÍCULOS"/>
    <s v="CUSTO MANUTENÇÕES"/>
  </r>
  <r>
    <n v="256"/>
    <x v="1"/>
    <x v="1"/>
    <d v="2025-03-06T00:00:00"/>
    <n v="118674"/>
    <s v="NEM"/>
    <n v="1"/>
    <x v="13"/>
    <n v="2719.33"/>
    <s v="118674-256"/>
    <n v="1340"/>
    <s v="4.1.1.06.001.0007 "/>
    <s v=" MANUTENÇÃO DE VEÍCULOS"/>
    <s v="CUSTO MANUTENÇÕES"/>
  </r>
  <r>
    <n v="358"/>
    <x v="0"/>
    <x v="0"/>
    <d v="2024-05-04T00:00:00"/>
    <n v="415081"/>
    <s v="NEM"/>
    <n v="1"/>
    <x v="114"/>
    <n v="2711.03"/>
    <s v="415081-358"/>
    <n v="1340"/>
    <s v="4.1.1.06.001.0007 "/>
    <s v=" MANUTENÇÃO DE VEÍCULOS"/>
    <s v="CUSTO MANUTENÇÕES"/>
  </r>
  <r>
    <n v="2136"/>
    <x v="3"/>
    <x v="8"/>
    <d v="2025-08-08T00:00:00"/>
    <n v="71466"/>
    <s v="NSM"/>
    <n v="1"/>
    <x v="261"/>
    <n v="2706.1"/>
    <s v="71466-2136"/>
    <n v="9"/>
    <s v="4.1.1.06.001.0010 "/>
    <s v=" SERVIÇO MANUTENÇÃO VEICULOS"/>
    <s v="CUSTO MANUTENÇÕES"/>
  </r>
  <r>
    <n v="95670"/>
    <x v="3"/>
    <x v="37"/>
    <d v="2025-08-15T00:00:00"/>
    <n v="186901"/>
    <s v="NEM"/>
    <n v="1"/>
    <x v="256"/>
    <n v="2702.29"/>
    <s v="186901-95670"/>
    <n v="1340"/>
    <s v="4.1.1.06.001.0007 "/>
    <s v=" MANUTENÇÃO DE VEÍCULOS"/>
    <s v="CUSTO MANUTENÇÕES"/>
  </r>
  <r>
    <n v="256"/>
    <x v="1"/>
    <x v="1"/>
    <d v="2025-02-22T00:00:00"/>
    <n v="64879"/>
    <s v="NSM"/>
    <n v="1"/>
    <x v="1"/>
    <n v="2685.11"/>
    <s v="64879-256"/>
    <n v="9"/>
    <s v="4.1.1.06.001.0010 "/>
    <s v=" SERVIÇO MANUTENÇÃO VEICULOS"/>
    <s v="CUSTO MANUTENÇÕES"/>
  </r>
  <r>
    <n v="358"/>
    <x v="0"/>
    <x v="0"/>
    <d v="2025-08-26T00:00:00"/>
    <n v="446377"/>
    <s v="NFE"/>
    <n v="1"/>
    <x v="64"/>
    <n v="2678.33"/>
    <s v="446377-358"/>
    <n v="3457"/>
    <s v="4.1.1.06.001.0033 "/>
    <s v=" MANUTENCAO DE VEICULOS TKS"/>
    <s v="CUSTO MANUTENÇÕES"/>
  </r>
  <r>
    <n v="20353"/>
    <x v="3"/>
    <x v="28"/>
    <d v="2024-05-17T00:00:00"/>
    <n v="399408"/>
    <s v="NEM"/>
    <n v="1"/>
    <x v="262"/>
    <n v="2672.57"/>
    <s v="399408-20353"/>
    <n v="1340"/>
    <s v="4.1.1.06.001.0007 "/>
    <s v=" MANUTENÇÃO DE VEÍCULOS"/>
    <s v="CUSTO MANUTENÇÕES"/>
  </r>
  <r>
    <n v="358"/>
    <x v="0"/>
    <x v="0"/>
    <d v="2025-02-13T00:00:00"/>
    <n v="137701"/>
    <s v="NSM"/>
    <n v="1"/>
    <x v="1"/>
    <n v="2670.9"/>
    <s v="137701-358"/>
    <n v="9"/>
    <s v="4.1.1.06.001.0010 "/>
    <s v=" SERVIÇO MANUTENÇÃO VEICULOS"/>
    <s v="CUSTO MANUTENÇÕES"/>
  </r>
  <r>
    <n v="97"/>
    <x v="3"/>
    <x v="38"/>
    <d v="2025-07-14T00:00:00"/>
    <n v="142846"/>
    <s v="NEM"/>
    <n v="1"/>
    <x v="263"/>
    <n v="2661.15"/>
    <s v="142846-97"/>
    <n v="1340"/>
    <s v="4.1.1.06.001.0007 "/>
    <s v=" MANUTENÇÃO DE VEÍCULOS"/>
    <s v="CUSTO MANUTENÇÕES"/>
  </r>
  <r>
    <n v="358"/>
    <x v="0"/>
    <x v="0"/>
    <d v="2024-01-10T00:00:00"/>
    <n v="407412"/>
    <s v="NFE"/>
    <n v="1"/>
    <x v="39"/>
    <n v="2651.96"/>
    <s v="407412-358"/>
    <n v="3457"/>
    <s v="4.1.1.06.001.0033 "/>
    <s v=" MANUTENCAO DE VEICULOS TKS"/>
    <s v="CUSTO MANUTENÇÕES"/>
  </r>
  <r>
    <n v="83832"/>
    <x v="3"/>
    <x v="29"/>
    <d v="2025-08-04T00:00:00"/>
    <n v="40590"/>
    <s v="NSM"/>
    <n v="1"/>
    <x v="153"/>
    <n v="2645.49"/>
    <s v="40590-83832"/>
    <n v="9"/>
    <s v="4.1.1.06.001.0010 "/>
    <s v=" SERVIÇO MANUTENÇÃO VEICULOS"/>
    <s v="CUSTO MANUTENÇÕES"/>
  </r>
  <r>
    <n v="651"/>
    <x v="3"/>
    <x v="19"/>
    <d v="2024-04-29T00:00:00"/>
    <n v="294714"/>
    <s v="NEM"/>
    <n v="1"/>
    <x v="264"/>
    <n v="2637.66"/>
    <s v="294714-651"/>
    <n v="1340"/>
    <s v="4.1.1.06.001.0007 "/>
    <s v=" MANUTENÇÃO DE VEÍCULOS"/>
    <s v="CUSTO MANUTENÇÕES"/>
  </r>
  <r>
    <n v="358"/>
    <x v="0"/>
    <x v="0"/>
    <d v="2024-07-31T00:00:00"/>
    <n v="421314"/>
    <s v="NEM"/>
    <n v="1"/>
    <x v="91"/>
    <n v="2625.75"/>
    <s v="421314-358"/>
    <n v="1340"/>
    <s v="4.1.1.06.001.0007 "/>
    <s v=" MANUTENÇÃO DE VEÍCULOS"/>
    <s v="CUSTO MANUTENÇÕES"/>
  </r>
  <r>
    <n v="82627"/>
    <x v="3"/>
    <x v="24"/>
    <d v="2025-01-20T00:00:00"/>
    <n v="383611"/>
    <s v="NEM"/>
    <n v="1"/>
    <x v="83"/>
    <n v="2616.96"/>
    <s v="383611-82627"/>
    <n v="1340"/>
    <s v="4.1.1.06.001.0007 "/>
    <s v=" MANUTENÇÃO DE VEÍCULOS"/>
    <s v="CUSTO MANUTENÇÕES"/>
  </r>
  <r>
    <n v="651"/>
    <x v="3"/>
    <x v="19"/>
    <d v="2025-07-01T00:00:00"/>
    <n v="151151"/>
    <s v="NSM"/>
    <n v="1"/>
    <x v="99"/>
    <n v="2616.73"/>
    <s v="151151-651"/>
    <n v="9"/>
    <s v="4.1.1.06.001.0010 "/>
    <s v=" SERVIÇO MANUTENÇÃO VEICULOS"/>
    <s v="CUSTO MANUTENÇÕES"/>
  </r>
  <r>
    <n v="95670"/>
    <x v="3"/>
    <x v="37"/>
    <d v="2024-08-30T00:00:00"/>
    <n v="124428"/>
    <s v="NFS"/>
    <n v="1"/>
    <x v="196"/>
    <n v="2609.42"/>
    <s v="124428-95670"/>
    <n v="3454"/>
    <s v="4.1.1.06.001.0036 "/>
    <s v=" SERVICO DE MANUTENCAO DE VEICULOS TKS"/>
    <s v="CUSTO MANUTENÇÕES"/>
  </r>
  <r>
    <n v="2369"/>
    <x v="3"/>
    <x v="35"/>
    <d v="2024-10-31T00:00:00"/>
    <n v="195120"/>
    <s v="NEM"/>
    <n v="1"/>
    <x v="265"/>
    <n v="2605.37"/>
    <s v="195120-2369"/>
    <n v="1340"/>
    <s v="4.1.1.06.001.0007 "/>
    <s v=" MANUTENÇÃO DE VEÍCULOS"/>
    <s v="CUSTO MANUTENÇÕES"/>
  </r>
  <r>
    <n v="82947"/>
    <x v="3"/>
    <x v="11"/>
    <d v="2024-10-10T00:00:00"/>
    <n v="109500"/>
    <s v="NFE"/>
    <n v="1"/>
    <x v="266"/>
    <n v="2605.19"/>
    <s v="109500-82947"/>
    <n v="3457"/>
    <s v="4.1.1.06.001.0033 "/>
    <s v=" MANUTENCAO DE VEICULOS TKS"/>
    <s v="CUSTO MANUTENÇÕES"/>
  </r>
  <r>
    <n v="358"/>
    <x v="0"/>
    <x v="0"/>
    <d v="2024-07-31T00:00:00"/>
    <n v="130874"/>
    <s v="NSM"/>
    <n v="1"/>
    <x v="91"/>
    <n v="2605.1799999999998"/>
    <s v="130874-358"/>
    <n v="9"/>
    <s v="4.1.1.06.001.0010 "/>
    <s v=" SERVIÇO MANUTENÇÃO VEICULOS"/>
    <s v="CUSTO MANUTENÇÕES"/>
  </r>
  <r>
    <n v="256"/>
    <x v="1"/>
    <x v="1"/>
    <d v="2025-08-18T00:00:00"/>
    <n v="123166"/>
    <s v="NEM"/>
    <n v="1"/>
    <x v="64"/>
    <n v="2580.87"/>
    <s v="123166-256"/>
    <n v="1340"/>
    <s v="4.1.1.06.001.0007 "/>
    <s v=" MANUTENÇÃO DE VEÍCULOS"/>
    <s v="CUSTO MANUTENÇÕES"/>
  </r>
  <r>
    <n v="1794"/>
    <x v="3"/>
    <x v="14"/>
    <d v="2025-01-24T00:00:00"/>
    <n v="410033"/>
    <s v="NEM"/>
    <n v="1"/>
    <x v="267"/>
    <n v="2580.7600000000002"/>
    <s v="410033-1794"/>
    <n v="1340"/>
    <s v="4.1.1.06.001.0007 "/>
    <s v=" MANUTENÇÃO DE VEÍCULOS"/>
    <s v="CUSTO MANUTENÇÕES"/>
  </r>
  <r>
    <n v="1592244"/>
    <x v="3"/>
    <x v="47"/>
    <d v="2025-08-04T00:00:00"/>
    <n v="1921"/>
    <s v="NSM"/>
    <n v="1"/>
    <x v="249"/>
    <n v="2577.14"/>
    <s v="1921-1592244"/>
    <n v="9"/>
    <s v="4.1.1.06.001.0010 "/>
    <s v=" SERVIÇO MANUTENÇÃO VEICULOS"/>
    <s v="CUSTO MANUTENÇÕES"/>
  </r>
  <r>
    <n v="2369"/>
    <x v="3"/>
    <x v="35"/>
    <d v="2024-10-25T00:00:00"/>
    <n v="194857"/>
    <s v="NEM"/>
    <n v="1"/>
    <x v="268"/>
    <n v="2576.2199999999998"/>
    <s v="194857-2369"/>
    <n v="1340"/>
    <s v="4.1.1.06.001.0007 "/>
    <s v=" MANUTENÇÃO DE VEÍCULOS"/>
    <s v="CUSTO MANUTENÇÕES"/>
  </r>
  <r>
    <n v="358"/>
    <x v="0"/>
    <x v="0"/>
    <d v="2025-05-30T00:00:00"/>
    <n v="440918"/>
    <s v="NEM"/>
    <n v="1"/>
    <x v="7"/>
    <n v="2575.08"/>
    <s v="440918-358"/>
    <n v="1340"/>
    <s v="4.1.1.06.001.0007 "/>
    <s v=" MANUTENÇÃO DE VEÍCULOS"/>
    <s v="CUSTO MANUTENÇÕES"/>
  </r>
  <r>
    <n v="358"/>
    <x v="0"/>
    <x v="0"/>
    <d v="2024-02-21T00:00:00"/>
    <n v="124884"/>
    <s v="NSM"/>
    <n v="1"/>
    <x v="20"/>
    <n v="2574.54"/>
    <s v="124884-358"/>
    <n v="9"/>
    <s v="4.1.1.06.001.0010 "/>
    <s v=" SERVIÇO MANUTENÇÃO VEICULOS"/>
    <s v="CUSTO MANUTENÇÕES"/>
  </r>
  <r>
    <n v="358"/>
    <x v="0"/>
    <x v="0"/>
    <d v="2024-07-31T00:00:00"/>
    <n v="130878"/>
    <s v="NSM"/>
    <n v="1"/>
    <x v="91"/>
    <n v="2566.86"/>
    <s v="130878-358"/>
    <n v="9"/>
    <s v="4.1.1.06.001.0010 "/>
    <s v=" SERVIÇO MANUTENÇÃO VEICULOS"/>
    <s v="CUSTO MANUTENÇÕES"/>
  </r>
  <r>
    <n v="358"/>
    <x v="0"/>
    <x v="0"/>
    <d v="2024-08-28T00:00:00"/>
    <n v="131901"/>
    <s v="NSM"/>
    <n v="1"/>
    <x v="116"/>
    <n v="2566.86"/>
    <s v="131901-358"/>
    <n v="9"/>
    <s v="4.1.1.06.001.0010 "/>
    <s v=" SERVIÇO MANUTENÇÃO VEICULOS"/>
    <s v="CUSTO MANUTENÇÕES"/>
  </r>
  <r>
    <n v="95670"/>
    <x v="3"/>
    <x v="37"/>
    <d v="2024-07-31T00:00:00"/>
    <n v="122379"/>
    <s v="NFS"/>
    <n v="1"/>
    <x v="71"/>
    <n v="2564.4499999999998"/>
    <s v="122379-95670"/>
    <n v="3454"/>
    <s v="4.1.1.06.001.0036 "/>
    <s v=" SERVICO DE MANUTENCAO DE VEICULOS TKS"/>
    <s v="CUSTO MANUTENÇÕES"/>
  </r>
  <r>
    <n v="95670"/>
    <x v="3"/>
    <x v="37"/>
    <d v="2024-12-30T00:00:00"/>
    <n v="131907"/>
    <s v="NFS"/>
    <n v="1"/>
    <x v="56"/>
    <n v="2564.4299999999998"/>
    <s v="131907-95670"/>
    <n v="3454"/>
    <s v="4.1.1.06.001.0036 "/>
    <s v=" SERVICO DE MANUTENCAO DE VEICULOS TKS"/>
    <s v="CUSTO MANUTENÇÕES"/>
  </r>
  <r>
    <n v="358"/>
    <x v="0"/>
    <x v="0"/>
    <d v="2025-01-31T00:00:00"/>
    <n v="137317"/>
    <s v="NSM"/>
    <n v="1"/>
    <x v="0"/>
    <n v="2562.98"/>
    <s v="137317-358"/>
    <n v="9"/>
    <s v="4.1.1.06.001.0010 "/>
    <s v=" SERVIÇO MANUTENÇÃO VEICULOS"/>
    <s v="CUSTO MANUTENÇÕES"/>
  </r>
  <r>
    <n v="212"/>
    <x v="3"/>
    <x v="40"/>
    <d v="2025-07-17T00:00:00"/>
    <n v="5064"/>
    <s v="NSM"/>
    <n v="1"/>
    <x v="140"/>
    <n v="2557.84"/>
    <s v="5064-212"/>
    <n v="1764"/>
    <s v="4.1.1.06.001.0010 "/>
    <s v=" SERVIÇO MANUTENÇÃO VEICULOS"/>
    <s v="CUSTO MANUTENÇÕES"/>
  </r>
  <r>
    <n v="613"/>
    <x v="3"/>
    <x v="34"/>
    <d v="2024-12-18T00:00:00"/>
    <n v="134936"/>
    <s v="NEM"/>
    <n v="1"/>
    <x v="204"/>
    <n v="2557.54"/>
    <s v="134936-613"/>
    <n v="1340"/>
    <s v="4.1.1.06.001.0007 "/>
    <s v=" MANUTENÇÃO DE VEÍCULOS"/>
    <s v="CUSTO MANUTENÇÕES"/>
  </r>
  <r>
    <n v="613"/>
    <x v="3"/>
    <x v="34"/>
    <d v="2025-01-27T00:00:00"/>
    <n v="135921"/>
    <s v="NEM"/>
    <n v="1"/>
    <x v="201"/>
    <n v="2553.23"/>
    <s v="135921-613"/>
    <n v="1340"/>
    <s v="4.1.1.06.001.0007 "/>
    <s v=" MANUTENÇÃO DE VEÍCULOS"/>
    <s v="CUSTO MANUTENÇÕES"/>
  </r>
  <r>
    <n v="613"/>
    <x v="3"/>
    <x v="34"/>
    <d v="2025-01-28T00:00:00"/>
    <n v="135987"/>
    <s v="NEM"/>
    <n v="1"/>
    <x v="269"/>
    <n v="2553.23"/>
    <s v="135987-613"/>
    <n v="1340"/>
    <s v="4.1.1.06.001.0007 "/>
    <s v=" MANUTENÇÃO DE VEÍCULOS"/>
    <s v="CUSTO MANUTENÇÕES"/>
  </r>
  <r>
    <n v="1592244"/>
    <x v="3"/>
    <x v="47"/>
    <d v="2024-06-11T00:00:00"/>
    <n v="1684"/>
    <s v="NEM"/>
    <n v="1"/>
    <x v="253"/>
    <n v="2551.56"/>
    <s v="1684-1592244"/>
    <n v="1340"/>
    <s v="4.1.1.06.001.0007 "/>
    <s v=" MANUTENÇÃO DE VEÍCULOS"/>
    <s v="CUSTO MANUTENÇÕES"/>
  </r>
  <r>
    <n v="358"/>
    <x v="0"/>
    <x v="0"/>
    <d v="2023-12-28T00:00:00"/>
    <n v="406591"/>
    <s v="NEM"/>
    <n v="1"/>
    <x v="270"/>
    <n v="2545.0500000000002"/>
    <s v="406591-358"/>
    <n v="1340"/>
    <s v="4.1.1.06.001.0007 "/>
    <s v=" MANUTENÇÃO DE VEÍCULOS"/>
    <s v="CUSTO MANUTENÇÕES"/>
  </r>
  <r>
    <n v="256"/>
    <x v="1"/>
    <x v="1"/>
    <d v="2025-06-02T00:00:00"/>
    <n v="121065"/>
    <s v="NEM"/>
    <n v="1"/>
    <x v="60"/>
    <n v="2540.4499999999998"/>
    <s v="121065-256"/>
    <n v="1340"/>
    <s v="4.1.1.06.001.0007 "/>
    <s v=" MANUTENÇÃO DE VEÍCULOS"/>
    <s v="CUSTO MANUTENÇÕES"/>
  </r>
  <r>
    <n v="613"/>
    <x v="3"/>
    <x v="34"/>
    <d v="2024-11-06T00:00:00"/>
    <n v="133537"/>
    <s v="NEM"/>
    <n v="1"/>
    <x v="203"/>
    <n v="2538"/>
    <s v="133537-613"/>
    <n v="1340"/>
    <s v="4.1.1.06.001.0007 "/>
    <s v=" MANUTENÇÃO DE VEÍCULOS"/>
    <s v="CUSTO MANUTENÇÕES"/>
  </r>
  <r>
    <n v="2369"/>
    <x v="3"/>
    <x v="35"/>
    <d v="2024-10-23T00:00:00"/>
    <n v="194743"/>
    <s v="NEM"/>
    <n v="1"/>
    <x v="225"/>
    <n v="2533.2399999999998"/>
    <s v="194743-2369"/>
    <n v="1340"/>
    <s v="4.1.1.06.001.0007 "/>
    <s v=" MANUTENÇÃO DE VEÍCULOS"/>
    <s v="CUSTO MANUTENÇÕES"/>
  </r>
  <r>
    <n v="109"/>
    <x v="3"/>
    <x v="42"/>
    <d v="2024-09-05T00:00:00"/>
    <n v="104110"/>
    <s v="NEM"/>
    <n v="1"/>
    <x v="271"/>
    <n v="2529.44"/>
    <s v="104110-109"/>
    <n v="1340"/>
    <s v="4.1.1.06.001.0007 "/>
    <s v=" MANUTENÇÃO DE VEÍCULOS"/>
    <s v="CUSTO MANUTENÇÕES"/>
  </r>
  <r>
    <n v="358"/>
    <x v="0"/>
    <x v="0"/>
    <d v="2024-09-23T00:00:00"/>
    <n v="425081"/>
    <s v="NEM"/>
    <n v="1"/>
    <x v="18"/>
    <n v="2514.77"/>
    <s v="425081-358"/>
    <n v="1340"/>
    <s v="4.1.1.06.001.0007 "/>
    <s v=" MANUTENÇÃO DE VEÍCULOS"/>
    <s v="CUSTO MANUTENÇÕES"/>
  </r>
  <r>
    <n v="85690"/>
    <x v="3"/>
    <x v="26"/>
    <d v="2024-06-24T00:00:00"/>
    <n v="29867"/>
    <s v="NSM"/>
    <n v="1"/>
    <x v="23"/>
    <n v="2502.81"/>
    <s v="29867-85690"/>
    <n v="9"/>
    <s v="4.1.1.06.001.0010 "/>
    <s v=" SERVIÇO MANUTENÇÃO VEICULOS"/>
    <s v="CUSTO MANUTENÇÕES"/>
  </r>
  <r>
    <n v="256"/>
    <x v="1"/>
    <x v="1"/>
    <d v="2025-08-26T00:00:00"/>
    <n v="69467"/>
    <s v="NSM"/>
    <n v="1"/>
    <x v="64"/>
    <n v="2502.19"/>
    <s v="69467-256"/>
    <n v="9"/>
    <s v="4.1.1.06.001.0010 "/>
    <s v=" SERVIÇO MANUTENÇÃO VEICULOS"/>
    <s v="CUSTO MANUTENÇÕES"/>
  </r>
  <r>
    <n v="358"/>
    <x v="0"/>
    <x v="0"/>
    <d v="2025-06-30T00:00:00"/>
    <n v="442767"/>
    <s v="NEM"/>
    <n v="1"/>
    <x v="60"/>
    <n v="2500.65"/>
    <s v="442767-358"/>
    <n v="1340"/>
    <s v="4.1.1.06.001.0007 "/>
    <s v=" MANUTENÇÃO DE VEÍCULOS"/>
    <s v="CUSTO MANUTENÇÕES"/>
  </r>
  <r>
    <n v="358"/>
    <x v="0"/>
    <x v="0"/>
    <d v="2025-08-11T00:00:00"/>
    <n v="445361"/>
    <s v="NEM"/>
    <n v="1"/>
    <x v="64"/>
    <n v="2500.65"/>
    <s v="445361-358"/>
    <n v="1340"/>
    <s v="4.1.1.06.001.0007 "/>
    <s v=" MANUTENÇÃO DE VEÍCULOS"/>
    <s v="CUSTO MANUTENÇÕES"/>
  </r>
  <r>
    <n v="142975"/>
    <x v="1"/>
    <x v="51"/>
    <d v="2024-09-30T00:00:00"/>
    <n v="57286"/>
    <s v="NSM"/>
    <n v="1"/>
    <x v="272"/>
    <n v="2500"/>
    <s v="57286-142975"/>
    <n v="9"/>
    <s v="4.1.1.06.001.0010 "/>
    <s v=" SERVIÇO MANUTENÇÃO VEICULOS"/>
    <s v="CUSTO MANUTENÇÕES"/>
  </r>
  <r>
    <n v="177"/>
    <x v="3"/>
    <x v="59"/>
    <d v="2025-03-25T00:00:00"/>
    <n v="138117"/>
    <s v="NEM"/>
    <n v="1"/>
    <x v="143"/>
    <n v="2499.9899999999998"/>
    <s v="138117-177"/>
    <n v="1340"/>
    <s v="4.1.1.06.001.0007 "/>
    <s v=" MANUTENÇÃO DE VEÍCULOS"/>
    <s v="CUSTO MANUTENÇÕES"/>
  </r>
  <r>
    <n v="187415"/>
    <x v="1"/>
    <x v="21"/>
    <d v="2025-07-04T00:00:00"/>
    <n v="22120"/>
    <s v="NEM"/>
    <n v="1"/>
    <x v="2"/>
    <n v="2492.61"/>
    <s v="22120-187415"/>
    <n v="1340"/>
    <s v="4.1.1.06.001.0007 "/>
    <s v=" MANUTENÇÃO DE VEÍCULOS"/>
    <s v="CUSTO MANUTENÇÕES"/>
  </r>
  <r>
    <n v="613"/>
    <x v="3"/>
    <x v="34"/>
    <d v="2025-01-22T00:00:00"/>
    <n v="135836"/>
    <s v="NEM"/>
    <n v="1"/>
    <x v="126"/>
    <n v="2492.14"/>
    <s v="135836-613"/>
    <n v="1340"/>
    <s v="4.1.1.06.001.0007 "/>
    <s v=" MANUTENÇÃO DE VEÍCULOS"/>
    <s v="CUSTO MANUTENÇÕES"/>
  </r>
  <r>
    <n v="82947"/>
    <x v="3"/>
    <x v="11"/>
    <d v="2024-03-19T00:00:00"/>
    <n v="95673"/>
    <s v="NFE"/>
    <n v="1"/>
    <x v="273"/>
    <n v="2489.92"/>
    <s v="95673-82947"/>
    <n v="3457"/>
    <s v="4.1.1.06.001.0033 "/>
    <s v=" MANUTENCAO DE VEICULOS TKS"/>
    <s v="CUSTO MANUTENÇÕES"/>
  </r>
  <r>
    <n v="358"/>
    <x v="0"/>
    <x v="0"/>
    <d v="2025-07-26T00:00:00"/>
    <n v="444358"/>
    <s v="NEM"/>
    <n v="1"/>
    <x v="2"/>
    <n v="2489.4"/>
    <s v="444358-358"/>
    <n v="1340"/>
    <s v="4.1.1.06.001.0007 "/>
    <s v=" MANUTENÇÃO DE VEÍCULOS"/>
    <s v="CUSTO MANUTENÇÕES"/>
  </r>
  <r>
    <n v="358"/>
    <x v="0"/>
    <x v="0"/>
    <d v="2024-07-31T00:00:00"/>
    <n v="421313"/>
    <s v="NEM"/>
    <n v="1"/>
    <x v="91"/>
    <n v="2489.33"/>
    <s v="421313-358"/>
    <n v="1340"/>
    <s v="4.1.1.06.001.0007 "/>
    <s v=" MANUTENÇÃO DE VEÍCULOS"/>
    <s v="CUSTO MANUTENÇÕES"/>
  </r>
  <r>
    <n v="84593"/>
    <x v="3"/>
    <x v="27"/>
    <d v="2024-12-03T00:00:00"/>
    <n v="37611"/>
    <s v="NSM"/>
    <n v="1"/>
    <x v="11"/>
    <n v="2485.59"/>
    <s v="37611-84593"/>
    <n v="9"/>
    <s v="4.1.1.06.001.0010 "/>
    <s v=" SERVIÇO MANUTENÇÃO VEICULOS"/>
    <s v="CUSTO MANUTENÇÕES"/>
  </r>
  <r>
    <n v="358"/>
    <x v="0"/>
    <x v="0"/>
    <d v="2025-07-21T00:00:00"/>
    <n v="142055"/>
    <s v="NSM"/>
    <n v="1"/>
    <x v="2"/>
    <n v="2482.87"/>
    <s v="142055-358"/>
    <n v="9"/>
    <s v="4.1.1.06.001.0010 "/>
    <s v=" SERVIÇO MANUTENÇÃO VEICULOS"/>
    <s v="CUSTO MANUTENÇÕES"/>
  </r>
  <r>
    <n v="82947"/>
    <x v="3"/>
    <x v="11"/>
    <d v="2024-02-02T00:00:00"/>
    <n v="92233"/>
    <s v="NFE"/>
    <n v="1"/>
    <x v="274"/>
    <n v="2479.0700000000002"/>
    <s v="92233-82947"/>
    <n v="3457"/>
    <s v="4.1.1.06.001.0033 "/>
    <s v=" MANUTENCAO DE VEICULOS TKS"/>
    <s v="CUSTO MANUTENÇÕES"/>
  </r>
  <r>
    <n v="82947"/>
    <x v="3"/>
    <x v="11"/>
    <d v="2024-02-06T00:00:00"/>
    <n v="92733"/>
    <s v="NFE"/>
    <n v="1"/>
    <x v="275"/>
    <n v="2479.0700000000002"/>
    <s v="92733-82947"/>
    <n v="3457"/>
    <s v="4.1.1.06.001.0033 "/>
    <s v=" MANUTENCAO DE VEICULOS TKS"/>
    <s v="CUSTO MANUTENÇÕES"/>
  </r>
  <r>
    <n v="97"/>
    <x v="3"/>
    <x v="38"/>
    <d v="2025-08-04T00:00:00"/>
    <n v="4107"/>
    <s v="NSM"/>
    <n v="1"/>
    <x v="153"/>
    <n v="2473"/>
    <s v="4107-97"/>
    <n v="2033"/>
    <s v="4.1.1.06.001.0007 "/>
    <s v=" MANUTENÇÃO DE VEÍCULOS"/>
    <s v="CUSTO MANUTENÇÕES"/>
  </r>
  <r>
    <n v="82627"/>
    <x v="3"/>
    <x v="24"/>
    <d v="2025-07-23T00:00:00"/>
    <n v="170371"/>
    <s v="NSM"/>
    <n v="1"/>
    <x v="2"/>
    <n v="2469.38"/>
    <s v="170371-82627"/>
    <n v="9"/>
    <s v="4.1.1.06.001.0010 "/>
    <s v=" SERVIÇO MANUTENÇÃO VEICULOS"/>
    <s v="CUSTO MANUTENÇÕES"/>
  </r>
  <r>
    <n v="82947"/>
    <x v="3"/>
    <x v="11"/>
    <d v="2024-02-02T00:00:00"/>
    <n v="58136"/>
    <s v="NFS"/>
    <n v="1"/>
    <x v="274"/>
    <n v="2465.21"/>
    <s v="58136-82947"/>
    <n v="3454"/>
    <s v="4.1.1.06.001.0036 "/>
    <s v=" SERVICO DE MANUTENCAO DE VEICULOS TKS"/>
    <s v="CUSTO MANUTENÇÕES"/>
  </r>
  <r>
    <n v="143047"/>
    <x v="1"/>
    <x v="5"/>
    <d v="2024-06-25T00:00:00"/>
    <n v="54175"/>
    <s v="NEM"/>
    <n v="1"/>
    <x v="276"/>
    <n v="2464.7800000000002"/>
    <s v="54175-143047"/>
    <n v="1340"/>
    <s v="4.1.1.06.001.0007 "/>
    <s v=" MANUTENÇÃO DE VEÍCULOS"/>
    <s v="CUSTO MANUTENÇÕES"/>
  </r>
  <r>
    <n v="358"/>
    <x v="0"/>
    <x v="0"/>
    <d v="2024-08-13T00:00:00"/>
    <n v="422050"/>
    <s v="NEM"/>
    <n v="1"/>
    <x v="116"/>
    <n v="2460.23"/>
    <s v="422050-358"/>
    <n v="1340"/>
    <s v="4.1.1.06.001.0007 "/>
    <s v=" MANUTENÇÃO DE VEÍCULOS"/>
    <s v="CUSTO MANUTENÇÕES"/>
  </r>
  <r>
    <n v="82947"/>
    <x v="3"/>
    <x v="11"/>
    <d v="2025-08-19T00:00:00"/>
    <n v="79778"/>
    <s v="NSM"/>
    <n v="1"/>
    <x v="85"/>
    <n v="2452.31"/>
    <s v="79778-82947"/>
    <n v="9"/>
    <s v="4.1.1.06.001.0010 "/>
    <s v=" SERVIÇO MANUTENÇÃO VEICULOS"/>
    <s v="CUSTO MANUTENÇÕES"/>
  </r>
  <r>
    <n v="358"/>
    <x v="0"/>
    <x v="0"/>
    <d v="2024-11-29T00:00:00"/>
    <n v="429694"/>
    <s v="NEM"/>
    <n v="1"/>
    <x v="48"/>
    <n v="2448.15"/>
    <s v="429694-358"/>
    <n v="1340"/>
    <s v="4.1.1.06.001.0007 "/>
    <s v=" MANUTENÇÃO DE VEÍCULOS"/>
    <s v="CUSTO MANUTENÇÕES"/>
  </r>
  <r>
    <n v="57532"/>
    <x v="3"/>
    <x v="33"/>
    <d v="2024-12-09T00:00:00"/>
    <n v="76151"/>
    <s v="NEM"/>
    <n v="1"/>
    <x v="277"/>
    <n v="2447.1999999999998"/>
    <s v="76151-57532"/>
    <n v="1340"/>
    <s v="4.1.1.06.001.0007 "/>
    <s v=" MANUTENÇÃO DE VEÍCULOS"/>
    <s v="CUSTO MANUTENÇÕES"/>
  </r>
  <r>
    <n v="358"/>
    <x v="0"/>
    <x v="0"/>
    <d v="2024-09-30T00:00:00"/>
    <n v="425648"/>
    <s v="NEM"/>
    <n v="1"/>
    <x v="18"/>
    <n v="2435.5700000000002"/>
    <s v="425648-358"/>
    <n v="1340"/>
    <s v="4.1.1.06.001.0007 "/>
    <s v=" MANUTENÇÃO DE VEÍCULOS"/>
    <s v="CUSTO MANUTENÇÕES"/>
  </r>
  <r>
    <n v="358"/>
    <x v="0"/>
    <x v="0"/>
    <d v="2025-04-17T00:00:00"/>
    <n v="139372"/>
    <s v="NFS"/>
    <n v="1"/>
    <x v="3"/>
    <n v="2418.06"/>
    <s v="139372-358"/>
    <n v="3595"/>
    <s v="4.1.1.06.001.0013 "/>
    <s v=" REPARO DE VEICULOS ACIDENTES"/>
    <s v="SINISTROS"/>
  </r>
  <r>
    <n v="358"/>
    <x v="0"/>
    <x v="0"/>
    <d v="2025-02-12T00:00:00"/>
    <n v="137562"/>
    <s v="NSM"/>
    <n v="1"/>
    <x v="1"/>
    <n v="2402.7600000000002"/>
    <s v="137562-358"/>
    <n v="9"/>
    <s v="4.1.1.06.001.0010 "/>
    <s v=" SERVIÇO MANUTENÇÃO VEICULOS"/>
    <s v="CUSTO MANUTENÇÕES"/>
  </r>
  <r>
    <n v="358"/>
    <x v="0"/>
    <x v="0"/>
    <d v="2024-04-16T00:00:00"/>
    <n v="413539"/>
    <s v="NEM"/>
    <n v="1"/>
    <x v="278"/>
    <n v="2395"/>
    <s v="413539-358"/>
    <n v="1340"/>
    <s v="4.1.1.06.001.0007 "/>
    <s v=" MANUTENÇÃO DE VEÍCULOS"/>
    <s v="CUSTO MANUTENÇÕES"/>
  </r>
  <r>
    <n v="82627"/>
    <x v="3"/>
    <x v="24"/>
    <d v="2025-07-23T00:00:00"/>
    <n v="170378"/>
    <s v="NSM"/>
    <n v="1"/>
    <x v="25"/>
    <n v="2388.31"/>
    <s v="170378-82627"/>
    <n v="9"/>
    <s v="4.1.1.06.001.0010 "/>
    <s v=" SERVIÇO MANUTENÇÃO VEICULOS"/>
    <s v="CUSTO MANUTENÇÕES"/>
  </r>
  <r>
    <n v="82947"/>
    <x v="3"/>
    <x v="11"/>
    <d v="2025-02-11T00:00:00"/>
    <n v="116610"/>
    <s v="NEM"/>
    <n v="1"/>
    <x v="279"/>
    <n v="2377.6"/>
    <s v="116610-82947"/>
    <n v="1340"/>
    <s v="4.1.1.06.001.0007 "/>
    <s v=" MANUTENÇÃO DE VEÍCULOS"/>
    <s v="CUSTO MANUTENÇÕES"/>
  </r>
  <r>
    <n v="1592244"/>
    <x v="3"/>
    <x v="47"/>
    <d v="2025-07-18T00:00:00"/>
    <n v="4161"/>
    <s v="NEM"/>
    <n v="1"/>
    <x v="280"/>
    <n v="2371.39"/>
    <s v="4161-1592244"/>
    <n v="1340"/>
    <s v="4.1.1.06.001.0007 "/>
    <s v=" MANUTENÇÃO DE VEÍCULOS"/>
    <s v="CUSTO MANUTENÇÕES"/>
  </r>
  <r>
    <n v="358"/>
    <x v="0"/>
    <x v="0"/>
    <d v="2025-07-24T00:00:00"/>
    <n v="142136"/>
    <s v="NSM"/>
    <n v="1"/>
    <x v="2"/>
    <n v="2367.38"/>
    <s v="142136-358"/>
    <n v="9"/>
    <s v="4.1.1.06.001.0010 "/>
    <s v=" SERVIÇO MANUTENÇÃO VEICULOS"/>
    <s v="CUSTO MANUTENÇÕES"/>
  </r>
  <r>
    <n v="256"/>
    <x v="1"/>
    <x v="1"/>
    <d v="2025-01-13T00:00:00"/>
    <n v="63812"/>
    <s v="NFS"/>
    <n v="1"/>
    <x v="0"/>
    <n v="2362.7800000000002"/>
    <s v="63812-256"/>
    <n v="3454"/>
    <s v="4.1.1.06.001.0036 "/>
    <s v=" SERVICO DE MANUTENCAO DE VEICULOS TKS"/>
    <s v="CUSTO MANUTENÇÕES"/>
  </r>
  <r>
    <n v="177"/>
    <x v="3"/>
    <x v="59"/>
    <d v="2025-05-08T00:00:00"/>
    <n v="139459"/>
    <s v="NEM"/>
    <n v="1"/>
    <x v="77"/>
    <n v="2362"/>
    <s v="139459-177"/>
    <n v="1340"/>
    <s v="4.1.1.06.001.0007 "/>
    <s v=" MANUTENÇÃO DE VEÍCULOS"/>
    <s v="CUSTO MANUTENÇÕES"/>
  </r>
  <r>
    <n v="177"/>
    <x v="3"/>
    <x v="59"/>
    <d v="2024-07-26T00:00:00"/>
    <n v="131192"/>
    <s v="NEM"/>
    <n v="1"/>
    <x v="281"/>
    <n v="2361.61"/>
    <s v="131192-177"/>
    <n v="1340"/>
    <s v="4.1.1.06.001.0007 "/>
    <s v=" MANUTENÇÃO DE VEÍCULOS"/>
    <s v="CUSTO MANUTENÇÕES"/>
  </r>
  <r>
    <n v="83832"/>
    <x v="3"/>
    <x v="29"/>
    <d v="2025-07-10T00:00:00"/>
    <n v="40166"/>
    <s v="NSM"/>
    <n v="1"/>
    <x v="141"/>
    <n v="2357.4299999999998"/>
    <s v="40166-83832"/>
    <n v="9"/>
    <s v="4.1.1.06.001.0010 "/>
    <s v=" SERVIÇO MANUTENÇÃO VEICULOS"/>
    <s v="CUSTO MANUTENÇÕES"/>
  </r>
  <r>
    <n v="1592244"/>
    <x v="3"/>
    <x v="47"/>
    <d v="2024-11-01T00:00:00"/>
    <n v="2632"/>
    <s v="NEM"/>
    <n v="1"/>
    <x v="232"/>
    <n v="2356.15"/>
    <s v="2632-1592244"/>
    <n v="1340"/>
    <s v="4.1.1.06.001.0007 "/>
    <s v=" MANUTENÇÃO DE VEÍCULOS"/>
    <s v="CUSTO MANUTENÇÕES"/>
  </r>
  <r>
    <n v="2369"/>
    <x v="3"/>
    <x v="35"/>
    <d v="2024-04-30T00:00:00"/>
    <n v="186890"/>
    <s v="NEM"/>
    <n v="1"/>
    <x v="26"/>
    <n v="2352.62"/>
    <s v="186890-2369"/>
    <n v="1340"/>
    <s v="4.1.1.06.001.0007 "/>
    <s v=" MANUTENÇÃO DE VEÍCULOS"/>
    <s v="CUSTO MANUTENÇÕES"/>
  </r>
  <r>
    <n v="2369"/>
    <x v="3"/>
    <x v="35"/>
    <d v="2024-05-29T00:00:00"/>
    <n v="188013"/>
    <s v="NEM"/>
    <n v="1"/>
    <x v="282"/>
    <n v="2352.5700000000002"/>
    <s v="188013-2369"/>
    <n v="1340"/>
    <s v="4.1.1.06.001.0007 "/>
    <s v=" MANUTENÇÃO DE VEÍCULOS"/>
    <s v="CUSTO MANUTENÇÕES"/>
  </r>
  <r>
    <n v="1592244"/>
    <x v="3"/>
    <x v="47"/>
    <d v="2024-12-05T00:00:00"/>
    <n v="2864"/>
    <s v="NEM"/>
    <n v="1"/>
    <x v="283"/>
    <n v="2346.2600000000002"/>
    <s v="2864-1592244"/>
    <n v="1340"/>
    <s v="4.1.1.06.001.0007 "/>
    <s v=" MANUTENÇÃO DE VEÍCULOS"/>
    <s v="CUSTO MANUTENÇÕES"/>
  </r>
  <r>
    <n v="85691"/>
    <x v="3"/>
    <x v="12"/>
    <d v="2024-06-03T00:00:00"/>
    <n v="34119"/>
    <s v="NSM"/>
    <n v="1"/>
    <x v="76"/>
    <n v="2342.1799999999998"/>
    <s v="34119-85691"/>
    <n v="9"/>
    <s v="4.1.1.06.001.0010 "/>
    <s v=" SERVIÇO MANUTENÇÃO VEICULOS"/>
    <s v="CUSTO MANUTENÇÕES"/>
  </r>
  <r>
    <n v="358"/>
    <x v="0"/>
    <x v="0"/>
    <d v="2025-03-13T00:00:00"/>
    <n v="138399"/>
    <s v="NSM"/>
    <n v="1"/>
    <x v="13"/>
    <n v="2340.9299999999998"/>
    <s v="138399-358"/>
    <n v="9"/>
    <s v="4.1.1.06.001.0010 "/>
    <s v=" SERVIÇO MANUTENÇÃO VEICULOS"/>
    <s v="CUSTO MANUTENÇÕES"/>
  </r>
  <r>
    <n v="358"/>
    <x v="0"/>
    <x v="0"/>
    <d v="2025-08-29T00:00:00"/>
    <n v="143363"/>
    <s v="NSM"/>
    <n v="1"/>
    <x v="64"/>
    <n v="2333.1799999999998"/>
    <s v="143363-358"/>
    <n v="9"/>
    <s v="4.1.1.06.001.0010 "/>
    <s v=" SERVIÇO MANUTENÇÃO VEICULOS"/>
    <s v="CUSTO MANUTENÇÕES"/>
  </r>
  <r>
    <n v="2136"/>
    <x v="3"/>
    <x v="8"/>
    <d v="2024-02-20T00:00:00"/>
    <n v="62401"/>
    <s v="NSM"/>
    <n v="1"/>
    <x v="284"/>
    <n v="2327.86"/>
    <s v="62401-2136"/>
    <n v="9"/>
    <s v="4.1.1.06.001.0010 "/>
    <s v=" SERVIÇO MANUTENÇÃO VEICULOS"/>
    <s v="CUSTO MANUTENÇÕES"/>
  </r>
  <r>
    <n v="613"/>
    <x v="3"/>
    <x v="34"/>
    <d v="2024-04-26T00:00:00"/>
    <n v="127202"/>
    <s v="NEM"/>
    <n v="1"/>
    <x v="181"/>
    <n v="2327.52"/>
    <s v="127202-613"/>
    <n v="1340"/>
    <s v="4.1.1.06.001.0007 "/>
    <s v=" MANUTENÇÃO DE VEÍCULOS"/>
    <s v="CUSTO MANUTENÇÕES"/>
  </r>
  <r>
    <n v="82627"/>
    <x v="3"/>
    <x v="24"/>
    <d v="2025-07-22T00:00:00"/>
    <n v="170271"/>
    <s v="NSM"/>
    <n v="1"/>
    <x v="285"/>
    <n v="2326.96"/>
    <s v="170271-82627"/>
    <n v="9"/>
    <s v="4.1.1.06.001.0010 "/>
    <s v=" SERVIÇO MANUTENÇÃO VEICULOS"/>
    <s v="CUSTO MANUTENÇÕES"/>
  </r>
  <r>
    <n v="83411"/>
    <x v="3"/>
    <x v="16"/>
    <d v="2025-03-13T00:00:00"/>
    <n v="40541"/>
    <s v="NSM"/>
    <n v="1"/>
    <x v="286"/>
    <n v="2324.34"/>
    <s v="40541-83411"/>
    <n v="9"/>
    <s v="4.1.1.06.001.0010 "/>
    <s v=" SERVIÇO MANUTENÇÃO VEICULOS"/>
    <s v="CUSTO MANUTENÇÕES"/>
  </r>
  <r>
    <n v="109"/>
    <x v="3"/>
    <x v="42"/>
    <d v="2025-07-17T00:00:00"/>
    <n v="110853"/>
    <s v="NEM"/>
    <n v="1"/>
    <x v="287"/>
    <n v="2311.87"/>
    <s v="110853-109"/>
    <n v="1340"/>
    <s v="4.1.1.06.001.0007 "/>
    <s v=" MANUTENÇÃO DE VEÍCULOS"/>
    <s v="CUSTO MANUTENÇÕES"/>
  </r>
  <r>
    <n v="83832"/>
    <x v="3"/>
    <x v="29"/>
    <d v="2025-07-16T00:00:00"/>
    <n v="40283"/>
    <s v="NSM"/>
    <n v="1"/>
    <x v="151"/>
    <n v="2309.66"/>
    <s v="40283-83832"/>
    <n v="9"/>
    <s v="4.1.1.06.001.0010 "/>
    <s v=" SERVIÇO MANUTENÇÃO VEICULOS"/>
    <s v="CUSTO MANUTENÇÕES"/>
  </r>
  <r>
    <n v="358"/>
    <x v="0"/>
    <x v="0"/>
    <d v="2024-01-16T00:00:00"/>
    <n v="123689"/>
    <s v="NSM"/>
    <n v="1"/>
    <x v="288"/>
    <n v="2301.64"/>
    <s v="123689-358"/>
    <n v="9"/>
    <s v="4.1.1.06.001.0010 "/>
    <s v=" SERVIÇO MANUTENÇÃO VEICULOS"/>
    <s v="CUSTO MANUTENÇÕES"/>
  </r>
  <r>
    <n v="2369"/>
    <x v="3"/>
    <x v="35"/>
    <d v="2024-07-25T00:00:00"/>
    <n v="190537"/>
    <s v="NEM"/>
    <n v="1"/>
    <x v="41"/>
    <n v="2300.2800000000002"/>
    <s v="190537-2369"/>
    <n v="1340"/>
    <s v="4.1.1.06.001.0007 "/>
    <s v=" MANUTENÇÃO DE VEÍCULOS"/>
    <s v="CUSTO MANUTENÇÕES"/>
  </r>
  <r>
    <n v="2369"/>
    <x v="3"/>
    <x v="35"/>
    <d v="2024-07-25T00:00:00"/>
    <n v="190540"/>
    <s v="NEM"/>
    <n v="1"/>
    <x v="41"/>
    <n v="2300.2800000000002"/>
    <s v="190540-2369"/>
    <n v="1340"/>
    <s v="4.1.1.06.001.0007 "/>
    <s v=" MANUTENÇÃO DE VEÍCULOS"/>
    <s v="CUSTO MANUTENÇÕES"/>
  </r>
  <r>
    <n v="2369"/>
    <x v="3"/>
    <x v="35"/>
    <d v="2024-07-29T00:00:00"/>
    <n v="190622"/>
    <s v="NEM"/>
    <n v="1"/>
    <x v="91"/>
    <n v="2300.2800000000002"/>
    <s v="190622-2369"/>
    <n v="1340"/>
    <s v="4.1.1.06.001.0007 "/>
    <s v=" MANUTENÇÃO DE VEÍCULOS"/>
    <s v="CUSTO MANUTENÇÕES"/>
  </r>
  <r>
    <n v="2369"/>
    <x v="3"/>
    <x v="35"/>
    <d v="2024-01-18T00:00:00"/>
    <n v="181010"/>
    <s v="DUP"/>
    <n v="1"/>
    <x v="289"/>
    <n v="2300"/>
    <s v="181010-2369"/>
    <n v="1340"/>
    <s v="4.1.1.06.001.0007 "/>
    <s v=" MANUTENÇÃO DE VEÍCULOS"/>
    <s v="CUSTO MANUTENÇÕES"/>
  </r>
  <r>
    <n v="83832"/>
    <x v="3"/>
    <x v="29"/>
    <d v="2025-08-05T00:00:00"/>
    <n v="40619"/>
    <s v="NSM"/>
    <n v="1"/>
    <x v="140"/>
    <n v="2300"/>
    <s v="40619-83832"/>
    <n v="9"/>
    <s v="4.1.1.06.001.0010 "/>
    <s v=" SERVIÇO MANUTENÇÃO VEICULOS"/>
    <s v="CUSTO MANUTENÇÕES"/>
  </r>
  <r>
    <n v="51932"/>
    <x v="3"/>
    <x v="30"/>
    <d v="2024-10-21T00:00:00"/>
    <n v="65833"/>
    <s v="NSM"/>
    <n v="1"/>
    <x v="16"/>
    <n v="2282.54"/>
    <s v="65833-51932"/>
    <n v="9"/>
    <s v="4.1.1.06.001.0010 "/>
    <s v=" SERVIÇO MANUTENÇÃO VEICULOS"/>
    <s v="CUSTO MANUTENÇÕES"/>
  </r>
  <r>
    <n v="358"/>
    <x v="0"/>
    <x v="0"/>
    <d v="2025-07-26T00:00:00"/>
    <n v="444356"/>
    <s v="NEM"/>
    <n v="1"/>
    <x v="2"/>
    <n v="2273.81"/>
    <s v="444356-358"/>
    <n v="1340"/>
    <s v="4.1.1.06.001.0007 "/>
    <s v=" MANUTENÇÃO DE VEÍCULOS"/>
    <s v="CUSTO MANUTENÇÕES"/>
  </r>
  <r>
    <n v="143047"/>
    <x v="1"/>
    <x v="5"/>
    <d v="2024-03-25T00:00:00"/>
    <n v="35955"/>
    <s v="NSM"/>
    <n v="1"/>
    <x v="94"/>
    <n v="2273.41"/>
    <s v="35955-143047"/>
    <n v="9"/>
    <s v="4.1.1.06.001.0010 "/>
    <s v=" SERVIÇO MANUTENÇÃO VEICULOS"/>
    <s v="CUSTO MANUTENÇÕES"/>
  </r>
  <r>
    <n v="85692"/>
    <x v="3"/>
    <x v="4"/>
    <d v="2025-02-18T00:00:00"/>
    <n v="70821"/>
    <s v="NSM"/>
    <n v="1"/>
    <x v="1"/>
    <n v="2267.9"/>
    <s v="70821-85692"/>
    <n v="1886"/>
    <s v="4.1.1.06.001.0010 "/>
    <s v=" SERVIÇO MANUTENÇÃO VEICULOS"/>
    <s v="CUSTO MANUTENÇÕES"/>
  </r>
  <r>
    <n v="2369"/>
    <x v="3"/>
    <x v="35"/>
    <d v="2024-12-12T00:00:00"/>
    <n v="196609"/>
    <s v="NEM"/>
    <n v="1"/>
    <x v="258"/>
    <n v="2263.12"/>
    <s v="196609-2369"/>
    <n v="1340"/>
    <s v="4.1.1.06.001.0007 "/>
    <s v=" MANUTENÇÃO DE VEÍCULOS"/>
    <s v="CUSTO MANUTENÇÕES"/>
  </r>
  <r>
    <n v="1790"/>
    <x v="1"/>
    <x v="3"/>
    <d v="2024-02-19T00:00:00"/>
    <n v="123531"/>
    <s v="NFE"/>
    <n v="1"/>
    <x v="20"/>
    <n v="2256.5300000000002"/>
    <s v="123531-1790"/>
    <n v="3596"/>
    <s v="4.1.1.06.001.0013 "/>
    <s v=" REPARO DE VEICULOS ACIDENTES"/>
    <s v="SINISTROS"/>
  </r>
  <r>
    <n v="142975"/>
    <x v="1"/>
    <x v="51"/>
    <d v="2025-09-18T00:00:00"/>
    <n v="79458"/>
    <s v="NEM"/>
    <n v="1"/>
    <x v="230"/>
    <n v="2248.15"/>
    <s v="79458-142975"/>
    <n v="1340"/>
    <s v="4.1.1.06.001.0007 "/>
    <s v=" MANUTENÇÃO DE VEÍCULOS"/>
    <s v="CUSTO MANUTENÇÕES"/>
  </r>
  <r>
    <n v="211623"/>
    <x v="1"/>
    <x v="50"/>
    <d v="2024-11-25T00:00:00"/>
    <n v="27332"/>
    <s v="NSM"/>
    <n v="1"/>
    <x v="48"/>
    <n v="2243.5100000000002"/>
    <s v="27332-211623"/>
    <n v="3274"/>
    <s v="4.1.1.06.001.0010 "/>
    <s v=" SERVIÇO MANUTENÇÃO VEICULOS"/>
    <s v="CUSTO MANUTENÇÕES"/>
  </r>
  <r>
    <n v="613"/>
    <x v="3"/>
    <x v="34"/>
    <d v="2025-08-25T00:00:00"/>
    <n v="142338"/>
    <s v="NEM"/>
    <n v="1"/>
    <x v="64"/>
    <n v="2237.81"/>
    <s v="142338-613"/>
    <n v="1340"/>
    <s v="4.1.1.06.001.0007 "/>
    <s v=" MANUTENÇÃO DE VEÍCULOS"/>
    <s v="CUSTO MANUTENÇÕES"/>
  </r>
  <r>
    <n v="1592244"/>
    <x v="3"/>
    <x v="47"/>
    <d v="2024-06-11T00:00:00"/>
    <n v="1686"/>
    <s v="NEM"/>
    <n v="1"/>
    <x v="253"/>
    <n v="2234.27"/>
    <s v="1686-1592244"/>
    <n v="1340"/>
    <s v="4.1.1.06.001.0007 "/>
    <s v=" MANUTENÇÃO DE VEÍCULOS"/>
    <s v="CUSTO MANUTENÇÕES"/>
  </r>
  <r>
    <n v="13331"/>
    <x v="3"/>
    <x v="17"/>
    <d v="2025-04-16T00:00:00"/>
    <n v="301425"/>
    <s v="NFE"/>
    <n v="1"/>
    <x v="223"/>
    <n v="2229.81"/>
    <s v="301425-13331"/>
    <n v="3457"/>
    <s v="4.1.1.06.001.0033 "/>
    <s v=" MANUTENCAO DE VEICULOS TKS"/>
    <s v="CUSTO MANUTENÇÕES"/>
  </r>
  <r>
    <n v="95670"/>
    <x v="3"/>
    <x v="37"/>
    <d v="2024-01-25T00:00:00"/>
    <n v="108778"/>
    <s v="NSM"/>
    <n v="1"/>
    <x v="290"/>
    <n v="2225.83"/>
    <s v="108778-95670"/>
    <n v="9"/>
    <s v="4.1.1.06.001.0010 "/>
    <s v=" SERVIÇO MANUTENÇÃO VEICULOS"/>
    <s v="CUSTO MANUTENÇÕES"/>
  </r>
  <r>
    <n v="1794"/>
    <x v="3"/>
    <x v="14"/>
    <d v="2024-09-30T00:00:00"/>
    <n v="402229"/>
    <s v="NEM"/>
    <n v="1"/>
    <x v="98"/>
    <n v="2221.92"/>
    <s v="402229-1794"/>
    <n v="1340"/>
    <s v="4.1.1.06.001.0007 "/>
    <s v=" MANUTENÇÃO DE VEÍCULOS"/>
    <s v="CUSTO MANUTENÇÕES"/>
  </r>
  <r>
    <n v="2369"/>
    <x v="3"/>
    <x v="35"/>
    <d v="2024-04-30T00:00:00"/>
    <n v="186889"/>
    <s v="NEM"/>
    <n v="1"/>
    <x v="26"/>
    <n v="2221.4"/>
    <s v="186889-2369"/>
    <n v="1340"/>
    <s v="4.1.1.06.001.0007 "/>
    <s v=" MANUTENÇÃO DE VEÍCULOS"/>
    <s v="CUSTO MANUTENÇÕES"/>
  </r>
  <r>
    <n v="51711"/>
    <x v="3"/>
    <x v="6"/>
    <d v="2024-10-09T00:00:00"/>
    <n v="42303"/>
    <s v="NSM"/>
    <n v="1"/>
    <x v="291"/>
    <n v="2212.6"/>
    <s v="42303-51711"/>
    <n v="9"/>
    <s v="4.1.1.06.001.0010 "/>
    <s v=" SERVIÇO MANUTENÇÃO VEICULOS"/>
    <s v="CUSTO MANUTENÇÕES"/>
  </r>
  <r>
    <n v="2369"/>
    <x v="3"/>
    <x v="35"/>
    <d v="2024-12-12T00:00:00"/>
    <n v="60512"/>
    <s v="NSM"/>
    <n v="1"/>
    <x v="258"/>
    <n v="2212.6"/>
    <s v="60512-2369"/>
    <n v="9"/>
    <s v="4.1.1.06.001.0010 "/>
    <s v=" SERVIÇO MANUTENÇÃO VEICULOS"/>
    <s v="CUSTO MANUTENÇÕES"/>
  </r>
  <r>
    <n v="358"/>
    <x v="0"/>
    <x v="0"/>
    <d v="2025-07-26T00:00:00"/>
    <n v="142273"/>
    <s v="NSM"/>
    <n v="1"/>
    <x v="2"/>
    <n v="2202.5700000000002"/>
    <s v="142273-358"/>
    <n v="9"/>
    <s v="4.1.1.06.001.0010 "/>
    <s v=" SERVIÇO MANUTENÇÃO VEICULOS"/>
    <s v="CUSTO MANUTENÇÕES"/>
  </r>
  <r>
    <n v="358"/>
    <x v="0"/>
    <x v="0"/>
    <d v="2025-03-31T00:00:00"/>
    <n v="138821"/>
    <s v="NSM"/>
    <n v="1"/>
    <x v="13"/>
    <n v="2202.5500000000002"/>
    <s v="138821-358"/>
    <n v="9"/>
    <s v="4.1.1.06.001.0010 "/>
    <s v=" SERVIÇO MANUTENÇÃO VEICULOS"/>
    <s v="CUSTO MANUTENÇÕES"/>
  </r>
  <r>
    <n v="49060"/>
    <x v="3"/>
    <x v="7"/>
    <d v="2025-05-17T00:00:00"/>
    <n v="146204"/>
    <s v="NSM"/>
    <n v="1"/>
    <x v="292"/>
    <n v="2200.4699999999998"/>
    <s v="146204-49060"/>
    <n v="1914"/>
    <s v="4.1.1.06.001.0007 "/>
    <s v=" MANUTENÇÃO DE VEÍCULOS"/>
    <s v="CUSTO MANUTENÇÕES"/>
  </r>
  <r>
    <n v="83411"/>
    <x v="3"/>
    <x v="16"/>
    <d v="2023-12-27T00:00:00"/>
    <n v="32461"/>
    <s v="NSM"/>
    <n v="1"/>
    <x v="238"/>
    <n v="2193.67"/>
    <s v="32461-83411"/>
    <n v="9"/>
    <s v="4.1.1.06.001.0010 "/>
    <s v=" SERVIÇO MANUTENÇÃO VEICULOS"/>
    <s v="CUSTO MANUTENÇÕES"/>
  </r>
  <r>
    <n v="2369"/>
    <x v="3"/>
    <x v="35"/>
    <d v="2025-05-16T00:00:00"/>
    <n v="202308"/>
    <s v="NEM"/>
    <n v="1"/>
    <x v="260"/>
    <n v="2186.0300000000002"/>
    <s v="202308-2369"/>
    <n v="1340"/>
    <s v="4.1.1.06.001.0007 "/>
    <s v=" MANUTENÇÃO DE VEÍCULOS"/>
    <s v="CUSTO MANUTENÇÕES"/>
  </r>
  <r>
    <n v="95670"/>
    <x v="3"/>
    <x v="37"/>
    <d v="2024-12-16T00:00:00"/>
    <n v="131154"/>
    <s v="NSM"/>
    <n v="1"/>
    <x v="293"/>
    <n v="2182.2199999999998"/>
    <s v="131154-95670"/>
    <n v="9"/>
    <s v="4.1.1.06.001.0010 "/>
    <s v=" SERVIÇO MANUTENÇÃO VEICULOS"/>
    <s v="CUSTO MANUTENÇÕES"/>
  </r>
  <r>
    <n v="85692"/>
    <x v="3"/>
    <x v="4"/>
    <d v="2025-06-30T00:00:00"/>
    <n v="74483"/>
    <s v="NSM"/>
    <n v="1"/>
    <x v="294"/>
    <n v="2177.5"/>
    <s v="74483-85692"/>
    <n v="9"/>
    <s v="4.1.1.06.001.0010 "/>
    <s v=" SERVIÇO MANUTENÇÃO VEICULOS"/>
    <s v="CUSTO MANUTENÇÕES"/>
  </r>
  <r>
    <n v="177"/>
    <x v="3"/>
    <x v="59"/>
    <d v="2024-11-28T00:00:00"/>
    <n v="134849"/>
    <s v="NEM"/>
    <n v="1"/>
    <x v="295"/>
    <n v="2177"/>
    <s v="134849-177"/>
    <n v="1340"/>
    <s v="4.1.1.06.001.0007 "/>
    <s v=" MANUTENÇÃO DE VEÍCULOS"/>
    <s v="CUSTO MANUTENÇÕES"/>
  </r>
  <r>
    <n v="2369"/>
    <x v="3"/>
    <x v="35"/>
    <d v="2024-07-25T00:00:00"/>
    <n v="190542"/>
    <s v="NEM"/>
    <n v="1"/>
    <x v="41"/>
    <n v="2172.0300000000002"/>
    <s v="190542-2369"/>
    <n v="1340"/>
    <s v="4.1.1.06.001.0007 "/>
    <s v=" MANUTENÇÃO DE VEÍCULOS"/>
    <s v="CUSTO MANUTENÇÕES"/>
  </r>
  <r>
    <n v="2369"/>
    <x v="3"/>
    <x v="35"/>
    <d v="2024-07-29T00:00:00"/>
    <n v="190623"/>
    <s v="NEM"/>
    <n v="1"/>
    <x v="91"/>
    <n v="2172.0300000000002"/>
    <s v="190623-2369"/>
    <n v="1340"/>
    <s v="4.1.1.06.001.0007 "/>
    <s v=" MANUTENÇÃO DE VEÍCULOS"/>
    <s v="CUSTO MANUTENÇÕES"/>
  </r>
  <r>
    <n v="67361"/>
    <x v="3"/>
    <x v="20"/>
    <d v="2024-11-21T00:00:00"/>
    <n v="5734"/>
    <s v="NSM"/>
    <n v="1"/>
    <x v="296"/>
    <n v="2171.69"/>
    <s v="5734-67361"/>
    <n v="9"/>
    <s v="4.1.1.06.001.0010 "/>
    <s v=" SERVIÇO MANUTENÇÃO VEICULOS"/>
    <s v="CUSTO MANUTENÇÕES"/>
  </r>
  <r>
    <n v="83411"/>
    <x v="3"/>
    <x v="16"/>
    <d v="2025-06-27T00:00:00"/>
    <n v="42524"/>
    <s v="NSM"/>
    <n v="1"/>
    <x v="69"/>
    <n v="2164.36"/>
    <s v="42524-83411"/>
    <n v="9"/>
    <s v="4.1.1.06.001.0010 "/>
    <s v=" SERVIÇO MANUTENÇÃO VEICULOS"/>
    <s v="CUSTO MANUTENÇÕES"/>
  </r>
  <r>
    <n v="358"/>
    <x v="0"/>
    <x v="0"/>
    <d v="2025-03-31T00:00:00"/>
    <n v="138966"/>
    <s v="NSM"/>
    <n v="1"/>
    <x v="13"/>
    <n v="2152.63"/>
    <s v="138966-358"/>
    <n v="9"/>
    <s v="4.1.1.06.001.0010 "/>
    <s v=" SERVIÇO MANUTENÇÃO VEICULOS"/>
    <s v="CUSTO MANUTENÇÕES"/>
  </r>
  <r>
    <n v="187415"/>
    <x v="1"/>
    <x v="21"/>
    <d v="2025-07-04T00:00:00"/>
    <n v="7697"/>
    <s v="NSM"/>
    <n v="1"/>
    <x v="2"/>
    <n v="2152.39"/>
    <s v="7697-187415"/>
    <n v="9"/>
    <s v="4.1.1.06.001.0010 "/>
    <s v=" SERVIÇO MANUTENÇÃO VEICULOS"/>
    <s v="CUSTO MANUTENÇÕES"/>
  </r>
  <r>
    <n v="2136"/>
    <x v="3"/>
    <x v="8"/>
    <d v="2024-12-26T00:00:00"/>
    <n v="280198"/>
    <s v="NEM"/>
    <n v="1"/>
    <x v="70"/>
    <n v="2144.4299999999998"/>
    <s v="280198-2136"/>
    <n v="1340"/>
    <s v="4.1.1.06.001.0007 "/>
    <s v=" MANUTENÇÃO DE VEÍCULOS"/>
    <s v="CUSTO MANUTENÇÕES"/>
  </r>
  <r>
    <n v="613"/>
    <x v="3"/>
    <x v="34"/>
    <d v="2024-06-25T00:00:00"/>
    <n v="129055"/>
    <s v="NEM"/>
    <n v="1"/>
    <x v="297"/>
    <n v="2139.0100000000002"/>
    <s v="129055-613"/>
    <n v="1340"/>
    <s v="4.1.1.06.001.0007 "/>
    <s v=" MANUTENÇÃO DE VEÍCULOS"/>
    <s v="CUSTO MANUTENÇÕES"/>
  </r>
  <r>
    <n v="97"/>
    <x v="3"/>
    <x v="38"/>
    <d v="2025-08-05T00:00:00"/>
    <n v="143550"/>
    <s v="NEM"/>
    <n v="1"/>
    <x v="192"/>
    <n v="2130.85"/>
    <s v="143550-97"/>
    <n v="1340"/>
    <s v="4.1.1.06.001.0007 "/>
    <s v=" MANUTENÇÃO DE VEÍCULOS"/>
    <s v="CUSTO MANUTENÇÕES"/>
  </r>
  <r>
    <n v="95670"/>
    <x v="3"/>
    <x v="37"/>
    <d v="2025-05-29T00:00:00"/>
    <n v="179349"/>
    <s v="NEM"/>
    <n v="1"/>
    <x v="7"/>
    <n v="2112.0500000000002"/>
    <s v="179349-95670"/>
    <n v="1340"/>
    <s v="4.1.1.06.001.0007 "/>
    <s v=" MANUTENÇÃO DE VEÍCULOS"/>
    <s v="CUSTO MANUTENÇÕES"/>
  </r>
  <r>
    <n v="278"/>
    <x v="3"/>
    <x v="18"/>
    <d v="2025-01-29T00:00:00"/>
    <n v="94147"/>
    <s v="NSM"/>
    <n v="1"/>
    <x v="0"/>
    <n v="2106.4699999999998"/>
    <s v="94147-278"/>
    <n v="9"/>
    <s v="4.1.1.06.001.0010 "/>
    <s v=" SERVIÇO MANUTENÇÃO VEICULOS"/>
    <s v="CUSTO MANUTENÇÕES"/>
  </r>
  <r>
    <n v="278"/>
    <x v="3"/>
    <x v="18"/>
    <d v="2025-06-12T00:00:00"/>
    <n v="260700"/>
    <s v="NEM"/>
    <n v="1"/>
    <x v="133"/>
    <n v="2103.9899999999998"/>
    <s v="260700-278"/>
    <n v="1340"/>
    <s v="4.1.1.06.001.0007 "/>
    <s v=" MANUTENÇÃO DE VEÍCULOS"/>
    <s v="CUSTO MANUTENÇÕES"/>
  </r>
  <r>
    <n v="97"/>
    <x v="3"/>
    <x v="38"/>
    <d v="2025-07-04T00:00:00"/>
    <n v="3530"/>
    <s v="NSM"/>
    <n v="1"/>
    <x v="136"/>
    <n v="2100.6"/>
    <s v="3530-97"/>
    <n v="2033"/>
    <s v="4.1.1.06.001.0007 "/>
    <s v=" MANUTENÇÃO DE VEÍCULOS"/>
    <s v="CUSTO MANUTENÇÕES"/>
  </r>
  <r>
    <n v="212"/>
    <x v="3"/>
    <x v="40"/>
    <d v="2025-08-12T00:00:00"/>
    <n v="156307"/>
    <s v="NEM"/>
    <n v="1"/>
    <x v="156"/>
    <n v="2095.5300000000002"/>
    <s v="156307-212"/>
    <n v="1340"/>
    <s v="4.1.1.06.001.0007 "/>
    <s v=" MANUTENÇÃO DE VEÍCULOS"/>
    <s v="CUSTO MANUTENÇÕES"/>
  </r>
  <r>
    <n v="109"/>
    <x v="3"/>
    <x v="42"/>
    <d v="2024-02-01T00:00:00"/>
    <n v="39285"/>
    <s v="NSM"/>
    <n v="1"/>
    <x v="298"/>
    <n v="2094.1"/>
    <s v="39285-109"/>
    <n v="9"/>
    <s v="4.1.1.06.001.0010 "/>
    <s v=" SERVIÇO MANUTENÇÃO VEICULOS"/>
    <s v="CUSTO MANUTENÇÕES"/>
  </r>
  <r>
    <n v="26481"/>
    <x v="3"/>
    <x v="46"/>
    <d v="2025-08-14T00:00:00"/>
    <n v="340196"/>
    <s v="NEM"/>
    <n v="1"/>
    <x v="174"/>
    <n v="2093.69"/>
    <s v="340196-26481"/>
    <n v="1340"/>
    <s v="4.1.1.06.001.0007 "/>
    <s v=" MANUTENÇÃO DE VEÍCULOS"/>
    <s v="CUSTO MANUTENÇÕES"/>
  </r>
  <r>
    <n v="613"/>
    <x v="3"/>
    <x v="34"/>
    <d v="2024-06-25T00:00:00"/>
    <n v="129054"/>
    <s v="NEM"/>
    <n v="1"/>
    <x v="297"/>
    <n v="2091"/>
    <s v="129054-613"/>
    <n v="1340"/>
    <s v="4.1.1.06.001.0007 "/>
    <s v=" MANUTENÇÃO DE VEÍCULOS"/>
    <s v="CUSTO MANUTENÇÕES"/>
  </r>
  <r>
    <n v="82947"/>
    <x v="3"/>
    <x v="11"/>
    <d v="2024-06-26T00:00:00"/>
    <n v="65645"/>
    <s v="NFS"/>
    <n v="1"/>
    <x v="205"/>
    <n v="2082.3200000000002"/>
    <s v="65645-82947"/>
    <n v="3454"/>
    <s v="4.1.1.06.001.0036 "/>
    <s v=" SERVICO DE MANUTENCAO DE VEICULOS TKS"/>
    <s v="CUSTO MANUTENÇÕES"/>
  </r>
  <r>
    <n v="211623"/>
    <x v="1"/>
    <x v="50"/>
    <d v="2025-02-03T00:00:00"/>
    <n v="35897"/>
    <s v="NEM"/>
    <n v="1"/>
    <x v="1"/>
    <n v="2074.23"/>
    <s v="35897-211623"/>
    <n v="1340"/>
    <s v="4.1.1.06.001.0007 "/>
    <s v=" MANUTENÇÃO DE VEÍCULOS"/>
    <s v="CUSTO MANUTENÇÕES"/>
  </r>
  <r>
    <n v="358"/>
    <x v="0"/>
    <x v="0"/>
    <d v="2025-08-28T00:00:00"/>
    <n v="143290"/>
    <s v="NSM"/>
    <n v="1"/>
    <x v="64"/>
    <n v="2073.9699999999998"/>
    <s v="143290-358"/>
    <n v="9"/>
    <s v="4.1.1.06.001.0010 "/>
    <s v=" SERVIÇO MANUTENÇÃO VEICULOS"/>
    <s v="CUSTO MANUTENÇÕES"/>
  </r>
  <r>
    <n v="20353"/>
    <x v="3"/>
    <x v="28"/>
    <d v="2025-06-02T00:00:00"/>
    <n v="97114"/>
    <s v="NSM"/>
    <n v="1"/>
    <x v="299"/>
    <n v="2072.46"/>
    <s v="97114-20353"/>
    <n v="9"/>
    <s v="4.1.1.06.001.0010 "/>
    <s v=" SERVIÇO MANUTENÇÃO VEICULOS"/>
    <s v="CUSTO MANUTENÇÕES"/>
  </r>
  <r>
    <n v="95670"/>
    <x v="3"/>
    <x v="37"/>
    <d v="2025-06-30T00:00:00"/>
    <n v="143008"/>
    <s v="NFS"/>
    <n v="1"/>
    <x v="60"/>
    <n v="2069.54"/>
    <s v="143008-95670"/>
    <n v="3454"/>
    <s v="4.1.1.06.001.0036 "/>
    <s v=" SERVICO DE MANUTENCAO DE VEICULOS TKS"/>
    <s v="CUSTO MANUTENÇÕES"/>
  </r>
  <r>
    <n v="95670"/>
    <x v="3"/>
    <x v="37"/>
    <d v="2025-07-25T00:00:00"/>
    <n v="144275"/>
    <s v="NFS"/>
    <n v="1"/>
    <x v="2"/>
    <n v="2069.54"/>
    <s v="144275-95670"/>
    <n v="3454"/>
    <s v="4.1.1.06.001.0036 "/>
    <s v=" SERVICO DE MANUTENCAO DE VEICULOS TKS"/>
    <s v="CUSTO MANUTENÇÕES"/>
  </r>
  <r>
    <n v="2369"/>
    <x v="3"/>
    <x v="35"/>
    <d v="2025-07-17T00:00:00"/>
    <n v="204787"/>
    <s v="NEM"/>
    <n v="1"/>
    <x v="287"/>
    <n v="2063.81"/>
    <s v="204787-2369"/>
    <n v="1340"/>
    <s v="4.1.1.06.001.0007 "/>
    <s v=" MANUTENÇÃO DE VEÍCULOS"/>
    <s v="CUSTO MANUTENÇÕES"/>
  </r>
  <r>
    <n v="358"/>
    <x v="0"/>
    <x v="0"/>
    <d v="2025-01-27T00:00:00"/>
    <n v="136798"/>
    <s v="NSM"/>
    <n v="1"/>
    <x v="0"/>
    <n v="2051.6"/>
    <s v="136798-358"/>
    <n v="9"/>
    <s v="4.1.1.06.001.0010 "/>
    <s v=" SERVIÇO MANUTENÇÃO VEICULOS"/>
    <s v="CUSTO MANUTENÇÕES"/>
  </r>
  <r>
    <n v="358"/>
    <x v="0"/>
    <x v="0"/>
    <d v="2025-08-29T00:00:00"/>
    <n v="143328"/>
    <s v="NSM"/>
    <n v="1"/>
    <x v="64"/>
    <n v="2050"/>
    <s v="143328-358"/>
    <n v="9"/>
    <s v="4.1.1.06.001.0010 "/>
    <s v=" SERVIÇO MANUTENÇÃO VEICULOS"/>
    <s v="CUSTO MANUTENÇÕES"/>
  </r>
  <r>
    <n v="1747206"/>
    <x v="3"/>
    <x v="60"/>
    <d v="2024-12-20T00:00:00"/>
    <n v="4813"/>
    <s v="NFE"/>
    <n v="1"/>
    <x v="204"/>
    <n v="2046.92"/>
    <s v="4813-1747206"/>
    <n v="3457"/>
    <s v="4.1.1.06.001.0033 "/>
    <s v=" MANUTENCAO DE VEICULOS TKS"/>
    <s v="CUSTO MANUTENÇÕES"/>
  </r>
  <r>
    <n v="20709"/>
    <x v="3"/>
    <x v="10"/>
    <d v="2025-07-08T00:00:00"/>
    <n v="356130"/>
    <s v="NEM"/>
    <n v="1"/>
    <x v="141"/>
    <n v="2046.45"/>
    <s v="356130-20709"/>
    <n v="1340"/>
    <s v="4.1.1.06.001.0007 "/>
    <s v=" MANUTENÇÃO DE VEÍCULOS"/>
    <s v="CUSTO MANUTENÇÕES"/>
  </r>
  <r>
    <n v="651"/>
    <x v="3"/>
    <x v="19"/>
    <d v="2024-12-20T00:00:00"/>
    <n v="312043"/>
    <s v="NEM"/>
    <n v="1"/>
    <x v="204"/>
    <n v="2031.81"/>
    <s v="312043-651"/>
    <n v="1340"/>
    <s v="4.1.1.06.001.0007 "/>
    <s v=" MANUTENÇÃO DE VEÍCULOS"/>
    <s v="CUSTO MANUTENÇÕES"/>
  </r>
  <r>
    <n v="84377"/>
    <x v="3"/>
    <x v="15"/>
    <d v="2025-02-10T00:00:00"/>
    <n v="26195"/>
    <s v="NEM"/>
    <n v="1"/>
    <x v="218"/>
    <n v="2029.01"/>
    <s v="26195-84377"/>
    <n v="1340"/>
    <s v="4.1.1.06.001.0007 "/>
    <s v=" MANUTENÇÃO DE VEÍCULOS"/>
    <s v="CUSTO MANUTENÇÕES"/>
  </r>
  <r>
    <n v="51593"/>
    <x v="3"/>
    <x v="9"/>
    <d v="2024-09-12T00:00:00"/>
    <n v="139716"/>
    <s v="NFE"/>
    <n v="1"/>
    <x v="115"/>
    <n v="2023.94"/>
    <s v="139716-51593"/>
    <n v="3457"/>
    <s v="4.1.1.06.001.0033 "/>
    <s v=" MANUTENCAO DE VEICULOS TKS"/>
    <s v="CUSTO MANUTENÇÕES"/>
  </r>
  <r>
    <n v="2565257"/>
    <x v="3"/>
    <x v="41"/>
    <d v="2024-12-11T00:00:00"/>
    <n v="6300"/>
    <s v="NFS"/>
    <n v="2"/>
    <x v="125"/>
    <n v="2023.67"/>
    <s v="6300-2565257"/>
    <n v="3595"/>
    <s v="4.1.1.06.001.0013 "/>
    <s v=" REPARO DE VEICULOS ACIDENTES"/>
    <s v="SINISTROS"/>
  </r>
  <r>
    <n v="2565257"/>
    <x v="3"/>
    <x v="41"/>
    <d v="2024-12-11T00:00:00"/>
    <n v="6300"/>
    <s v="NFS"/>
    <n v="3"/>
    <x v="90"/>
    <n v="2023.67"/>
    <s v="6300-2565257"/>
    <n v="3595"/>
    <s v="4.1.1.06.001.0013 "/>
    <s v=" REPARO DE VEICULOS ACIDENTES"/>
    <s v="SINISTROS"/>
  </r>
  <r>
    <n v="2565257"/>
    <x v="3"/>
    <x v="41"/>
    <d v="2024-12-11T00:00:00"/>
    <n v="6300"/>
    <s v="NFS"/>
    <n v="1"/>
    <x v="300"/>
    <n v="2023.67"/>
    <s v="6300-2565257"/>
    <n v="3595"/>
    <s v="4.1.1.06.001.0013 "/>
    <s v=" REPARO DE VEICULOS ACIDENTES"/>
    <s v="SINISTROS"/>
  </r>
  <r>
    <n v="85692"/>
    <x v="3"/>
    <x v="4"/>
    <d v="2025-03-25T00:00:00"/>
    <n v="71915"/>
    <s v="NSM"/>
    <n v="1"/>
    <x v="143"/>
    <n v="2018.29"/>
    <s v="71915-85692"/>
    <n v="9"/>
    <s v="4.1.1.06.001.0010 "/>
    <s v=" SERVIÇO MANUTENÇÃO VEICULOS"/>
    <s v="CUSTO MANUTENÇÕES"/>
  </r>
  <r>
    <n v="109"/>
    <x v="3"/>
    <x v="42"/>
    <d v="2024-08-08T00:00:00"/>
    <n v="103366"/>
    <s v="NEM"/>
    <n v="1"/>
    <x v="301"/>
    <n v="2014.94"/>
    <s v="103366-109"/>
    <n v="1340"/>
    <s v="4.1.1.06.001.0007 "/>
    <s v=" MANUTENÇÃO DE VEÍCULOS"/>
    <s v="CUSTO MANUTENÇÕES"/>
  </r>
  <r>
    <n v="358"/>
    <x v="0"/>
    <x v="0"/>
    <d v="2025-08-23T00:00:00"/>
    <n v="143101"/>
    <s v="NSM"/>
    <n v="1"/>
    <x v="64"/>
    <n v="2012.34"/>
    <s v="143101-358"/>
    <n v="9"/>
    <s v="4.1.1.06.001.0010 "/>
    <s v=" SERVIÇO MANUTENÇÃO VEICULOS"/>
    <s v="CUSTO MANUTENÇÕES"/>
  </r>
  <r>
    <n v="358"/>
    <x v="0"/>
    <x v="0"/>
    <d v="2025-07-21T00:00:00"/>
    <n v="443893"/>
    <s v="NEM"/>
    <n v="1"/>
    <x v="2"/>
    <n v="2011.43"/>
    <s v="443893-358"/>
    <n v="1340"/>
    <s v="4.1.1.06.001.0007 "/>
    <s v=" MANUTENÇÃO DE VEÍCULOS"/>
    <s v="CUSTO MANUTENÇÕES"/>
  </r>
  <r>
    <n v="1592244"/>
    <x v="3"/>
    <x v="47"/>
    <d v="2025-07-18T00:00:00"/>
    <n v="4162"/>
    <s v="NEM"/>
    <n v="1"/>
    <x v="280"/>
    <n v="2006.48"/>
    <s v="4162-1592244"/>
    <n v="1340"/>
    <s v="4.1.1.06.001.0007 "/>
    <s v=" MANUTENÇÃO DE VEÍCULOS"/>
    <s v="CUSTO MANUTENÇÕES"/>
  </r>
  <r>
    <n v="142975"/>
    <x v="1"/>
    <x v="51"/>
    <d v="2025-06-30T00:00:00"/>
    <n v="67422"/>
    <s v="NSM"/>
    <n v="1"/>
    <x v="294"/>
    <n v="2000"/>
    <s v="67422-142975"/>
    <n v="9"/>
    <s v="4.1.1.06.001.0010 "/>
    <s v=" SERVIÇO MANUTENÇÃO VEICULOS"/>
    <s v="CUSTO MANUTENÇÕES"/>
  </r>
  <r>
    <n v="142975"/>
    <x v="1"/>
    <x v="51"/>
    <d v="2025-06-30T00:00:00"/>
    <n v="67411"/>
    <s v="NSM"/>
    <n v="1"/>
    <x v="294"/>
    <n v="2000"/>
    <s v="67411-142975"/>
    <n v="9"/>
    <s v="4.1.1.06.001.0010 "/>
    <s v=" SERVIÇO MANUTENÇÃO VEICULOS"/>
    <s v="CUSTO MANUTENÇÕES"/>
  </r>
  <r>
    <n v="82947"/>
    <x v="3"/>
    <x v="11"/>
    <d v="2024-02-26T00:00:00"/>
    <n v="59885"/>
    <s v="NFS"/>
    <n v="1"/>
    <x v="252"/>
    <n v="1992.21"/>
    <s v="59885-82947"/>
    <n v="3454"/>
    <s v="4.1.1.06.001.0036 "/>
    <s v=" SERVICO DE MANUTENCAO DE VEICULOS TKS"/>
    <s v="CUSTO MANUTENÇÕES"/>
  </r>
  <r>
    <n v="2369"/>
    <x v="3"/>
    <x v="35"/>
    <d v="2024-07-29T00:00:00"/>
    <n v="190625"/>
    <s v="NEM"/>
    <n v="1"/>
    <x v="91"/>
    <n v="1985.19"/>
    <s v="190625-2369"/>
    <n v="1340"/>
    <s v="4.1.1.06.001.0007 "/>
    <s v=" MANUTENÇÃO DE VEÍCULOS"/>
    <s v="CUSTO MANUTENÇÕES"/>
  </r>
  <r>
    <n v="20353"/>
    <x v="3"/>
    <x v="28"/>
    <d v="2024-09-23T00:00:00"/>
    <n v="410173"/>
    <s v="NEM"/>
    <n v="1"/>
    <x v="18"/>
    <n v="1982.35"/>
    <s v="410173-20353"/>
    <n v="1340"/>
    <s v="4.1.1.06.001.0007 "/>
    <s v=" MANUTENÇÃO DE VEÍCULOS"/>
    <s v="CUSTO MANUTENÇÕES"/>
  </r>
  <r>
    <n v="177"/>
    <x v="3"/>
    <x v="59"/>
    <d v="2024-07-26T00:00:00"/>
    <n v="49809"/>
    <s v="NFS"/>
    <n v="1"/>
    <x v="281"/>
    <n v="1978.39"/>
    <s v="49809-177"/>
    <n v="1980"/>
    <s v="4.1.1.06.001.0010 "/>
    <s v=" SERVIÇO MANUTENÇÃO VEICULOS"/>
    <s v="CUSTO MANUTENÇÕES"/>
  </r>
  <r>
    <n v="256"/>
    <x v="1"/>
    <x v="1"/>
    <d v="2024-11-21T00:00:00"/>
    <n v="62396"/>
    <s v="NSM"/>
    <n v="1"/>
    <x v="48"/>
    <n v="1977.01"/>
    <s v="62396-256"/>
    <n v="9"/>
    <s v="4.1.1.06.001.0010 "/>
    <s v=" SERVIÇO MANUTENÇÃO VEICULOS"/>
    <s v="CUSTO MANUTENÇÕES"/>
  </r>
  <r>
    <n v="358"/>
    <x v="0"/>
    <x v="0"/>
    <d v="2024-08-02T00:00:00"/>
    <n v="421455"/>
    <s v="NEM"/>
    <n v="1"/>
    <x v="116"/>
    <n v="1972.7"/>
    <s v="421455-358"/>
    <n v="1340"/>
    <s v="4.1.1.06.001.0007 "/>
    <s v=" MANUTENÇÃO DE VEÍCULOS"/>
    <s v="CUSTO MANUTENÇÕES"/>
  </r>
  <r>
    <n v="358"/>
    <x v="0"/>
    <x v="0"/>
    <d v="2024-09-27T00:00:00"/>
    <n v="132814"/>
    <s v="NSM"/>
    <n v="1"/>
    <x v="18"/>
    <n v="1967.65"/>
    <s v="132814-358"/>
    <n v="9"/>
    <s v="4.1.1.06.001.0010 "/>
    <s v=" SERVIÇO MANUTENÇÃO VEICULOS"/>
    <s v="CUSTO MANUTENÇÕES"/>
  </r>
  <r>
    <n v="13331"/>
    <x v="3"/>
    <x v="17"/>
    <d v="2024-07-11T00:00:00"/>
    <n v="285145"/>
    <s v="NFE"/>
    <n v="1"/>
    <x v="302"/>
    <n v="1961.66"/>
    <s v="285145-13331"/>
    <n v="3457"/>
    <s v="4.1.1.06.001.0033 "/>
    <s v=" MANUTENCAO DE VEICULOS TKS"/>
    <s v="CUSTO MANUTENÇÕES"/>
  </r>
  <r>
    <n v="82947"/>
    <x v="3"/>
    <x v="11"/>
    <d v="2024-11-13T00:00:00"/>
    <n v="111617"/>
    <s v="NEM"/>
    <n v="1"/>
    <x v="227"/>
    <n v="1961.03"/>
    <s v="111617-82947"/>
    <n v="1340"/>
    <s v="4.1.1.06.001.0007 "/>
    <s v=" MANUTENÇÃO DE VEÍCULOS"/>
    <s v="CUSTO MANUTENÇÕES"/>
  </r>
  <r>
    <n v="358"/>
    <x v="0"/>
    <x v="0"/>
    <d v="2024-08-19T00:00:00"/>
    <n v="422529"/>
    <s v="NEM"/>
    <n v="1"/>
    <x v="116"/>
    <n v="1955.24"/>
    <s v="422529-358"/>
    <n v="1340"/>
    <s v="4.1.1.06.001.0007 "/>
    <s v=" MANUTENÇÃO DE VEÍCULOS"/>
    <s v="CUSTO MANUTENÇÕES"/>
  </r>
  <r>
    <n v="256"/>
    <x v="1"/>
    <x v="1"/>
    <d v="2024-02-02T00:00:00"/>
    <n v="107015"/>
    <s v="NEM"/>
    <n v="1"/>
    <x v="20"/>
    <n v="1954.15"/>
    <s v="107015-256"/>
    <n v="1340"/>
    <s v="4.1.1.06.001.0007 "/>
    <s v=" MANUTENÇÃO DE VEÍCULOS"/>
    <s v="CUSTO MANUTENÇÕES"/>
  </r>
  <r>
    <n v="256"/>
    <x v="1"/>
    <x v="1"/>
    <d v="2025-04-28T00:00:00"/>
    <n v="66507"/>
    <s v="NSM"/>
    <n v="1"/>
    <x v="3"/>
    <n v="1950.74"/>
    <s v="66507-256"/>
    <n v="9"/>
    <s v="4.1.1.06.001.0010 "/>
    <s v=" SERVIÇO MANUTENÇÃO VEICULOS"/>
    <s v="CUSTO MANUTENÇÕES"/>
  </r>
  <r>
    <n v="97"/>
    <x v="3"/>
    <x v="38"/>
    <d v="2025-05-13T00:00:00"/>
    <n v="2463"/>
    <s v="NSM"/>
    <n v="1"/>
    <x v="188"/>
    <n v="1942.06"/>
    <s v="2463-97"/>
    <n v="9"/>
    <s v="4.1.1.06.001.0010 "/>
    <s v=" SERVIÇO MANUTENÇÃO VEICULOS"/>
    <s v="CUSTO MANUTENÇÕES"/>
  </r>
  <r>
    <n v="95670"/>
    <x v="3"/>
    <x v="37"/>
    <d v="2025-05-26T00:00:00"/>
    <n v="140567"/>
    <s v="NSM"/>
    <n v="1"/>
    <x v="52"/>
    <n v="1934.57"/>
    <s v="140567-95670"/>
    <n v="9"/>
    <s v="4.1.1.06.001.0010 "/>
    <s v=" SERVIÇO MANUTENÇÃO VEICULOS"/>
    <s v="CUSTO MANUTENÇÕES"/>
  </r>
  <r>
    <n v="143047"/>
    <x v="1"/>
    <x v="5"/>
    <d v="2024-11-12T00:00:00"/>
    <n v="60895"/>
    <s v="NEM"/>
    <n v="1"/>
    <x v="48"/>
    <n v="1934"/>
    <s v="60895-143047"/>
    <n v="1340"/>
    <s v="4.1.1.06.001.0007 "/>
    <s v=" MANUTENÇÃO DE VEÍCULOS"/>
    <s v="CUSTO MANUTENÇÕES"/>
  </r>
  <r>
    <n v="1242065"/>
    <x v="3"/>
    <x v="61"/>
    <d v="2025-01-24T00:00:00"/>
    <n v="10013"/>
    <s v="NFE"/>
    <n v="1"/>
    <x v="267"/>
    <n v="1931.39"/>
    <s v="10013-1242065"/>
    <n v="3457"/>
    <s v="4.1.1.06.001.0033 "/>
    <s v=" MANUTENCAO DE VEICULOS TKS"/>
    <s v="CUSTO MANUTENÇÕES"/>
  </r>
  <r>
    <n v="2369"/>
    <x v="3"/>
    <x v="35"/>
    <d v="2025-05-26T00:00:00"/>
    <n v="63720"/>
    <s v="NSM"/>
    <n v="1"/>
    <x v="52"/>
    <n v="1927.8"/>
    <s v="63720-2369"/>
    <n v="9"/>
    <s v="4.1.1.06.001.0010 "/>
    <s v=" SERVIÇO MANUTENÇÃO VEICULOS"/>
    <s v="CUSTO MANUTENÇÕES"/>
  </r>
  <r>
    <n v="85692"/>
    <x v="3"/>
    <x v="4"/>
    <d v="2025-07-15T00:00:00"/>
    <n v="74945"/>
    <s v="NSM"/>
    <n v="1"/>
    <x v="180"/>
    <n v="1927.58"/>
    <s v="74945-85692"/>
    <n v="9"/>
    <s v="4.1.1.06.001.0010 "/>
    <s v=" SERVIÇO MANUTENÇÃO VEICULOS"/>
    <s v="CUSTO MANUTENÇÕES"/>
  </r>
  <r>
    <n v="47801"/>
    <x v="1"/>
    <x v="52"/>
    <d v="2024-06-24T00:00:00"/>
    <n v="198589"/>
    <s v="NEM"/>
    <n v="1"/>
    <x v="23"/>
    <n v="1927.48"/>
    <s v="198589-47801"/>
    <n v="1340"/>
    <s v="4.1.1.06.001.0007 "/>
    <s v=" MANUTENÇÃO DE VEÍCULOS"/>
    <s v="CUSTO MANUTENÇÕES"/>
  </r>
  <r>
    <n v="109"/>
    <x v="3"/>
    <x v="42"/>
    <d v="2025-08-25T00:00:00"/>
    <n v="111668"/>
    <s v="NEM"/>
    <n v="1"/>
    <x v="144"/>
    <n v="1925.91"/>
    <s v="111668-109"/>
    <n v="1340"/>
    <s v="4.1.1.06.001.0007 "/>
    <s v=" MANUTENÇÃO DE VEÍCULOS"/>
    <s v="CUSTO MANUTENÇÕES"/>
  </r>
  <r>
    <n v="358"/>
    <x v="0"/>
    <x v="0"/>
    <d v="2025-04-17T00:00:00"/>
    <n v="139389"/>
    <s v="NSM"/>
    <n v="1"/>
    <x v="3"/>
    <n v="1922.22"/>
    <s v="139389-358"/>
    <n v="9"/>
    <s v="4.1.1.06.001.0010 "/>
    <s v=" SERVIÇO MANUTENÇÃO VEICULOS"/>
    <s v="CUSTO MANUTENÇÕES"/>
  </r>
  <r>
    <n v="358"/>
    <x v="0"/>
    <x v="0"/>
    <d v="2024-12-30T00:00:00"/>
    <n v="135945"/>
    <s v="NSM"/>
    <n v="1"/>
    <x v="56"/>
    <n v="1915.56"/>
    <s v="135945-358"/>
    <n v="9"/>
    <s v="4.1.1.06.001.0010 "/>
    <s v=" SERVIÇO MANUTENÇÃO VEICULOS"/>
    <s v="CUSTO MANUTENÇÕES"/>
  </r>
  <r>
    <n v="1242065"/>
    <x v="3"/>
    <x v="61"/>
    <d v="2024-06-07T00:00:00"/>
    <n v="8382"/>
    <s v="NFE"/>
    <n v="1"/>
    <x v="303"/>
    <n v="1913.07"/>
    <s v="8382-1242065"/>
    <n v="3457"/>
    <s v="4.1.1.06.001.0033 "/>
    <s v=" MANUTENCAO DE VEICULOS TKS"/>
    <s v="CUSTO MANUTENÇÕES"/>
  </r>
  <r>
    <n v="256"/>
    <x v="1"/>
    <x v="1"/>
    <d v="2025-02-22T00:00:00"/>
    <n v="64878"/>
    <s v="NSM"/>
    <n v="1"/>
    <x v="1"/>
    <n v="1912.13"/>
    <s v="64878-256"/>
    <n v="9"/>
    <s v="4.1.1.06.001.0010 "/>
    <s v=" SERVIÇO MANUTENÇÃO VEICULOS"/>
    <s v="CUSTO MANUTENÇÕES"/>
  </r>
  <r>
    <n v="256"/>
    <x v="1"/>
    <x v="1"/>
    <d v="2025-08-01T00:00:00"/>
    <n v="69001"/>
    <s v="NSM"/>
    <n v="1"/>
    <x v="64"/>
    <n v="1910.5"/>
    <s v="69001-256"/>
    <n v="9"/>
    <s v="4.1.1.06.001.0010 "/>
    <s v=" SERVIÇO MANUTENÇÃO VEICULOS"/>
    <s v="CUSTO MANUTENÇÕES"/>
  </r>
  <r>
    <n v="1790"/>
    <x v="1"/>
    <x v="3"/>
    <d v="2024-09-06T00:00:00"/>
    <n v="71991"/>
    <s v="NSM"/>
    <n v="1"/>
    <x v="226"/>
    <n v="1907.73"/>
    <s v="71991-1790"/>
    <n v="9"/>
    <s v="4.1.1.06.001.0010 "/>
    <s v=" SERVIÇO MANUTENÇÃO VEICULOS"/>
    <s v="CUSTO MANUTENÇÕES"/>
  </r>
  <r>
    <n v="13331"/>
    <x v="3"/>
    <x v="17"/>
    <d v="2025-06-30T00:00:00"/>
    <n v="305671"/>
    <s v="NEM"/>
    <n v="1"/>
    <x v="79"/>
    <n v="1902.78"/>
    <s v="305671-13331"/>
    <n v="1340"/>
    <s v="4.1.1.06.001.0007 "/>
    <s v=" MANUTENÇÃO DE VEÍCULOS"/>
    <s v="CUSTO MANUTENÇÕES"/>
  </r>
  <r>
    <n v="20709"/>
    <x v="3"/>
    <x v="10"/>
    <d v="2025-07-21T00:00:00"/>
    <n v="62384"/>
    <s v="NSM"/>
    <n v="1"/>
    <x v="25"/>
    <n v="1899.4"/>
    <s v="62384-20709"/>
    <n v="9"/>
    <s v="4.1.1.06.001.0010 "/>
    <s v=" SERVIÇO MANUTENÇÃO VEICULOS"/>
    <s v="CUSTO MANUTENÇÕES"/>
  </r>
  <r>
    <n v="109"/>
    <x v="3"/>
    <x v="42"/>
    <d v="2025-07-10T00:00:00"/>
    <n v="110691"/>
    <s v="NEM"/>
    <n v="1"/>
    <x v="304"/>
    <n v="1898.98"/>
    <s v="110691-109"/>
    <n v="1340"/>
    <s v="4.1.1.06.001.0007 "/>
    <s v=" MANUTENÇÃO DE VEÍCULOS"/>
    <s v="CUSTO MANUTENÇÕES"/>
  </r>
  <r>
    <n v="84593"/>
    <x v="3"/>
    <x v="27"/>
    <d v="2025-04-04T00:00:00"/>
    <n v="39039"/>
    <s v="NSM"/>
    <n v="1"/>
    <x v="231"/>
    <n v="1896.31"/>
    <s v="39039-84593"/>
    <n v="9"/>
    <s v="4.1.1.06.001.0010 "/>
    <s v=" SERVIÇO MANUTENÇÃO VEICULOS"/>
    <s v="CUSTO MANUTENÇÕES"/>
  </r>
  <r>
    <n v="109"/>
    <x v="3"/>
    <x v="42"/>
    <d v="2025-07-17T00:00:00"/>
    <n v="48794"/>
    <s v="NSM"/>
    <n v="1"/>
    <x v="287"/>
    <n v="1896.26"/>
    <s v="48794-109"/>
    <n v="9"/>
    <s v="4.1.1.06.001.0010 "/>
    <s v=" SERVIÇO MANUTENÇÃO VEICULOS"/>
    <s v="CUSTO MANUTENÇÕES"/>
  </r>
  <r>
    <n v="20353"/>
    <x v="3"/>
    <x v="28"/>
    <d v="2023-12-22T00:00:00"/>
    <n v="84674"/>
    <s v="NSM"/>
    <n v="1"/>
    <x v="305"/>
    <n v="1892.32"/>
    <s v="84674-20353"/>
    <n v="9"/>
    <s v="4.1.1.06.001.0010 "/>
    <s v=" SERVIÇO MANUTENÇÃO VEICULOS"/>
    <s v="CUSTO MANUTENÇÕES"/>
  </r>
  <r>
    <n v="95670"/>
    <x v="3"/>
    <x v="37"/>
    <d v="2024-04-24T00:00:00"/>
    <n v="115130"/>
    <s v="NFS"/>
    <n v="1"/>
    <x v="306"/>
    <n v="1889.58"/>
    <s v="115130-95670"/>
    <n v="3454"/>
    <s v="4.1.1.06.001.0036 "/>
    <s v=" SERVICO DE MANUTENCAO DE VEICULOS TKS"/>
    <s v="CUSTO MANUTENÇÕES"/>
  </r>
  <r>
    <n v="82627"/>
    <x v="3"/>
    <x v="24"/>
    <d v="2025-01-06T00:00:00"/>
    <n v="380601"/>
    <s v="NEM"/>
    <n v="1"/>
    <x v="124"/>
    <n v="1888.05"/>
    <s v="380601-82627"/>
    <n v="1340"/>
    <s v="4.1.1.06.001.0007 "/>
    <s v=" MANUTENÇÃO DE VEÍCULOS"/>
    <s v="CUSTO MANUTENÇÕES"/>
  </r>
  <r>
    <n v="358"/>
    <x v="0"/>
    <x v="0"/>
    <d v="2024-11-11T00:00:00"/>
    <n v="428476"/>
    <s v="NEM"/>
    <n v="1"/>
    <x v="48"/>
    <n v="1887.07"/>
    <s v="428476-358"/>
    <n v="1340"/>
    <s v="4.1.1.06.001.0007 "/>
    <s v=" MANUTENÇÃO DE VEÍCULOS"/>
    <s v="CUSTO MANUTENÇÕES"/>
  </r>
  <r>
    <n v="26481"/>
    <x v="3"/>
    <x v="46"/>
    <d v="2025-03-14T00:00:00"/>
    <n v="123782"/>
    <s v="NSM"/>
    <n v="1"/>
    <x v="286"/>
    <n v="1885.29"/>
    <s v="123782-26481"/>
    <n v="9"/>
    <s v="4.1.1.06.001.0010 "/>
    <s v=" SERVIÇO MANUTENÇÃO VEICULOS"/>
    <s v="CUSTO MANUTENÇÕES"/>
  </r>
  <r>
    <n v="95670"/>
    <x v="3"/>
    <x v="37"/>
    <d v="2024-06-03T00:00:00"/>
    <n v="117479"/>
    <s v="NSM"/>
    <n v="1"/>
    <x v="307"/>
    <n v="1881.07"/>
    <s v="117479-95670"/>
    <n v="9"/>
    <s v="4.1.1.06.001.0010 "/>
    <s v=" SERVIÇO MANUTENÇÃO VEICULOS"/>
    <s v="CUSTO MANUTENÇÕES"/>
  </r>
  <r>
    <n v="358"/>
    <x v="0"/>
    <x v="0"/>
    <d v="2024-11-22T00:00:00"/>
    <n v="429066"/>
    <s v="NEM"/>
    <n v="1"/>
    <x v="272"/>
    <n v="1878.58"/>
    <s v="429066-358"/>
    <n v="1340"/>
    <s v="4.1.1.06.001.0007 "/>
    <s v=" MANUTENÇÃO DE VEÍCULOS"/>
    <s v="CUSTO MANUTENÇÕES"/>
  </r>
  <r>
    <n v="278"/>
    <x v="3"/>
    <x v="18"/>
    <d v="2025-04-25T00:00:00"/>
    <n v="258316"/>
    <s v="NEM"/>
    <n v="1"/>
    <x v="3"/>
    <n v="1871.02"/>
    <s v="258316-278"/>
    <n v="1340"/>
    <s v="4.1.1.06.001.0007 "/>
    <s v=" MANUTENÇÃO DE VEÍCULOS"/>
    <s v="CUSTO MANUTENÇÕES"/>
  </r>
  <r>
    <n v="97"/>
    <x v="3"/>
    <x v="38"/>
    <d v="2025-08-07T00:00:00"/>
    <n v="143702"/>
    <s v="NEM"/>
    <n v="1"/>
    <x v="308"/>
    <n v="1869.5"/>
    <s v="143702-97"/>
    <n v="1340"/>
    <s v="4.1.1.06.001.0007 "/>
    <s v=" MANUTENÇÃO DE VEÍCULOS"/>
    <s v="CUSTO MANUTENÇÕES"/>
  </r>
  <r>
    <n v="256"/>
    <x v="1"/>
    <x v="1"/>
    <d v="2025-08-18T00:00:00"/>
    <n v="69281"/>
    <s v="NSM"/>
    <n v="1"/>
    <x v="64"/>
    <n v="1868.57"/>
    <s v="69281-256"/>
    <n v="9"/>
    <s v="4.1.1.06.001.0010 "/>
    <s v=" SERVIÇO MANUTENÇÃO VEICULOS"/>
    <s v="CUSTO MANUTENÇÕES"/>
  </r>
  <r>
    <n v="256"/>
    <x v="1"/>
    <x v="1"/>
    <d v="2025-08-18T00:00:00"/>
    <n v="66281"/>
    <s v="NSM"/>
    <n v="1"/>
    <x v="309"/>
    <n v="1868.57"/>
    <s v="66281-256"/>
    <n v="9"/>
    <s v="4.1.1.06.001.0010 "/>
    <s v=" SERVIÇO MANUTENÇÃO VEICULOS"/>
    <s v="CUSTO MANUTENÇÕES"/>
  </r>
  <r>
    <n v="256"/>
    <x v="1"/>
    <x v="1"/>
    <d v="2025-02-22T00:00:00"/>
    <n v="118400"/>
    <s v="NEM"/>
    <n v="1"/>
    <x v="1"/>
    <n v="1866.81"/>
    <s v="118400-256"/>
    <n v="1340"/>
    <s v="4.1.1.06.001.0007 "/>
    <s v=" MANUTENÇÃO DE VEÍCULOS"/>
    <s v="CUSTO MANUTENÇÕES"/>
  </r>
  <r>
    <n v="82627"/>
    <x v="3"/>
    <x v="24"/>
    <d v="2024-12-13T00:00:00"/>
    <n v="152877"/>
    <s v="NSM"/>
    <n v="1"/>
    <x v="138"/>
    <n v="1865.68"/>
    <s v="152877-82627"/>
    <n v="9"/>
    <s v="4.1.1.06.001.0010 "/>
    <s v=" SERVIÇO MANUTENÇÃO VEICULOS"/>
    <s v="CUSTO MANUTENÇÕES"/>
  </r>
  <r>
    <n v="20709"/>
    <x v="3"/>
    <x v="10"/>
    <d v="2025-04-25T00:00:00"/>
    <n v="60214"/>
    <s v="NSM"/>
    <n v="1"/>
    <x v="72"/>
    <n v="1865.44"/>
    <s v="60214-20709"/>
    <n v="9"/>
    <s v="4.1.1.06.001.0010 "/>
    <s v=" SERVIÇO MANUTENÇÃO VEICULOS"/>
    <s v="CUSTO MANUTENÇÕES"/>
  </r>
  <r>
    <n v="97"/>
    <x v="3"/>
    <x v="38"/>
    <d v="2025-07-17T00:00:00"/>
    <n v="3812"/>
    <s v="NSM"/>
    <n v="1"/>
    <x v="180"/>
    <n v="1865.15"/>
    <s v="3812-97"/>
    <n v="2033"/>
    <s v="4.1.1.06.001.0007 "/>
    <s v=" MANUTENÇÃO DE VEÍCULOS"/>
    <s v="CUSTO MANUTENÇÕES"/>
  </r>
  <r>
    <n v="1242065"/>
    <x v="3"/>
    <x v="61"/>
    <d v="2024-12-19T00:00:00"/>
    <n v="9805"/>
    <s v="NFE"/>
    <n v="1"/>
    <x v="195"/>
    <n v="1857.92"/>
    <s v="9805-1242065"/>
    <n v="3457"/>
    <s v="4.1.1.06.001.0033 "/>
    <s v=" MANUTENCAO DE VEICULOS TKS"/>
    <s v="CUSTO MANUTENÇÕES"/>
  </r>
  <r>
    <n v="651"/>
    <x v="3"/>
    <x v="19"/>
    <d v="2025-07-01T00:00:00"/>
    <n v="151152"/>
    <s v="NSM"/>
    <n v="1"/>
    <x v="99"/>
    <n v="1849.05"/>
    <s v="151152-651"/>
    <n v="9"/>
    <s v="4.1.1.06.001.0010 "/>
    <s v=" SERVIÇO MANUTENÇÃO VEICULOS"/>
    <s v="CUSTO MANUTENÇÕES"/>
  </r>
  <r>
    <n v="82627"/>
    <x v="3"/>
    <x v="24"/>
    <d v="2025-06-11T00:00:00"/>
    <n v="413551"/>
    <s v="NEM"/>
    <n v="1"/>
    <x v="135"/>
    <n v="1845.23"/>
    <s v="413551-82627"/>
    <n v="1340"/>
    <s v="4.1.1.06.001.0007 "/>
    <s v=" MANUTENÇÃO DE VEÍCULOS"/>
    <s v="CUSTO MANUTENÇÕES"/>
  </r>
  <r>
    <n v="358"/>
    <x v="0"/>
    <x v="0"/>
    <d v="2025-04-30T00:00:00"/>
    <n v="139977"/>
    <s v="NSM"/>
    <n v="1"/>
    <x v="3"/>
    <n v="1842.14"/>
    <s v="139977-358"/>
    <n v="9"/>
    <s v="4.1.1.06.001.0010 "/>
    <s v=" SERVIÇO MANUTENÇÃO VEICULOS"/>
    <s v="CUSTO MANUTENÇÕES"/>
  </r>
  <r>
    <n v="82947"/>
    <x v="3"/>
    <x v="11"/>
    <d v="2024-02-06T00:00:00"/>
    <n v="58857"/>
    <s v="NFS"/>
    <n v="1"/>
    <x v="275"/>
    <n v="1827.65"/>
    <s v="58857-82947"/>
    <n v="3454"/>
    <s v="4.1.1.06.001.0036 "/>
    <s v=" SERVICO DE MANUTENCAO DE VEICULOS TKS"/>
    <s v="CUSTO MANUTENÇÕES"/>
  </r>
  <r>
    <n v="1242065"/>
    <x v="3"/>
    <x v="61"/>
    <d v="2024-04-29T00:00:00"/>
    <n v="8103"/>
    <s v="NFE"/>
    <n v="1"/>
    <x v="310"/>
    <n v="1826.14"/>
    <s v="8103-1242065"/>
    <n v="3457"/>
    <s v="4.1.1.06.001.0033 "/>
    <s v=" MANUTENCAO DE VEICULOS TKS"/>
    <s v="CUSTO MANUTENÇÕES"/>
  </r>
  <r>
    <n v="51593"/>
    <x v="3"/>
    <x v="9"/>
    <d v="2024-09-12T00:00:00"/>
    <n v="139717"/>
    <s v="NFE"/>
    <n v="1"/>
    <x v="115"/>
    <n v="1825.38"/>
    <s v="139717-51593"/>
    <n v="3457"/>
    <s v="4.1.1.06.001.0033 "/>
    <s v=" MANUTENCAO DE VEICULOS TKS"/>
    <s v="CUSTO MANUTENÇÕES"/>
  </r>
  <r>
    <n v="651"/>
    <x v="3"/>
    <x v="19"/>
    <d v="2025-08-04T00:00:00"/>
    <n v="152048"/>
    <s v="NSM"/>
    <n v="1"/>
    <x v="156"/>
    <n v="1822.24"/>
    <s v="152048-651"/>
    <n v="2279"/>
    <s v="4.1.1.06.001.0010 "/>
    <s v=" SERVIÇO MANUTENÇÃO VEICULOS"/>
    <s v="CUSTO MANUTENÇÕES"/>
  </r>
  <r>
    <n v="1242065"/>
    <x v="3"/>
    <x v="61"/>
    <d v="2024-09-13T00:00:00"/>
    <n v="9146"/>
    <s v="NFE"/>
    <n v="1"/>
    <x v="29"/>
    <n v="1820.06"/>
    <s v="9146-1242065"/>
    <n v="3457"/>
    <s v="4.1.1.06.001.0033 "/>
    <s v=" MANUTENCAO DE VEICULOS TKS"/>
    <s v="CUSTO MANUTENÇÕES"/>
  </r>
  <r>
    <n v="2369"/>
    <x v="3"/>
    <x v="35"/>
    <d v="2025-08-14T00:00:00"/>
    <n v="205969"/>
    <s v="NEM"/>
    <n v="1"/>
    <x v="311"/>
    <n v="1820"/>
    <s v="205969-2369"/>
    <n v="1340"/>
    <s v="4.1.1.06.001.0007 "/>
    <s v=" MANUTENÇÃO DE VEÍCULOS"/>
    <s v="CUSTO MANUTENÇÕES"/>
  </r>
  <r>
    <n v="20353"/>
    <x v="3"/>
    <x v="28"/>
    <d v="2024-09-23T00:00:00"/>
    <n v="91920"/>
    <s v="NSM"/>
    <n v="1"/>
    <x v="18"/>
    <n v="1817.65"/>
    <s v="91920-20353"/>
    <n v="9"/>
    <s v="4.1.1.06.001.0010 "/>
    <s v=" SERVIÇO MANUTENÇÃO VEICULOS"/>
    <s v="CUSTO MANUTENÇÕES"/>
  </r>
  <r>
    <n v="358"/>
    <x v="0"/>
    <x v="0"/>
    <d v="2024-06-28T00:00:00"/>
    <n v="419223"/>
    <s v="NEM"/>
    <n v="1"/>
    <x v="23"/>
    <n v="1812.14"/>
    <s v="419223-358"/>
    <n v="1340"/>
    <s v="4.1.1.06.001.0007 "/>
    <s v=" MANUTENÇÃO DE VEÍCULOS"/>
    <s v="CUSTO MANUTENÇÕES"/>
  </r>
  <r>
    <n v="358"/>
    <x v="0"/>
    <x v="0"/>
    <d v="2025-08-29T00:00:00"/>
    <n v="143359"/>
    <s v="NSM"/>
    <n v="1"/>
    <x v="64"/>
    <n v="1808.08"/>
    <s v="143359-358"/>
    <n v="9"/>
    <s v="4.1.1.06.001.0010 "/>
    <s v=" SERVIÇO MANUTENÇÃO VEICULOS"/>
    <s v="CUSTO MANUTENÇÕES"/>
  </r>
  <r>
    <n v="95670"/>
    <x v="3"/>
    <x v="37"/>
    <d v="2025-02-20T00:00:00"/>
    <n v="134873"/>
    <s v="NSM"/>
    <n v="1"/>
    <x v="236"/>
    <n v="1806.24"/>
    <s v="134873-95670"/>
    <n v="1886"/>
    <s v="4.1.1.06.001.0010 "/>
    <s v=" SERVIÇO MANUTENÇÃO VEICULOS"/>
    <s v="CUSTO MANUTENÇÕES"/>
  </r>
  <r>
    <n v="651"/>
    <x v="3"/>
    <x v="19"/>
    <d v="2025-07-17T00:00:00"/>
    <n v="323772"/>
    <s v="NEM"/>
    <n v="1"/>
    <x v="25"/>
    <n v="1806.06"/>
    <s v="323772-651"/>
    <n v="1844"/>
    <s v="4.1.1.06.001.0007 "/>
    <s v=" MANUTENÇÃO DE VEÍCULOS"/>
    <s v="CUSTO MANUTENÇÕES"/>
  </r>
  <r>
    <n v="2369"/>
    <x v="3"/>
    <x v="35"/>
    <d v="2023-12-29T00:00:00"/>
    <n v="52699"/>
    <s v="NSM"/>
    <n v="1"/>
    <x v="270"/>
    <n v="1800"/>
    <s v="52699-2369"/>
    <n v="9"/>
    <s v="4.1.1.06.001.0010 "/>
    <s v=" SERVIÇO MANUTENÇÃO VEICULOS"/>
    <s v="CUSTO MANUTENÇÕES"/>
  </r>
  <r>
    <n v="95670"/>
    <x v="3"/>
    <x v="37"/>
    <d v="2024-11-25T00:00:00"/>
    <n v="129585"/>
    <s v="NFS"/>
    <n v="1"/>
    <x v="47"/>
    <n v="1799.6"/>
    <s v="129585-95670"/>
    <n v="3454"/>
    <s v="4.1.1.06.001.0036 "/>
    <s v=" SERVICO DE MANUTENCAO DE VEICULOS TKS"/>
    <s v="CUSTO MANUTENÇÕES"/>
  </r>
  <r>
    <n v="95670"/>
    <x v="3"/>
    <x v="37"/>
    <d v="2025-07-30T00:00:00"/>
    <n v="144703"/>
    <s v="NFS"/>
    <n v="1"/>
    <x v="312"/>
    <n v="1799.6"/>
    <s v="144703-95670"/>
    <n v="3454"/>
    <s v="4.1.1.06.001.0036 "/>
    <s v=" SERVICO DE MANUTENCAO DE VEICULOS TKS"/>
    <s v="CUSTO MANUTENÇÕES"/>
  </r>
  <r>
    <n v="256"/>
    <x v="1"/>
    <x v="1"/>
    <d v="2025-05-02T00:00:00"/>
    <n v="66594"/>
    <s v="NSM"/>
    <n v="1"/>
    <x v="7"/>
    <n v="1795.61"/>
    <s v="66594-256"/>
    <n v="9"/>
    <s v="4.1.1.06.001.0010 "/>
    <s v=" SERVIÇO MANUTENÇÃO VEICULOS"/>
    <s v="CUSTO MANUTENÇÕES"/>
  </r>
  <r>
    <n v="1790"/>
    <x v="1"/>
    <x v="3"/>
    <d v="2024-02-19T00:00:00"/>
    <n v="123528"/>
    <s v="NEM"/>
    <n v="1"/>
    <x v="313"/>
    <n v="1786.12"/>
    <s v="123528-1790"/>
    <n v="1340"/>
    <s v="4.1.1.06.001.0007 "/>
    <s v=" MANUTENÇÃO DE VEÍCULOS"/>
    <s v="CUSTO MANUTENÇÕES"/>
  </r>
  <r>
    <n v="11713"/>
    <x v="1"/>
    <x v="23"/>
    <d v="2024-09-05T00:00:00"/>
    <n v="44019"/>
    <s v="NFS"/>
    <n v="1"/>
    <x v="18"/>
    <n v="1784.94"/>
    <s v="44019-11713"/>
    <n v="3454"/>
    <s v="4.1.1.06.001.0036 "/>
    <s v=" SERVICO DE MANUTENCAO DE VEICULOS TKS"/>
    <s v="CUSTO MANUTENÇÕES"/>
  </r>
  <r>
    <n v="1794"/>
    <x v="3"/>
    <x v="14"/>
    <d v="2025-06-13T00:00:00"/>
    <n v="148497"/>
    <s v="NSM"/>
    <n v="1"/>
    <x v="133"/>
    <n v="1781.32"/>
    <s v="148497-1794"/>
    <n v="9"/>
    <s v="4.1.1.06.001.0010 "/>
    <s v=" SERVIÇO MANUTENÇÃO VEICULOS"/>
    <s v="CUSTO MANUTENÇÕES"/>
  </r>
  <r>
    <n v="13331"/>
    <x v="3"/>
    <x v="17"/>
    <d v="2025-01-20T00:00:00"/>
    <n v="296423"/>
    <s v="NFE"/>
    <n v="1"/>
    <x v="186"/>
    <n v="1765.84"/>
    <s v="296423-13331"/>
    <n v="3457"/>
    <s v="4.1.1.06.001.0033 "/>
    <s v=" MANUTENCAO DE VEICULOS TKS"/>
    <s v="CUSTO MANUTENÇÕES"/>
  </r>
  <r>
    <n v="13331"/>
    <x v="3"/>
    <x v="17"/>
    <d v="2025-01-22T00:00:00"/>
    <n v="296555"/>
    <s v="NFE"/>
    <n v="1"/>
    <x v="126"/>
    <n v="1765.84"/>
    <s v="296555-13331"/>
    <n v="3457"/>
    <s v="4.1.1.06.001.0033 "/>
    <s v=" MANUTENCAO DE VEICULOS TKS"/>
    <s v="CUSTO MANUTENÇÕES"/>
  </r>
  <r>
    <n v="358"/>
    <x v="0"/>
    <x v="0"/>
    <d v="2025-02-27T00:00:00"/>
    <n v="138065"/>
    <s v="NSM"/>
    <n v="1"/>
    <x v="1"/>
    <n v="1762.05"/>
    <s v="138065-358"/>
    <n v="9"/>
    <s v="4.1.1.06.001.0010 "/>
    <s v=" SERVIÇO MANUTENÇÃO VEICULOS"/>
    <s v="CUSTO MANUTENÇÕES"/>
  </r>
  <r>
    <n v="51593"/>
    <x v="3"/>
    <x v="9"/>
    <d v="2023-12-27T00:00:00"/>
    <n v="132845"/>
    <s v="NEM"/>
    <n v="1"/>
    <x v="63"/>
    <n v="1760.23"/>
    <s v="132845-51593"/>
    <n v="1340"/>
    <s v="4.1.1.06.001.0007 "/>
    <s v=" MANUTENÇÃO DE VEÍCULOS"/>
    <s v="CUSTO MANUTENÇÕES"/>
  </r>
  <r>
    <n v="95670"/>
    <x v="3"/>
    <x v="37"/>
    <d v="2025-04-22T00:00:00"/>
    <n v="176039"/>
    <s v="NEM"/>
    <n v="1"/>
    <x v="314"/>
    <n v="1760.06"/>
    <s v="176039-95670"/>
    <n v="1340"/>
    <s v="4.1.1.06.001.0007 "/>
    <s v=" MANUTENÇÃO DE VEÍCULOS"/>
    <s v="CUSTO MANUTENÇÕES"/>
  </r>
  <r>
    <n v="358"/>
    <x v="0"/>
    <x v="0"/>
    <d v="2024-08-29T00:00:00"/>
    <n v="423376"/>
    <s v="NEM"/>
    <n v="1"/>
    <x v="116"/>
    <n v="1755.36"/>
    <s v="423376-358"/>
    <n v="1340"/>
    <s v="4.1.1.06.001.0007 "/>
    <s v=" MANUTENÇÃO DE VEÍCULOS"/>
    <s v="CUSTO MANUTENÇÕES"/>
  </r>
  <r>
    <n v="84593"/>
    <x v="3"/>
    <x v="27"/>
    <d v="2024-12-13T00:00:00"/>
    <n v="37792"/>
    <s v="NSM"/>
    <n v="1"/>
    <x v="157"/>
    <n v="1745.31"/>
    <s v="37792-84593"/>
    <n v="9"/>
    <s v="4.1.1.06.001.0010 "/>
    <s v=" SERVIÇO MANUTENÇÃO VEICULOS"/>
    <s v="CUSTO MANUTENÇÕES"/>
  </r>
  <r>
    <n v="256"/>
    <x v="1"/>
    <x v="1"/>
    <d v="2025-07-14T00:00:00"/>
    <n v="68373"/>
    <s v="NSM"/>
    <n v="1"/>
    <x v="2"/>
    <n v="1745.25"/>
    <s v="68373-256"/>
    <n v="9"/>
    <s v="4.1.1.06.001.0010 "/>
    <s v=" SERVIÇO MANUTENÇÃO VEICULOS"/>
    <s v="CUSTO MANUTENÇÕES"/>
  </r>
  <r>
    <n v="1242065"/>
    <x v="3"/>
    <x v="61"/>
    <d v="2024-07-02T00:00:00"/>
    <n v="8546"/>
    <s v="NFE"/>
    <n v="1"/>
    <x v="122"/>
    <n v="1742.93"/>
    <s v="8546-1242065"/>
    <n v="3457"/>
    <s v="4.1.1.06.001.0033 "/>
    <s v=" MANUTENCAO DE VEICULOS TKS"/>
    <s v="CUSTO MANUTENÇÕES"/>
  </r>
  <r>
    <n v="613"/>
    <x v="3"/>
    <x v="34"/>
    <d v="2025-01-27T00:00:00"/>
    <n v="135922"/>
    <s v="NEM"/>
    <n v="1"/>
    <x v="201"/>
    <n v="1739.25"/>
    <s v="135922-613"/>
    <n v="1340"/>
    <s v="4.1.1.06.001.0007 "/>
    <s v=" MANUTENÇÃO DE VEÍCULOS"/>
    <s v="CUSTO MANUTENÇÕES"/>
  </r>
  <r>
    <n v="109"/>
    <x v="3"/>
    <x v="42"/>
    <d v="2025-07-10T00:00:00"/>
    <n v="48697"/>
    <s v="NSM"/>
    <n v="1"/>
    <x v="304"/>
    <n v="1738.24"/>
    <s v="48697-109"/>
    <n v="9"/>
    <s v="4.1.1.06.001.0010 "/>
    <s v=" SERVIÇO MANUTENÇÃO VEICULOS"/>
    <s v="CUSTO MANUTENÇÕES"/>
  </r>
  <r>
    <n v="51593"/>
    <x v="3"/>
    <x v="9"/>
    <d v="2024-04-26T00:00:00"/>
    <n v="135919"/>
    <s v="NFE"/>
    <n v="1"/>
    <x v="306"/>
    <n v="1737.79"/>
    <s v="135919-51593"/>
    <n v="3457"/>
    <s v="4.1.1.06.001.0033 "/>
    <s v=" MANUTENCAO DE VEICULOS TKS"/>
    <s v="CUSTO MANUTENÇÕES"/>
  </r>
  <r>
    <n v="2369"/>
    <x v="3"/>
    <x v="35"/>
    <d v="2023-12-19T00:00:00"/>
    <n v="52337"/>
    <s v="NSM"/>
    <n v="1"/>
    <x v="289"/>
    <n v="1737.7"/>
    <s v="52337-2369"/>
    <n v="9"/>
    <s v="4.1.1.06.001.0010 "/>
    <s v=" SERVIÇO MANUTENÇÃO VEICULOS"/>
    <s v="CUSTO MANUTENÇÕES"/>
  </r>
  <r>
    <n v="1592244"/>
    <x v="3"/>
    <x v="47"/>
    <d v="2025-04-30T00:00:00"/>
    <n v="1637"/>
    <s v="NSM"/>
    <n v="1"/>
    <x v="224"/>
    <n v="1735.65"/>
    <s v="1637-1592244"/>
    <n v="9"/>
    <s v="4.1.1.06.001.0010 "/>
    <s v=" SERVIÇO MANUTENÇÃO VEICULOS"/>
    <s v="CUSTO MANUTENÇÕES"/>
  </r>
  <r>
    <n v="1592244"/>
    <x v="3"/>
    <x v="47"/>
    <d v="2025-03-18T00:00:00"/>
    <n v="3380"/>
    <s v="NEM"/>
    <n v="1"/>
    <x v="167"/>
    <n v="1734.52"/>
    <s v="3380-1592244"/>
    <n v="1340"/>
    <s v="4.1.1.06.001.0007 "/>
    <s v=" MANUTENÇÃO DE VEÍCULOS"/>
    <s v="CUSTO MANUTENÇÕES"/>
  </r>
  <r>
    <n v="2369"/>
    <x v="3"/>
    <x v="35"/>
    <d v="2025-08-01T00:00:00"/>
    <n v="64984"/>
    <s v="NSM"/>
    <n v="1"/>
    <x v="113"/>
    <n v="1733.76"/>
    <s v="64984-2369"/>
    <n v="9"/>
    <s v="4.1.1.06.001.0010 "/>
    <s v=" SERVIÇO MANUTENÇÃO VEICULOS"/>
    <s v="CUSTO MANUTENÇÕES"/>
  </r>
  <r>
    <n v="13331"/>
    <x v="3"/>
    <x v="17"/>
    <d v="2024-08-05T00:00:00"/>
    <n v="286678"/>
    <s v="NFE"/>
    <n v="1"/>
    <x v="315"/>
    <n v="1733.04"/>
    <s v="286678-13331"/>
    <n v="3457"/>
    <s v="4.1.1.06.001.0033 "/>
    <s v=" MANUTENCAO DE VEICULOS TKS"/>
    <s v="CUSTO MANUTENÇÕES"/>
  </r>
  <r>
    <n v="256"/>
    <x v="1"/>
    <x v="1"/>
    <d v="2025-08-02T00:00:00"/>
    <n v="122828"/>
    <s v="NEM"/>
    <n v="1"/>
    <x v="64"/>
    <n v="1729.33"/>
    <s v="122828-256"/>
    <n v="1340"/>
    <s v="4.1.1.06.001.0007 "/>
    <s v=" MANUTENÇÃO DE VEÍCULOS"/>
    <s v="CUSTO MANUTENÇÕES"/>
  </r>
  <r>
    <n v="2136"/>
    <x v="3"/>
    <x v="8"/>
    <d v="2024-02-20T00:00:00"/>
    <n v="260665"/>
    <s v="NEM"/>
    <n v="1"/>
    <x v="316"/>
    <n v="1728.96"/>
    <s v="260665-2136"/>
    <n v="1340"/>
    <s v="4.1.1.06.001.0007 "/>
    <s v=" MANUTENÇÃO DE VEÍCULOS"/>
    <s v="CUSTO MANUTENÇÕES"/>
  </r>
  <r>
    <n v="651"/>
    <x v="3"/>
    <x v="19"/>
    <d v="2024-04-15T00:00:00"/>
    <n v="293554"/>
    <s v="NEM"/>
    <n v="1"/>
    <x v="102"/>
    <n v="1724.34"/>
    <s v="293554-651"/>
    <n v="1340"/>
    <s v="4.1.1.06.001.0007 "/>
    <s v=" MANUTENÇÃO DE VEÍCULOS"/>
    <s v="CUSTO MANUTENÇÕES"/>
  </r>
  <r>
    <n v="651"/>
    <x v="3"/>
    <x v="19"/>
    <d v="2024-04-15T00:00:00"/>
    <n v="293554"/>
    <s v="NEM"/>
    <n v="2"/>
    <x v="310"/>
    <n v="1724.33"/>
    <s v="293554-651"/>
    <n v="1340"/>
    <s v="4.1.1.06.001.0007 "/>
    <s v=" MANUTENÇÃO DE VEÍCULOS"/>
    <s v="CUSTO MANUTENÇÕES"/>
  </r>
  <r>
    <n v="95670"/>
    <x v="3"/>
    <x v="37"/>
    <d v="2025-08-15T00:00:00"/>
    <n v="145496"/>
    <s v="NSM"/>
    <n v="1"/>
    <x v="256"/>
    <n v="1723.19"/>
    <s v="145496-95670"/>
    <n v="9"/>
    <s v="4.1.1.06.001.0010 "/>
    <s v=" SERVIÇO MANUTENÇÃO VEICULOS"/>
    <s v="CUSTO MANUTENÇÕES"/>
  </r>
  <r>
    <n v="1794"/>
    <x v="3"/>
    <x v="14"/>
    <d v="2024-09-30T00:00:00"/>
    <n v="137637"/>
    <s v="NSM"/>
    <n v="1"/>
    <x v="98"/>
    <n v="1716.26"/>
    <s v="137637-1794"/>
    <n v="9"/>
    <s v="4.1.1.06.001.0010 "/>
    <s v=" SERVIÇO MANUTENÇÃO VEICULOS"/>
    <s v="CUSTO MANUTENÇÕES"/>
  </r>
  <r>
    <n v="79338"/>
    <x v="3"/>
    <x v="62"/>
    <d v="2024-11-08T00:00:00"/>
    <n v="60874"/>
    <s v="NEM"/>
    <n v="1"/>
    <x v="317"/>
    <n v="1714.62"/>
    <s v="60874-79338"/>
    <n v="1340"/>
    <s v="4.1.1.06.001.0007 "/>
    <s v=" MANUTENÇÃO DE VEÍCULOS"/>
    <s v="CUSTO MANUTENÇÕES"/>
  </r>
  <r>
    <n v="2369"/>
    <x v="3"/>
    <x v="35"/>
    <d v="2025-07-17T00:00:00"/>
    <n v="204789"/>
    <s v="NEM"/>
    <n v="1"/>
    <x v="287"/>
    <n v="1710.46"/>
    <s v="204789-2369"/>
    <n v="1340"/>
    <s v="4.1.1.06.001.0007 "/>
    <s v=" MANUTENÇÃO DE VEÍCULOS"/>
    <s v="CUSTO MANUTENÇÕES"/>
  </r>
  <r>
    <n v="166823"/>
    <x v="3"/>
    <x v="39"/>
    <d v="2025-02-28T00:00:00"/>
    <n v="73830"/>
    <s v="NSM"/>
    <n v="1"/>
    <x v="120"/>
    <n v="1709.62"/>
    <s v="73830-166823"/>
    <n v="9"/>
    <s v="4.1.1.06.001.0010 "/>
    <s v=" SERVIÇO MANUTENÇÃO VEICULOS"/>
    <s v="CUSTO MANUTENÇÕES"/>
  </r>
  <r>
    <n v="49060"/>
    <x v="3"/>
    <x v="7"/>
    <d v="2025-04-07T00:00:00"/>
    <n v="145094"/>
    <s v="NSM"/>
    <n v="1"/>
    <x v="235"/>
    <n v="1707.41"/>
    <s v="145094-49060"/>
    <n v="9"/>
    <s v="4.1.1.06.001.0010 "/>
    <s v=" SERVIÇO MANUTENÇÃO VEICULOS"/>
    <s v="CUSTO MANUTENÇÕES"/>
  </r>
  <r>
    <n v="651"/>
    <x v="3"/>
    <x v="19"/>
    <d v="2025-05-14T00:00:00"/>
    <n v="319825"/>
    <s v="NEM"/>
    <n v="1"/>
    <x v="92"/>
    <n v="1706.51"/>
    <s v="319825-651"/>
    <n v="1340"/>
    <s v="4.1.1.06.001.0007 "/>
    <s v=" MANUTENÇÃO DE VEÍCULOS"/>
    <s v="CUSTO MANUTENÇÕES"/>
  </r>
  <r>
    <n v="85691"/>
    <x v="3"/>
    <x v="12"/>
    <d v="2024-09-10T00:00:00"/>
    <n v="45857"/>
    <s v="NEM"/>
    <n v="1"/>
    <x v="318"/>
    <n v="1700.75"/>
    <s v="45857-85691"/>
    <n v="1340"/>
    <s v="4.1.1.06.001.0007 "/>
    <s v=" MANUTENÇÃO DE VEÍCULOS"/>
    <s v="CUSTO MANUTENÇÕES"/>
  </r>
  <r>
    <n v="1592244"/>
    <x v="3"/>
    <x v="47"/>
    <d v="2024-11-01T00:00:00"/>
    <n v="2633"/>
    <s v="NEM"/>
    <n v="1"/>
    <x v="232"/>
    <n v="1699.9"/>
    <s v="2633-1592244"/>
    <n v="1340"/>
    <s v="4.1.1.06.001.0007 "/>
    <s v=" MANUTENÇÃO DE VEÍCULOS"/>
    <s v="CUSTO MANUTENÇÕES"/>
  </r>
  <r>
    <n v="182390"/>
    <x v="1"/>
    <x v="43"/>
    <d v="2025-05-24T00:00:00"/>
    <n v="15440"/>
    <s v="NSM"/>
    <n v="1"/>
    <x v="7"/>
    <n v="1697.19"/>
    <s v="15440-182390"/>
    <n v="9"/>
    <s v="4.1.1.06.001.0010 "/>
    <s v=" SERVIÇO MANUTENÇÃO VEICULOS"/>
    <s v="CUSTO MANUTENÇÕES"/>
  </r>
  <r>
    <n v="143047"/>
    <x v="1"/>
    <x v="5"/>
    <d v="2023-12-29T00:00:00"/>
    <n v="46502"/>
    <s v="NEM"/>
    <n v="1"/>
    <x v="63"/>
    <n v="1694"/>
    <s v="46502-143047"/>
    <n v="1340"/>
    <s v="4.1.1.06.001.0007 "/>
    <s v=" MANUTENÇÃO DE VEÍCULOS"/>
    <s v="CUSTO MANUTENÇÕES"/>
  </r>
  <r>
    <n v="278"/>
    <x v="3"/>
    <x v="18"/>
    <d v="2025-05-22T00:00:00"/>
    <n v="97030"/>
    <s v="NFS"/>
    <n v="1"/>
    <x v="319"/>
    <n v="1690.6"/>
    <s v="97030-278"/>
    <n v="3454"/>
    <s v="4.1.1.06.001.0036 "/>
    <s v=" SERVICO DE MANUTENCAO DE VEICULOS TKS"/>
    <s v="CUSTO MANUTENÇÕES"/>
  </r>
  <r>
    <n v="358"/>
    <x v="0"/>
    <x v="0"/>
    <d v="2025-07-25T00:00:00"/>
    <n v="142267"/>
    <s v="NSM"/>
    <n v="1"/>
    <x v="2"/>
    <n v="1689.54"/>
    <s v="142267-358"/>
    <n v="9"/>
    <s v="4.1.1.06.001.0010 "/>
    <s v=" SERVIÇO MANUTENÇÃO VEICULOS"/>
    <s v="CUSTO MANUTENÇÕES"/>
  </r>
  <r>
    <n v="358"/>
    <x v="0"/>
    <x v="0"/>
    <d v="2025-03-14T00:00:00"/>
    <n v="138414"/>
    <s v="NSM"/>
    <n v="1"/>
    <x v="13"/>
    <n v="1681.95"/>
    <s v="138414-358"/>
    <n v="9"/>
    <s v="4.1.1.06.001.0010 "/>
    <s v=" SERVIÇO MANUTENÇÃO VEICULOS"/>
    <s v="CUSTO MANUTENÇÕES"/>
  </r>
  <r>
    <n v="358"/>
    <x v="0"/>
    <x v="0"/>
    <d v="2025-03-27T00:00:00"/>
    <n v="138711"/>
    <s v="NSM"/>
    <n v="1"/>
    <x v="13"/>
    <n v="1681.95"/>
    <s v="138711-358"/>
    <n v="9"/>
    <s v="4.1.1.06.001.0010 "/>
    <s v=" SERVIÇO MANUTENÇÃO VEICULOS"/>
    <s v="CUSTO MANUTENÇÕES"/>
  </r>
  <r>
    <n v="278"/>
    <x v="3"/>
    <x v="18"/>
    <d v="2025-01-22T00:00:00"/>
    <n v="93881"/>
    <s v="NSM"/>
    <n v="1"/>
    <x v="186"/>
    <n v="1676.32"/>
    <s v="93881-278"/>
    <n v="9"/>
    <s v="4.1.1.06.001.0010 "/>
    <s v=" SERVIÇO MANUTENÇÃO VEICULOS"/>
    <s v="CUSTO MANUTENÇÕES"/>
  </r>
  <r>
    <n v="2369"/>
    <x v="3"/>
    <x v="35"/>
    <d v="2025-03-13T00:00:00"/>
    <n v="62087"/>
    <s v="NSM"/>
    <n v="1"/>
    <x v="320"/>
    <n v="1673.52"/>
    <s v="62087-2369"/>
    <n v="9"/>
    <s v="4.1.1.06.001.0010 "/>
    <s v=" SERVIÇO MANUTENÇÃO VEICULOS"/>
    <s v="CUSTO MANUTENÇÕES"/>
  </r>
  <r>
    <n v="109"/>
    <x v="3"/>
    <x v="42"/>
    <d v="2025-08-15T00:00:00"/>
    <n v="49157"/>
    <s v="NSM"/>
    <n v="1"/>
    <x v="256"/>
    <n v="1670.02"/>
    <s v="49157-109"/>
    <n v="9"/>
    <s v="4.1.1.06.001.0010 "/>
    <s v=" SERVIÇO MANUTENÇÃO VEICULOS"/>
    <s v="CUSTO MANUTENÇÕES"/>
  </r>
  <r>
    <n v="47218"/>
    <x v="3"/>
    <x v="63"/>
    <d v="2024-05-02T00:00:00"/>
    <n v="30813"/>
    <s v="NEM"/>
    <n v="2"/>
    <x v="76"/>
    <n v="1666.45"/>
    <s v="30813-47218"/>
    <n v="1340"/>
    <s v="4.1.1.06.001.0007 "/>
    <s v=" MANUTENÇÃO DE VEÍCULOS"/>
    <s v="CUSTO MANUTENÇÕES"/>
  </r>
  <r>
    <n v="47218"/>
    <x v="3"/>
    <x v="63"/>
    <d v="2024-05-02T00:00:00"/>
    <n v="30813"/>
    <s v="NEM"/>
    <n v="1"/>
    <x v="307"/>
    <n v="1666.45"/>
    <s v="30813-47218"/>
    <n v="1340"/>
    <s v="4.1.1.06.001.0007 "/>
    <s v=" MANUTENÇÃO DE VEÍCULOS"/>
    <s v="CUSTO MANUTENÇÕES"/>
  </r>
  <r>
    <n v="95670"/>
    <x v="3"/>
    <x v="37"/>
    <d v="2025-08-27T00:00:00"/>
    <n v="146111"/>
    <s v="NSM"/>
    <n v="1"/>
    <x v="158"/>
    <n v="1664.63"/>
    <s v="146111-95670"/>
    <n v="9"/>
    <s v="4.1.1.06.001.0010 "/>
    <s v=" SERVIÇO MANUTENÇÃO VEICULOS"/>
    <s v="CUSTO MANUTENÇÕES"/>
  </r>
  <r>
    <n v="11713"/>
    <x v="1"/>
    <x v="23"/>
    <d v="2025-02-03T00:00:00"/>
    <n v="46709"/>
    <s v="NFS"/>
    <n v="1"/>
    <x v="1"/>
    <n v="1660.7"/>
    <s v="46709-11713"/>
    <n v="3595"/>
    <s v="4.1.1.06.001.0013 "/>
    <s v=" REPARO DE VEICULOS ACIDENTES"/>
    <s v="SINISTROS"/>
  </r>
  <r>
    <n v="2369"/>
    <x v="3"/>
    <x v="35"/>
    <d v="2025-07-17T00:00:00"/>
    <n v="64701"/>
    <s v="NSM"/>
    <n v="1"/>
    <x v="287"/>
    <n v="1660.05"/>
    <s v="64701-2369"/>
    <n v="9"/>
    <s v="4.1.1.06.001.0010 "/>
    <s v=" SERVIÇO MANUTENÇÃO VEICULOS"/>
    <s v="CUSTO MANUTENÇÕES"/>
  </r>
  <r>
    <n v="109"/>
    <x v="3"/>
    <x v="42"/>
    <d v="2023-12-18T00:00:00"/>
    <n v="38569"/>
    <s v="NSM"/>
    <n v="1"/>
    <x v="289"/>
    <n v="1654.85"/>
    <s v="38569-109"/>
    <n v="2033"/>
    <s v="4.1.1.06.001.0007 "/>
    <s v=" MANUTENÇÃO DE VEÍCULOS"/>
    <s v="CUSTO MANUTENÇÕES"/>
  </r>
  <r>
    <n v="11713"/>
    <x v="1"/>
    <x v="23"/>
    <d v="2024-10-18T00:00:00"/>
    <n v="90562"/>
    <s v="NEM"/>
    <n v="1"/>
    <x v="321"/>
    <n v="1650"/>
    <s v="90562-11713"/>
    <n v="1340"/>
    <s v="4.1.1.06.001.0007 "/>
    <s v=" MANUTENÇÃO DE VEÍCULOS"/>
    <s v="CUSTO MANUTENÇÕES"/>
  </r>
  <r>
    <n v="97709"/>
    <x v="3"/>
    <x v="55"/>
    <d v="2025-04-15T00:00:00"/>
    <n v="1187"/>
    <s v="NFS"/>
    <n v="1"/>
    <x v="59"/>
    <n v="1648.1"/>
    <s v="1187-97709"/>
    <n v="3454"/>
    <s v="4.1.1.06.001.0036 "/>
    <s v=" SERVICO DE MANUTENCAO DE VEICULOS TKS"/>
    <s v="CUSTO MANUTENÇÕES"/>
  </r>
  <r>
    <n v="278"/>
    <x v="3"/>
    <x v="18"/>
    <d v="2024-11-14T00:00:00"/>
    <n v="92074"/>
    <s v="NSM"/>
    <n v="1"/>
    <x v="123"/>
    <n v="1648"/>
    <s v="92074-278"/>
    <n v="9"/>
    <s v="4.1.1.06.001.0010 "/>
    <s v=" SERVIÇO MANUTENÇÃO VEICULOS"/>
    <s v="CUSTO MANUTENÇÕES"/>
  </r>
  <r>
    <n v="358"/>
    <x v="0"/>
    <x v="0"/>
    <d v="2025-02-27T00:00:00"/>
    <n v="435089"/>
    <s v="NEM"/>
    <n v="1"/>
    <x v="1"/>
    <n v="1646.82"/>
    <s v="435089-358"/>
    <n v="1340"/>
    <s v="4.1.1.06.001.0007 "/>
    <s v=" MANUTENÇÃO DE VEÍCULOS"/>
    <s v="CUSTO MANUTENÇÕES"/>
  </r>
  <r>
    <n v="358"/>
    <x v="0"/>
    <x v="0"/>
    <d v="2025-08-28T00:00:00"/>
    <n v="446600"/>
    <s v="NEM"/>
    <n v="1"/>
    <x v="64"/>
    <n v="1646.82"/>
    <s v="446600-358"/>
    <n v="1340"/>
    <s v="4.1.1.06.001.0007 "/>
    <s v=" MANUTENÇÃO DE VEÍCULOS"/>
    <s v="CUSTO MANUTENÇÕES"/>
  </r>
  <r>
    <n v="159493"/>
    <x v="3"/>
    <x v="54"/>
    <d v="2025-02-05T00:00:00"/>
    <n v="41292"/>
    <s v="NFS"/>
    <n v="1"/>
    <x v="90"/>
    <n v="1644.69"/>
    <s v="41292-159493"/>
    <n v="3454"/>
    <s v="4.1.1.06.001.0036 "/>
    <s v=" SERVICO DE MANUTENCAO DE VEICULOS TKS"/>
    <s v="CUSTO MANUTENÇÕES"/>
  </r>
  <r>
    <n v="256"/>
    <x v="1"/>
    <x v="1"/>
    <d v="2025-08-26T00:00:00"/>
    <n v="151829"/>
    <s v="NSM"/>
    <n v="1"/>
    <x v="64"/>
    <n v="1641.68"/>
    <s v="151829-256"/>
    <n v="9"/>
    <s v="4.1.1.06.001.0010 "/>
    <s v=" SERVIÇO MANUTENÇÃO VEICULOS"/>
    <s v="CUSTO MANUTENÇÕES"/>
  </r>
  <r>
    <n v="187415"/>
    <x v="1"/>
    <x v="21"/>
    <d v="2025-05-08T00:00:00"/>
    <n v="6899"/>
    <s v="NSM"/>
    <n v="1"/>
    <x v="7"/>
    <n v="1640"/>
    <s v="6899-187415"/>
    <n v="9"/>
    <s v="4.1.1.06.001.0010 "/>
    <s v=" SERVIÇO MANUTENÇÃO VEICULOS"/>
    <s v="CUSTO MANUTENÇÕES"/>
  </r>
  <r>
    <n v="26481"/>
    <x v="3"/>
    <x v="46"/>
    <d v="2024-05-17T00:00:00"/>
    <n v="115924"/>
    <s v="NSM"/>
    <n v="1"/>
    <x v="159"/>
    <n v="1638.18"/>
    <s v="115924-26481"/>
    <n v="9"/>
    <s v="4.1.1.06.001.0010 "/>
    <s v=" SERVIÇO MANUTENÇÃO VEICULOS"/>
    <s v="CUSTO MANUTENÇÕES"/>
  </r>
  <r>
    <n v="83832"/>
    <x v="3"/>
    <x v="29"/>
    <d v="2025-07-23T00:00:00"/>
    <n v="40446"/>
    <s v="NSM"/>
    <n v="1"/>
    <x v="25"/>
    <n v="1637.22"/>
    <s v="40446-83832"/>
    <n v="9"/>
    <s v="4.1.1.06.001.0010 "/>
    <s v=" SERVIÇO MANUTENÇÃO VEICULOS"/>
    <s v="CUSTO MANUTENÇÕES"/>
  </r>
  <r>
    <n v="358"/>
    <x v="0"/>
    <x v="0"/>
    <d v="2025-06-12T00:00:00"/>
    <n v="141103"/>
    <s v="NSM"/>
    <n v="1"/>
    <x v="60"/>
    <n v="1634.32"/>
    <s v="141103-358"/>
    <n v="9"/>
    <s v="4.1.1.06.001.0010 "/>
    <s v=" SERVIÇO MANUTENÇÃO VEICULOS"/>
    <s v="CUSTO MANUTENÇÕES"/>
  </r>
  <r>
    <n v="2369"/>
    <x v="3"/>
    <x v="35"/>
    <d v="2024-07-29T00:00:00"/>
    <n v="190626"/>
    <s v="NEM"/>
    <n v="1"/>
    <x v="91"/>
    <n v="1629.32"/>
    <s v="190626-2369"/>
    <n v="1340"/>
    <s v="4.1.1.06.001.0007 "/>
    <s v=" MANUTENÇÃO DE VEÍCULOS"/>
    <s v="CUSTO MANUTENÇÕES"/>
  </r>
  <r>
    <n v="2369"/>
    <x v="3"/>
    <x v="35"/>
    <d v="2025-08-14T00:00:00"/>
    <n v="205970"/>
    <s v="NEM"/>
    <n v="1"/>
    <x v="311"/>
    <n v="1626"/>
    <s v="205970-2369"/>
    <n v="1340"/>
    <s v="4.1.1.06.001.0007 "/>
    <s v=" MANUTENÇÃO DE VEÍCULOS"/>
    <s v="CUSTO MANUTENÇÕES"/>
  </r>
  <r>
    <n v="20709"/>
    <x v="3"/>
    <x v="10"/>
    <d v="2024-01-24T00:00:00"/>
    <n v="320039"/>
    <s v="NEM"/>
    <n v="1"/>
    <x v="322"/>
    <n v="1624.01"/>
    <s v="320039-20709"/>
    <n v="1340"/>
    <s v="4.1.1.06.001.0007 "/>
    <s v=" MANUTENÇÃO DE VEÍCULOS"/>
    <s v="CUSTO MANUTENÇÕES"/>
  </r>
  <r>
    <n v="1592244"/>
    <x v="3"/>
    <x v="47"/>
    <d v="2025-03-18T00:00:00"/>
    <n v="3381"/>
    <s v="NEM"/>
    <n v="1"/>
    <x v="167"/>
    <n v="1622.15"/>
    <s v="3381-1592244"/>
    <n v="1340"/>
    <s v="4.1.1.06.001.0007 "/>
    <s v=" MANUTENÇÃO DE VEÍCULOS"/>
    <s v="CUSTO MANUTENÇÕES"/>
  </r>
  <r>
    <n v="651"/>
    <x v="3"/>
    <x v="19"/>
    <d v="2024-08-16T00:00:00"/>
    <n v="141676"/>
    <s v="NSM"/>
    <n v="1"/>
    <x v="243"/>
    <n v="1615.58"/>
    <s v="141676-651"/>
    <n v="9"/>
    <s v="4.1.1.06.001.0010 "/>
    <s v=" SERVIÇO MANUTENÇÃO VEICULOS"/>
    <s v="CUSTO MANUTENÇÕES"/>
  </r>
  <r>
    <n v="2369"/>
    <x v="3"/>
    <x v="35"/>
    <d v="2024-10-04T00:00:00"/>
    <n v="59188"/>
    <s v="NSM"/>
    <n v="1"/>
    <x v="323"/>
    <n v="1614.6"/>
    <s v="59188-2369"/>
    <n v="9"/>
    <s v="4.1.1.06.001.0010 "/>
    <s v=" SERVIÇO MANUTENÇÃO VEICULOS"/>
    <s v="CUSTO MANUTENÇÕES"/>
  </r>
  <r>
    <n v="358"/>
    <x v="0"/>
    <x v="0"/>
    <d v="2024-08-27T00:00:00"/>
    <n v="131866"/>
    <s v="NSM"/>
    <n v="1"/>
    <x v="116"/>
    <n v="1609.08"/>
    <s v="131866-358"/>
    <n v="9"/>
    <s v="4.1.1.06.001.0010 "/>
    <s v=" SERVIÇO MANUTENÇÃO VEICULOS"/>
    <s v="CUSTO MANUTENÇÕES"/>
  </r>
  <r>
    <n v="256"/>
    <x v="1"/>
    <x v="1"/>
    <d v="2024-11-26T00:00:00"/>
    <n v="62522"/>
    <s v="NSM"/>
    <n v="1"/>
    <x v="48"/>
    <n v="1606.77"/>
    <s v="62522-256"/>
    <n v="9"/>
    <s v="4.1.1.06.001.0010 "/>
    <s v=" SERVIÇO MANUTENÇÃO VEICULOS"/>
    <s v="CUSTO MANUTENÇÕES"/>
  </r>
  <r>
    <n v="13331"/>
    <x v="3"/>
    <x v="17"/>
    <d v="2025-06-30T00:00:00"/>
    <n v="115201"/>
    <s v="NSM"/>
    <n v="1"/>
    <x v="294"/>
    <n v="1605.18"/>
    <s v="115201-13331"/>
    <n v="3772"/>
    <s v="4.1.1.06.001.0010 "/>
    <s v=" SERVIÇO MANUTENÇÃO VEICULOS"/>
    <s v="CUSTO MANUTENÇÕES"/>
  </r>
  <r>
    <n v="358"/>
    <x v="0"/>
    <x v="0"/>
    <d v="2025-05-30T00:00:00"/>
    <n v="140778"/>
    <s v="NSM"/>
    <n v="1"/>
    <x v="7"/>
    <n v="1604.51"/>
    <s v="140778-358"/>
    <n v="9"/>
    <s v="4.1.1.06.001.0010 "/>
    <s v=" SERVIÇO MANUTENÇÃO VEICULOS"/>
    <s v="CUSTO MANUTENÇÕES"/>
  </r>
  <r>
    <n v="256"/>
    <x v="1"/>
    <x v="1"/>
    <d v="2025-07-16T00:00:00"/>
    <n v="68521"/>
    <s v="NSM"/>
    <n v="1"/>
    <x v="2"/>
    <n v="1601.86"/>
    <s v="68521-256"/>
    <n v="9"/>
    <s v="4.1.1.06.001.0010 "/>
    <s v=" SERVIÇO MANUTENÇÃO VEICULOS"/>
    <s v="CUSTO MANUTENÇÕES"/>
  </r>
  <r>
    <n v="358"/>
    <x v="0"/>
    <x v="0"/>
    <d v="2025-02-18T00:00:00"/>
    <n v="137831"/>
    <s v="NSM"/>
    <n v="1"/>
    <x v="1"/>
    <n v="1601.85"/>
    <s v="137831-358"/>
    <n v="9"/>
    <s v="4.1.1.06.001.0010 "/>
    <s v=" SERVIÇO MANUTENÇÃO VEICULOS"/>
    <s v="CUSTO MANUTENÇÕES"/>
  </r>
  <r>
    <n v="358"/>
    <x v="0"/>
    <x v="0"/>
    <d v="2025-02-25T00:00:00"/>
    <n v="137986"/>
    <s v="NSM"/>
    <n v="1"/>
    <x v="1"/>
    <n v="1601.84"/>
    <s v="137986-358"/>
    <n v="9"/>
    <s v="4.1.1.06.001.0010 "/>
    <s v=" SERVIÇO MANUTENÇÃO VEICULOS"/>
    <s v="CUSTO MANUTENÇÕES"/>
  </r>
  <r>
    <n v="358"/>
    <x v="0"/>
    <x v="0"/>
    <d v="2025-07-28T00:00:00"/>
    <n v="142306"/>
    <s v="NFS"/>
    <n v="1"/>
    <x v="2"/>
    <n v="1601.84"/>
    <s v="142306-358"/>
    <n v="3454"/>
    <s v="4.1.1.06.001.0036 "/>
    <s v=" SERVICO DE MANUTENCAO DE VEICULOS TKS"/>
    <s v="CUSTO MANUTENÇÕES"/>
  </r>
  <r>
    <n v="82627"/>
    <x v="3"/>
    <x v="24"/>
    <d v="2025-01-17T00:00:00"/>
    <n v="155884"/>
    <s v="NSM"/>
    <n v="1"/>
    <x v="324"/>
    <n v="1597.82"/>
    <s v="155884-82627"/>
    <n v="9"/>
    <s v="4.1.1.06.001.0010 "/>
    <s v=" SERVIÇO MANUTENÇÃO VEICULOS"/>
    <s v="CUSTO MANUTENÇÕES"/>
  </r>
  <r>
    <n v="82947"/>
    <x v="3"/>
    <x v="11"/>
    <d v="2025-08-20T00:00:00"/>
    <n v="79886"/>
    <s v="NFS"/>
    <n v="1"/>
    <x v="64"/>
    <n v="1592.61"/>
    <s v="79886-82947"/>
    <n v="3454"/>
    <s v="4.1.1.06.001.0036 "/>
    <s v=" SERVICO DE MANUTENCAO DE VEICULOS TKS"/>
    <s v="CUSTO MANUTENÇÕES"/>
  </r>
  <r>
    <n v="187415"/>
    <x v="1"/>
    <x v="21"/>
    <d v="2025-02-25T00:00:00"/>
    <n v="19663"/>
    <s v="NEM"/>
    <n v="1"/>
    <x v="1"/>
    <n v="1590.16"/>
    <s v="19663-187415"/>
    <n v="1340"/>
    <s v="4.1.1.06.001.0007 "/>
    <s v=" MANUTENÇÃO DE VEÍCULOS"/>
    <s v="CUSTO MANUTENÇÕES"/>
  </r>
  <r>
    <n v="1592244"/>
    <x v="3"/>
    <x v="47"/>
    <d v="2024-12-13T00:00:00"/>
    <n v="2898"/>
    <s v="NEM"/>
    <n v="1"/>
    <x v="157"/>
    <n v="1583.15"/>
    <s v="2898-1592244"/>
    <n v="1340"/>
    <s v="4.1.1.06.001.0007 "/>
    <s v=" MANUTENÇÃO DE VEÍCULOS"/>
    <s v="CUSTO MANUTENÇÕES"/>
  </r>
  <r>
    <n v="109"/>
    <x v="3"/>
    <x v="42"/>
    <d v="2025-06-24T00:00:00"/>
    <n v="48422"/>
    <s v="NSM"/>
    <n v="1"/>
    <x v="128"/>
    <n v="1582.71"/>
    <s v="48422-109"/>
    <n v="2033"/>
    <s v="4.1.1.06.001.0007 "/>
    <s v=" MANUTENÇÃO DE VEÍCULOS"/>
    <s v="CUSTO MANUTENÇÕES"/>
  </r>
  <r>
    <n v="95670"/>
    <x v="3"/>
    <x v="37"/>
    <d v="2024-07-30T00:00:00"/>
    <n v="12916"/>
    <s v="NFS"/>
    <n v="1"/>
    <x v="212"/>
    <n v="1581.41"/>
    <s v="12916-95670"/>
    <n v="3454"/>
    <s v="4.1.1.06.001.0036 "/>
    <s v=" SERVICO DE MANUTENCAO DE VEICULOS TKS"/>
    <s v="CUSTO MANUTENÇÕES"/>
  </r>
  <r>
    <n v="95670"/>
    <x v="3"/>
    <x v="37"/>
    <d v="2024-07-30T00:00:00"/>
    <n v="121916"/>
    <s v="NFS"/>
    <n v="1"/>
    <x v="325"/>
    <n v="1581.41"/>
    <s v="121916-95670"/>
    <n v="3454"/>
    <s v="4.1.1.06.001.0036 "/>
    <s v=" SERVICO DE MANUTENCAO DE VEICULOS TKS"/>
    <s v="CUSTO MANUTENÇÕES"/>
  </r>
  <r>
    <n v="651"/>
    <x v="3"/>
    <x v="19"/>
    <d v="2025-05-09T00:00:00"/>
    <n v="149788"/>
    <s v="NSM"/>
    <n v="1"/>
    <x v="233"/>
    <n v="1579.62"/>
    <s v="149788-651"/>
    <n v="9"/>
    <s v="4.1.1.06.001.0010 "/>
    <s v=" SERVIÇO MANUTENÇÃO VEICULOS"/>
    <s v="CUSTO MANUTENÇÕES"/>
  </r>
  <r>
    <n v="2369"/>
    <x v="3"/>
    <x v="35"/>
    <d v="2024-11-04T00:00:00"/>
    <n v="59813"/>
    <s v="NSM"/>
    <n v="1"/>
    <x v="326"/>
    <n v="1575.73"/>
    <s v="59813-2369"/>
    <n v="9"/>
    <s v="4.1.1.06.001.0010 "/>
    <s v=" SERVIÇO MANUTENÇÃO VEICULOS"/>
    <s v="CUSTO MANUTENÇÕES"/>
  </r>
  <r>
    <n v="2369"/>
    <x v="3"/>
    <x v="35"/>
    <d v="2024-11-05T00:00:00"/>
    <n v="195257"/>
    <s v="NEM"/>
    <n v="1"/>
    <x v="327"/>
    <n v="1575"/>
    <s v="195257-2369"/>
    <n v="1340"/>
    <s v="4.1.1.06.001.0007 "/>
    <s v=" MANUTENÇÃO DE VEÍCULOS"/>
    <s v="CUSTO MANUTENÇÕES"/>
  </r>
  <r>
    <n v="95670"/>
    <x v="3"/>
    <x v="37"/>
    <d v="2024-11-29T00:00:00"/>
    <n v="130402"/>
    <s v="NSM"/>
    <n v="1"/>
    <x v="237"/>
    <n v="1574.65"/>
    <s v="130402-95670"/>
    <n v="9"/>
    <s v="4.1.1.06.001.0010 "/>
    <s v=" SERVIÇO MANUTENÇÃO VEICULOS"/>
    <s v="CUSTO MANUTENÇÕES"/>
  </r>
  <r>
    <n v="82627"/>
    <x v="3"/>
    <x v="24"/>
    <d v="2024-12-13T00:00:00"/>
    <n v="376896"/>
    <s v="NEM"/>
    <n v="1"/>
    <x v="138"/>
    <n v="1572.26"/>
    <s v="376896-82627"/>
    <n v="1340"/>
    <s v="4.1.1.06.001.0007 "/>
    <s v=" MANUTENÇÃO DE VEÍCULOS"/>
    <s v="CUSTO MANUTENÇÕES"/>
  </r>
  <r>
    <n v="82947"/>
    <x v="3"/>
    <x v="11"/>
    <d v="2025-07-11T00:00:00"/>
    <n v="78783"/>
    <s v="NFS"/>
    <n v="1"/>
    <x v="255"/>
    <n v="1571.61"/>
    <s v="78783-82947"/>
    <n v="3454"/>
    <s v="4.1.1.06.001.0036 "/>
    <s v=" SERVICO DE MANUTENCAO DE VEICULOS TKS"/>
    <s v="CUSTO MANUTENÇÕES"/>
  </r>
  <r>
    <n v="711167"/>
    <x v="3"/>
    <x v="25"/>
    <d v="2025-08-13T00:00:00"/>
    <n v="31440"/>
    <s v="NEM"/>
    <n v="1"/>
    <x v="148"/>
    <n v="1571.2"/>
    <s v="31440-711167"/>
    <n v="1340"/>
    <s v="4.1.1.06.001.0007 "/>
    <s v=" MANUTENÇÃO DE VEÍCULOS"/>
    <s v="CUSTO MANUTENÇÕES"/>
  </r>
  <r>
    <n v="79350"/>
    <x v="3"/>
    <x v="13"/>
    <d v="2024-08-13T00:00:00"/>
    <n v="80694"/>
    <s v="NEM"/>
    <n v="1"/>
    <x v="14"/>
    <n v="1570.54"/>
    <s v="80694-79350"/>
    <n v="1340"/>
    <s v="4.1.1.06.001.0007 "/>
    <s v=" MANUTENÇÃO DE VEÍCULOS"/>
    <s v="CUSTO MANUTENÇÕES"/>
  </r>
  <r>
    <n v="358"/>
    <x v="0"/>
    <x v="0"/>
    <d v="2025-07-21T00:00:00"/>
    <n v="142052"/>
    <s v="NSM"/>
    <n v="1"/>
    <x v="2"/>
    <n v="1561.8"/>
    <s v="142052-358"/>
    <n v="9"/>
    <s v="4.1.1.06.001.0010 "/>
    <s v=" SERVIÇO MANUTENÇÃO VEICULOS"/>
    <s v="CUSTO MANUTENÇÕES"/>
  </r>
  <r>
    <n v="57532"/>
    <x v="3"/>
    <x v="33"/>
    <d v="2024-07-30T00:00:00"/>
    <n v="35218"/>
    <s v="NSM"/>
    <n v="1"/>
    <x v="200"/>
    <n v="1559.92"/>
    <s v="35218-57532"/>
    <n v="2033"/>
    <s v="4.1.1.06.001.0007 "/>
    <s v=" MANUTENÇÃO DE VEÍCULOS"/>
    <s v="CUSTO MANUTENÇÕES"/>
  </r>
  <r>
    <n v="83832"/>
    <x v="3"/>
    <x v="29"/>
    <d v="2025-02-06T00:00:00"/>
    <n v="37557"/>
    <s v="NSM"/>
    <n v="1"/>
    <x v="96"/>
    <n v="1559.02"/>
    <s v="37557-83832"/>
    <n v="9"/>
    <s v="4.1.1.06.001.0010 "/>
    <s v=" SERVIÇO MANUTENÇÃO VEICULOS"/>
    <s v="CUSTO MANUTENÇÕES"/>
  </r>
  <r>
    <n v="256"/>
    <x v="1"/>
    <x v="1"/>
    <d v="2025-05-22T00:00:00"/>
    <n v="120707"/>
    <s v="NEM"/>
    <n v="1"/>
    <x v="328"/>
    <n v="1556.78"/>
    <s v="120707-256"/>
    <n v="1340"/>
    <s v="4.1.1.06.001.0007 "/>
    <s v=" MANUTENÇÃO DE VEÍCULOS"/>
    <s v="CUSTO MANUTENÇÕES"/>
  </r>
  <r>
    <n v="1592244"/>
    <x v="3"/>
    <x v="47"/>
    <d v="2025-08-04T00:00:00"/>
    <n v="1920"/>
    <s v="NSM"/>
    <n v="1"/>
    <x v="249"/>
    <n v="1556.1"/>
    <s v="1920-1592244"/>
    <n v="9"/>
    <s v="4.1.1.06.001.0010 "/>
    <s v=" SERVIÇO MANUTENÇÃO VEICULOS"/>
    <s v="CUSTO MANUTENÇÕES"/>
  </r>
  <r>
    <n v="256"/>
    <x v="1"/>
    <x v="1"/>
    <d v="2024-10-03T00:00:00"/>
    <n v="61290"/>
    <s v="NSM"/>
    <n v="1"/>
    <x v="8"/>
    <n v="1554.41"/>
    <s v="61290-256"/>
    <n v="9"/>
    <s v="4.1.1.06.001.0010 "/>
    <s v=" SERVIÇO MANUTENÇÃO VEICULOS"/>
    <s v="CUSTO MANUTENÇÕES"/>
  </r>
  <r>
    <n v="13331"/>
    <x v="3"/>
    <x v="17"/>
    <d v="2025-04-16T00:00:00"/>
    <n v="113605"/>
    <s v="NFS"/>
    <n v="1"/>
    <x v="223"/>
    <n v="1553.86"/>
    <s v="113605-13331"/>
    <n v="3454"/>
    <s v="4.1.1.06.001.0036 "/>
    <s v=" SERVICO DE MANUTENCAO DE VEICULOS TKS"/>
    <s v="CUSTO MANUTENÇÕES"/>
  </r>
  <r>
    <n v="109"/>
    <x v="3"/>
    <x v="42"/>
    <d v="2025-05-13T00:00:00"/>
    <n v="47887"/>
    <s v="NSM"/>
    <n v="1"/>
    <x v="155"/>
    <n v="1551.13"/>
    <s v="47887-109"/>
    <n v="2033"/>
    <s v="4.1.1.06.001.0007 "/>
    <s v=" MANUTENÇÃO DE VEÍCULOS"/>
    <s v="CUSTO MANUTENÇÕES"/>
  </r>
  <r>
    <n v="159493"/>
    <x v="3"/>
    <x v="54"/>
    <d v="2025-04-24T00:00:00"/>
    <n v="42380"/>
    <s v="NFS"/>
    <n v="1"/>
    <x v="185"/>
    <n v="1548.58"/>
    <s v="42380-159493"/>
    <n v="3454"/>
    <s v="4.1.1.06.001.0036 "/>
    <s v=" SERVICO DE MANUTENCAO DE VEICULOS TKS"/>
    <s v="CUSTO MANUTENÇÕES"/>
  </r>
  <r>
    <n v="214237"/>
    <x v="3"/>
    <x v="49"/>
    <d v="2025-07-15T00:00:00"/>
    <n v="3198"/>
    <s v="NFS"/>
    <n v="1"/>
    <x v="329"/>
    <n v="1541.91"/>
    <s v="3198-214237"/>
    <n v="3454"/>
    <s v="4.1.1.06.001.0036 "/>
    <s v=" SERVICO DE MANUTENCAO DE VEICULOS TKS"/>
    <s v="CUSTO MANUTENÇÕES"/>
  </r>
  <r>
    <n v="55490"/>
    <x v="3"/>
    <x v="56"/>
    <d v="2024-07-05T00:00:00"/>
    <n v="4239"/>
    <s v="NSM"/>
    <n v="1"/>
    <x v="257"/>
    <n v="1537.26"/>
    <s v="4239-55490"/>
    <n v="9"/>
    <s v="4.1.1.06.001.0010 "/>
    <s v=" SERVIÇO MANUTENÇÃO VEICULOS"/>
    <s v="CUSTO MANUTENÇÕES"/>
  </r>
  <r>
    <n v="13331"/>
    <x v="3"/>
    <x v="17"/>
    <d v="2025-06-30T00:00:00"/>
    <n v="305670"/>
    <s v="NEM"/>
    <n v="1"/>
    <x v="294"/>
    <n v="1533.96"/>
    <s v="305670-13331"/>
    <n v="1340"/>
    <s v="4.1.1.06.001.0007 "/>
    <s v=" MANUTENÇÃO DE VEÍCULOS"/>
    <s v="CUSTO MANUTENÇÕES"/>
  </r>
  <r>
    <n v="49060"/>
    <x v="3"/>
    <x v="7"/>
    <d v="2025-04-07T00:00:00"/>
    <n v="145093"/>
    <s v="NSM"/>
    <n v="1"/>
    <x v="235"/>
    <n v="1533.67"/>
    <s v="145093-49060"/>
    <n v="9"/>
    <s v="4.1.1.06.001.0010 "/>
    <s v=" SERVIÇO MANUTENÇÃO VEICULOS"/>
    <s v="CUSTO MANUTENÇÕES"/>
  </r>
  <r>
    <n v="211623"/>
    <x v="1"/>
    <x v="50"/>
    <d v="2024-02-28T00:00:00"/>
    <n v="26047"/>
    <s v="NEM"/>
    <n v="1"/>
    <x v="20"/>
    <n v="1531.57"/>
    <s v="26047-211623"/>
    <n v="1340"/>
    <s v="4.1.1.06.001.0007 "/>
    <s v=" MANUTENÇÃO DE VEÍCULOS"/>
    <s v="CUSTO MANUTENÇÕES"/>
  </r>
  <r>
    <n v="97"/>
    <x v="3"/>
    <x v="38"/>
    <d v="2025-03-12T00:00:00"/>
    <n v="1377"/>
    <s v="NSM"/>
    <n v="1"/>
    <x v="129"/>
    <n v="1529.33"/>
    <s v="1377-97"/>
    <n v="9"/>
    <s v="4.1.1.06.001.0010 "/>
    <s v=" SERVIÇO MANUTENÇÃO VEICULOS"/>
    <s v="CUSTO MANUTENÇÕES"/>
  </r>
  <r>
    <n v="26481"/>
    <x v="3"/>
    <x v="46"/>
    <d v="2024-05-15T00:00:00"/>
    <n v="315994"/>
    <s v="NEM"/>
    <n v="1"/>
    <x v="330"/>
    <n v="1528.07"/>
    <s v="315994-26481"/>
    <n v="1340"/>
    <s v="4.1.1.06.001.0007 "/>
    <s v=" MANUTENÇÃO DE VEÍCULOS"/>
    <s v="CUSTO MANUTENÇÕES"/>
  </r>
  <r>
    <n v="83411"/>
    <x v="3"/>
    <x v="16"/>
    <d v="2025-03-20T00:00:00"/>
    <n v="57683"/>
    <s v="NEM"/>
    <n v="1"/>
    <x v="167"/>
    <n v="1527.6"/>
    <s v="57683-83411"/>
    <n v="1340"/>
    <s v="4.1.1.06.001.0007 "/>
    <s v=" MANUTENÇÃO DE VEÍCULOS"/>
    <s v="CUSTO MANUTENÇÕES"/>
  </r>
  <r>
    <n v="358"/>
    <x v="0"/>
    <x v="0"/>
    <d v="2024-11-29T00:00:00"/>
    <n v="135136"/>
    <s v="NSM"/>
    <n v="1"/>
    <x v="48"/>
    <n v="1525.56"/>
    <s v="135136-358"/>
    <n v="9"/>
    <s v="4.1.1.06.001.0010 "/>
    <s v=" SERVIÇO MANUTENÇÃO VEICULOS"/>
    <s v="CUSTO MANUTENÇÕES"/>
  </r>
  <r>
    <n v="358"/>
    <x v="0"/>
    <x v="0"/>
    <d v="2025-02-27T00:00:00"/>
    <n v="138033"/>
    <s v="NSM"/>
    <n v="1"/>
    <x v="1"/>
    <n v="1521.76"/>
    <s v="138033-358"/>
    <n v="9"/>
    <s v="4.1.1.06.001.0010 "/>
    <s v=" SERVIÇO MANUTENÇÃO VEICULOS"/>
    <s v="CUSTO MANUTENÇÕES"/>
  </r>
  <r>
    <n v="358"/>
    <x v="0"/>
    <x v="0"/>
    <d v="2025-04-28T00:00:00"/>
    <n v="139648"/>
    <s v="NSM"/>
    <n v="1"/>
    <x v="3"/>
    <n v="1521.76"/>
    <s v="139648-358"/>
    <n v="9"/>
    <s v="4.1.1.06.001.0010 "/>
    <s v=" SERVIÇO MANUTENÇÃO VEICULOS"/>
    <s v="CUSTO MANUTENÇÕES"/>
  </r>
  <r>
    <n v="47801"/>
    <x v="1"/>
    <x v="52"/>
    <d v="2025-06-16T00:00:00"/>
    <n v="210010"/>
    <s v="NEM"/>
    <n v="1"/>
    <x v="60"/>
    <n v="1518.23"/>
    <s v="210010-47801"/>
    <n v="1340"/>
    <s v="4.1.1.06.001.0007 "/>
    <s v=" MANUTENÇÃO DE VEÍCULOS"/>
    <s v="CUSTO MANUTENÇÕES"/>
  </r>
  <r>
    <n v="49060"/>
    <x v="3"/>
    <x v="7"/>
    <d v="2024-01-19T00:00:00"/>
    <n v="127111"/>
    <s v="NFS"/>
    <n v="1"/>
    <x v="331"/>
    <n v="1518.2"/>
    <s v="127111-49060"/>
    <n v="3454"/>
    <s v="4.1.1.06.001.0036 "/>
    <s v=" SERVICO DE MANUTENCAO DE VEICULOS TKS"/>
    <s v="CUSTO MANUTENÇÕES"/>
  </r>
  <r>
    <n v="97"/>
    <x v="3"/>
    <x v="38"/>
    <d v="2025-04-16T00:00:00"/>
    <n v="2054"/>
    <s v="NSM"/>
    <n v="1"/>
    <x v="223"/>
    <n v="1510.06"/>
    <s v="2054-97"/>
    <n v="9"/>
    <s v="4.1.1.06.001.0010 "/>
    <s v=" SERVIÇO MANUTENÇÃO VEICULOS"/>
    <s v="CUSTO MANUTENÇÕES"/>
  </r>
  <r>
    <n v="51593"/>
    <x v="3"/>
    <x v="9"/>
    <d v="2025-04-09T00:00:00"/>
    <n v="11563"/>
    <s v="NFS"/>
    <n v="1"/>
    <x v="49"/>
    <n v="1506.81"/>
    <s v="11563-51593"/>
    <n v="3595"/>
    <s v="4.1.1.06.001.0013 "/>
    <s v=" REPARO DE VEICULOS ACIDENTES"/>
    <s v="SINISTROS"/>
  </r>
  <r>
    <n v="613"/>
    <x v="3"/>
    <x v="34"/>
    <d v="2024-09-17T00:00:00"/>
    <n v="131952"/>
    <s v="NEM"/>
    <n v="1"/>
    <x v="332"/>
    <n v="1504.76"/>
    <s v="131952-613"/>
    <n v="1340"/>
    <s v="4.1.1.06.001.0007 "/>
    <s v=" MANUTENÇÃO DE VEÍCULOS"/>
    <s v="CUSTO MANUTENÇÕES"/>
  </r>
  <r>
    <n v="142975"/>
    <x v="1"/>
    <x v="51"/>
    <d v="2025-07-15T00:00:00"/>
    <n v="67862"/>
    <s v="NSM"/>
    <n v="1"/>
    <x v="2"/>
    <n v="1500"/>
    <s v="67862-142975"/>
    <n v="9"/>
    <s v="4.1.1.06.001.0010 "/>
    <s v=" SERVIÇO MANUTENÇÃO VEICULOS"/>
    <s v="CUSTO MANUTENÇÕES"/>
  </r>
  <r>
    <n v="51932"/>
    <x v="3"/>
    <x v="30"/>
    <d v="2025-06-05T00:00:00"/>
    <n v="70043"/>
    <s v="NSM"/>
    <n v="1"/>
    <x v="117"/>
    <n v="1494.48"/>
    <s v="70043-51932"/>
    <n v="9"/>
    <s v="4.1.1.06.001.0010 "/>
    <s v=" SERVIÇO MANUTENÇÃO VEICULOS"/>
    <s v="CUSTO MANUTENÇÕES"/>
  </r>
  <r>
    <n v="358"/>
    <x v="0"/>
    <x v="0"/>
    <d v="2024-04-24T00:00:00"/>
    <n v="414198"/>
    <s v="NEM"/>
    <n v="1"/>
    <x v="38"/>
    <n v="1494.4"/>
    <s v="414198-358"/>
    <n v="1340"/>
    <s v="4.1.1.06.001.0007 "/>
    <s v=" MANUTENÇÃO DE VEÍCULOS"/>
    <s v="CUSTO MANUTENÇÕES"/>
  </r>
  <r>
    <n v="85692"/>
    <x v="3"/>
    <x v="4"/>
    <d v="2025-06-13T00:00:00"/>
    <n v="74130"/>
    <s v="NSM"/>
    <n v="1"/>
    <x v="133"/>
    <n v="1489.11"/>
    <s v="74130-85692"/>
    <n v="9"/>
    <s v="4.1.1.06.001.0010 "/>
    <s v=" SERVIÇO MANUTENÇÃO VEICULOS"/>
    <s v="CUSTO MANUTENÇÕES"/>
  </r>
  <r>
    <n v="358"/>
    <x v="0"/>
    <x v="0"/>
    <d v="2025-04-09T00:00:00"/>
    <n v="139122"/>
    <s v="NFS"/>
    <n v="1"/>
    <x v="3"/>
    <n v="1488.37"/>
    <s v="139122-358"/>
    <n v="3595"/>
    <s v="4.1.1.06.001.0013 "/>
    <s v=" REPARO DE VEICULOS ACIDENTES"/>
    <s v="SINISTROS"/>
  </r>
  <r>
    <n v="187415"/>
    <x v="1"/>
    <x v="21"/>
    <d v="2025-04-03T00:00:00"/>
    <n v="6444"/>
    <s v="NSM"/>
    <n v="1"/>
    <x v="3"/>
    <n v="1487.43"/>
    <s v="6444-187415"/>
    <n v="9"/>
    <s v="4.1.1.06.001.0010 "/>
    <s v=" SERVIÇO MANUTENÇÃO VEICULOS"/>
    <s v="CUSTO MANUTENÇÕES"/>
  </r>
  <r>
    <n v="20353"/>
    <x v="3"/>
    <x v="28"/>
    <d v="2024-01-25T00:00:00"/>
    <n v="390723"/>
    <s v="NEM"/>
    <n v="1"/>
    <x v="322"/>
    <n v="1484.13"/>
    <s v="390723-20353"/>
    <n v="1340"/>
    <s v="4.1.1.06.001.0007 "/>
    <s v=" MANUTENÇÃO DE VEÍCULOS"/>
    <s v="CUSTO MANUTENÇÕES"/>
  </r>
  <r>
    <n v="84377"/>
    <x v="3"/>
    <x v="15"/>
    <d v="2025-01-14T00:00:00"/>
    <n v="16136"/>
    <s v="NFS"/>
    <n v="1"/>
    <x v="177"/>
    <n v="1474.67"/>
    <s v="16136-84377"/>
    <n v="3454"/>
    <s v="4.1.1.06.001.0036 "/>
    <s v=" SERVICO DE MANUTENCAO DE VEICULOS TKS"/>
    <s v="CUSTO MANUTENÇÕES"/>
  </r>
  <r>
    <n v="85692"/>
    <x v="3"/>
    <x v="4"/>
    <d v="2023-11-20T00:00:00"/>
    <n v="72722"/>
    <s v="NFE"/>
    <n v="2"/>
    <x v="333"/>
    <n v="1469.76"/>
    <s v="72722-85692"/>
    <n v="3457"/>
    <s v="4.1.1.06.001.0033 "/>
    <s v=" MANUTENCAO DE VEICULOS TKS"/>
    <s v="CUSTO MANUTENÇÕES"/>
  </r>
  <r>
    <n v="83907"/>
    <x v="3"/>
    <x v="64"/>
    <d v="2025-08-22T00:00:00"/>
    <n v="22438"/>
    <s v="NSM"/>
    <n v="1"/>
    <x v="251"/>
    <n v="1466.96"/>
    <s v="22438-83907"/>
    <n v="9"/>
    <s v="4.1.1.06.001.0010 "/>
    <s v=" SERVIÇO MANUTENÇÃO VEICULOS"/>
    <s v="CUSTO MANUTENÇÕES"/>
  </r>
  <r>
    <n v="2369"/>
    <x v="3"/>
    <x v="35"/>
    <d v="2024-10-25T00:00:00"/>
    <n v="59611"/>
    <s v="NSM"/>
    <n v="1"/>
    <x v="268"/>
    <n v="1466.55"/>
    <s v="59611-2369"/>
    <n v="9"/>
    <s v="4.1.1.06.001.0010 "/>
    <s v=" SERVIÇO MANUTENÇÃO VEICULOS"/>
    <s v="CUSTO MANUTENÇÕES"/>
  </r>
  <r>
    <n v="142975"/>
    <x v="1"/>
    <x v="51"/>
    <d v="2024-09-24T00:00:00"/>
    <n v="56957"/>
    <s v="NSM"/>
    <n v="1"/>
    <x v="272"/>
    <n v="1466.14"/>
    <s v="56957-142975"/>
    <n v="9"/>
    <s v="4.1.1.06.001.0010 "/>
    <s v=" SERVIÇO MANUTENÇÃO VEICULOS"/>
    <s v="CUSTO MANUTENÇÕES"/>
  </r>
  <r>
    <n v="4497750"/>
    <x v="3"/>
    <x v="54"/>
    <d v="2025-01-16T00:00:00"/>
    <n v="64"/>
    <s v="NSM"/>
    <n v="1"/>
    <x v="150"/>
    <n v="1464.29"/>
    <s v="64-4497750"/>
    <n v="9"/>
    <s v="4.1.1.06.001.0010 "/>
    <s v=" SERVIÇO MANUTENÇÃO VEICULOS"/>
    <s v="CUSTO MANUTENÇÕES"/>
  </r>
  <r>
    <n v="13331"/>
    <x v="3"/>
    <x v="17"/>
    <d v="2025-05-08T00:00:00"/>
    <n v="113972"/>
    <s v="NSM"/>
    <n v="1"/>
    <x v="77"/>
    <n v="1462.42"/>
    <s v="113972-13331"/>
    <n v="9"/>
    <s v="4.1.1.06.001.0010 "/>
    <s v=" SERVIÇO MANUTENÇÃO VEICULOS"/>
    <s v="CUSTO MANUTENÇÕES"/>
  </r>
  <r>
    <n v="278"/>
    <x v="3"/>
    <x v="18"/>
    <d v="2025-06-12T00:00:00"/>
    <n v="97524"/>
    <s v="NSM"/>
    <n v="1"/>
    <x v="133"/>
    <n v="1462.11"/>
    <s v="97524-278"/>
    <n v="9"/>
    <s v="4.1.1.06.001.0010 "/>
    <s v=" SERVIÇO MANUTENÇÃO VEICULOS"/>
    <s v="CUSTO MANUTENÇÕES"/>
  </r>
  <r>
    <n v="278"/>
    <x v="3"/>
    <x v="18"/>
    <d v="2025-04-25T00:00:00"/>
    <n v="96350"/>
    <s v="NSM"/>
    <n v="1"/>
    <x v="3"/>
    <n v="1461.21"/>
    <s v="96350-278"/>
    <n v="9"/>
    <s v="4.1.1.06.001.0010 "/>
    <s v=" SERVIÇO MANUTENÇÃO VEICULOS"/>
    <s v="CUSTO MANUTENÇÕES"/>
  </r>
  <r>
    <n v="97"/>
    <x v="3"/>
    <x v="38"/>
    <d v="2025-08-20T00:00:00"/>
    <n v="144093"/>
    <s v="NEM"/>
    <n v="1"/>
    <x v="251"/>
    <n v="1459.47"/>
    <s v="144093-97"/>
    <n v="1340"/>
    <s v="4.1.1.06.001.0007 "/>
    <s v=" MANUTENÇÃO DE VEÍCULOS"/>
    <s v="CUSTO MANUTENÇÕES"/>
  </r>
  <r>
    <n v="57532"/>
    <x v="3"/>
    <x v="33"/>
    <d v="2025-04-23T00:00:00"/>
    <n v="38129"/>
    <s v="NSM"/>
    <n v="1"/>
    <x v="161"/>
    <n v="1456.25"/>
    <s v="38129-57532"/>
    <n v="9"/>
    <s v="4.1.1.06.001.0010 "/>
    <s v=" SERVIÇO MANUTENÇÃO VEICULOS"/>
    <s v="CUSTO MANUTENÇÕES"/>
  </r>
  <r>
    <n v="85692"/>
    <x v="3"/>
    <x v="4"/>
    <d v="2024-09-13T00:00:00"/>
    <n v="65910"/>
    <s v="NSM"/>
    <n v="1"/>
    <x v="18"/>
    <n v="1455.81"/>
    <s v="65910-85692"/>
    <n v="9"/>
    <s v="4.1.1.06.001.0010 "/>
    <s v=" SERVIÇO MANUTENÇÃO VEICULOS"/>
    <s v="CUSTO MANUTENÇÕES"/>
  </r>
  <r>
    <n v="711167"/>
    <x v="3"/>
    <x v="25"/>
    <d v="2025-07-29T00:00:00"/>
    <n v="11981"/>
    <s v="NSM"/>
    <n v="1"/>
    <x v="2"/>
    <n v="1453.26"/>
    <s v="11981-711167"/>
    <n v="9"/>
    <s v="4.1.1.06.001.0010 "/>
    <s v=" SERVIÇO MANUTENÇÃO VEICULOS"/>
    <s v="CUSTO MANUTENÇÕES"/>
  </r>
  <r>
    <n v="20353"/>
    <x v="3"/>
    <x v="28"/>
    <d v="2025-03-18T00:00:00"/>
    <n v="421494"/>
    <s v="NEM"/>
    <n v="1"/>
    <x v="334"/>
    <n v="1449.8"/>
    <s v="421494-20353"/>
    <n v="1340"/>
    <s v="4.1.1.06.001.0007 "/>
    <s v=" MANUTENÇÃO DE VEÍCULOS"/>
    <s v="CUSTO MANUTENÇÕES"/>
  </r>
  <r>
    <n v="1794"/>
    <x v="3"/>
    <x v="14"/>
    <d v="2024-09-30T00:00:00"/>
    <n v="402230"/>
    <s v="NEM"/>
    <n v="1"/>
    <x v="98"/>
    <n v="1447.62"/>
    <s v="402230-1794"/>
    <n v="1340"/>
    <s v="4.1.1.06.001.0007 "/>
    <s v=" MANUTENÇÃO DE VEÍCULOS"/>
    <s v="CUSTO MANUTENÇÕES"/>
  </r>
  <r>
    <n v="651"/>
    <x v="3"/>
    <x v="19"/>
    <d v="2025-07-01T00:00:00"/>
    <n v="322656"/>
    <s v="NEM"/>
    <n v="1"/>
    <x v="335"/>
    <n v="1444.44"/>
    <s v="322656-651"/>
    <n v="1340"/>
    <s v="4.1.1.06.001.0007 "/>
    <s v=" MANUTENÇÃO DE VEÍCULOS"/>
    <s v="CUSTO MANUTENÇÕES"/>
  </r>
  <r>
    <n v="256"/>
    <x v="1"/>
    <x v="1"/>
    <d v="2025-07-14T00:00:00"/>
    <n v="122190"/>
    <s v="NEM"/>
    <n v="1"/>
    <x v="2"/>
    <n v="1444.34"/>
    <s v="122190-256"/>
    <n v="1340"/>
    <s v="4.1.1.06.001.0007 "/>
    <s v=" MANUTENÇÃO DE VEÍCULOS"/>
    <s v="CUSTO MANUTENÇÕES"/>
  </r>
  <r>
    <n v="358"/>
    <x v="0"/>
    <x v="0"/>
    <d v="2025-01-30T00:00:00"/>
    <n v="137285"/>
    <s v="NSM"/>
    <n v="1"/>
    <x v="0"/>
    <n v="1441.67"/>
    <s v="137285-358"/>
    <n v="9"/>
    <s v="4.1.1.06.001.0010 "/>
    <s v=" SERVIÇO MANUTENÇÃO VEICULOS"/>
    <s v="CUSTO MANUTENÇÕES"/>
  </r>
  <r>
    <n v="84593"/>
    <x v="3"/>
    <x v="27"/>
    <d v="2024-08-13T00:00:00"/>
    <n v="92687"/>
    <s v="NEM"/>
    <n v="1"/>
    <x v="91"/>
    <n v="1440.81"/>
    <s v="92687-84593"/>
    <n v="1340"/>
    <s v="4.1.1.06.001.0007 "/>
    <s v=" MANUTENÇÃO DE VEÍCULOS"/>
    <s v="CUSTO MANUTENÇÕES"/>
  </r>
  <r>
    <n v="84593"/>
    <x v="3"/>
    <x v="27"/>
    <d v="2024-08-28T00:00:00"/>
    <n v="93138"/>
    <s v="NEM"/>
    <n v="1"/>
    <x v="240"/>
    <n v="1440.81"/>
    <s v="93138-84593"/>
    <n v="1340"/>
    <s v="4.1.1.06.001.0007 "/>
    <s v=" MANUTENÇÃO DE VEÍCULOS"/>
    <s v="CUSTO MANUTENÇÕES"/>
  </r>
  <r>
    <n v="97"/>
    <x v="3"/>
    <x v="38"/>
    <d v="2025-04-02T00:00:00"/>
    <n v="1789"/>
    <s v="NSM"/>
    <n v="1"/>
    <x v="165"/>
    <n v="1440.05"/>
    <s v="1789-97"/>
    <n v="9"/>
    <s v="4.1.1.06.001.0010 "/>
    <s v=" SERVIÇO MANUTENÇÃO VEICULOS"/>
    <s v="CUSTO MANUTENÇÕES"/>
  </r>
  <r>
    <n v="2369"/>
    <x v="3"/>
    <x v="35"/>
    <d v="2023-12-14T00:00:00"/>
    <n v="52228"/>
    <s v="NSM"/>
    <n v="1"/>
    <x v="336"/>
    <n v="1437.7"/>
    <s v="52228-2369"/>
    <n v="9"/>
    <s v="4.1.1.06.001.0010 "/>
    <s v=" SERVIÇO MANUTENÇÃO VEICULOS"/>
    <s v="CUSTO MANUTENÇÕES"/>
  </r>
  <r>
    <n v="711167"/>
    <x v="3"/>
    <x v="25"/>
    <d v="2025-07-31T00:00:00"/>
    <n v="12007"/>
    <s v="NSM"/>
    <n v="1"/>
    <x v="172"/>
    <n v="1436.8"/>
    <s v="12007-711167"/>
    <n v="9"/>
    <s v="4.1.1.06.001.0010 "/>
    <s v=" SERVIÇO MANUTENÇÃO VEICULOS"/>
    <s v="CUSTO MANUTENÇÕES"/>
  </r>
  <r>
    <n v="47801"/>
    <x v="1"/>
    <x v="52"/>
    <d v="2024-08-28T00:00:00"/>
    <n v="115411"/>
    <s v="NSM"/>
    <n v="1"/>
    <x v="116"/>
    <n v="1435.37"/>
    <s v="115411-47801"/>
    <n v="9"/>
    <s v="4.1.1.06.001.0010 "/>
    <s v=" SERVIÇO MANUTENÇÃO VEICULOS"/>
    <s v="CUSTO MANUTENÇÕES"/>
  </r>
  <r>
    <n v="358"/>
    <x v="0"/>
    <x v="0"/>
    <d v="2024-03-26T00:00:00"/>
    <n v="412852"/>
    <s v="NEM"/>
    <n v="1"/>
    <x v="337"/>
    <n v="1431.65"/>
    <s v="412852-358"/>
    <n v="1340"/>
    <s v="4.1.1.06.001.0007 "/>
    <s v=" MANUTENÇÃO DE VEÍCULOS"/>
    <s v="CUSTO MANUTENÇÕES"/>
  </r>
  <r>
    <n v="83832"/>
    <x v="3"/>
    <x v="29"/>
    <d v="2024-02-22T00:00:00"/>
    <n v="30736"/>
    <s v="NSM"/>
    <n v="1"/>
    <x v="338"/>
    <n v="1430"/>
    <s v="30736-83832"/>
    <n v="9"/>
    <s v="4.1.1.06.001.0010 "/>
    <s v=" SERVIÇO MANUTENÇÃO VEICULOS"/>
    <s v="CUSTO MANUTENÇÕES"/>
  </r>
  <r>
    <n v="2369"/>
    <x v="3"/>
    <x v="35"/>
    <d v="2024-07-25T00:00:00"/>
    <n v="190539"/>
    <s v="NEM"/>
    <n v="1"/>
    <x v="41"/>
    <n v="1423.02"/>
    <s v="190539-2369"/>
    <n v="1340"/>
    <s v="4.1.1.06.001.0007 "/>
    <s v=" MANUTENÇÃO DE VEÍCULOS"/>
    <s v="CUSTO MANUTENÇÕES"/>
  </r>
  <r>
    <n v="1747206"/>
    <x v="3"/>
    <x v="60"/>
    <d v="2024-12-20T00:00:00"/>
    <n v="3044"/>
    <s v="NFS"/>
    <n v="1"/>
    <x v="204"/>
    <n v="1422.35"/>
    <s v="3044-1747206"/>
    <n v="3454"/>
    <s v="4.1.1.06.001.0036 "/>
    <s v=" SERVICO DE MANUTENCAO DE VEICULOS TKS"/>
    <s v="CUSTO MANUTENÇÕES"/>
  </r>
  <r>
    <n v="256"/>
    <x v="1"/>
    <x v="1"/>
    <d v="2025-06-10T00:00:00"/>
    <n v="67526"/>
    <s v="NSM"/>
    <n v="1"/>
    <x v="60"/>
    <n v="1421.4"/>
    <s v="67526-256"/>
    <n v="1843"/>
    <s v="4.1.1.06.001.0010 "/>
    <s v=" SERVIÇO MANUTENÇÃO VEICULOS"/>
    <s v="CUSTO MANUTENÇÕES"/>
  </r>
  <r>
    <n v="84593"/>
    <x v="3"/>
    <x v="27"/>
    <d v="2024-08-28T00:00:00"/>
    <n v="36295"/>
    <s v="NSM"/>
    <n v="1"/>
    <x v="240"/>
    <n v="1418.73"/>
    <s v="36295-84593"/>
    <n v="9"/>
    <s v="4.1.1.06.001.0010 "/>
    <s v=" SERVIÇO MANUTENÇÃO VEICULOS"/>
    <s v="CUSTO MANUTENÇÕES"/>
  </r>
  <r>
    <n v="358"/>
    <x v="0"/>
    <x v="0"/>
    <d v="2024-05-04T00:00:00"/>
    <n v="127310"/>
    <s v="NSM"/>
    <n v="1"/>
    <x v="114"/>
    <n v="1416.34"/>
    <s v="127310-358"/>
    <n v="9"/>
    <s v="4.1.1.06.001.0010 "/>
    <s v=" SERVIÇO MANUTENÇÃO VEICULOS"/>
    <s v="CUSTO MANUTENÇÕES"/>
  </r>
  <r>
    <n v="256"/>
    <x v="1"/>
    <x v="1"/>
    <d v="2025-05-16T00:00:00"/>
    <n v="66919"/>
    <s v="NSM"/>
    <n v="1"/>
    <x v="7"/>
    <n v="1414.8"/>
    <s v="66919-256"/>
    <n v="9"/>
    <s v="4.1.1.06.001.0010 "/>
    <s v=" SERVIÇO MANUTENÇÃO VEICULOS"/>
    <s v="CUSTO MANUTENÇÕES"/>
  </r>
  <r>
    <n v="256"/>
    <x v="1"/>
    <x v="1"/>
    <d v="2024-10-03T00:00:00"/>
    <n v="114396"/>
    <s v="NEM"/>
    <n v="1"/>
    <x v="8"/>
    <n v="1405.59"/>
    <s v="114396-256"/>
    <n v="1340"/>
    <s v="4.1.1.06.001.0007 "/>
    <s v=" MANUTENÇÃO DE VEÍCULOS"/>
    <s v="CUSTO MANUTENÇÕES"/>
  </r>
  <r>
    <n v="82627"/>
    <x v="3"/>
    <x v="24"/>
    <d v="2024-10-15T00:00:00"/>
    <n v="363878"/>
    <s v="NEM"/>
    <n v="1"/>
    <x v="317"/>
    <n v="1401.89"/>
    <s v="363878-82627"/>
    <n v="1340"/>
    <s v="4.1.1.06.001.0007 "/>
    <s v=" MANUTENÇÃO DE VEÍCULOS"/>
    <s v="CUSTO MANUTENÇÕES"/>
  </r>
  <r>
    <n v="358"/>
    <x v="0"/>
    <x v="0"/>
    <d v="2025-04-17T00:00:00"/>
    <n v="139384"/>
    <s v="NSM"/>
    <n v="1"/>
    <x v="3"/>
    <n v="1401.63"/>
    <s v="139384-358"/>
    <n v="9"/>
    <s v="4.1.1.06.001.0010 "/>
    <s v=" SERVIÇO MANUTENÇÃO VEICULOS"/>
    <s v="CUSTO MANUTENÇÕES"/>
  </r>
  <r>
    <n v="211623"/>
    <x v="1"/>
    <x v="50"/>
    <d v="2024-01-15T00:00:00"/>
    <n v="24559"/>
    <s v="NEM"/>
    <n v="1"/>
    <x v="39"/>
    <n v="1400.97"/>
    <s v="24559-211623"/>
    <n v="1340"/>
    <s v="4.1.1.06.001.0007 "/>
    <s v=" MANUTENÇÃO DE VEÍCULOS"/>
    <s v="CUSTO MANUTENÇÕES"/>
  </r>
  <r>
    <n v="358"/>
    <x v="0"/>
    <x v="0"/>
    <d v="2024-12-28T00:00:00"/>
    <n v="135917"/>
    <s v="NSM"/>
    <n v="1"/>
    <x v="5"/>
    <n v="1400"/>
    <s v="135917-358"/>
    <n v="9"/>
    <s v="4.1.1.06.001.0010 "/>
    <s v=" SERVIÇO MANUTENÇÃO VEICULOS"/>
    <s v="CUSTO MANUTENÇÕES"/>
  </r>
  <r>
    <n v="278"/>
    <x v="3"/>
    <x v="18"/>
    <d v="2025-06-09T00:00:00"/>
    <n v="260471"/>
    <s v="NEM"/>
    <n v="1"/>
    <x v="299"/>
    <n v="1400"/>
    <s v="260471-278"/>
    <n v="1340"/>
    <s v="4.1.1.06.001.0007 "/>
    <s v=" MANUTENÇÃO DE VEÍCULOS"/>
    <s v="CUSTO MANUTENÇÕES"/>
  </r>
  <r>
    <n v="166823"/>
    <x v="3"/>
    <x v="39"/>
    <d v="2025-07-07T00:00:00"/>
    <n v="77655"/>
    <s v="NSM"/>
    <n v="1"/>
    <x v="339"/>
    <n v="1394.69"/>
    <s v="77655-166823"/>
    <n v="9"/>
    <s v="4.1.1.06.001.0010 "/>
    <s v=" SERVIÇO MANUTENÇÃO VEICULOS"/>
    <s v="CUSTO MANUTENÇÕES"/>
  </r>
  <r>
    <n v="358"/>
    <x v="0"/>
    <x v="0"/>
    <d v="2025-08-28T00:00:00"/>
    <n v="143277"/>
    <s v="NSM"/>
    <n v="1"/>
    <x v="64"/>
    <n v="1387.6"/>
    <s v="143277-358"/>
    <n v="9"/>
    <s v="4.1.1.06.001.0010 "/>
    <s v=" SERVIÇO MANUTENÇÃO VEICULOS"/>
    <s v="CUSTO MANUTENÇÕES"/>
  </r>
  <r>
    <n v="256"/>
    <x v="1"/>
    <x v="1"/>
    <d v="2025-04-17T00:00:00"/>
    <n v="119825"/>
    <s v="NEM"/>
    <n v="1"/>
    <x v="3"/>
    <n v="1387.28"/>
    <s v="119825-256"/>
    <n v="1340"/>
    <s v="4.1.1.06.001.0007 "/>
    <s v=" MANUTENÇÃO DE VEÍCULOS"/>
    <s v="CUSTO MANUTENÇÕES"/>
  </r>
  <r>
    <n v="97"/>
    <x v="3"/>
    <x v="38"/>
    <d v="2024-12-30T00:00:00"/>
    <n v="7578"/>
    <s v="NSM"/>
    <n v="1"/>
    <x v="208"/>
    <n v="1382.96"/>
    <s v="7578-97"/>
    <n v="9"/>
    <s v="4.1.1.06.001.0010 "/>
    <s v=" SERVIÇO MANUTENÇÃO VEICULOS"/>
    <s v="CUSTO MANUTENÇÕES"/>
  </r>
  <r>
    <n v="97"/>
    <x v="3"/>
    <x v="38"/>
    <d v="2025-08-04T00:00:00"/>
    <n v="4106"/>
    <s v="NSM"/>
    <n v="1"/>
    <x v="153"/>
    <n v="1381.27"/>
    <s v="4106-97"/>
    <n v="2033"/>
    <s v="4.1.1.06.001.0007 "/>
    <s v=" MANUTENÇÃO DE VEÍCULOS"/>
    <s v="CUSTO MANUTENÇÕES"/>
  </r>
  <r>
    <n v="358"/>
    <x v="0"/>
    <x v="0"/>
    <d v="2025-06-10T00:00:00"/>
    <n v="441544"/>
    <s v="NEM"/>
    <n v="1"/>
    <x v="60"/>
    <n v="1377.73"/>
    <s v="441544-358"/>
    <n v="1340"/>
    <s v="4.1.1.06.001.0007 "/>
    <s v=" MANUTENÇÃO DE VEÍCULOS"/>
    <s v="CUSTO MANUTENÇÕES"/>
  </r>
  <r>
    <n v="651"/>
    <x v="3"/>
    <x v="19"/>
    <d v="2025-06-18T00:00:00"/>
    <n v="150821"/>
    <s v="NSM"/>
    <n v="1"/>
    <x v="145"/>
    <n v="1376.37"/>
    <s v="150821-651"/>
    <n v="9"/>
    <s v="4.1.1.06.001.0010 "/>
    <s v=" SERVIÇO MANUTENÇÃO VEICULOS"/>
    <s v="CUSTO MANUTENÇÕES"/>
  </r>
  <r>
    <n v="651"/>
    <x v="3"/>
    <x v="19"/>
    <d v="2025-06-18T00:00:00"/>
    <n v="150824"/>
    <s v="NSM"/>
    <n v="1"/>
    <x v="145"/>
    <n v="1376.37"/>
    <s v="150824-651"/>
    <n v="9"/>
    <s v="4.1.1.06.001.0010 "/>
    <s v=" SERVIÇO MANUTENÇÃO VEICULOS"/>
    <s v="CUSTO MANUTENÇÕES"/>
  </r>
  <r>
    <n v="358"/>
    <x v="0"/>
    <x v="0"/>
    <d v="2025-03-21T00:00:00"/>
    <n v="138509"/>
    <s v="NSM"/>
    <n v="1"/>
    <x v="13"/>
    <n v="1370.09"/>
    <s v="138509-358"/>
    <n v="9"/>
    <s v="4.1.1.06.001.0010 "/>
    <s v=" SERVIÇO MANUTENÇÃO VEICULOS"/>
    <s v="CUSTO MANUTENÇÕES"/>
  </r>
  <r>
    <n v="109"/>
    <x v="3"/>
    <x v="42"/>
    <d v="2025-08-16T00:00:00"/>
    <n v="49181"/>
    <s v="NSM"/>
    <n v="1"/>
    <x v="164"/>
    <n v="1369.55"/>
    <s v="49181-109"/>
    <n v="9"/>
    <s v="4.1.1.06.001.0010 "/>
    <s v=" SERVIÇO MANUTENÇÃO VEICULOS"/>
    <s v="CUSTO MANUTENÇÕES"/>
  </r>
  <r>
    <n v="109"/>
    <x v="3"/>
    <x v="42"/>
    <d v="2025-05-27T00:00:00"/>
    <n v="48008"/>
    <s v="NFS"/>
    <n v="1"/>
    <x v="78"/>
    <n v="1369.42"/>
    <s v="48008-109"/>
    <n v="1980"/>
    <s v="4.1.1.06.001.0010 "/>
    <s v=" SERVIÇO MANUTENÇÃO VEICULOS"/>
    <s v="CUSTO MANUTENÇÕES"/>
  </r>
  <r>
    <n v="57532"/>
    <x v="3"/>
    <x v="33"/>
    <d v="2024-12-09T00:00:00"/>
    <n v="36634"/>
    <s v="NSM"/>
    <n v="1"/>
    <x v="277"/>
    <n v="1364.07"/>
    <s v="36634-57532"/>
    <n v="9"/>
    <s v="4.1.1.06.001.0010 "/>
    <s v=" SERVIÇO MANUTENÇÃO VEICULOS"/>
    <s v="CUSTO MANUTENÇÕES"/>
  </r>
  <r>
    <n v="256"/>
    <x v="1"/>
    <x v="1"/>
    <d v="2025-04-17T00:00:00"/>
    <n v="66227"/>
    <s v="NSM"/>
    <n v="1"/>
    <x v="3"/>
    <n v="1363.92"/>
    <s v="66227-256"/>
    <n v="9"/>
    <s v="4.1.1.06.001.0010 "/>
    <s v=" SERVIÇO MANUTENÇÃO VEICULOS"/>
    <s v="CUSTO MANUTENÇÕES"/>
  </r>
  <r>
    <n v="358"/>
    <x v="0"/>
    <x v="0"/>
    <d v="2025-06-30T00:00:00"/>
    <n v="141703"/>
    <s v="NSM"/>
    <n v="1"/>
    <x v="60"/>
    <n v="1361.59"/>
    <s v="141703-358"/>
    <n v="9"/>
    <s v="4.1.1.06.001.0010 "/>
    <s v=" SERVIÇO MANUTENÇÃO VEICULOS"/>
    <s v="CUSTO MANUTENÇÕES"/>
  </r>
  <r>
    <n v="358"/>
    <x v="0"/>
    <x v="0"/>
    <d v="2025-07-21T00:00:00"/>
    <n v="142058"/>
    <s v="NSM"/>
    <n v="1"/>
    <x v="2"/>
    <n v="1361.58"/>
    <s v="142058-358"/>
    <n v="9"/>
    <s v="4.1.1.06.001.0010 "/>
    <s v=" SERVIÇO MANUTENÇÃO VEICULOS"/>
    <s v="CUSTO MANUTENÇÕES"/>
  </r>
  <r>
    <n v="358"/>
    <x v="0"/>
    <x v="0"/>
    <d v="2025-07-21T00:00:00"/>
    <n v="142028"/>
    <s v="NSM"/>
    <n v="1"/>
    <x v="2"/>
    <n v="1361.58"/>
    <s v="142028-358"/>
    <n v="9"/>
    <s v="4.1.1.06.001.0010 "/>
    <s v=" SERVIÇO MANUTENÇÃO VEICULOS"/>
    <s v="CUSTO MANUTENÇÕES"/>
  </r>
  <r>
    <n v="256"/>
    <x v="1"/>
    <x v="1"/>
    <d v="2025-07-16T00:00:00"/>
    <n v="122317"/>
    <s v="NEM"/>
    <n v="1"/>
    <x v="2"/>
    <n v="1360.46"/>
    <s v="122317-256"/>
    <n v="1340"/>
    <s v="4.1.1.06.001.0007 "/>
    <s v=" MANUTENÇÃO DE VEÍCULOS"/>
    <s v="CUSTO MANUTENÇÕES"/>
  </r>
  <r>
    <n v="651"/>
    <x v="3"/>
    <x v="19"/>
    <d v="2025-05-22T00:00:00"/>
    <n v="320353"/>
    <s v="NEM"/>
    <n v="1"/>
    <x v="292"/>
    <n v="1357.63"/>
    <s v="320353-651"/>
    <n v="1340"/>
    <s v="4.1.1.06.001.0007 "/>
    <s v=" MANUTENÇÃO DE VEÍCULOS"/>
    <s v="CUSTO MANUTENÇÕES"/>
  </r>
  <r>
    <n v="20709"/>
    <x v="3"/>
    <x v="10"/>
    <d v="2024-06-26T00:00:00"/>
    <n v="50751"/>
    <s v="NSM"/>
    <n v="1"/>
    <x v="209"/>
    <n v="1357.35"/>
    <s v="50751-20709"/>
    <n v="9"/>
    <s v="4.1.1.06.001.0010 "/>
    <s v=" SERVIÇO MANUTENÇÃO VEICULOS"/>
    <s v="CUSTO MANUTENÇÕES"/>
  </r>
  <r>
    <n v="49060"/>
    <x v="3"/>
    <x v="7"/>
    <d v="2024-10-14T00:00:00"/>
    <n v="139644"/>
    <s v="NSM"/>
    <n v="1"/>
    <x v="142"/>
    <n v="1355.35"/>
    <s v="139644-49060"/>
    <n v="9"/>
    <s v="4.1.1.06.001.0010 "/>
    <s v=" SERVIÇO MANUTENÇÃO VEICULOS"/>
    <s v="CUSTO MANUTENÇÕES"/>
  </r>
  <r>
    <n v="651"/>
    <x v="3"/>
    <x v="19"/>
    <d v="2025-08-11T00:00:00"/>
    <n v="152195"/>
    <s v="NSM"/>
    <n v="1"/>
    <x v="148"/>
    <n v="1354.54"/>
    <s v="152195-651"/>
    <n v="9"/>
    <s v="4.1.1.06.001.0010 "/>
    <s v=" SERVIÇO MANUTENÇÃO VEICULOS"/>
    <s v="CUSTO MANUTENÇÕES"/>
  </r>
  <r>
    <n v="109"/>
    <x v="3"/>
    <x v="42"/>
    <d v="2024-11-28T00:00:00"/>
    <n v="45382"/>
    <s v="NSM"/>
    <n v="1"/>
    <x v="48"/>
    <n v="1350.34"/>
    <s v="45382-109"/>
    <n v="2033"/>
    <s v="4.1.1.06.001.0007 "/>
    <s v=" MANUTENÇÃO DE VEÍCULOS"/>
    <s v="CUSTO MANUTENÇÕES"/>
  </r>
  <r>
    <n v="613"/>
    <x v="3"/>
    <x v="34"/>
    <d v="2024-11-06T00:00:00"/>
    <n v="133538"/>
    <s v="NEM"/>
    <n v="1"/>
    <x v="203"/>
    <n v="1347.99"/>
    <s v="133538-613"/>
    <n v="1340"/>
    <s v="4.1.1.06.001.0007 "/>
    <s v=" MANUTENÇÃO DE VEÍCULOS"/>
    <s v="CUSTO MANUTENÇÕES"/>
  </r>
  <r>
    <n v="97"/>
    <x v="3"/>
    <x v="38"/>
    <d v="2025-07-16T00:00:00"/>
    <n v="3769"/>
    <s v="NSM"/>
    <n v="1"/>
    <x v="81"/>
    <n v="1346.52"/>
    <s v="3769-97"/>
    <n v="2033"/>
    <s v="4.1.1.06.001.0007 "/>
    <s v=" MANUTENÇÃO DE VEÍCULOS"/>
    <s v="CUSTO MANUTENÇÕES"/>
  </r>
  <r>
    <n v="613"/>
    <x v="3"/>
    <x v="34"/>
    <d v="2025-05-20T00:00:00"/>
    <n v="139191"/>
    <s v="NEM"/>
    <n v="1"/>
    <x v="328"/>
    <n v="1346.04"/>
    <s v="139191-613"/>
    <n v="1340"/>
    <s v="4.1.1.06.001.0007 "/>
    <s v=" MANUTENÇÃO DE VEÍCULOS"/>
    <s v="CUSTO MANUTENÇÕES"/>
  </r>
  <r>
    <n v="256"/>
    <x v="1"/>
    <x v="1"/>
    <d v="2025-07-09T00:00:00"/>
    <n v="122044"/>
    <s v="NEM"/>
    <n v="1"/>
    <x v="339"/>
    <n v="1343.8"/>
    <s v="122044-256"/>
    <n v="1340"/>
    <s v="4.1.1.06.001.0007 "/>
    <s v=" MANUTENÇÃO DE VEÍCULOS"/>
    <s v="CUSTO MANUTENÇÕES"/>
  </r>
  <r>
    <n v="358"/>
    <x v="0"/>
    <x v="0"/>
    <d v="2025-07-10T00:00:00"/>
    <n v="443326"/>
    <s v="NEM"/>
    <n v="1"/>
    <x v="2"/>
    <n v="1343.8"/>
    <s v="443326-358"/>
    <n v="1340"/>
    <s v="4.1.1.06.001.0007 "/>
    <s v=" MANUTENÇÃO DE VEÍCULOS"/>
    <s v="CUSTO MANUTENÇÕES"/>
  </r>
  <r>
    <n v="2369"/>
    <x v="3"/>
    <x v="35"/>
    <d v="2024-10-23T00:00:00"/>
    <n v="194745"/>
    <s v="NEM"/>
    <n v="1"/>
    <x v="225"/>
    <n v="1337.01"/>
    <s v="194745-2369"/>
    <n v="1340"/>
    <s v="4.1.1.06.001.0007 "/>
    <s v=" MANUTENÇÃO DE VEÍCULOS"/>
    <s v="CUSTO MANUTENÇÕES"/>
  </r>
  <r>
    <n v="358"/>
    <x v="0"/>
    <x v="0"/>
    <d v="2024-01-29T00:00:00"/>
    <n v="124208"/>
    <s v="NSM"/>
    <n v="1"/>
    <x v="20"/>
    <n v="1336.53"/>
    <s v="124208-358"/>
    <n v="9"/>
    <s v="4.1.1.06.001.0010 "/>
    <s v=" SERVIÇO MANUTENÇÃO VEICULOS"/>
    <s v="CUSTO MANUTENÇÕES"/>
  </r>
  <r>
    <n v="84593"/>
    <x v="3"/>
    <x v="27"/>
    <d v="2024-08-13T00:00:00"/>
    <n v="36121"/>
    <s v="NSM"/>
    <n v="1"/>
    <x v="91"/>
    <n v="1336.48"/>
    <s v="36121-84593"/>
    <n v="9"/>
    <s v="4.1.1.06.001.0010 "/>
    <s v=" SERVIÇO MANUTENÇÃO VEICULOS"/>
    <s v="CUSTO MANUTENÇÕES"/>
  </r>
  <r>
    <n v="358"/>
    <x v="0"/>
    <x v="0"/>
    <d v="2024-11-11T00:00:00"/>
    <n v="134566"/>
    <s v="NSM"/>
    <n v="1"/>
    <x v="48"/>
    <n v="1334.87"/>
    <s v="134566-358"/>
    <n v="9"/>
    <s v="4.1.1.06.001.0010 "/>
    <s v=" SERVIÇO MANUTENÇÃO VEICULOS"/>
    <s v="CUSTO MANUTENÇÕES"/>
  </r>
  <r>
    <n v="358"/>
    <x v="0"/>
    <x v="0"/>
    <d v="2024-11-20T00:00:00"/>
    <n v="134786"/>
    <s v="NSM"/>
    <n v="1"/>
    <x v="48"/>
    <n v="1334.87"/>
    <s v="134786-358"/>
    <n v="9"/>
    <s v="4.1.1.06.001.0010 "/>
    <s v=" SERVIÇO MANUTENÇÃO VEICULOS"/>
    <s v="CUSTO MANUTENÇÕES"/>
  </r>
  <r>
    <n v="5438708"/>
    <x v="3"/>
    <x v="65"/>
    <d v="2025-04-16T00:00:00"/>
    <n v="365"/>
    <s v="NEM"/>
    <n v="1"/>
    <x v="161"/>
    <n v="1331.04"/>
    <s v="365-5438708"/>
    <n v="1340"/>
    <s v="4.1.1.06.001.0007 "/>
    <s v=" MANUTENÇÃO DE VEÍCULOS"/>
    <s v="CUSTO MANUTENÇÕES"/>
  </r>
  <r>
    <n v="256"/>
    <x v="1"/>
    <x v="1"/>
    <d v="2025-04-26T00:00:00"/>
    <n v="66312"/>
    <s v="NSM"/>
    <n v="1"/>
    <x v="3"/>
    <n v="1328.57"/>
    <s v="66312-256"/>
    <n v="9"/>
    <s v="4.1.1.06.001.0010 "/>
    <s v=" SERVIÇO MANUTENÇÃO VEICULOS"/>
    <s v="CUSTO MANUTENÇÕES"/>
  </r>
  <r>
    <n v="97"/>
    <x v="3"/>
    <x v="38"/>
    <d v="2025-08-19T00:00:00"/>
    <n v="4329"/>
    <s v="NSM"/>
    <n v="1"/>
    <x v="85"/>
    <n v="1328.45"/>
    <s v="4329-97"/>
    <n v="9"/>
    <s v="4.1.1.06.001.0010 "/>
    <s v=" SERVIÇO MANUTENÇÃO VEICULOS"/>
    <s v="CUSTO MANUTENÇÕES"/>
  </r>
  <r>
    <n v="358"/>
    <x v="0"/>
    <x v="0"/>
    <d v="2024-07-08T00:00:00"/>
    <n v="130192"/>
    <s v="NSM"/>
    <n v="1"/>
    <x v="91"/>
    <n v="1325.61"/>
    <s v="130192-358"/>
    <n v="9"/>
    <s v="4.1.1.06.001.0010 "/>
    <s v=" SERVIÇO MANUTENÇÃO VEICULOS"/>
    <s v="CUSTO MANUTENÇÕES"/>
  </r>
  <r>
    <n v="83411"/>
    <x v="3"/>
    <x v="16"/>
    <d v="2025-03-20T00:00:00"/>
    <n v="40671"/>
    <s v="NSM"/>
    <n v="1"/>
    <x v="167"/>
    <n v="1322.4"/>
    <s v="40671-83411"/>
    <n v="9"/>
    <s v="4.1.1.06.001.0010 "/>
    <s v=" SERVIÇO MANUTENÇÃO VEICULOS"/>
    <s v="CUSTO MANUTENÇÕES"/>
  </r>
  <r>
    <n v="358"/>
    <x v="0"/>
    <x v="0"/>
    <d v="2025-04-23T00:00:00"/>
    <n v="139449"/>
    <s v="NSM"/>
    <n v="1"/>
    <x v="3"/>
    <n v="1321.54"/>
    <s v="139449-358"/>
    <n v="9"/>
    <s v="4.1.1.06.001.0010 "/>
    <s v=" SERVIÇO MANUTENÇÃO VEICULOS"/>
    <s v="CUSTO MANUTENÇÕES"/>
  </r>
  <r>
    <n v="82947"/>
    <x v="3"/>
    <x v="11"/>
    <d v="2024-07-23T00:00:00"/>
    <n v="66892"/>
    <s v="NSM"/>
    <n v="1"/>
    <x v="222"/>
    <n v="1319.45"/>
    <s v="66892-82947"/>
    <n v="9"/>
    <s v="4.1.1.06.001.0010 "/>
    <s v=" SERVIÇO MANUTENÇÃO VEICULOS"/>
    <s v="CUSTO MANUTENÇÕES"/>
  </r>
  <r>
    <n v="1242065"/>
    <x v="3"/>
    <x v="61"/>
    <d v="2025-01-24T00:00:00"/>
    <n v="6458"/>
    <s v="NFS"/>
    <n v="1"/>
    <x v="267"/>
    <n v="1319.04"/>
    <s v="6458-1242065"/>
    <n v="3454"/>
    <s v="4.1.1.06.001.0036 "/>
    <s v=" SERVICO DE MANUTENCAO DE VEICULOS TKS"/>
    <s v="CUSTO MANUTENÇÕES"/>
  </r>
  <r>
    <n v="97"/>
    <x v="3"/>
    <x v="38"/>
    <d v="2025-06-05T00:00:00"/>
    <n v="2913"/>
    <s v="NSM"/>
    <n v="1"/>
    <x v="93"/>
    <n v="1318.52"/>
    <s v="2913-97"/>
    <n v="9"/>
    <s v="4.1.1.06.001.0010 "/>
    <s v=" SERVIÇO MANUTENÇÃO VEICULOS"/>
    <s v="CUSTO MANUTENÇÕES"/>
  </r>
  <r>
    <n v="109"/>
    <x v="3"/>
    <x v="42"/>
    <d v="2025-07-25T00:00:00"/>
    <n v="48911"/>
    <s v="NSM"/>
    <n v="1"/>
    <x v="166"/>
    <n v="1316.92"/>
    <s v="48911-109"/>
    <n v="9"/>
    <s v="4.1.1.06.001.0010 "/>
    <s v=" SERVIÇO MANUTENÇÃO VEICULOS"/>
    <s v="CUSTO MANUTENÇÕES"/>
  </r>
  <r>
    <n v="1592244"/>
    <x v="3"/>
    <x v="47"/>
    <d v="2024-12-05T00:00:00"/>
    <n v="1306"/>
    <s v="NSM"/>
    <n v="1"/>
    <x v="283"/>
    <n v="1315.6"/>
    <s v="1306-1592244"/>
    <n v="9"/>
    <s v="4.1.1.06.001.0010 "/>
    <s v=" SERVIÇO MANUTENÇÃO VEICULOS"/>
    <s v="CUSTO MANUTENÇÕES"/>
  </r>
  <r>
    <n v="358"/>
    <x v="0"/>
    <x v="0"/>
    <d v="2024-07-12T00:00:00"/>
    <n v="420037"/>
    <s v="NEM"/>
    <n v="1"/>
    <x v="91"/>
    <n v="1315.54"/>
    <s v="420037-358"/>
    <n v="1340"/>
    <s v="4.1.1.06.001.0007 "/>
    <s v=" MANUTENÇÃO DE VEÍCULOS"/>
    <s v="CUSTO MANUTENÇÕES"/>
  </r>
  <r>
    <n v="84593"/>
    <x v="3"/>
    <x v="27"/>
    <d v="2025-04-09T00:00:00"/>
    <n v="39101"/>
    <s v="NSM"/>
    <n v="1"/>
    <x v="49"/>
    <n v="1313.1"/>
    <s v="39101-84593"/>
    <n v="9"/>
    <s v="4.1.1.06.001.0010 "/>
    <s v=" SERVIÇO MANUTENÇÃO VEICULOS"/>
    <s v="CUSTO MANUTENÇÕES"/>
  </r>
  <r>
    <n v="47801"/>
    <x v="1"/>
    <x v="52"/>
    <d v="2024-08-28T00:00:00"/>
    <n v="200888"/>
    <s v="NEM"/>
    <n v="1"/>
    <x v="116"/>
    <n v="1312.19"/>
    <s v="200888-47801"/>
    <n v="1340"/>
    <s v="4.1.1.06.001.0007 "/>
    <s v=" MANUTENÇÃO DE VEÍCULOS"/>
    <s v="CUSTO MANUTENÇÕES"/>
  </r>
  <r>
    <n v="358"/>
    <x v="0"/>
    <x v="0"/>
    <d v="2024-08-09T00:00:00"/>
    <n v="131154"/>
    <s v="NSM"/>
    <n v="1"/>
    <x v="116"/>
    <n v="1310.77"/>
    <s v="131154-358"/>
    <n v="9"/>
    <s v="4.1.1.06.001.0010 "/>
    <s v=" SERVIÇO MANUTENÇÃO VEICULOS"/>
    <s v="CUSTO MANUTENÇÕES"/>
  </r>
  <r>
    <n v="613"/>
    <x v="3"/>
    <x v="34"/>
    <d v="2025-01-22T00:00:00"/>
    <n v="135837"/>
    <s v="NEM"/>
    <n v="1"/>
    <x v="126"/>
    <n v="1305.43"/>
    <s v="135837-613"/>
    <n v="1340"/>
    <s v="4.1.1.06.001.0007 "/>
    <s v=" MANUTENÇÃO DE VEÍCULOS"/>
    <s v="CUSTO MANUTENÇÕES"/>
  </r>
  <r>
    <n v="109"/>
    <x v="3"/>
    <x v="42"/>
    <d v="2024-04-30T00:00:00"/>
    <n v="41357"/>
    <s v="NSM"/>
    <n v="1"/>
    <x v="206"/>
    <n v="1300.45"/>
    <s v="41357-109"/>
    <n v="9"/>
    <s v="4.1.1.06.001.0010 "/>
    <s v=" SERVIÇO MANUTENÇÃO VEICULOS"/>
    <s v="CUSTO MANUTENÇÕES"/>
  </r>
  <r>
    <n v="57347"/>
    <x v="1"/>
    <x v="44"/>
    <d v="2025-05-12T00:00:00"/>
    <n v="48087"/>
    <s v="NFS"/>
    <n v="1"/>
    <x v="7"/>
    <n v="1297.49"/>
    <s v="48087-57347"/>
    <n v="3454"/>
    <s v="4.1.1.06.001.0036 "/>
    <s v=" SERVICO DE MANUTENCAO DE VEICULOS TKS"/>
    <s v="CUSTO MANUTENÇÕES"/>
  </r>
  <r>
    <n v="278"/>
    <x v="3"/>
    <x v="18"/>
    <d v="2024-10-29T00:00:00"/>
    <n v="91558"/>
    <s v="NSM"/>
    <n v="1"/>
    <x v="8"/>
    <n v="1296"/>
    <s v="91558-278"/>
    <n v="9"/>
    <s v="4.1.1.06.001.0010 "/>
    <s v=" SERVIÇO MANUTENÇÃO VEICULOS"/>
    <s v="CUSTO MANUTENÇÕES"/>
  </r>
  <r>
    <n v="51711"/>
    <x v="3"/>
    <x v="6"/>
    <d v="2025-07-23T00:00:00"/>
    <n v="188619"/>
    <s v="NEM"/>
    <n v="1"/>
    <x v="198"/>
    <n v="1294.8"/>
    <s v="188619-51711"/>
    <n v="1340"/>
    <s v="4.1.1.06.001.0007 "/>
    <s v=" MANUTENÇÃO DE VEÍCULOS"/>
    <s v="CUSTO MANUTENÇÕES"/>
  </r>
  <r>
    <n v="82947"/>
    <x v="3"/>
    <x v="11"/>
    <d v="2025-01-23T00:00:00"/>
    <n v="73178"/>
    <s v="NSM"/>
    <n v="1"/>
    <x v="17"/>
    <n v="1293.51"/>
    <s v="73178-82947"/>
    <n v="9"/>
    <s v="4.1.1.06.001.0010 "/>
    <s v=" SERVIÇO MANUTENÇÃO VEICULOS"/>
    <s v="CUSTO MANUTENÇÕES"/>
  </r>
  <r>
    <n v="358"/>
    <x v="0"/>
    <x v="0"/>
    <d v="2025-06-14T00:00:00"/>
    <n v="147812"/>
    <s v="NSM"/>
    <n v="1"/>
    <x v="60"/>
    <n v="1293.44"/>
    <s v="147812-358"/>
    <n v="9"/>
    <s v="4.1.1.06.001.0010 "/>
    <s v=" SERVIÇO MANUTENÇÃO VEICULOS"/>
    <s v="CUSTO MANUTENÇÕES"/>
  </r>
  <r>
    <n v="358"/>
    <x v="0"/>
    <x v="0"/>
    <d v="2024-09-06T00:00:00"/>
    <n v="132286"/>
    <s v="NSM"/>
    <n v="1"/>
    <x v="18"/>
    <n v="1288.3399999999999"/>
    <s v="132286-358"/>
    <n v="9"/>
    <s v="4.1.1.06.001.0010 "/>
    <s v=" SERVIÇO MANUTENÇÃO VEICULOS"/>
    <s v="CUSTO MANUTENÇÕES"/>
  </r>
  <r>
    <n v="82627"/>
    <x v="3"/>
    <x v="24"/>
    <d v="2025-07-22T00:00:00"/>
    <n v="422075"/>
    <s v="NEM"/>
    <n v="1"/>
    <x v="285"/>
    <n v="1286.01"/>
    <s v="422075-82627"/>
    <n v="1340"/>
    <s v="4.1.1.06.001.0007 "/>
    <s v=" MANUTENÇÃO DE VEÍCULOS"/>
    <s v="CUSTO MANUTENÇÕES"/>
  </r>
  <r>
    <n v="142975"/>
    <x v="1"/>
    <x v="51"/>
    <d v="2024-09-30T00:00:00"/>
    <n v="64041"/>
    <s v="NEM"/>
    <n v="1"/>
    <x v="272"/>
    <n v="1282.95"/>
    <s v="64041-142975"/>
    <n v="1340"/>
    <s v="4.1.1.06.001.0007 "/>
    <s v=" MANUTENÇÃO DE VEÍCULOS"/>
    <s v="CUSTO MANUTENÇÕES"/>
  </r>
  <r>
    <n v="49060"/>
    <x v="3"/>
    <x v="7"/>
    <d v="2025-07-23T00:00:00"/>
    <n v="148233"/>
    <s v="NSM"/>
    <n v="1"/>
    <x v="99"/>
    <n v="1280.22"/>
    <s v="148233-49060"/>
    <n v="9"/>
    <s v="4.1.1.06.001.0010 "/>
    <s v=" SERVIÇO MANUTENÇÃO VEICULOS"/>
    <s v="CUSTO MANUTENÇÕES"/>
  </r>
  <r>
    <n v="1747206"/>
    <x v="3"/>
    <x v="60"/>
    <d v="2024-12-20T00:00:00"/>
    <n v="4812"/>
    <s v="NFE"/>
    <n v="1"/>
    <x v="204"/>
    <n v="1277.1400000000001"/>
    <s v="4812-1747206"/>
    <n v="3457"/>
    <s v="4.1.1.06.001.0033 "/>
    <s v=" MANUTENCAO DE VEICULOS TKS"/>
    <s v="CUSTO MANUTENÇÕES"/>
  </r>
  <r>
    <n v="97"/>
    <x v="3"/>
    <x v="38"/>
    <d v="2025-02-27T00:00:00"/>
    <n v="1162"/>
    <s v="NSM"/>
    <n v="1"/>
    <x v="147"/>
    <n v="1272.8699999999999"/>
    <s v="1162-97"/>
    <n v="9"/>
    <s v="4.1.1.06.001.0010 "/>
    <s v=" SERVIÇO MANUTENÇÃO VEICULOS"/>
    <s v="CUSTO MANUTENÇÕES"/>
  </r>
  <r>
    <n v="51593"/>
    <x v="3"/>
    <x v="9"/>
    <d v="2024-04-26T00:00:00"/>
    <n v="135917"/>
    <s v="NFE"/>
    <n v="1"/>
    <x v="306"/>
    <n v="1271.06"/>
    <s v="135917-51593"/>
    <n v="3457"/>
    <s v="4.1.1.06.001.0033 "/>
    <s v=" MANUTENCAO DE VEICULOS TKS"/>
    <s v="CUSTO MANUTENÇÕES"/>
  </r>
  <r>
    <n v="97"/>
    <x v="3"/>
    <x v="38"/>
    <d v="2025-07-14T00:00:00"/>
    <n v="3728"/>
    <s v="NSM"/>
    <n v="1"/>
    <x v="151"/>
    <n v="1268.54"/>
    <s v="3728-97"/>
    <n v="9"/>
    <s v="4.1.1.06.001.0010 "/>
    <s v=" SERVIÇO MANUTENÇÃO VEICULOS"/>
    <s v="CUSTO MANUTENÇÕES"/>
  </r>
  <r>
    <n v="2369"/>
    <x v="3"/>
    <x v="35"/>
    <d v="2025-08-14T00:00:00"/>
    <n v="65105"/>
    <s v="NSM"/>
    <n v="1"/>
    <x v="311"/>
    <n v="1267.99"/>
    <s v="65105-2369"/>
    <n v="9"/>
    <s v="4.1.1.06.001.0010 "/>
    <s v=" SERVIÇO MANUTENÇÃO VEICULOS"/>
    <s v="CUSTO MANUTENÇÕES"/>
  </r>
  <r>
    <n v="358"/>
    <x v="0"/>
    <x v="0"/>
    <d v="2025-08-27T00:00:00"/>
    <n v="143249"/>
    <s v="NSM"/>
    <n v="1"/>
    <x v="64"/>
    <n v="1261.44"/>
    <s v="143249-358"/>
    <n v="9"/>
    <s v="4.1.1.06.001.0010 "/>
    <s v=" SERVIÇO MANUTENÇÃO VEICULOS"/>
    <s v="CUSTO MANUTENÇÕES"/>
  </r>
  <r>
    <n v="2369"/>
    <x v="3"/>
    <x v="35"/>
    <d v="2025-05-26T00:00:00"/>
    <n v="202676"/>
    <s v="NEM"/>
    <n v="1"/>
    <x v="52"/>
    <n v="1260.98"/>
    <s v="202676-2369"/>
    <n v="1340"/>
    <s v="4.1.1.06.001.0007 "/>
    <s v=" MANUTENÇÃO DE VEÍCULOS"/>
    <s v="CUSTO MANUTENÇÕES"/>
  </r>
  <r>
    <n v="97"/>
    <x v="3"/>
    <x v="38"/>
    <d v="2024-12-24T00:00:00"/>
    <n v="7511"/>
    <s v="NSM"/>
    <n v="1"/>
    <x v="40"/>
    <n v="1260"/>
    <s v="7511-97"/>
    <n v="2033"/>
    <s v="4.1.1.06.001.0007 "/>
    <s v=" MANUTENÇÃO DE VEÍCULOS"/>
    <s v="CUSTO MANUTENÇÕES"/>
  </r>
  <r>
    <n v="51711"/>
    <x v="3"/>
    <x v="6"/>
    <d v="2025-02-24T00:00:00"/>
    <n v="44480"/>
    <s v="NSM"/>
    <n v="1"/>
    <x v="340"/>
    <n v="1260"/>
    <s v="44480-51711"/>
    <n v="9"/>
    <s v="4.1.1.06.001.0010 "/>
    <s v=" SERVIÇO MANUTENÇÃO VEICULOS"/>
    <s v="CUSTO MANUTENÇÕES"/>
  </r>
  <r>
    <n v="2369"/>
    <x v="3"/>
    <x v="35"/>
    <d v="2025-08-07T00:00:00"/>
    <n v="65005"/>
    <s v="NSM"/>
    <n v="1"/>
    <x v="308"/>
    <n v="1259.99"/>
    <s v="65005-2369"/>
    <n v="9"/>
    <s v="4.1.1.06.001.0010 "/>
    <s v=" SERVIÇO MANUTENÇÃO VEICULOS"/>
    <s v="CUSTO MANUTENÇÕES"/>
  </r>
  <r>
    <n v="95670"/>
    <x v="3"/>
    <x v="37"/>
    <d v="2024-01-25T00:00:00"/>
    <n v="108796"/>
    <s v="NSM"/>
    <n v="1"/>
    <x v="341"/>
    <n v="1256.94"/>
    <s v="108796-95670"/>
    <n v="9"/>
    <s v="4.1.1.06.001.0010 "/>
    <s v=" SERVIÇO MANUTENÇÃO VEICULOS"/>
    <s v="CUSTO MANUTENÇÕES"/>
  </r>
  <r>
    <n v="613"/>
    <x v="3"/>
    <x v="34"/>
    <d v="2025-08-25T00:00:00"/>
    <n v="1063489"/>
    <s v="NSM"/>
    <n v="1"/>
    <x v="64"/>
    <n v="1256.43"/>
    <s v="1063489-613"/>
    <n v="9"/>
    <s v="4.1.1.06.001.0010 "/>
    <s v=" SERVIÇO MANUTENÇÃO VEICULOS"/>
    <s v="CUSTO MANUTENÇÕES"/>
  </r>
  <r>
    <n v="1592244"/>
    <x v="3"/>
    <x v="47"/>
    <d v="2024-12-13T00:00:00"/>
    <n v="2899"/>
    <s v="NEM"/>
    <n v="1"/>
    <x v="157"/>
    <n v="1252.24"/>
    <s v="2899-1592244"/>
    <n v="1340"/>
    <s v="4.1.1.06.001.0007 "/>
    <s v=" MANUTENÇÃO DE VEÍCULOS"/>
    <s v="CUSTO MANUTENÇÕES"/>
  </r>
  <r>
    <n v="11713"/>
    <x v="1"/>
    <x v="23"/>
    <d v="2025-08-29T00:00:00"/>
    <n v="97136"/>
    <s v="NEM"/>
    <n v="1"/>
    <x v="64"/>
    <n v="1251.17"/>
    <s v="97136-11713"/>
    <n v="1340"/>
    <s v="4.1.1.06.001.0007 "/>
    <s v=" MANUTENÇÃO DE VEÍCULOS"/>
    <s v="CUSTO MANUTENÇÕES"/>
  </r>
  <r>
    <n v="256"/>
    <x v="1"/>
    <x v="1"/>
    <d v="2025-08-15T00:00:00"/>
    <n v="123160"/>
    <s v="NEM"/>
    <n v="1"/>
    <x v="64"/>
    <n v="1251.1600000000001"/>
    <s v="123160-256"/>
    <n v="1340"/>
    <s v="4.1.1.06.001.0007 "/>
    <s v=" MANUTENÇÃO DE VEÍCULOS"/>
    <s v="CUSTO MANUTENÇÕES"/>
  </r>
  <r>
    <n v="20353"/>
    <x v="3"/>
    <x v="28"/>
    <d v="2025-07-01T00:00:00"/>
    <n v="97793"/>
    <s v="NSM"/>
    <n v="1"/>
    <x v="329"/>
    <n v="1250.26"/>
    <s v="97793-20353"/>
    <n v="9"/>
    <s v="4.1.1.06.001.0010 "/>
    <s v=" SERVIÇO MANUTENÇÃO VEICULOS"/>
    <s v="CUSTO MANUTENÇÕES"/>
  </r>
  <r>
    <n v="82627"/>
    <x v="3"/>
    <x v="24"/>
    <d v="2025-05-02T00:00:00"/>
    <n v="405172"/>
    <s v="NEM"/>
    <n v="1"/>
    <x v="224"/>
    <n v="1250.1400000000001"/>
    <s v="405172-82627"/>
    <n v="1340"/>
    <s v="4.1.1.06.001.0007 "/>
    <s v=" MANUTENÇÃO DE VEÍCULOS"/>
    <s v="CUSTO MANUTENÇÕES"/>
  </r>
  <r>
    <n v="256"/>
    <x v="1"/>
    <x v="1"/>
    <d v="2025-05-08T00:00:00"/>
    <n v="66741"/>
    <s v="NSM"/>
    <n v="1"/>
    <x v="7"/>
    <n v="1247.75"/>
    <s v="66741-256"/>
    <n v="9"/>
    <s v="4.1.1.06.001.0010 "/>
    <s v=" SERVIÇO MANUTENÇÃO VEICULOS"/>
    <s v="CUSTO MANUTENÇÕES"/>
  </r>
  <r>
    <n v="95670"/>
    <x v="3"/>
    <x v="37"/>
    <d v="2025-05-29T00:00:00"/>
    <n v="140872"/>
    <s v="NSM"/>
    <n v="1"/>
    <x v="7"/>
    <n v="1244.04"/>
    <s v="140872-95670"/>
    <n v="9"/>
    <s v="4.1.1.06.001.0010 "/>
    <s v=" SERVIÇO MANUTENÇÃO VEICULOS"/>
    <s v="CUSTO MANUTENÇÕES"/>
  </r>
  <r>
    <n v="2369"/>
    <x v="3"/>
    <x v="35"/>
    <d v="2024-07-25T00:00:00"/>
    <n v="57416"/>
    <s v="NSM"/>
    <n v="1"/>
    <x v="41"/>
    <n v="1243.8399999999999"/>
    <s v="57416-2369"/>
    <n v="9"/>
    <s v="4.1.1.06.001.0010 "/>
    <s v=" SERVIÇO MANUTENÇÃO VEICULOS"/>
    <s v="CUSTO MANUTENÇÕES"/>
  </r>
  <r>
    <n v="358"/>
    <x v="0"/>
    <x v="0"/>
    <d v="2025-08-23T00:00:00"/>
    <n v="446160"/>
    <s v="NEM"/>
    <n v="1"/>
    <x v="64"/>
    <n v="1242.82"/>
    <s v="446160-358"/>
    <n v="1340"/>
    <s v="4.1.1.06.001.0007 "/>
    <s v=" MANUTENÇÃO DE VEÍCULOS"/>
    <s v="CUSTO MANUTENÇÕES"/>
  </r>
  <r>
    <n v="97"/>
    <x v="3"/>
    <x v="38"/>
    <d v="2025-03-20T00:00:00"/>
    <n v="1545"/>
    <s v="NSM"/>
    <n v="1"/>
    <x v="167"/>
    <n v="1241.6300000000001"/>
    <s v="1545-97"/>
    <n v="2033"/>
    <s v="4.1.1.06.001.0007 "/>
    <s v=" MANUTENÇÃO DE VEÍCULOS"/>
    <s v="CUSTO MANUTENÇÕES"/>
  </r>
  <r>
    <n v="358"/>
    <x v="0"/>
    <x v="0"/>
    <d v="2025-04-25T00:00:00"/>
    <n v="139588"/>
    <s v="NSM"/>
    <n v="1"/>
    <x v="3"/>
    <n v="1241.44"/>
    <s v="139588-358"/>
    <n v="9"/>
    <s v="4.1.1.06.001.0010 "/>
    <s v=" SERVIÇO MANUTENÇÃO VEICULOS"/>
    <s v="CUSTO MANUTENÇÕES"/>
  </r>
  <r>
    <n v="57532"/>
    <x v="3"/>
    <x v="33"/>
    <d v="2025-04-16T00:00:00"/>
    <n v="38130"/>
    <s v="NSM"/>
    <n v="1"/>
    <x v="161"/>
    <n v="1240.28"/>
    <s v="38130-57532"/>
    <n v="9"/>
    <s v="4.1.1.06.001.0010 "/>
    <s v=" SERVIÇO MANUTENÇÃO VEICULOS"/>
    <s v="CUSTO MANUTENÇÕES"/>
  </r>
  <r>
    <n v="1790"/>
    <x v="1"/>
    <x v="3"/>
    <d v="2024-09-06T00:00:00"/>
    <n v="72014"/>
    <s v="NSM"/>
    <n v="1"/>
    <x v="226"/>
    <n v="1237.3900000000001"/>
    <s v="72014-1790"/>
    <n v="9"/>
    <s v="4.1.1.06.001.0010 "/>
    <s v=" SERVIÇO MANUTENÇÃO VEICULOS"/>
    <s v="CUSTO MANUTENÇÕES"/>
  </r>
  <r>
    <n v="57532"/>
    <x v="3"/>
    <x v="33"/>
    <d v="2024-12-09T00:00:00"/>
    <n v="76150"/>
    <s v="NEM"/>
    <n v="1"/>
    <x v="277"/>
    <n v="1234.69"/>
    <s v="76150-57532"/>
    <n v="1340"/>
    <s v="4.1.1.06.001.0007 "/>
    <s v=" MANUTENÇÃO DE VEÍCULOS"/>
    <s v="CUSTO MANUTENÇÕES"/>
  </r>
  <r>
    <n v="358"/>
    <x v="0"/>
    <x v="0"/>
    <d v="2024-08-02T00:00:00"/>
    <n v="130935"/>
    <s v="NSM"/>
    <n v="1"/>
    <x v="116"/>
    <n v="1229.79"/>
    <s v="130935-358"/>
    <n v="9"/>
    <s v="4.1.1.06.001.0010 "/>
    <s v=" SERVIÇO MANUTENÇÃO VEICULOS"/>
    <s v="CUSTO MANUTENÇÕES"/>
  </r>
  <r>
    <n v="358"/>
    <x v="0"/>
    <x v="0"/>
    <d v="2024-07-12T00:00:00"/>
    <n v="130304"/>
    <s v="NSM"/>
    <n v="1"/>
    <x v="91"/>
    <n v="1225.97"/>
    <s v="130304-358"/>
    <n v="9"/>
    <s v="4.1.1.06.001.0010 "/>
    <s v=" SERVIÇO MANUTENÇÃO VEICULOS"/>
    <s v="CUSTO MANUTENÇÕES"/>
  </r>
  <r>
    <n v="358"/>
    <x v="0"/>
    <x v="0"/>
    <d v="2023-12-26T00:00:00"/>
    <n v="122817"/>
    <s v="NFS"/>
    <n v="1"/>
    <x v="63"/>
    <n v="1223.77"/>
    <s v="122817-358"/>
    <n v="3454"/>
    <s v="4.1.1.06.001.0036 "/>
    <s v=" SERVICO DE MANUTENCAO DE VEICULOS TKS"/>
    <s v="CUSTO MANUTENÇÕES"/>
  </r>
  <r>
    <n v="20353"/>
    <x v="3"/>
    <x v="28"/>
    <d v="2024-12-03T00:00:00"/>
    <n v="93535"/>
    <s v="NSM"/>
    <n v="1"/>
    <x v="138"/>
    <n v="1221.6199999999999"/>
    <s v="93535-20353"/>
    <n v="9"/>
    <s v="4.1.1.06.001.0010 "/>
    <s v=" SERVIÇO MANUTENÇÃO VEICULOS"/>
    <s v="CUSTO MANUTENÇÕES"/>
  </r>
  <r>
    <n v="84593"/>
    <x v="3"/>
    <x v="27"/>
    <d v="2025-05-12T00:00:00"/>
    <n v="100441"/>
    <s v="NEM"/>
    <n v="1"/>
    <x v="92"/>
    <n v="1220.99"/>
    <s v="100441-84593"/>
    <n v="1340"/>
    <s v="4.1.1.06.001.0007 "/>
    <s v=" MANUTENÇÃO DE VEÍCULOS"/>
    <s v="CUSTO MANUTENÇÕES"/>
  </r>
  <r>
    <n v="358"/>
    <x v="0"/>
    <x v="0"/>
    <d v="2024-09-18T00:00:00"/>
    <n v="424766"/>
    <s v="NFE"/>
    <n v="1"/>
    <x v="75"/>
    <n v="1220"/>
    <s v="424766-358"/>
    <n v="3596"/>
    <s v="4.1.1.06.001.0013 "/>
    <s v=" REPARO DE VEICULOS ACIDENTES"/>
    <s v="SINISTROS"/>
  </r>
  <r>
    <n v="358"/>
    <x v="0"/>
    <x v="0"/>
    <d v="2024-08-09T00:00:00"/>
    <n v="131157"/>
    <s v="NSM"/>
    <n v="1"/>
    <x v="116"/>
    <n v="1219.9000000000001"/>
    <s v="131157-358"/>
    <n v="9"/>
    <s v="4.1.1.06.001.0010 "/>
    <s v=" SERVIÇO MANUTENÇÃO VEICULOS"/>
    <s v="CUSTO MANUTENÇÕES"/>
  </r>
  <r>
    <n v="1242065"/>
    <x v="3"/>
    <x v="61"/>
    <d v="2024-06-07T00:00:00"/>
    <n v="8381"/>
    <s v="NFE"/>
    <n v="1"/>
    <x v="303"/>
    <n v="1216.4000000000001"/>
    <s v="8381-1242065"/>
    <n v="3457"/>
    <s v="4.1.1.06.001.0033 "/>
    <s v=" MANUTENCAO DE VEICULOS TKS"/>
    <s v="CUSTO MANUTENÇÕES"/>
  </r>
  <r>
    <n v="97"/>
    <x v="3"/>
    <x v="38"/>
    <d v="2024-11-19T00:00:00"/>
    <n v="6935"/>
    <s v="NSM"/>
    <n v="1"/>
    <x v="152"/>
    <n v="1213.02"/>
    <s v="6935-97"/>
    <n v="9"/>
    <s v="4.1.1.06.001.0010 "/>
    <s v=" SERVIÇO MANUTENÇÃO VEICULOS"/>
    <s v="CUSTO MANUTENÇÕES"/>
  </r>
  <r>
    <n v="13331"/>
    <x v="3"/>
    <x v="17"/>
    <d v="2025-04-16T00:00:00"/>
    <n v="301423"/>
    <s v="NFE"/>
    <n v="1"/>
    <x v="223"/>
    <n v="1212.82"/>
    <s v="301423-13331"/>
    <n v="3457"/>
    <s v="4.1.1.06.001.0033 "/>
    <s v=" MANUTENCAO DE VEICULOS TKS"/>
    <s v="CUSTO MANUTENÇÕES"/>
  </r>
  <r>
    <n v="256"/>
    <x v="1"/>
    <x v="1"/>
    <d v="2025-08-18T00:00:00"/>
    <n v="69283"/>
    <s v="NSM"/>
    <n v="1"/>
    <x v="64"/>
    <n v="1212.3800000000001"/>
    <s v="69283-256"/>
    <n v="9"/>
    <s v="4.1.1.06.001.0010 "/>
    <s v=" SERVIÇO MANUTENÇÃO VEICULOS"/>
    <s v="CUSTO MANUTENÇÕES"/>
  </r>
  <r>
    <n v="109"/>
    <x v="3"/>
    <x v="42"/>
    <d v="2025-08-11T00:00:00"/>
    <n v="49094"/>
    <s v="NSM"/>
    <n v="1"/>
    <x v="134"/>
    <n v="1211.52"/>
    <s v="49094-109"/>
    <n v="9"/>
    <s v="4.1.1.06.001.0010 "/>
    <s v=" SERVIÇO MANUTENÇÃO VEICULOS"/>
    <s v="CUSTO MANUTENÇÕES"/>
  </r>
  <r>
    <n v="109"/>
    <x v="3"/>
    <x v="42"/>
    <d v="2024-01-15T00:00:00"/>
    <n v="38979"/>
    <s v="NSM"/>
    <n v="1"/>
    <x v="342"/>
    <n v="1211.05"/>
    <s v="38979-109"/>
    <n v="2033"/>
    <s v="4.1.1.06.001.0007 "/>
    <s v=" MANUTENÇÃO DE VEÍCULOS"/>
    <s v="CUSTO MANUTENÇÕES"/>
  </r>
  <r>
    <n v="1592244"/>
    <x v="3"/>
    <x v="47"/>
    <d v="2025-03-18T00:00:00"/>
    <n v="1518"/>
    <s v="NSM"/>
    <n v="1"/>
    <x v="167"/>
    <n v="1209.55"/>
    <s v="1518-1592244"/>
    <n v="9"/>
    <s v="4.1.1.06.001.0010 "/>
    <s v=" SERVIÇO MANUTENÇÃO VEICULOS"/>
    <s v="CUSTO MANUTENÇÕES"/>
  </r>
  <r>
    <n v="2369"/>
    <x v="3"/>
    <x v="35"/>
    <d v="2024-12-27T00:00:00"/>
    <n v="60841"/>
    <s v="NSM"/>
    <n v="1"/>
    <x v="70"/>
    <n v="1208.1500000000001"/>
    <s v="60841-2369"/>
    <n v="9"/>
    <s v="4.1.1.06.001.0010 "/>
    <s v=" SERVIÇO MANUTENÇÃO VEICULOS"/>
    <s v="CUSTO MANUTENÇÕES"/>
  </r>
  <r>
    <n v="188638"/>
    <x v="1"/>
    <x v="32"/>
    <d v="2024-12-30T00:00:00"/>
    <n v="18199"/>
    <s v="NSM"/>
    <n v="1"/>
    <x v="5"/>
    <n v="1206.82"/>
    <s v="18199-188638"/>
    <n v="9"/>
    <s v="4.1.1.06.001.0010 "/>
    <s v=" SERVIÇO MANUTENÇÃO VEICULOS"/>
    <s v="CUSTO MANUTENÇÕES"/>
  </r>
  <r>
    <n v="256"/>
    <x v="1"/>
    <x v="1"/>
    <d v="2025-08-15T00:00:00"/>
    <n v="69269"/>
    <s v="NSM"/>
    <n v="1"/>
    <x v="64"/>
    <n v="1206.49"/>
    <s v="69269-256"/>
    <n v="9"/>
    <s v="4.1.1.06.001.0010 "/>
    <s v=" SERVIÇO MANUTENÇÃO VEICULOS"/>
    <s v="CUSTO MANUTENÇÕES"/>
  </r>
  <r>
    <n v="82947"/>
    <x v="3"/>
    <x v="11"/>
    <d v="2024-12-06T00:00:00"/>
    <n v="71598"/>
    <s v="NFS"/>
    <n v="1"/>
    <x v="248"/>
    <n v="1204.48"/>
    <s v="71598-82947"/>
    <n v="3454"/>
    <s v="4.1.1.06.001.0036 "/>
    <s v=" SERVICO DE MANUTENCAO DE VEICULOS TKS"/>
    <s v="CUSTO MANUTENÇÕES"/>
  </r>
  <r>
    <n v="1242065"/>
    <x v="3"/>
    <x v="61"/>
    <d v="2024-04-29T00:00:00"/>
    <n v="8102"/>
    <s v="NFE"/>
    <n v="1"/>
    <x v="310"/>
    <n v="1204.31"/>
    <s v="8102-1242065"/>
    <n v="3457"/>
    <s v="4.1.1.06.001.0033 "/>
    <s v=" MANUTENCAO DE VEICULOS TKS"/>
    <s v="CUSTO MANUTENÇÕES"/>
  </r>
  <r>
    <n v="82627"/>
    <x v="3"/>
    <x v="24"/>
    <d v="2024-05-10T00:00:00"/>
    <n v="328230"/>
    <s v="NEM"/>
    <n v="3"/>
    <x v="343"/>
    <n v="1203.3399999999999"/>
    <s v="328230-82627"/>
    <n v="1340"/>
    <s v="4.1.1.06.001.0007 "/>
    <s v=" MANUTENÇÃO DE VEÍCULOS"/>
    <s v="CUSTO MANUTENÇÕES"/>
  </r>
  <r>
    <n v="82627"/>
    <x v="3"/>
    <x v="24"/>
    <d v="2024-05-10T00:00:00"/>
    <n v="328230"/>
    <s v="NEM"/>
    <n v="1"/>
    <x v="170"/>
    <n v="1203.33"/>
    <s v="328230-82627"/>
    <n v="1340"/>
    <s v="4.1.1.06.001.0007 "/>
    <s v=" MANUTENÇÃO DE VEÍCULOS"/>
    <s v="CUSTO MANUTENÇÕES"/>
  </r>
  <r>
    <n v="82627"/>
    <x v="3"/>
    <x v="24"/>
    <d v="2024-05-10T00:00:00"/>
    <n v="328230"/>
    <s v="NEM"/>
    <n v="2"/>
    <x v="344"/>
    <n v="1203.33"/>
    <s v="328230-82627"/>
    <n v="1340"/>
    <s v="4.1.1.06.001.0007 "/>
    <s v=" MANUTENÇÃO DE VEÍCULOS"/>
    <s v="CUSTO MANUTENÇÕES"/>
  </r>
  <r>
    <n v="256"/>
    <x v="1"/>
    <x v="1"/>
    <d v="2024-12-12T00:00:00"/>
    <n v="62984"/>
    <s v="NSM"/>
    <n v="1"/>
    <x v="5"/>
    <n v="1202.3699999999999"/>
    <s v="62984-256"/>
    <n v="9"/>
    <s v="4.1.1.06.001.0010 "/>
    <s v=" SERVIÇO MANUTENÇÃO VEICULOS"/>
    <s v="CUSTO MANUTENÇÕES"/>
  </r>
  <r>
    <n v="358"/>
    <x v="0"/>
    <x v="0"/>
    <d v="2025-03-09T00:00:00"/>
    <n v="138261"/>
    <s v="NSM"/>
    <n v="1"/>
    <x v="13"/>
    <n v="1201.3900000000001"/>
    <s v="138261-358"/>
    <n v="9"/>
    <s v="4.1.1.06.001.0010 "/>
    <s v=" SERVIÇO MANUTENÇÃO VEICULOS"/>
    <s v="CUSTO MANUTENÇÕES"/>
  </r>
  <r>
    <n v="358"/>
    <x v="0"/>
    <x v="0"/>
    <d v="2025-08-26T00:00:00"/>
    <n v="143128"/>
    <s v="NSM"/>
    <n v="1"/>
    <x v="64"/>
    <n v="1201.3900000000001"/>
    <s v="143128-358"/>
    <n v="9"/>
    <s v="4.1.1.06.001.0010 "/>
    <s v=" SERVIÇO MANUTENÇÃO VEICULOS"/>
    <s v="CUSTO MANUTENÇÕES"/>
  </r>
  <r>
    <n v="1242065"/>
    <x v="3"/>
    <x v="61"/>
    <d v="2024-09-13T00:00:00"/>
    <n v="9145"/>
    <s v="NFE"/>
    <n v="1"/>
    <x v="29"/>
    <n v="1201.05"/>
    <s v="9145-1242065"/>
    <n v="3457"/>
    <s v="4.1.1.06.001.0033 "/>
    <s v=" MANUTENCAO DE VEICULOS TKS"/>
    <s v="CUSTO MANUTENÇÕES"/>
  </r>
  <r>
    <n v="49060"/>
    <x v="3"/>
    <x v="7"/>
    <d v="2023-12-15T00:00:00"/>
    <n v="125380"/>
    <s v="NSM"/>
    <n v="1"/>
    <x v="345"/>
    <n v="1200.29"/>
    <s v="125380-49060"/>
    <n v="9"/>
    <s v="4.1.1.06.001.0010 "/>
    <s v=" SERVIÇO MANUTENÇÃO VEICULOS"/>
    <s v="CUSTO MANUTENÇÕES"/>
  </r>
  <r>
    <n v="2369"/>
    <x v="3"/>
    <x v="35"/>
    <d v="2024-10-23T00:00:00"/>
    <n v="59558"/>
    <s v="NSM"/>
    <n v="1"/>
    <x v="225"/>
    <n v="1200"/>
    <s v="59558-2369"/>
    <n v="9"/>
    <s v="4.1.1.06.001.0010 "/>
    <s v=" SERVIÇO MANUTENÇÃO VEICULOS"/>
    <s v="CUSTO MANUTENÇÕES"/>
  </r>
  <r>
    <n v="256"/>
    <x v="1"/>
    <x v="1"/>
    <d v="2025-08-02T00:00:00"/>
    <n v="69003"/>
    <s v="NSM"/>
    <n v="1"/>
    <x v="64"/>
    <n v="1197.07"/>
    <s v="69003-256"/>
    <n v="9"/>
    <s v="4.1.1.06.001.0010 "/>
    <s v=" SERVIÇO MANUTENÇÃO VEICULOS"/>
    <s v="CUSTO MANUTENÇÕES"/>
  </r>
  <r>
    <n v="358"/>
    <x v="0"/>
    <x v="0"/>
    <d v="2024-01-10T00:00:00"/>
    <n v="123497"/>
    <s v="NFS"/>
    <n v="1"/>
    <x v="39"/>
    <n v="1196.5"/>
    <s v="123497-358"/>
    <n v="3454"/>
    <s v="4.1.1.06.001.0036 "/>
    <s v=" SERVICO DE MANUTENCAO DE VEICULOS TKS"/>
    <s v="CUSTO MANUTENÇÕES"/>
  </r>
  <r>
    <n v="109"/>
    <x v="3"/>
    <x v="42"/>
    <d v="2025-06-28T00:00:00"/>
    <n v="48463"/>
    <s v="NSM"/>
    <n v="1"/>
    <x v="82"/>
    <n v="1194.9000000000001"/>
    <s v="48463-109"/>
    <n v="2033"/>
    <s v="4.1.1.06.001.0007 "/>
    <s v=" MANUTENÇÃO DE VEÍCULOS"/>
    <s v="CUSTO MANUTENÇÕES"/>
  </r>
  <r>
    <n v="651"/>
    <x v="3"/>
    <x v="19"/>
    <d v="2024-01-02T00:00:00"/>
    <n v="131065"/>
    <s v="NSM"/>
    <n v="1"/>
    <x v="346"/>
    <n v="1192.1199999999999"/>
    <s v="131065-651"/>
    <n v="9"/>
    <s v="4.1.1.06.001.0010 "/>
    <s v=" SERVIÇO MANUTENÇÃO VEICULOS"/>
    <s v="CUSTO MANUTENÇÕES"/>
  </r>
  <r>
    <n v="358"/>
    <x v="0"/>
    <x v="0"/>
    <d v="2024-08-09T00:00:00"/>
    <n v="131160"/>
    <s v="NSM"/>
    <n v="1"/>
    <x v="116"/>
    <n v="1191.8699999999999"/>
    <s v="131160-358"/>
    <n v="9"/>
    <s v="4.1.1.06.001.0010 "/>
    <s v=" SERVIÇO MANUTENÇÃO VEICULOS"/>
    <s v="CUSTO MANUTENÇÕES"/>
  </r>
  <r>
    <n v="2136"/>
    <x v="3"/>
    <x v="8"/>
    <d v="2024-08-27T00:00:00"/>
    <n v="272236"/>
    <s v="NEM"/>
    <n v="1"/>
    <x v="347"/>
    <n v="1190"/>
    <s v="272236-2136"/>
    <n v="1340"/>
    <s v="4.1.1.06.001.0007 "/>
    <s v=" MANUTENÇÃO DE VEÍCULOS"/>
    <s v="CUSTO MANUTENÇÕES"/>
  </r>
  <r>
    <n v="358"/>
    <x v="0"/>
    <x v="0"/>
    <d v="2024-06-19T00:00:00"/>
    <n v="129512"/>
    <s v="NSM"/>
    <n v="1"/>
    <x v="23"/>
    <n v="1187.6600000000001"/>
    <s v="129512-358"/>
    <n v="9"/>
    <s v="4.1.1.06.001.0010 "/>
    <s v=" SERVIÇO MANUTENÇÃO VEICULOS"/>
    <s v="CUSTO MANUTENÇÕES"/>
  </r>
  <r>
    <n v="211623"/>
    <x v="1"/>
    <x v="50"/>
    <d v="2024-08-29T00:00:00"/>
    <n v="25666"/>
    <s v="NSM"/>
    <n v="1"/>
    <x v="116"/>
    <n v="1186.01"/>
    <s v="25666-211623"/>
    <n v="9"/>
    <s v="4.1.1.06.001.0010 "/>
    <s v=" SERVIÇO MANUTENÇÃO VEICULOS"/>
    <s v="CUSTO MANUTENÇÕES"/>
  </r>
  <r>
    <n v="651"/>
    <x v="3"/>
    <x v="19"/>
    <d v="2024-12-20T00:00:00"/>
    <n v="146204"/>
    <s v="NSM"/>
    <n v="1"/>
    <x v="204"/>
    <n v="1184.73"/>
    <s v="146204-651"/>
    <n v="9"/>
    <s v="4.1.1.06.001.0010 "/>
    <s v=" SERVIÇO MANUTENÇÃO VEICULOS"/>
    <s v="CUSTO MANUTENÇÕES"/>
  </r>
  <r>
    <n v="1592244"/>
    <x v="3"/>
    <x v="47"/>
    <d v="2024-11-01T00:00:00"/>
    <n v="1218"/>
    <s v="NSM"/>
    <n v="1"/>
    <x v="232"/>
    <n v="1184.04"/>
    <s v="1218-1592244"/>
    <n v="9"/>
    <s v="4.1.1.06.001.0010 "/>
    <s v=" SERVIÇO MANUTENÇÃO VEICULOS"/>
    <s v="CUSTO MANUTENÇÕES"/>
  </r>
  <r>
    <n v="358"/>
    <x v="0"/>
    <x v="0"/>
    <d v="2024-08-21T00:00:00"/>
    <n v="422706"/>
    <s v="NEM"/>
    <n v="1"/>
    <x v="116"/>
    <n v="1180.48"/>
    <s v="422706-358"/>
    <n v="1340"/>
    <s v="4.1.1.06.001.0007 "/>
    <s v=" MANUTENÇÃO DE VEÍCULOS"/>
    <s v="CUSTO MANUTENÇÕES"/>
  </r>
  <r>
    <n v="49060"/>
    <x v="3"/>
    <x v="7"/>
    <d v="2024-12-17T00:00:00"/>
    <n v="269381"/>
    <s v="NEM"/>
    <n v="1"/>
    <x v="293"/>
    <n v="1180.43"/>
    <s v="269381-49060"/>
    <n v="1340"/>
    <s v="4.1.1.06.001.0007 "/>
    <s v=" MANUTENÇÃO DE VEÍCULOS"/>
    <s v="CUSTO MANUTENÇÕES"/>
  </r>
  <r>
    <n v="651"/>
    <x v="3"/>
    <x v="19"/>
    <d v="2025-06-25T00:00:00"/>
    <n v="150962"/>
    <s v="NSM"/>
    <n v="1"/>
    <x v="86"/>
    <n v="1180.01"/>
    <s v="150962-651"/>
    <n v="9"/>
    <s v="4.1.1.06.001.0010 "/>
    <s v=" SERVIÇO MANUTENÇÃO VEICULOS"/>
    <s v="CUSTO MANUTENÇÕES"/>
  </r>
  <r>
    <n v="651"/>
    <x v="3"/>
    <x v="19"/>
    <d v="2025-06-25T00:00:00"/>
    <n v="150975"/>
    <s v="NSM"/>
    <n v="1"/>
    <x v="86"/>
    <n v="1179.6199999999999"/>
    <s v="150975-651"/>
    <n v="9"/>
    <s v="4.1.1.06.001.0010 "/>
    <s v=" SERVIÇO MANUTENÇÃO VEICULOS"/>
    <s v="CUSTO MANUTENÇÕES"/>
  </r>
  <r>
    <n v="97"/>
    <x v="3"/>
    <x v="38"/>
    <d v="2024-02-24T00:00:00"/>
    <n v="1107"/>
    <s v="NSM"/>
    <n v="1"/>
    <x v="340"/>
    <n v="1179.5999999999999"/>
    <s v="1107-97"/>
    <n v="9"/>
    <s v="4.1.1.06.001.0010 "/>
    <s v=" SERVIÇO MANUTENÇÃO VEICULOS"/>
    <s v="CUSTO MANUTENÇÕES"/>
  </r>
  <r>
    <n v="613"/>
    <x v="3"/>
    <x v="34"/>
    <d v="2024-09-17T00:00:00"/>
    <n v="131953"/>
    <s v="NEM"/>
    <n v="1"/>
    <x v="332"/>
    <n v="1177.01"/>
    <s v="131953-613"/>
    <n v="1340"/>
    <s v="4.1.1.06.001.0007 "/>
    <s v=" MANUTENÇÃO DE VEÍCULOS"/>
    <s v="CUSTO MANUTENÇÕES"/>
  </r>
  <r>
    <n v="109"/>
    <x v="3"/>
    <x v="42"/>
    <d v="2024-09-23T00:00:00"/>
    <n v="44280"/>
    <s v="NSM"/>
    <n v="1"/>
    <x v="348"/>
    <n v="1174.51"/>
    <s v="44280-109"/>
    <n v="2033"/>
    <s v="4.1.1.06.001.0007 "/>
    <s v=" MANUTENÇÃO DE VEÍCULOS"/>
    <s v="CUSTO MANUTENÇÕES"/>
  </r>
  <r>
    <n v="651"/>
    <x v="3"/>
    <x v="19"/>
    <d v="2025-03-24T00:00:00"/>
    <n v="148502"/>
    <s v="NSM"/>
    <n v="1"/>
    <x v="112"/>
    <n v="1173.45"/>
    <s v="148502-651"/>
    <n v="9"/>
    <s v="4.1.1.06.001.0010 "/>
    <s v=" SERVIÇO MANUTENÇÃO VEICULOS"/>
    <s v="CUSTO MANUTENÇÕES"/>
  </r>
  <r>
    <n v="79350"/>
    <x v="3"/>
    <x v="13"/>
    <d v="2025-06-28T00:00:00"/>
    <n v="3582"/>
    <s v="NSM"/>
    <n v="1"/>
    <x v="60"/>
    <n v="1171.31"/>
    <s v="3582-79350"/>
    <n v="9"/>
    <s v="4.1.1.06.001.0010 "/>
    <s v=" SERVIÇO MANUTENÇÃO VEICULOS"/>
    <s v="CUSTO MANUTENÇÕES"/>
  </r>
  <r>
    <n v="20353"/>
    <x v="3"/>
    <x v="28"/>
    <d v="2023-12-01T00:00:00"/>
    <n v="84102"/>
    <s v="NFS"/>
    <n v="1"/>
    <x v="171"/>
    <n v="1170.1300000000001"/>
    <s v="84102-20353"/>
    <n v="3454"/>
    <s v="4.1.1.06.001.0036 "/>
    <s v=" SERVICO DE MANUTENCAO DE VEICULOS TKS"/>
    <s v="CUSTO MANUTENÇÕES"/>
  </r>
  <r>
    <n v="95670"/>
    <x v="3"/>
    <x v="37"/>
    <d v="2024-06-28T00:00:00"/>
    <n v="119981"/>
    <s v="NFS"/>
    <n v="1"/>
    <x v="43"/>
    <n v="1169.74"/>
    <s v="119981-95670"/>
    <n v="3454"/>
    <s v="4.1.1.06.001.0036 "/>
    <s v=" SERVICO DE MANUTENCAO DE VEICULOS TKS"/>
    <s v="CUSTO MANUTENÇÕES"/>
  </r>
  <r>
    <n v="95670"/>
    <x v="3"/>
    <x v="37"/>
    <d v="2024-10-29T00:00:00"/>
    <n v="128215"/>
    <s v="NSM"/>
    <n v="1"/>
    <x v="8"/>
    <n v="1169.74"/>
    <s v="128215-95670"/>
    <n v="9"/>
    <s v="4.1.1.06.001.0010 "/>
    <s v=" SERVIÇO MANUTENÇÃO VEICULOS"/>
    <s v="CUSTO MANUTENÇÕES"/>
  </r>
  <r>
    <n v="95670"/>
    <x v="3"/>
    <x v="37"/>
    <d v="2025-04-25T00:00:00"/>
    <n v="138956"/>
    <s v="NSM"/>
    <n v="1"/>
    <x v="55"/>
    <n v="1169.74"/>
    <s v="138956-95670"/>
    <n v="9"/>
    <s v="4.1.1.06.001.0010 "/>
    <s v=" SERVIÇO MANUTENÇÃO VEICULOS"/>
    <s v="CUSTO MANUTENÇÕES"/>
  </r>
  <r>
    <n v="55490"/>
    <x v="3"/>
    <x v="56"/>
    <d v="2024-07-18T00:00:00"/>
    <n v="4565"/>
    <s v="NFS"/>
    <n v="1"/>
    <x v="229"/>
    <n v="1169.1300000000001"/>
    <s v="4565-55490"/>
    <n v="3454"/>
    <s v="4.1.1.06.001.0036 "/>
    <s v=" SERVICO DE MANUTENCAO DE VEICULOS TKS"/>
    <s v="CUSTO MANUTENÇÕES"/>
  </r>
  <r>
    <n v="49060"/>
    <x v="3"/>
    <x v="7"/>
    <d v="2024-07-31T00:00:00"/>
    <n v="261148"/>
    <s v="NFE"/>
    <n v="1"/>
    <x v="71"/>
    <n v="1168.97"/>
    <s v="261148-49060"/>
    <n v="3457"/>
    <s v="4.1.1.06.001.0033 "/>
    <s v=" MANUTENCAO DE VEICULOS TKS"/>
    <s v="CUSTO MANUTENÇÕES"/>
  </r>
  <r>
    <n v="651"/>
    <x v="3"/>
    <x v="19"/>
    <d v="2025-07-24T00:00:00"/>
    <n v="151842"/>
    <s v="NSM"/>
    <n v="1"/>
    <x v="349"/>
    <n v="1168.56"/>
    <s v="151842-651"/>
    <n v="9"/>
    <s v="4.1.1.06.001.0010 "/>
    <s v=" SERVIÇO MANUTENÇÃO VEICULOS"/>
    <s v="CUSTO MANUTENÇÕES"/>
  </r>
  <r>
    <n v="256"/>
    <x v="1"/>
    <x v="1"/>
    <d v="2025-02-11T00:00:00"/>
    <n v="64584"/>
    <s v="NSM"/>
    <n v="1"/>
    <x v="1"/>
    <n v="1165.1199999999999"/>
    <s v="64584-256"/>
    <n v="9"/>
    <s v="4.1.1.06.001.0010 "/>
    <s v=" SERVIÇO MANUTENÇÃO VEICULOS"/>
    <s v="CUSTO MANUTENÇÕES"/>
  </r>
  <r>
    <n v="358"/>
    <x v="0"/>
    <x v="0"/>
    <d v="2025-01-22T00:00:00"/>
    <n v="136710"/>
    <s v="NSM"/>
    <n v="1"/>
    <x v="0"/>
    <n v="1161.33"/>
    <s v="136710-358"/>
    <n v="9"/>
    <s v="4.1.1.06.001.0010 "/>
    <s v=" SERVIÇO MANUTENÇÃO VEICULOS"/>
    <s v="CUSTO MANUTENÇÕES"/>
  </r>
  <r>
    <n v="82947"/>
    <x v="3"/>
    <x v="11"/>
    <d v="2025-01-21T00:00:00"/>
    <n v="73144"/>
    <s v="NFS"/>
    <n v="1"/>
    <x v="183"/>
    <n v="1161.1099999999999"/>
    <s v="73144-82947"/>
    <n v="3454"/>
    <s v="4.1.1.06.001.0036 "/>
    <s v=" SERVICO DE MANUTENCAO DE VEICULOS TKS"/>
    <s v="CUSTO MANUTENÇÕES"/>
  </r>
  <r>
    <n v="109"/>
    <x v="3"/>
    <x v="42"/>
    <d v="2024-09-23T00:00:00"/>
    <n v="104451"/>
    <s v="NEM"/>
    <n v="1"/>
    <x v="348"/>
    <n v="1160.81"/>
    <s v="104451-109"/>
    <n v="1340"/>
    <s v="4.1.1.06.001.0007 "/>
    <s v=" MANUTENÇÃO DE VEÍCULOS"/>
    <s v="CUSTO MANUTENÇÕES"/>
  </r>
  <r>
    <n v="358"/>
    <x v="0"/>
    <x v="0"/>
    <d v="2024-09-30T00:00:00"/>
    <n v="133122"/>
    <s v="NSM"/>
    <n v="1"/>
    <x v="18"/>
    <n v="1159.77"/>
    <s v="133122-358"/>
    <n v="9"/>
    <s v="4.1.1.06.001.0010 "/>
    <s v=" SERVIÇO MANUTENÇÃO VEICULOS"/>
    <s v="CUSTO MANUTENÇÕES"/>
  </r>
  <r>
    <n v="97"/>
    <x v="3"/>
    <x v="38"/>
    <d v="2025-02-04T00:00:00"/>
    <n v="682"/>
    <s v="NSM"/>
    <n v="1"/>
    <x v="217"/>
    <n v="1158.99"/>
    <s v="682-97"/>
    <n v="9"/>
    <s v="4.1.1.06.001.0010 "/>
    <s v=" SERVIÇO MANUTENÇÃO VEICULOS"/>
    <s v="CUSTO MANUTENÇÕES"/>
  </r>
  <r>
    <n v="358"/>
    <x v="0"/>
    <x v="0"/>
    <d v="2025-01-27T00:00:00"/>
    <n v="432859"/>
    <s v="NEM"/>
    <n v="1"/>
    <x v="0"/>
    <n v="1154.98"/>
    <s v="432859-358"/>
    <n v="1340"/>
    <s v="4.1.1.06.001.0007 "/>
    <s v=" MANUTENÇÃO DE VEÍCULOS"/>
    <s v="CUSTO MANUTENÇÕES"/>
  </r>
  <r>
    <n v="95670"/>
    <x v="3"/>
    <x v="37"/>
    <d v="2024-07-02T00:00:00"/>
    <n v="120261"/>
    <s v="NSM"/>
    <n v="1"/>
    <x v="122"/>
    <n v="1154.1199999999999"/>
    <s v="120261-95670"/>
    <n v="9"/>
    <s v="4.1.1.06.001.0010 "/>
    <s v=" SERVIÇO MANUTENÇÃO VEICULOS"/>
    <s v="CUSTO MANUTENÇÕES"/>
  </r>
  <r>
    <n v="97"/>
    <x v="3"/>
    <x v="38"/>
    <d v="2025-03-28T00:00:00"/>
    <n v="1723"/>
    <s v="NSM"/>
    <n v="1"/>
    <x v="80"/>
    <n v="1153.32"/>
    <s v="1723-97"/>
    <n v="9"/>
    <s v="4.1.1.06.001.0010 "/>
    <s v=" SERVIÇO MANUTENÇÃO VEICULOS"/>
    <s v="CUSTO MANUTENÇÕES"/>
  </r>
  <r>
    <n v="84377"/>
    <x v="3"/>
    <x v="15"/>
    <d v="2025-02-10T00:00:00"/>
    <n v="16423"/>
    <s v="NSM"/>
    <n v="1"/>
    <x v="218"/>
    <n v="1152.1199999999999"/>
    <s v="16423-84377"/>
    <n v="9"/>
    <s v="4.1.1.06.001.0010 "/>
    <s v=" SERVIÇO MANUTENÇÃO VEICULOS"/>
    <s v="CUSTO MANUTENÇÕES"/>
  </r>
  <r>
    <n v="142975"/>
    <x v="1"/>
    <x v="51"/>
    <d v="2025-09-18T00:00:00"/>
    <n v="70008"/>
    <s v="NSM"/>
    <n v="1"/>
    <x v="230"/>
    <n v="1151.8499999999999"/>
    <s v="70008-142975"/>
    <n v="9"/>
    <s v="4.1.1.06.001.0010 "/>
    <s v=" SERVIÇO MANUTENÇÃO VEICULOS"/>
    <s v="CUSTO MANUTENÇÕES"/>
  </r>
  <r>
    <n v="1794"/>
    <x v="3"/>
    <x v="14"/>
    <d v="2025-04-23T00:00:00"/>
    <n v="415836"/>
    <s v="NEM"/>
    <n v="1"/>
    <x v="65"/>
    <n v="1150.97"/>
    <s v="415836-1794"/>
    <n v="1340"/>
    <s v="4.1.1.06.001.0007 "/>
    <s v=" MANUTENÇÃO DE VEÍCULOS"/>
    <s v="CUSTO MANUTENÇÕES"/>
  </r>
  <r>
    <n v="1242065"/>
    <x v="3"/>
    <x v="61"/>
    <d v="2024-07-02T00:00:00"/>
    <n v="8545"/>
    <s v="NFE"/>
    <n v="1"/>
    <x v="122"/>
    <n v="1149.8800000000001"/>
    <s v="8545-1242065"/>
    <n v="3457"/>
    <s v="4.1.1.06.001.0033 "/>
    <s v=" MANUTENCAO DE VEICULOS TKS"/>
    <s v="CUSTO MANUTENÇÕES"/>
  </r>
  <r>
    <n v="1790"/>
    <x v="1"/>
    <x v="3"/>
    <d v="2024-11-12T00:00:00"/>
    <n v="131389"/>
    <s v="NFE"/>
    <n v="1"/>
    <x v="48"/>
    <n v="1149.5999999999999"/>
    <s v="131389-1790"/>
    <n v="3596"/>
    <s v="4.1.1.06.001.0013 "/>
    <s v=" REPARO DE VEICULOS ACIDENTES"/>
    <s v="SINISTROS"/>
  </r>
  <r>
    <n v="1790"/>
    <x v="1"/>
    <x v="3"/>
    <d v="2024-11-12T00:00:00"/>
    <n v="131390"/>
    <s v="NFE"/>
    <n v="1"/>
    <x v="48"/>
    <n v="1149.5999999999999"/>
    <s v="131390-1790"/>
    <n v="3596"/>
    <s v="4.1.1.06.001.0013 "/>
    <s v=" REPARO DE VEICULOS ACIDENTES"/>
    <s v="SINISTROS"/>
  </r>
  <r>
    <n v="358"/>
    <x v="0"/>
    <x v="0"/>
    <d v="2024-09-30T00:00:00"/>
    <n v="133135"/>
    <s v="NSM"/>
    <n v="1"/>
    <x v="18"/>
    <n v="1149.3399999999999"/>
    <s v="133135-358"/>
    <n v="9"/>
    <s v="4.1.1.06.001.0010 "/>
    <s v=" SERVIÇO MANUTENÇÃO VEICULOS"/>
    <s v="CUSTO MANUTENÇÕES"/>
  </r>
  <r>
    <n v="82771"/>
    <x v="3"/>
    <x v="66"/>
    <d v="2024-06-28T00:00:00"/>
    <n v="23240"/>
    <s v="NEM"/>
    <n v="1"/>
    <x v="23"/>
    <n v="1148"/>
    <s v="23240-82771"/>
    <n v="1340"/>
    <s v="4.1.1.06.001.0007 "/>
    <s v=" MANUTENÇÃO DE VEÍCULOS"/>
    <s v="CUSTO MANUTENÇÕES"/>
  </r>
  <r>
    <n v="256"/>
    <x v="1"/>
    <x v="1"/>
    <d v="2024-05-06T00:00:00"/>
    <n v="57106"/>
    <s v="NSM"/>
    <n v="1"/>
    <x v="114"/>
    <n v="1144.17"/>
    <s v="57106-256"/>
    <n v="9"/>
    <s v="4.1.1.06.001.0010 "/>
    <s v=" SERVIÇO MANUTENÇÃO VEICULOS"/>
    <s v="CUSTO MANUTENÇÕES"/>
  </r>
  <r>
    <n v="82947"/>
    <x v="3"/>
    <x v="11"/>
    <d v="2024-11-18T00:00:00"/>
    <n v="70809"/>
    <s v="NSM"/>
    <n v="1"/>
    <x v="173"/>
    <n v="1144.0899999999999"/>
    <s v="70809-82947"/>
    <n v="9"/>
    <s v="4.1.1.06.001.0010 "/>
    <s v=" SERVIÇO MANUTENÇÃO VEICULOS"/>
    <s v="CUSTO MANUTENÇÕES"/>
  </r>
  <r>
    <n v="1747206"/>
    <x v="3"/>
    <x v="60"/>
    <d v="2025-07-01T00:00:00"/>
    <n v="3513"/>
    <s v="NSM"/>
    <n v="1"/>
    <x v="99"/>
    <n v="1142.46"/>
    <s v="3513-1747206"/>
    <n v="9"/>
    <s v="4.1.1.06.001.0010 "/>
    <s v=" SERVIÇO MANUTENÇÃO VEICULOS"/>
    <s v="CUSTO MANUTENÇÕES"/>
  </r>
  <r>
    <n v="97"/>
    <x v="3"/>
    <x v="38"/>
    <d v="2024-12-24T00:00:00"/>
    <n v="7512"/>
    <s v="NSM"/>
    <n v="1"/>
    <x v="40"/>
    <n v="1139"/>
    <s v="7512-97"/>
    <n v="2033"/>
    <s v="4.1.1.06.001.0007 "/>
    <s v=" MANUTENÇÃO DE VEÍCULOS"/>
    <s v="CUSTO MANUTENÇÕES"/>
  </r>
  <r>
    <n v="97709"/>
    <x v="3"/>
    <x v="55"/>
    <d v="2023-12-15T00:00:00"/>
    <n v="4214"/>
    <s v="NFS"/>
    <n v="1"/>
    <x v="259"/>
    <n v="1138.98"/>
    <s v="4214-97709"/>
    <n v="3454"/>
    <s v="4.1.1.06.001.0036 "/>
    <s v=" SERVICO DE MANUTENCAO DE VEICULOS TKS"/>
    <s v="CUSTO MANUTENÇÕES"/>
  </r>
  <r>
    <n v="82627"/>
    <x v="3"/>
    <x v="24"/>
    <d v="2025-07-17T00:00:00"/>
    <n v="421139"/>
    <s v="NEM"/>
    <n v="1"/>
    <x v="180"/>
    <n v="1138.6500000000001"/>
    <s v="421139-82627"/>
    <n v="1340"/>
    <s v="4.1.1.06.001.0007 "/>
    <s v=" MANUTENÇÃO DE VEÍCULOS"/>
    <s v="CUSTO MANUTENÇÕES"/>
  </r>
  <r>
    <n v="711167"/>
    <x v="3"/>
    <x v="25"/>
    <d v="2025-07-28T00:00:00"/>
    <n v="28740"/>
    <s v="NEM"/>
    <n v="1"/>
    <x v="350"/>
    <n v="1136.9000000000001"/>
    <s v="28740-711167"/>
    <n v="1340"/>
    <s v="4.1.1.06.001.0007 "/>
    <s v=" MANUTENÇÃO DE VEÍCULOS"/>
    <s v="CUSTO MANUTENÇÕES"/>
  </r>
  <r>
    <n v="256"/>
    <x v="1"/>
    <x v="1"/>
    <d v="2025-04-25T00:00:00"/>
    <n v="66455"/>
    <s v="NSM"/>
    <n v="1"/>
    <x v="3"/>
    <n v="1134"/>
    <s v="66455-256"/>
    <n v="9"/>
    <s v="4.1.1.06.001.0010 "/>
    <s v=" SERVIÇO MANUTENÇÃO VEICULOS"/>
    <s v="CUSTO MANUTENÇÕES"/>
  </r>
  <r>
    <n v="613"/>
    <x v="3"/>
    <x v="34"/>
    <d v="2025-08-04T00:00:00"/>
    <n v="1063247"/>
    <s v="NSM"/>
    <n v="1"/>
    <x v="249"/>
    <n v="1133.98"/>
    <s v="1063247-613"/>
    <n v="9"/>
    <s v="4.1.1.06.001.0010 "/>
    <s v=" SERVIÇO MANUTENÇÃO VEICULOS"/>
    <s v="CUSTO MANUTENÇÕES"/>
  </r>
  <r>
    <n v="2369"/>
    <x v="3"/>
    <x v="35"/>
    <d v="2024-04-30T00:00:00"/>
    <n v="55627"/>
    <s v="NSM"/>
    <n v="1"/>
    <x v="26"/>
    <n v="1132.8"/>
    <s v="55627-2369"/>
    <n v="9"/>
    <s v="4.1.1.06.001.0010 "/>
    <s v=" SERVIÇO MANUTENÇÃO VEICULOS"/>
    <s v="CUSTO MANUTENÇÕES"/>
  </r>
  <r>
    <n v="87010"/>
    <x v="3"/>
    <x v="22"/>
    <d v="2024-06-12T00:00:00"/>
    <n v="8857"/>
    <s v="NFS"/>
    <n v="1"/>
    <x v="246"/>
    <n v="1130.9000000000001"/>
    <s v="8857-87010"/>
    <n v="3454"/>
    <s v="4.1.1.06.001.0036 "/>
    <s v=" SERVICO DE MANUTENCAO DE VEICULOS TKS"/>
    <s v="CUSTO MANUTENÇÕES"/>
  </r>
  <r>
    <n v="2369"/>
    <x v="3"/>
    <x v="35"/>
    <d v="2024-10-31T00:00:00"/>
    <n v="59765"/>
    <s v="NSM"/>
    <n v="1"/>
    <x v="265"/>
    <n v="1130.22"/>
    <s v="59765-2369"/>
    <n v="9"/>
    <s v="4.1.1.06.001.0010 "/>
    <s v=" SERVIÇO MANUTENÇÃO VEICULOS"/>
    <s v="CUSTO MANUTENÇÕES"/>
  </r>
  <r>
    <n v="2369"/>
    <x v="3"/>
    <x v="35"/>
    <d v="2024-05-17T00:00:00"/>
    <n v="186407"/>
    <s v="DUP"/>
    <n v="1"/>
    <x v="351"/>
    <n v="1130"/>
    <s v="186407-2369"/>
    <n v="1340"/>
    <s v="4.1.1.06.001.0007 "/>
    <s v=" MANUTENÇÃO DE VEÍCULOS"/>
    <s v="CUSTO MANUTENÇÕES"/>
  </r>
  <r>
    <n v="82947"/>
    <x v="3"/>
    <x v="11"/>
    <d v="2024-10-10T00:00:00"/>
    <n v="69808"/>
    <s v="NFS"/>
    <n v="1"/>
    <x v="266"/>
    <n v="1130"/>
    <s v="69808-82947"/>
    <n v="3454"/>
    <s v="4.1.1.06.001.0036 "/>
    <s v=" SERVICO DE MANUTENCAO DE VEICULOS TKS"/>
    <s v="CUSTO MANUTENÇÕES"/>
  </r>
  <r>
    <n v="13331"/>
    <x v="3"/>
    <x v="17"/>
    <d v="2024-08-05T00:00:00"/>
    <n v="286677"/>
    <s v="NFE"/>
    <n v="1"/>
    <x v="315"/>
    <n v="1127.49"/>
    <s v="286677-13331"/>
    <n v="3457"/>
    <s v="4.1.1.06.001.0033 "/>
    <s v=" MANUTENCAO DE VEICULOS TKS"/>
    <s v="CUSTO MANUTENÇÕES"/>
  </r>
  <r>
    <n v="211623"/>
    <x v="1"/>
    <x v="50"/>
    <d v="2024-05-31T00:00:00"/>
    <n v="23469"/>
    <s v="NSM"/>
    <n v="1"/>
    <x v="114"/>
    <n v="1126.55"/>
    <s v="23469-211623"/>
    <n v="9"/>
    <s v="4.1.1.06.001.0010 "/>
    <s v=" SERVIÇO MANUTENÇÃO VEICULOS"/>
    <s v="CUSTO MANUTENÇÕES"/>
  </r>
  <r>
    <n v="358"/>
    <x v="0"/>
    <x v="0"/>
    <d v="2025-02-11T00:00:00"/>
    <n v="137539"/>
    <s v="NFS"/>
    <n v="1"/>
    <x v="1"/>
    <n v="1126.3599999999999"/>
    <s v="137539-358"/>
    <n v="3454"/>
    <s v="4.1.1.06.001.0036 "/>
    <s v=" SERVICO DE MANUTENCAO DE VEICULOS TKS"/>
    <s v="CUSTO MANUTENÇÕES"/>
  </r>
  <r>
    <n v="358"/>
    <x v="0"/>
    <x v="0"/>
    <d v="2024-03-26T00:00:00"/>
    <n v="126294"/>
    <s v="NFS"/>
    <n v="1"/>
    <x v="94"/>
    <n v="1124.94"/>
    <s v="126294-358"/>
    <n v="3454"/>
    <s v="4.1.1.06.001.0036 "/>
    <s v=" SERVICO DE MANUTENCAO DE VEICULOS TKS"/>
    <s v="CUSTO MANUTENÇÕES"/>
  </r>
  <r>
    <n v="95670"/>
    <x v="3"/>
    <x v="37"/>
    <d v="2024-12-30T00:00:00"/>
    <n v="131918"/>
    <s v="NFS"/>
    <n v="1"/>
    <x v="56"/>
    <n v="1124.75"/>
    <s v="131918-95670"/>
    <n v="3454"/>
    <s v="4.1.1.06.001.0036 "/>
    <s v=" SERVICO DE MANUTENCAO DE VEICULOS TKS"/>
    <s v="CUSTO MANUTENÇÕES"/>
  </r>
  <r>
    <n v="13331"/>
    <x v="3"/>
    <x v="17"/>
    <d v="2024-07-11T00:00:00"/>
    <n v="285144"/>
    <s v="NFE"/>
    <n v="1"/>
    <x v="302"/>
    <n v="1123.8599999999999"/>
    <s v="285144-13331"/>
    <n v="3457"/>
    <s v="4.1.1.06.001.0033 "/>
    <s v=" MANUTENCAO DE VEICULOS TKS"/>
    <s v="CUSTO MANUTENÇÕES"/>
  </r>
  <r>
    <n v="20353"/>
    <x v="3"/>
    <x v="28"/>
    <d v="2025-01-10T00:00:00"/>
    <n v="94183"/>
    <s v="NSM"/>
    <n v="1"/>
    <x v="352"/>
    <n v="1123.32"/>
    <s v="94183-20353"/>
    <n v="9"/>
    <s v="4.1.1.06.001.0010 "/>
    <s v=" SERVIÇO MANUTENÇÃO VEICULOS"/>
    <s v="CUSTO MANUTENÇÕES"/>
  </r>
  <r>
    <n v="358"/>
    <x v="0"/>
    <x v="0"/>
    <d v="2024-03-26T00:00:00"/>
    <n v="126296"/>
    <s v="NFS"/>
    <n v="1"/>
    <x v="94"/>
    <n v="1122.7"/>
    <s v="126296-358"/>
    <n v="3454"/>
    <s v="4.1.1.06.001.0036 "/>
    <s v=" SERVICO DE MANUTENCAO DE VEICULOS TKS"/>
    <s v="CUSTO MANUTENÇÕES"/>
  </r>
  <r>
    <n v="711167"/>
    <x v="3"/>
    <x v="25"/>
    <d v="2024-12-23T00:00:00"/>
    <n v="8059"/>
    <s v="NSM"/>
    <n v="1"/>
    <x v="83"/>
    <n v="1122.5"/>
    <s v="8059-711167"/>
    <n v="9"/>
    <s v="4.1.1.06.001.0010 "/>
    <s v=" SERVIÇO MANUTENÇÃO VEICULOS"/>
    <s v="CUSTO MANUTENÇÕES"/>
  </r>
  <r>
    <n v="711167"/>
    <x v="3"/>
    <x v="25"/>
    <d v="2025-08-21T00:00:00"/>
    <n v="12342"/>
    <s v="NSM"/>
    <n v="1"/>
    <x v="353"/>
    <n v="1122.5"/>
    <s v="12342-711167"/>
    <n v="9"/>
    <s v="4.1.1.06.001.0010 "/>
    <s v=" SERVIÇO MANUTENÇÃO VEICULOS"/>
    <s v="CUSTO MANUTENÇÕES"/>
  </r>
  <r>
    <n v="613"/>
    <x v="3"/>
    <x v="34"/>
    <d v="2024-11-06T00:00:00"/>
    <n v="1057724"/>
    <s v="NSM"/>
    <n v="1"/>
    <x v="203"/>
    <n v="1120"/>
    <s v="1057724-613"/>
    <n v="9"/>
    <s v="4.1.1.06.001.0010 "/>
    <s v=" SERVIÇO MANUTENÇÃO VEICULOS"/>
    <s v="CUSTO MANUTENÇÕES"/>
  </r>
  <r>
    <n v="83411"/>
    <x v="3"/>
    <x v="16"/>
    <d v="2025-05-16T00:00:00"/>
    <n v="41765"/>
    <s v="NSM"/>
    <n v="1"/>
    <x v="155"/>
    <n v="1120"/>
    <s v="41765-83411"/>
    <n v="9"/>
    <s v="4.1.1.06.001.0010 "/>
    <s v=" SERVIÇO MANUTENÇÃO VEICULOS"/>
    <s v="CUSTO MANUTENÇÕES"/>
  </r>
  <r>
    <n v="358"/>
    <x v="0"/>
    <x v="0"/>
    <d v="2024-08-19T00:00:00"/>
    <n v="131469"/>
    <s v="NSM"/>
    <n v="1"/>
    <x v="116"/>
    <n v="1119.93"/>
    <s v="131469-358"/>
    <n v="9"/>
    <s v="4.1.1.06.001.0010 "/>
    <s v=" SERVIÇO MANUTENÇÃO VEICULOS"/>
    <s v="CUSTO MANUTENÇÕES"/>
  </r>
  <r>
    <n v="256"/>
    <x v="1"/>
    <x v="1"/>
    <d v="2025-04-25T00:00:00"/>
    <n v="66459"/>
    <s v="NSM"/>
    <n v="1"/>
    <x v="3"/>
    <n v="1118.29"/>
    <s v="66459-256"/>
    <n v="9"/>
    <s v="4.1.1.06.001.0010 "/>
    <s v=" SERVIÇO MANUTENÇÃO VEICULOS"/>
    <s v="CUSTO MANUTENÇÕES"/>
  </r>
  <r>
    <n v="256"/>
    <x v="1"/>
    <x v="1"/>
    <d v="2025-08-15T00:00:00"/>
    <n v="69268"/>
    <s v="NSM"/>
    <n v="1"/>
    <x v="64"/>
    <n v="1117.2"/>
    <s v="69268-256"/>
    <n v="9"/>
    <s v="4.1.1.06.001.0010 "/>
    <s v=" SERVIÇO MANUTENÇÃO VEICULOS"/>
    <s v="CUSTO MANUTENÇÕES"/>
  </r>
  <r>
    <n v="1242065"/>
    <x v="3"/>
    <x v="61"/>
    <d v="2024-12-19T00:00:00"/>
    <n v="9804"/>
    <s v="NFE"/>
    <n v="1"/>
    <x v="195"/>
    <n v="1114.99"/>
    <s v="9804-1242065"/>
    <n v="3457"/>
    <s v="4.1.1.06.001.0033 "/>
    <s v=" MANUTENCAO DE VEICULOS TKS"/>
    <s v="CUSTO MANUTENÇÕES"/>
  </r>
  <r>
    <n v="109"/>
    <x v="3"/>
    <x v="42"/>
    <d v="2025-08-16T00:00:00"/>
    <n v="111493"/>
    <s v="NEM"/>
    <n v="1"/>
    <x v="164"/>
    <n v="1114.73"/>
    <s v="111493-109"/>
    <n v="1340"/>
    <s v="4.1.1.06.001.0007 "/>
    <s v=" MANUTENÇÃO DE VEÍCULOS"/>
    <s v="CUSTO MANUTENÇÕES"/>
  </r>
  <r>
    <n v="1242065"/>
    <x v="3"/>
    <x v="61"/>
    <d v="2025-01-24T00:00:00"/>
    <n v="10012"/>
    <s v="NFE"/>
    <n v="1"/>
    <x v="267"/>
    <n v="1114.57"/>
    <s v="10012-1242065"/>
    <n v="3457"/>
    <s v="4.1.1.06.001.0033 "/>
    <s v=" MANUTENCAO DE VEICULOS TKS"/>
    <s v="CUSTO MANUTENÇÕES"/>
  </r>
  <r>
    <n v="358"/>
    <x v="0"/>
    <x v="0"/>
    <d v="2025-04-30T00:00:00"/>
    <n v="439140"/>
    <s v="NEM"/>
    <n v="1"/>
    <x v="3"/>
    <n v="1113.3"/>
    <s v="439140-358"/>
    <n v="1340"/>
    <s v="4.1.1.06.001.0007 "/>
    <s v=" MANUTENÇÃO DE VEÍCULOS"/>
    <s v="CUSTO MANUTENÇÕES"/>
  </r>
  <r>
    <n v="358"/>
    <x v="0"/>
    <x v="0"/>
    <d v="2024-03-19T00:00:00"/>
    <n v="412275"/>
    <s v="NEM"/>
    <n v="1"/>
    <x v="94"/>
    <n v="1113.17"/>
    <s v="412275-358"/>
    <n v="1340"/>
    <s v="4.1.1.06.001.0007 "/>
    <s v=" MANUTENÇÃO DE VEÍCULOS"/>
    <s v="CUSTO MANUTENÇÕES"/>
  </r>
  <r>
    <n v="95670"/>
    <x v="3"/>
    <x v="37"/>
    <d v="2024-05-22T00:00:00"/>
    <n v="117074"/>
    <s v="NSM"/>
    <n v="1"/>
    <x v="354"/>
    <n v="1112.8900000000001"/>
    <s v="117074-95670"/>
    <n v="9"/>
    <s v="4.1.1.06.001.0010 "/>
    <s v=" SERVIÇO MANUTENÇÃO VEICULOS"/>
    <s v="CUSTO MANUTENÇÕES"/>
  </r>
  <r>
    <n v="49060"/>
    <x v="3"/>
    <x v="7"/>
    <d v="2025-04-01T00:00:00"/>
    <n v="144930"/>
    <s v="NSM"/>
    <n v="1"/>
    <x v="239"/>
    <n v="1111.76"/>
    <s v="144930-49060"/>
    <n v="1914"/>
    <s v="4.1.1.06.001.0007 "/>
    <s v=" MANUTENÇÃO DE VEÍCULOS"/>
    <s v="CUSTO MANUTENÇÕES"/>
  </r>
  <r>
    <n v="13331"/>
    <x v="3"/>
    <x v="17"/>
    <d v="2025-01-20T00:00:00"/>
    <n v="296422"/>
    <s v="NFE"/>
    <n v="1"/>
    <x v="186"/>
    <n v="1108.2"/>
    <s v="296422-13331"/>
    <n v="3457"/>
    <s v="4.1.1.06.001.0033 "/>
    <s v=" MANUTENCAO DE VEICULOS TKS"/>
    <s v="CUSTO MANUTENÇÕES"/>
  </r>
  <r>
    <n v="13331"/>
    <x v="3"/>
    <x v="17"/>
    <d v="2025-01-22T00:00:00"/>
    <n v="296554"/>
    <s v="NFE"/>
    <n v="1"/>
    <x v="126"/>
    <n v="1108.2"/>
    <s v="296554-13331"/>
    <n v="3457"/>
    <s v="4.1.1.06.001.0033 "/>
    <s v=" MANUTENCAO DE VEICULOS TKS"/>
    <s v="CUSTO MANUTENÇÕES"/>
  </r>
  <r>
    <n v="358"/>
    <x v="0"/>
    <x v="0"/>
    <d v="2024-09-10T00:00:00"/>
    <n v="132355"/>
    <s v="NSM"/>
    <n v="1"/>
    <x v="18"/>
    <n v="1106.03"/>
    <s v="132355-358"/>
    <n v="9"/>
    <s v="4.1.1.06.001.0010 "/>
    <s v=" SERVIÇO MANUTENÇÃO VEICULOS"/>
    <s v="CUSTO MANUTENÇÕES"/>
  </r>
  <r>
    <n v="57347"/>
    <x v="1"/>
    <x v="44"/>
    <d v="2025-09-10T00:00:00"/>
    <n v="49619"/>
    <s v="NFS"/>
    <n v="1"/>
    <x v="89"/>
    <n v="1105.6500000000001"/>
    <s v="49619-57347"/>
    <n v="3454"/>
    <s v="4.1.1.06.001.0036 "/>
    <s v=" SERVICO DE MANUTENCAO DE VEICULOS TKS"/>
    <s v="CUSTO MANUTENÇÕES"/>
  </r>
  <r>
    <n v="109"/>
    <x v="3"/>
    <x v="42"/>
    <d v="2024-09-05T00:00:00"/>
    <n v="44028"/>
    <s v="NSM"/>
    <n v="1"/>
    <x v="271"/>
    <n v="1105.54"/>
    <s v="44028-109"/>
    <n v="9"/>
    <s v="4.1.1.06.001.0010 "/>
    <s v=" SERVIÇO MANUTENÇÃO VEICULOS"/>
    <s v="CUSTO MANUTENÇÕES"/>
  </r>
  <r>
    <n v="358"/>
    <x v="0"/>
    <x v="0"/>
    <d v="2025-02-27T00:00:00"/>
    <n v="435194"/>
    <s v="NEM"/>
    <n v="1"/>
    <x v="1"/>
    <n v="1104.8"/>
    <s v="435194-358"/>
    <n v="1340"/>
    <s v="4.1.1.06.001.0007 "/>
    <s v=" MANUTENÇÃO DE VEÍCULOS"/>
    <s v="CUSTO MANUTENÇÕES"/>
  </r>
  <r>
    <n v="109"/>
    <x v="3"/>
    <x v="42"/>
    <d v="2025-02-01T00:00:00"/>
    <n v="46347"/>
    <s v="NSM"/>
    <n v="1"/>
    <x v="228"/>
    <n v="1104.54"/>
    <s v="46347-109"/>
    <n v="9"/>
    <s v="4.1.1.06.001.0010 "/>
    <s v=" SERVIÇO MANUTENÇÃO VEICULOS"/>
    <s v="CUSTO MANUTENÇÕES"/>
  </r>
  <r>
    <n v="84377"/>
    <x v="3"/>
    <x v="15"/>
    <d v="2024-10-24T00:00:00"/>
    <n v="15578"/>
    <s v="NSM"/>
    <n v="1"/>
    <x v="54"/>
    <n v="1100.28"/>
    <s v="15578-84377"/>
    <n v="9"/>
    <s v="4.1.1.06.001.0010 "/>
    <s v=" SERVIÇO MANUTENÇÃO VEICULOS"/>
    <s v="CUSTO MANUTENÇÕES"/>
  </r>
  <r>
    <n v="2369"/>
    <x v="3"/>
    <x v="35"/>
    <d v="2024-01-24T00:00:00"/>
    <n v="53273"/>
    <s v="NSM"/>
    <n v="1"/>
    <x v="355"/>
    <n v="1100"/>
    <s v="53273-2369"/>
    <n v="9"/>
    <s v="4.1.1.06.001.0010 "/>
    <s v=" SERVIÇO MANUTENÇÃO VEICULOS"/>
    <s v="CUSTO MANUTENÇÕES"/>
  </r>
  <r>
    <n v="182390"/>
    <x v="1"/>
    <x v="43"/>
    <d v="2024-07-17T00:00:00"/>
    <n v="23718"/>
    <s v="NEM"/>
    <n v="1"/>
    <x v="91"/>
    <n v="1100"/>
    <s v="23718-182390"/>
    <n v="1340"/>
    <s v="4.1.1.06.001.0007 "/>
    <s v=" MANUTENÇÃO DE VEÍCULOS"/>
    <s v="CUSTO MANUTENÇÕES"/>
  </r>
  <r>
    <n v="83411"/>
    <x v="3"/>
    <x v="16"/>
    <d v="2024-10-14T00:00:00"/>
    <n v="38041"/>
    <s v="NSM"/>
    <n v="1"/>
    <x v="146"/>
    <n v="1099.99"/>
    <s v="38041-83411"/>
    <n v="9"/>
    <s v="4.1.1.06.001.0010 "/>
    <s v=" SERVIÇO MANUTENÇÃO VEICULOS"/>
    <s v="CUSTO MANUTENÇÕES"/>
  </r>
  <r>
    <n v="82947"/>
    <x v="3"/>
    <x v="11"/>
    <d v="2024-12-11T00:00:00"/>
    <n v="71658"/>
    <s v="NFS"/>
    <n v="1"/>
    <x v="204"/>
    <n v="1099.56"/>
    <s v="71658-82947"/>
    <n v="3454"/>
    <s v="4.1.1.06.001.0036 "/>
    <s v=" SERVICO DE MANUTENCAO DE VEICULOS TKS"/>
    <s v="CUSTO MANUTENÇÕES"/>
  </r>
  <r>
    <n v="256"/>
    <x v="1"/>
    <x v="1"/>
    <d v="2024-08-29T00:00:00"/>
    <n v="113485"/>
    <s v="NEM"/>
    <n v="1"/>
    <x v="347"/>
    <n v="1096.72"/>
    <s v="113485-256"/>
    <n v="1340"/>
    <s v="4.1.1.06.001.0007 "/>
    <s v=" MANUTENÇÃO DE VEÍCULOS"/>
    <s v="CUSTO MANUTENÇÕES"/>
  </r>
  <r>
    <n v="358"/>
    <x v="0"/>
    <x v="0"/>
    <d v="2025-06-14T00:00:00"/>
    <n v="147810"/>
    <s v="NSM"/>
    <n v="1"/>
    <x v="60"/>
    <n v="1095.8499999999999"/>
    <s v="147810-358"/>
    <n v="9"/>
    <s v="4.1.1.06.001.0010 "/>
    <s v=" SERVIÇO MANUTENÇÃO VEICULOS"/>
    <s v="CUSTO MANUTENÇÕES"/>
  </r>
  <r>
    <n v="358"/>
    <x v="0"/>
    <x v="0"/>
    <d v="2025-08-27T00:00:00"/>
    <n v="143233"/>
    <s v="NSM"/>
    <n v="1"/>
    <x v="64"/>
    <n v="1091.05"/>
    <s v="143233-358"/>
    <n v="9"/>
    <s v="4.1.1.06.001.0010 "/>
    <s v=" SERVIÇO MANUTENÇÃO VEICULOS"/>
    <s v="CUSTO MANUTENÇÕES"/>
  </r>
  <r>
    <n v="256"/>
    <x v="1"/>
    <x v="1"/>
    <d v="2025-03-18T00:00:00"/>
    <n v="65455"/>
    <s v="NSM"/>
    <n v="1"/>
    <x v="13"/>
    <n v="1090.5999999999999"/>
    <s v="65455-256"/>
    <n v="9"/>
    <s v="4.1.1.06.001.0010 "/>
    <s v=" SERVIÇO MANUTENÇÃO VEICULOS"/>
    <s v="CUSTO MANUTENÇÕES"/>
  </r>
  <r>
    <n v="109"/>
    <x v="3"/>
    <x v="42"/>
    <d v="2023-12-30T00:00:00"/>
    <n v="38828"/>
    <s v="NSM"/>
    <n v="1"/>
    <x v="50"/>
    <n v="1089.97"/>
    <s v="38828-109"/>
    <n v="9"/>
    <s v="4.1.1.06.001.0010 "/>
    <s v=" SERVIÇO MANUTENÇÃO VEICULOS"/>
    <s v="CUSTO MANUTENÇÕES"/>
  </r>
  <r>
    <n v="1794"/>
    <x v="3"/>
    <x v="14"/>
    <d v="2025-01-24T00:00:00"/>
    <n v="142959"/>
    <s v="NSM"/>
    <n v="1"/>
    <x v="267"/>
    <n v="1086.75"/>
    <s v="142959-1794"/>
    <n v="9"/>
    <s v="4.1.1.06.001.0010 "/>
    <s v=" SERVIÇO MANUTENÇÃO VEICULOS"/>
    <s v="CUSTO MANUTENÇÕES"/>
  </r>
  <r>
    <n v="79350"/>
    <x v="3"/>
    <x v="13"/>
    <d v="2025-01-02T00:00:00"/>
    <n v="3"/>
    <s v="NSM"/>
    <n v="1"/>
    <x v="356"/>
    <n v="1085.6300000000001"/>
    <s v="3-79350"/>
    <n v="9"/>
    <s v="4.1.1.06.001.0010 "/>
    <s v=" SERVIÇO MANUTENÇÃO VEICULOS"/>
    <s v="CUSTO MANUTENÇÕES"/>
  </r>
  <r>
    <n v="358"/>
    <x v="0"/>
    <x v="0"/>
    <d v="2024-08-08T00:00:00"/>
    <n v="131118"/>
    <s v="NFS"/>
    <n v="1"/>
    <x v="31"/>
    <n v="1084.57"/>
    <s v="131118-358"/>
    <n v="3595"/>
    <s v="4.1.1.06.001.0013 "/>
    <s v=" REPARO DE VEICULOS ACIDENTES"/>
    <s v="SINISTROS"/>
  </r>
  <r>
    <n v="278"/>
    <x v="3"/>
    <x v="18"/>
    <d v="2025-01-22T00:00:00"/>
    <n v="253354"/>
    <s v="NEM"/>
    <n v="1"/>
    <x v="186"/>
    <n v="1082.93"/>
    <s v="253354-278"/>
    <n v="1340"/>
    <s v="4.1.1.06.001.0007 "/>
    <s v=" MANUTENÇÃO DE VEÍCULOS"/>
    <s v="CUSTO MANUTENÇÕES"/>
  </r>
  <r>
    <n v="84377"/>
    <x v="3"/>
    <x v="15"/>
    <d v="2025-07-23T00:00:00"/>
    <n v="18270"/>
    <s v="NFS"/>
    <n v="1"/>
    <x v="25"/>
    <n v="1081.71"/>
    <s v="18270-84377"/>
    <n v="3454"/>
    <s v="4.1.1.06.001.0036 "/>
    <s v=" SERVICO DE MANUTENCAO DE VEICULOS TKS"/>
    <s v="CUSTO MANUTENÇÕES"/>
  </r>
  <r>
    <n v="711167"/>
    <x v="3"/>
    <x v="25"/>
    <d v="2025-04-15T00:00:00"/>
    <n v="10006"/>
    <s v="NSM"/>
    <n v="1"/>
    <x v="106"/>
    <n v="1077.5999999999999"/>
    <s v="10006-711167"/>
    <n v="9"/>
    <s v="4.1.1.06.001.0010 "/>
    <s v=" SERVIÇO MANUTENÇÃO VEICULOS"/>
    <s v="CUSTO MANUTENÇÕES"/>
  </r>
  <r>
    <n v="711167"/>
    <x v="3"/>
    <x v="25"/>
    <d v="2025-08-22T00:00:00"/>
    <n v="12370"/>
    <s v="NSM"/>
    <n v="1"/>
    <x v="214"/>
    <n v="1077.5999999999999"/>
    <s v="12370-711167"/>
    <n v="9"/>
    <s v="4.1.1.06.001.0010 "/>
    <s v=" SERVIÇO MANUTENÇÃO VEICULOS"/>
    <s v="CUSTO MANUTENÇÕES"/>
  </r>
  <r>
    <n v="2369"/>
    <x v="3"/>
    <x v="35"/>
    <d v="2024-04-30T00:00:00"/>
    <n v="55626"/>
    <s v="NSM"/>
    <n v="1"/>
    <x v="26"/>
    <n v="1076.4000000000001"/>
    <s v="55626-2369"/>
    <n v="9"/>
    <s v="4.1.1.06.001.0010 "/>
    <s v=" SERVIÇO MANUTENÇÃO VEICULOS"/>
    <s v="CUSTO MANUTENÇÕES"/>
  </r>
  <r>
    <n v="613"/>
    <x v="3"/>
    <x v="34"/>
    <d v="2024-12-18T00:00:00"/>
    <n v="1058834"/>
    <s v="NSM"/>
    <n v="1"/>
    <x v="204"/>
    <n v="1076.4000000000001"/>
    <s v="1058834-613"/>
    <n v="9"/>
    <s v="4.1.1.06.001.0010 "/>
    <s v=" SERVIÇO MANUTENÇÃO VEICULOS"/>
    <s v="CUSTO MANUTENÇÕES"/>
  </r>
  <r>
    <n v="613"/>
    <x v="3"/>
    <x v="34"/>
    <d v="2025-01-28T00:00:00"/>
    <n v="1059581"/>
    <s v="NSM"/>
    <n v="1"/>
    <x v="269"/>
    <n v="1071"/>
    <s v="1059581-613"/>
    <n v="9"/>
    <s v="4.1.1.06.001.0010 "/>
    <s v=" SERVIÇO MANUTENÇÃO VEICULOS"/>
    <s v="CUSTO MANUTENÇÕES"/>
  </r>
  <r>
    <n v="256"/>
    <x v="1"/>
    <x v="1"/>
    <d v="2025-03-26T00:00:00"/>
    <n v="65683"/>
    <s v="NSM"/>
    <n v="1"/>
    <x v="13"/>
    <n v="1070.72"/>
    <s v="65683-256"/>
    <n v="9"/>
    <s v="4.1.1.06.001.0010 "/>
    <s v=" SERVIÇO MANUTENÇÃO VEICULOS"/>
    <s v="CUSTO MANUTENÇÕES"/>
  </r>
  <r>
    <n v="256"/>
    <x v="1"/>
    <x v="1"/>
    <d v="2024-11-21T00:00:00"/>
    <n v="62383"/>
    <s v="NSM"/>
    <n v="1"/>
    <x v="48"/>
    <n v="1070"/>
    <s v="62383-256"/>
    <n v="9"/>
    <s v="4.1.1.06.001.0010 "/>
    <s v=" SERVIÇO MANUTENÇÃO VEICULOS"/>
    <s v="CUSTO MANUTENÇÕES"/>
  </r>
  <r>
    <n v="82947"/>
    <x v="3"/>
    <x v="11"/>
    <d v="2024-11-13T00:00:00"/>
    <n v="111616"/>
    <s v="NEM"/>
    <n v="1"/>
    <x v="357"/>
    <n v="1069.8900000000001"/>
    <s v="111616-82947"/>
    <n v="1340"/>
    <s v="4.1.1.06.001.0007 "/>
    <s v=" MANUTENÇÃO DE VEÍCULOS"/>
    <s v="CUSTO MANUTENÇÕES"/>
  </r>
  <r>
    <n v="82947"/>
    <x v="3"/>
    <x v="11"/>
    <d v="2024-11-21T00:00:00"/>
    <n v="111900"/>
    <s v="NEM"/>
    <n v="1"/>
    <x v="35"/>
    <n v="1069.8900000000001"/>
    <s v="111900-82947"/>
    <n v="1340"/>
    <s v="4.1.1.06.001.0007 "/>
    <s v=" MANUTENÇÃO DE VEÍCULOS"/>
    <s v="CUSTO MANUTENÇÕES"/>
  </r>
  <r>
    <n v="256"/>
    <x v="1"/>
    <x v="1"/>
    <d v="2024-10-09T00:00:00"/>
    <n v="61414"/>
    <s v="NSM"/>
    <n v="1"/>
    <x v="8"/>
    <n v="1067.8900000000001"/>
    <s v="61414-256"/>
    <n v="9"/>
    <s v="4.1.1.06.001.0010 "/>
    <s v=" SERVIÇO MANUTENÇÃO VEICULOS"/>
    <s v="CUSTO MANUTENÇÕES"/>
  </r>
  <r>
    <n v="1790"/>
    <x v="1"/>
    <x v="3"/>
    <d v="2024-02-16T00:00:00"/>
    <n v="67353"/>
    <s v="NSM"/>
    <n v="1"/>
    <x v="20"/>
    <n v="1065.17"/>
    <s v="67353-1790"/>
    <n v="9"/>
    <s v="4.1.1.06.001.0010 "/>
    <s v=" SERVIÇO MANUTENÇÃO VEICULOS"/>
    <s v="CUSTO MANUTENÇÕES"/>
  </r>
  <r>
    <n v="11713"/>
    <x v="1"/>
    <x v="23"/>
    <d v="2023-12-21T00:00:00"/>
    <n v="38241"/>
    <s v="NSM"/>
    <n v="1"/>
    <x v="305"/>
    <n v="1064.48"/>
    <s v="38241-11713"/>
    <n v="9"/>
    <s v="4.1.1.06.001.0010 "/>
    <s v=" SERVIÇO MANUTENÇÃO VEICULOS"/>
    <s v="CUSTO MANUTENÇÕES"/>
  </r>
  <r>
    <n v="97"/>
    <x v="3"/>
    <x v="38"/>
    <d v="2025-02-24T00:00:00"/>
    <n v="138275"/>
    <s v="NEM"/>
    <n v="1"/>
    <x v="340"/>
    <n v="1062.8800000000001"/>
    <s v="138275-97"/>
    <n v="1340"/>
    <s v="4.1.1.06.001.0007 "/>
    <s v=" MANUTENÇÃO DE VEÍCULOS"/>
    <s v="CUSTO MANUTENÇÕES"/>
  </r>
  <r>
    <n v="57532"/>
    <x v="3"/>
    <x v="33"/>
    <d v="2025-04-15T00:00:00"/>
    <n v="38092"/>
    <s v="NSM"/>
    <n v="1"/>
    <x v="106"/>
    <n v="1062.1500000000001"/>
    <s v="38092-57532"/>
    <n v="9"/>
    <s v="4.1.1.06.001.0010 "/>
    <s v=" SERVIÇO MANUTENÇÃO VEICULOS"/>
    <s v="CUSTO MANUTENÇÕES"/>
  </r>
  <r>
    <n v="358"/>
    <x v="0"/>
    <x v="0"/>
    <d v="2024-01-23T00:00:00"/>
    <n v="124019"/>
    <s v="NSM"/>
    <n v="1"/>
    <x v="39"/>
    <n v="1059.1500000000001"/>
    <s v="124019-358"/>
    <n v="9"/>
    <s v="4.1.1.06.001.0010 "/>
    <s v=" SERVIÇO MANUTENÇÃO VEICULOS"/>
    <s v="CUSTO MANUTENÇÕES"/>
  </r>
  <r>
    <n v="187415"/>
    <x v="1"/>
    <x v="21"/>
    <d v="2025-06-17T00:00:00"/>
    <n v="7428"/>
    <s v="NSM"/>
    <n v="1"/>
    <x v="60"/>
    <n v="1057.57"/>
    <s v="7428-187415"/>
    <n v="9"/>
    <s v="4.1.1.06.001.0010 "/>
    <s v=" SERVIÇO MANUTENÇÃO VEICULOS"/>
    <s v="CUSTO MANUTENÇÕES"/>
  </r>
  <r>
    <n v="97"/>
    <x v="3"/>
    <x v="38"/>
    <d v="2025-06-09T00:00:00"/>
    <n v="2969"/>
    <s v="NSM"/>
    <n v="1"/>
    <x v="135"/>
    <n v="1054.9000000000001"/>
    <s v="2969-97"/>
    <n v="9"/>
    <s v="4.1.1.06.001.0010 "/>
    <s v=" SERVIÇO MANUTENÇÃO VEICULOS"/>
    <s v="CUSTO MANUTENÇÕES"/>
  </r>
  <r>
    <n v="1794"/>
    <x v="3"/>
    <x v="14"/>
    <d v="2025-06-13T00:00:00"/>
    <n v="419440"/>
    <s v="NEM"/>
    <n v="1"/>
    <x v="133"/>
    <n v="1051.92"/>
    <s v="419440-1794"/>
    <n v="1340"/>
    <s v="4.1.1.06.001.0007 "/>
    <s v=" MANUTENÇÃO DE VEÍCULOS"/>
    <s v="CUSTO MANUTENÇÕES"/>
  </r>
  <r>
    <n v="109"/>
    <x v="3"/>
    <x v="42"/>
    <d v="2025-03-25T00:00:00"/>
    <n v="47096"/>
    <s v="NSM"/>
    <n v="1"/>
    <x v="143"/>
    <n v="1049.51"/>
    <s v="47096-109"/>
    <n v="9"/>
    <s v="4.1.1.06.001.0010 "/>
    <s v=" SERVIÇO MANUTENÇÃO VEICULOS"/>
    <s v="CUSTO MANUTENÇÕES"/>
  </r>
  <r>
    <n v="358"/>
    <x v="0"/>
    <x v="0"/>
    <d v="2025-05-28T00:00:00"/>
    <n v="440742"/>
    <s v="NEM"/>
    <n v="1"/>
    <x v="7"/>
    <n v="1042.3699999999999"/>
    <s v="440742-358"/>
    <n v="1340"/>
    <s v="4.1.1.06.001.0007 "/>
    <s v=" MANUTENÇÃO DE VEÍCULOS"/>
    <s v="CUSTO MANUTENÇÕES"/>
  </r>
  <r>
    <n v="84593"/>
    <x v="3"/>
    <x v="27"/>
    <d v="2024-03-18T00:00:00"/>
    <n v="33867"/>
    <s v="NSM"/>
    <n v="1"/>
    <x v="338"/>
    <n v="1040"/>
    <s v="33867-84593"/>
    <n v="9"/>
    <s v="4.1.1.06.001.0010 "/>
    <s v=" SERVIÇO MANUTENÇÃO VEICULOS"/>
    <s v="CUSTO MANUTENÇÕES"/>
  </r>
  <r>
    <n v="82947"/>
    <x v="3"/>
    <x v="11"/>
    <d v="2025-03-21T00:00:00"/>
    <n v="119005"/>
    <s v="NEM"/>
    <n v="1"/>
    <x v="111"/>
    <n v="1038.5999999999999"/>
    <s v="119005-82947"/>
    <n v="1340"/>
    <s v="4.1.1.06.001.0007 "/>
    <s v=" MANUTENÇÃO DE VEÍCULOS"/>
    <s v="CUSTO MANUTENÇÕES"/>
  </r>
  <r>
    <n v="82947"/>
    <x v="3"/>
    <x v="11"/>
    <d v="2024-08-23T00:00:00"/>
    <n v="106252"/>
    <s v="NEM"/>
    <n v="1"/>
    <x v="27"/>
    <n v="1037.73"/>
    <s v="106252-82947"/>
    <n v="1340"/>
    <s v="4.1.1.06.001.0007 "/>
    <s v=" MANUTENÇÃO DE VEÍCULOS"/>
    <s v="CUSTO MANUTENÇÕES"/>
  </r>
  <r>
    <n v="2369"/>
    <x v="3"/>
    <x v="35"/>
    <d v="2024-08-09T00:00:00"/>
    <n v="57834"/>
    <s v="NSM"/>
    <n v="1"/>
    <x v="358"/>
    <n v="1033.03"/>
    <s v="57834-2369"/>
    <n v="9"/>
    <s v="4.1.1.06.001.0010 "/>
    <s v=" SERVIÇO MANUTENÇÃO VEICULOS"/>
    <s v="CUSTO MANUTENÇÕES"/>
  </r>
  <r>
    <n v="613"/>
    <x v="3"/>
    <x v="34"/>
    <d v="2024-01-09T00:00:00"/>
    <n v="1051372"/>
    <s v="NSM"/>
    <n v="1"/>
    <x v="359"/>
    <n v="1031.55"/>
    <s v="1051372-613"/>
    <n v="9"/>
    <s v="4.1.1.06.001.0010 "/>
    <s v=" SERVIÇO MANUTENÇÃO VEICULOS"/>
    <s v="CUSTO MANUTENÇÕES"/>
  </r>
  <r>
    <n v="97"/>
    <x v="3"/>
    <x v="38"/>
    <d v="2025-08-20T00:00:00"/>
    <n v="4340"/>
    <s v="NSM"/>
    <n v="1"/>
    <x v="251"/>
    <n v="1030.53"/>
    <s v="4340-97"/>
    <n v="9"/>
    <s v="4.1.1.06.001.0010 "/>
    <s v=" SERVIÇO MANUTENÇÃO VEICULOS"/>
    <s v="CUSTO MANUTENÇÕES"/>
  </r>
  <r>
    <n v="256"/>
    <x v="1"/>
    <x v="1"/>
    <d v="2025-01-16T00:00:00"/>
    <n v="63954"/>
    <s v="NSM"/>
    <n v="1"/>
    <x v="0"/>
    <n v="1030.1199999999999"/>
    <s v="63954-256"/>
    <n v="9"/>
    <s v="4.1.1.06.001.0010 "/>
    <s v=" SERVIÇO MANUTENÇÃO VEICULOS"/>
    <s v="CUSTO MANUTENÇÕES"/>
  </r>
  <r>
    <n v="57347"/>
    <x v="1"/>
    <x v="44"/>
    <d v="2024-12-23T00:00:00"/>
    <n v="46489"/>
    <s v="NFS"/>
    <n v="1"/>
    <x v="0"/>
    <n v="1029.78"/>
    <s v="46489-57347"/>
    <n v="3454"/>
    <s v="4.1.1.06.001.0036 "/>
    <s v=" SERVICO DE MANUTENCAO DE VEICULOS TKS"/>
    <s v="CUSTO MANUTENÇÕES"/>
  </r>
  <r>
    <n v="57347"/>
    <x v="1"/>
    <x v="44"/>
    <d v="2024-12-26T00:00:00"/>
    <n v="46514"/>
    <s v="NFS"/>
    <n v="1"/>
    <x v="5"/>
    <n v="1029.78"/>
    <s v="46514-57347"/>
    <n v="3454"/>
    <s v="4.1.1.06.001.0036 "/>
    <s v=" SERVICO DE MANUTENCAO DE VEICULOS TKS"/>
    <s v="CUSTO MANUTENÇÕES"/>
  </r>
  <r>
    <n v="358"/>
    <x v="0"/>
    <x v="0"/>
    <d v="2024-12-28T00:00:00"/>
    <n v="135918"/>
    <s v="NSM"/>
    <n v="1"/>
    <x v="70"/>
    <n v="1029.76"/>
    <s v="135918-358"/>
    <n v="9"/>
    <s v="4.1.1.06.001.0010 "/>
    <s v=" SERVIÇO MANUTENÇÃO VEICULOS"/>
    <s v="CUSTO MANUTENÇÕES"/>
  </r>
  <r>
    <n v="256"/>
    <x v="1"/>
    <x v="1"/>
    <d v="2024-06-25T00:00:00"/>
    <n v="58668"/>
    <s v="NSM"/>
    <n v="1"/>
    <x v="23"/>
    <n v="1029.75"/>
    <s v="58668-256"/>
    <n v="9"/>
    <s v="4.1.1.06.001.0010 "/>
    <s v=" SERVIÇO MANUTENÇÃO VEICULOS"/>
    <s v="CUSTO MANUTENÇÕES"/>
  </r>
  <r>
    <n v="1592244"/>
    <x v="3"/>
    <x v="47"/>
    <d v="2025-03-13T00:00:00"/>
    <n v="3347"/>
    <s v="NEM"/>
    <n v="1"/>
    <x v="320"/>
    <n v="1028.54"/>
    <s v="3347-1592244"/>
    <n v="1340"/>
    <s v="4.1.1.06.001.0007 "/>
    <s v=" MANUTENÇÃO DE VEÍCULOS"/>
    <s v="CUSTO MANUTENÇÕES"/>
  </r>
  <r>
    <n v="1592244"/>
    <x v="3"/>
    <x v="47"/>
    <d v="2025-07-18T00:00:00"/>
    <n v="1845"/>
    <s v="NSM"/>
    <n v="1"/>
    <x v="280"/>
    <n v="1023.75"/>
    <s v="1845-1592244"/>
    <n v="9"/>
    <s v="4.1.1.06.001.0010 "/>
    <s v=" SERVIÇO MANUTENÇÃO VEICULOS"/>
    <s v="CUSTO MANUTENÇÕES"/>
  </r>
  <r>
    <n v="358"/>
    <x v="0"/>
    <x v="0"/>
    <d v="2024-11-11T00:00:00"/>
    <n v="428474"/>
    <s v="NEM"/>
    <n v="1"/>
    <x v="272"/>
    <n v="1016.01"/>
    <s v="428474-358"/>
    <n v="1340"/>
    <s v="4.1.1.06.001.0007 "/>
    <s v=" MANUTENÇÃO DE VEÍCULOS"/>
    <s v="CUSTO MANUTENÇÕES"/>
  </r>
  <r>
    <n v="13331"/>
    <x v="3"/>
    <x v="17"/>
    <d v="2024-07-11T00:00:00"/>
    <n v="106673"/>
    <s v="NFS"/>
    <n v="1"/>
    <x v="302"/>
    <n v="1014.48"/>
    <s v="106673-13331"/>
    <n v="3454"/>
    <s v="4.1.1.06.001.0036 "/>
    <s v=" SERVICO DE MANUTENCAO DE VEICULOS TKS"/>
    <s v="CUSTO MANUTENÇÕES"/>
  </r>
  <r>
    <n v="67361"/>
    <x v="3"/>
    <x v="20"/>
    <d v="2024-07-04T00:00:00"/>
    <n v="88791"/>
    <s v="NEM"/>
    <n v="1"/>
    <x v="360"/>
    <n v="1013.88"/>
    <s v="88791-67361"/>
    <n v="1340"/>
    <s v="4.1.1.06.001.0007 "/>
    <s v=" MANUTENÇÃO DE VEÍCULOS"/>
    <s v="CUSTO MANUTENÇÕES"/>
  </r>
  <r>
    <n v="85692"/>
    <x v="3"/>
    <x v="4"/>
    <d v="2024-04-30T00:00:00"/>
    <n v="79359"/>
    <s v="NEM"/>
    <n v="1"/>
    <x v="26"/>
    <n v="1013.72"/>
    <s v="79359-85692"/>
    <n v="1340"/>
    <s v="4.1.1.06.001.0007 "/>
    <s v=" MANUTENÇÃO DE VEÍCULOS"/>
    <s v="CUSTO MANUTENÇÕES"/>
  </r>
  <r>
    <n v="97"/>
    <x v="3"/>
    <x v="38"/>
    <d v="2025-08-25T00:00:00"/>
    <n v="4381"/>
    <s v="NSM"/>
    <n v="1"/>
    <x v="144"/>
    <n v="1007.54"/>
    <s v="4381-97"/>
    <n v="9"/>
    <s v="4.1.1.06.001.0010 "/>
    <s v=" SERVIÇO MANUTENÇÃO VEICULOS"/>
    <s v="CUSTO MANUTENÇÕES"/>
  </r>
  <r>
    <n v="651"/>
    <x v="3"/>
    <x v="19"/>
    <d v="2025-08-12T00:00:00"/>
    <n v="152230"/>
    <s v="NSM"/>
    <n v="1"/>
    <x v="156"/>
    <n v="1007.02"/>
    <s v="152230-651"/>
    <n v="9"/>
    <s v="4.1.1.06.001.0010 "/>
    <s v=" SERVIÇO MANUTENÇÃO VEICULOS"/>
    <s v="CUSTO MANUTENÇÕES"/>
  </r>
  <r>
    <n v="187415"/>
    <x v="1"/>
    <x v="21"/>
    <d v="2025-06-17T00:00:00"/>
    <n v="21790"/>
    <s v="NEM"/>
    <n v="1"/>
    <x v="60"/>
    <n v="1007"/>
    <s v="21790-187415"/>
    <n v="1340"/>
    <s v="4.1.1.06.001.0007 "/>
    <s v=" MANUTENÇÃO DE VEÍCULOS"/>
    <s v="CUSTO MANUTENÇÕES"/>
  </r>
  <r>
    <n v="256"/>
    <x v="1"/>
    <x v="1"/>
    <d v="2025-05-12T00:00:00"/>
    <n v="66769"/>
    <s v="NSM"/>
    <n v="1"/>
    <x v="7"/>
    <n v="1006.24"/>
    <s v="66769-256"/>
    <n v="9"/>
    <s v="4.1.1.06.001.0010 "/>
    <s v=" SERVIÇO MANUTENÇÃO VEICULOS"/>
    <s v="CUSTO MANUTENÇÕES"/>
  </r>
  <r>
    <n v="256"/>
    <x v="1"/>
    <x v="1"/>
    <d v="2025-06-02T00:00:00"/>
    <n v="67361"/>
    <s v="NSM"/>
    <n v="1"/>
    <x v="60"/>
    <n v="1005.68"/>
    <s v="67361-256"/>
    <n v="9"/>
    <s v="4.1.1.06.001.0010 "/>
    <s v=" SERVIÇO MANUTENÇÃO VEICULOS"/>
    <s v="CUSTO MANUTENÇÕES"/>
  </r>
  <r>
    <n v="651"/>
    <x v="3"/>
    <x v="19"/>
    <d v="2025-02-07T00:00:00"/>
    <n v="147396"/>
    <s v="NSM"/>
    <n v="1"/>
    <x v="217"/>
    <n v="1005.1"/>
    <s v="147396-651"/>
    <n v="9"/>
    <s v="4.1.1.06.001.0010 "/>
    <s v=" SERVIÇO MANUTENÇÃO VEICULOS"/>
    <s v="CUSTO MANUTENÇÕES"/>
  </r>
  <r>
    <n v="256"/>
    <x v="1"/>
    <x v="1"/>
    <d v="2025-02-22T00:00:00"/>
    <n v="118401"/>
    <s v="NEM"/>
    <n v="1"/>
    <x v="1"/>
    <n v="1004.98"/>
    <s v="118401-256"/>
    <n v="1340"/>
    <s v="4.1.1.06.001.0007 "/>
    <s v=" MANUTENÇÃO DE VEÍCULOS"/>
    <s v="CUSTO MANUTENÇÕES"/>
  </r>
  <r>
    <n v="358"/>
    <x v="0"/>
    <x v="0"/>
    <d v="2024-03-26T00:00:00"/>
    <n v="126297"/>
    <s v="NFS"/>
    <n v="1"/>
    <x v="94"/>
    <n v="1004.23"/>
    <s v="126297-358"/>
    <n v="3454"/>
    <s v="4.1.1.06.001.0036 "/>
    <s v=" SERVICO DE MANUTENCAO DE VEICULOS TKS"/>
    <s v="CUSTO MANUTENÇÕES"/>
  </r>
  <r>
    <n v="13331"/>
    <x v="3"/>
    <x v="17"/>
    <d v="2024-10-25T00:00:00"/>
    <n v="109735"/>
    <s v="NSM"/>
    <n v="1"/>
    <x v="225"/>
    <n v="1004.21"/>
    <s v="109735-13331"/>
    <n v="9"/>
    <s v="4.1.1.06.001.0010 "/>
    <s v=" SERVIÇO MANUTENÇÃO VEICULOS"/>
    <s v="CUSTO MANUTENÇÕES"/>
  </r>
  <r>
    <n v="84593"/>
    <x v="3"/>
    <x v="27"/>
    <d v="2025-04-09T00:00:00"/>
    <n v="99586"/>
    <s v="NEM"/>
    <n v="1"/>
    <x v="49"/>
    <n v="1002.24"/>
    <s v="99586-84593"/>
    <n v="1340"/>
    <s v="4.1.1.06.001.0007 "/>
    <s v=" MANUTENÇÃO DE VEÍCULOS"/>
    <s v="CUSTO MANUTENÇÕES"/>
  </r>
  <r>
    <n v="84593"/>
    <x v="3"/>
    <x v="27"/>
    <d v="2025-04-15T00:00:00"/>
    <n v="99776"/>
    <s v="NEM"/>
    <n v="1"/>
    <x v="106"/>
    <n v="1001.59"/>
    <s v="99776-84593"/>
    <n v="1340"/>
    <s v="4.1.1.06.001.0007 "/>
    <s v=" MANUTENÇÃO DE VEÍCULOS"/>
    <s v="CUSTO MANUTENÇÕES"/>
  </r>
  <r>
    <n v="651"/>
    <x v="3"/>
    <x v="19"/>
    <d v="2025-03-10T00:00:00"/>
    <n v="316120"/>
    <s v="NEM"/>
    <n v="1"/>
    <x v="216"/>
    <n v="1000.37"/>
    <s v="316120-651"/>
    <n v="1340"/>
    <s v="4.1.1.06.001.0007 "/>
    <s v=" MANUTENÇÃO DE VEÍCULOS"/>
    <s v="CUSTO MANUTENÇÕES"/>
  </r>
  <r>
    <n v="358"/>
    <x v="0"/>
    <x v="0"/>
    <d v="2024-02-05T00:00:00"/>
    <n v="409262"/>
    <s v="NEM"/>
    <n v="1"/>
    <x v="361"/>
    <n v="1000"/>
    <s v="409262-358"/>
    <n v="1340"/>
    <s v="4.1.1.06.001.0007 "/>
    <s v=" MANUTENÇÃO DE VEÍCULOS"/>
    <s v="CUSTO MANUTENÇÕES"/>
  </r>
  <r>
    <n v="20709"/>
    <x v="3"/>
    <x v="10"/>
    <d v="2024-09-13T00:00:00"/>
    <n v="53902"/>
    <s v="NSM"/>
    <n v="1"/>
    <x v="362"/>
    <n v="1000"/>
    <s v="53902-20709"/>
    <n v="9"/>
    <s v="4.1.1.06.001.0010 "/>
    <s v=" SERVIÇO MANUTENÇÃO VEICULOS"/>
    <s v="CUSTO MANUTENÇÕES"/>
  </r>
  <r>
    <n v="2369"/>
    <x v="3"/>
    <x v="35"/>
    <d v="2024-10-23T00:00:00"/>
    <n v="59560"/>
    <s v="NSM"/>
    <n v="1"/>
    <x v="225"/>
    <n v="1000"/>
    <s v="59560-2369"/>
    <n v="9"/>
    <s v="4.1.1.06.001.0010 "/>
    <s v=" SERVIÇO MANUTENÇÃO VEICULOS"/>
    <s v="CUSTO MANUTENÇÕES"/>
  </r>
  <r>
    <n v="82627"/>
    <x v="3"/>
    <x v="24"/>
    <d v="2024-10-15T00:00:00"/>
    <n v="147488"/>
    <s v="NSM"/>
    <n v="1"/>
    <x v="317"/>
    <n v="998.25"/>
    <s v="147488-82627"/>
    <n v="9"/>
    <s v="4.1.1.06.001.0010 "/>
    <s v=" SERVIÇO MANUTENÇÃO VEICULOS"/>
    <s v="CUSTO MANUTENÇÕES"/>
  </r>
  <r>
    <n v="358"/>
    <x v="0"/>
    <x v="0"/>
    <d v="2024-03-28T00:00:00"/>
    <n v="126457"/>
    <s v="NSM"/>
    <n v="1"/>
    <x v="363"/>
    <n v="998.07"/>
    <s v="126457-358"/>
    <n v="9"/>
    <s v="4.1.1.06.001.0010 "/>
    <s v=" SERVIÇO MANUTENÇÃO VEICULOS"/>
    <s v="CUSTO MANUTENÇÕES"/>
  </r>
  <r>
    <n v="109"/>
    <x v="3"/>
    <x v="42"/>
    <d v="2025-03-26T00:00:00"/>
    <n v="108326"/>
    <s v="NEM"/>
    <n v="1"/>
    <x v="80"/>
    <n v="995.06"/>
    <s v="108326-109"/>
    <n v="1340"/>
    <s v="4.1.1.06.001.0007 "/>
    <s v=" MANUTENÇÃO DE VEÍCULOS"/>
    <s v="CUSTO MANUTENÇÕES"/>
  </r>
  <r>
    <n v="97"/>
    <x v="3"/>
    <x v="38"/>
    <d v="2025-03-28T00:00:00"/>
    <n v="1722"/>
    <s v="NSM"/>
    <n v="1"/>
    <x v="80"/>
    <n v="993.33"/>
    <s v="1722-97"/>
    <n v="9"/>
    <s v="4.1.1.06.001.0010 "/>
    <s v=" SERVIÇO MANUTENÇÃO VEICULOS"/>
    <s v="CUSTO MANUTENÇÕES"/>
  </r>
  <r>
    <n v="20709"/>
    <x v="3"/>
    <x v="10"/>
    <d v="2024-04-09T00:00:00"/>
    <n v="46625"/>
    <s v="NSM"/>
    <n v="1"/>
    <x v="61"/>
    <n v="992.98"/>
    <s v="46625-20709"/>
    <n v="9"/>
    <s v="4.1.1.06.001.0010 "/>
    <s v=" SERVIÇO MANUTENÇÃO VEICULOS"/>
    <s v="CUSTO MANUTENÇÕES"/>
  </r>
  <r>
    <n v="1794"/>
    <x v="3"/>
    <x v="14"/>
    <d v="2025-01-24T00:00:00"/>
    <n v="410032"/>
    <s v="NEM"/>
    <n v="1"/>
    <x v="267"/>
    <n v="992.72"/>
    <s v="410032-1794"/>
    <n v="1340"/>
    <s v="4.1.1.06.001.0007 "/>
    <s v=" MANUTENÇÃO DE VEÍCULOS"/>
    <s v="CUSTO MANUTENÇÕES"/>
  </r>
  <r>
    <n v="1592244"/>
    <x v="3"/>
    <x v="47"/>
    <d v="2024-12-05T00:00:00"/>
    <n v="1305"/>
    <s v="NSM"/>
    <n v="1"/>
    <x v="283"/>
    <n v="992.68"/>
    <s v="1305-1592244"/>
    <n v="9"/>
    <s v="4.1.1.06.001.0010 "/>
    <s v=" SERVIÇO MANUTENÇÃO VEICULOS"/>
    <s v="CUSTO MANUTENÇÕES"/>
  </r>
  <r>
    <n v="613"/>
    <x v="3"/>
    <x v="34"/>
    <d v="2025-02-07T00:00:00"/>
    <n v="1059800"/>
    <s v="NSM"/>
    <n v="1"/>
    <x v="364"/>
    <n v="992.25"/>
    <s v="1059800-613"/>
    <n v="9"/>
    <s v="4.1.1.06.001.0010 "/>
    <s v=" SERVIÇO MANUTENÇÃO VEICULOS"/>
    <s v="CUSTO MANUTENÇÕES"/>
  </r>
  <r>
    <n v="613"/>
    <x v="3"/>
    <x v="34"/>
    <d v="2025-05-24T00:00:00"/>
    <n v="1061602"/>
    <s v="NSM"/>
    <n v="1"/>
    <x v="328"/>
    <n v="992.25"/>
    <s v="1061602-613"/>
    <n v="9"/>
    <s v="4.1.1.06.001.0010 "/>
    <s v=" SERVIÇO MANUTENÇÃO VEICULOS"/>
    <s v="CUSTO MANUTENÇÕES"/>
  </r>
  <r>
    <n v="256"/>
    <x v="1"/>
    <x v="1"/>
    <d v="2025-03-18T00:00:00"/>
    <n v="65441"/>
    <s v="NSM"/>
    <n v="1"/>
    <x v="13"/>
    <n v="990.49"/>
    <s v="65441-256"/>
    <n v="9"/>
    <s v="4.1.1.06.001.0010 "/>
    <s v=" SERVIÇO MANUTENÇÃO VEICULOS"/>
    <s v="CUSTO MANUTENÇÕES"/>
  </r>
  <r>
    <n v="97"/>
    <x v="3"/>
    <x v="38"/>
    <d v="2025-04-03T00:00:00"/>
    <n v="1823"/>
    <s v="NSM"/>
    <n v="1"/>
    <x v="239"/>
    <n v="988.45"/>
    <s v="1823-97"/>
    <n v="9"/>
    <s v="4.1.1.06.001.0010 "/>
    <s v=" SERVIÇO MANUTENÇÃO VEICULOS"/>
    <s v="CUSTO MANUTENÇÕES"/>
  </r>
  <r>
    <n v="711167"/>
    <x v="3"/>
    <x v="25"/>
    <d v="2025-08-11T00:00:00"/>
    <n v="12139"/>
    <s v="NSM"/>
    <n v="1"/>
    <x v="134"/>
    <n v="984.68"/>
    <s v="12139-711167"/>
    <n v="2055"/>
    <s v="4.1.1.06.001.0010 "/>
    <s v=" SERVIÇO MANUTENÇÃO VEICULOS"/>
    <s v="CUSTO MANUTENÇÕES"/>
  </r>
  <r>
    <n v="358"/>
    <x v="0"/>
    <x v="0"/>
    <d v="2025-06-26T00:00:00"/>
    <n v="148595"/>
    <s v="NSM"/>
    <n v="1"/>
    <x v="60"/>
    <n v="981.94"/>
    <s v="148595-358"/>
    <n v="9"/>
    <s v="4.1.1.06.001.0010 "/>
    <s v=" SERVIÇO MANUTENÇÃO VEICULOS"/>
    <s v="CUSTO MANUTENÇÕES"/>
  </r>
  <r>
    <n v="613"/>
    <x v="3"/>
    <x v="34"/>
    <d v="2025-01-28T00:00:00"/>
    <n v="135988"/>
    <s v="NEM"/>
    <n v="1"/>
    <x v="269"/>
    <n v="981.73"/>
    <s v="135988-613"/>
    <n v="1340"/>
    <s v="4.1.1.06.001.0007 "/>
    <s v=" MANUTENÇÃO DE VEÍCULOS"/>
    <s v="CUSTO MANUTENÇÕES"/>
  </r>
  <r>
    <n v="57347"/>
    <x v="1"/>
    <x v="44"/>
    <d v="2025-02-19T00:00:00"/>
    <n v="47072"/>
    <s v="NFS"/>
    <n v="1"/>
    <x v="1"/>
    <n v="981.17"/>
    <s v="47072-57347"/>
    <n v="3454"/>
    <s v="4.1.1.06.001.0036 "/>
    <s v=" SERVICO DE MANUTENCAO DE VEICULOS TKS"/>
    <s v="CUSTO MANUTENÇÕES"/>
  </r>
  <r>
    <n v="358"/>
    <x v="0"/>
    <x v="0"/>
    <d v="2024-03-19T00:00:00"/>
    <n v="125967"/>
    <s v="NSM"/>
    <n v="1"/>
    <x v="94"/>
    <n v="981"/>
    <s v="125967-358"/>
    <n v="9"/>
    <s v="4.1.1.06.001.0010 "/>
    <s v=" SERVIÇO MANUTENÇÃO VEICULOS"/>
    <s v="CUSTO MANUTENÇÕES"/>
  </r>
  <r>
    <n v="211623"/>
    <x v="1"/>
    <x v="50"/>
    <d v="2025-02-05T00:00:00"/>
    <n v="35948"/>
    <s v="NEM"/>
    <n v="1"/>
    <x v="90"/>
    <n v="980.01"/>
    <s v="35948-211623"/>
    <n v="1340"/>
    <s v="4.1.1.06.001.0007 "/>
    <s v=" MANUTENÇÃO DE VEÍCULOS"/>
    <s v="CUSTO MANUTENÇÕES"/>
  </r>
  <r>
    <n v="182390"/>
    <x v="1"/>
    <x v="43"/>
    <d v="2025-04-24T00:00:00"/>
    <n v="29161"/>
    <s v="NEM"/>
    <n v="2"/>
    <x v="235"/>
    <n v="980.01"/>
    <s v="29161-182390"/>
    <n v="1340"/>
    <s v="4.1.1.06.001.0007 "/>
    <s v=" MANUTENÇÃO DE VEÍCULOS"/>
    <s v="CUSTO MANUTENÇÕES"/>
  </r>
  <r>
    <n v="142975"/>
    <x v="1"/>
    <x v="51"/>
    <d v="2025-05-08T00:00:00"/>
    <n v="65647"/>
    <s v="NSM"/>
    <n v="1"/>
    <x v="3"/>
    <n v="980"/>
    <s v="65647-142975"/>
    <n v="9"/>
    <s v="4.1.1.06.001.0010 "/>
    <s v=" SERVIÇO MANUTENÇÃO VEICULOS"/>
    <s v="CUSTO MANUTENÇÕES"/>
  </r>
  <r>
    <n v="358"/>
    <x v="0"/>
    <x v="0"/>
    <d v="2025-08-26T00:00:00"/>
    <n v="143188"/>
    <s v="NFS"/>
    <n v="1"/>
    <x v="64"/>
    <n v="978.08"/>
    <s v="143188-358"/>
    <n v="3454"/>
    <s v="4.1.1.06.001.0036 "/>
    <s v=" SERVICO DE MANUTENCAO DE VEICULOS TKS"/>
    <s v="CUSTO MANUTENÇÕES"/>
  </r>
  <r>
    <n v="82947"/>
    <x v="3"/>
    <x v="11"/>
    <d v="2024-03-19T00:00:00"/>
    <n v="61070"/>
    <s v="NFS"/>
    <n v="1"/>
    <x v="273"/>
    <n v="977.5"/>
    <s v="61070-82947"/>
    <n v="3454"/>
    <s v="4.1.1.06.001.0036 "/>
    <s v=" SERVICO DE MANUTENCAO DE VEICULOS TKS"/>
    <s v="CUSTO MANUTENÇÕES"/>
  </r>
  <r>
    <n v="358"/>
    <x v="0"/>
    <x v="0"/>
    <d v="2024-06-18T00:00:00"/>
    <n v="418366"/>
    <s v="NEM"/>
    <n v="1"/>
    <x v="43"/>
    <n v="976.35"/>
    <s v="418366-358"/>
    <n v="1340"/>
    <s v="4.1.1.06.001.0007 "/>
    <s v=" MANUTENÇÃO DE VEÍCULOS"/>
    <s v="CUSTO MANUTENÇÕES"/>
  </r>
  <r>
    <n v="49060"/>
    <x v="3"/>
    <x v="7"/>
    <d v="2024-02-07T00:00:00"/>
    <n v="127921"/>
    <s v="NSM"/>
    <n v="1"/>
    <x v="365"/>
    <n v="975.99"/>
    <s v="127921-49060"/>
    <n v="9"/>
    <s v="4.1.1.06.001.0010 "/>
    <s v=" SERVIÇO MANUTENÇÃO VEICULOS"/>
    <s v="CUSTO MANUTENÇÕES"/>
  </r>
  <r>
    <n v="51593"/>
    <x v="3"/>
    <x v="9"/>
    <d v="2024-04-26T00:00:00"/>
    <n v="7117"/>
    <s v="NFS"/>
    <n v="1"/>
    <x v="306"/>
    <n v="974.84"/>
    <s v="7117-51593"/>
    <n v="3454"/>
    <s v="4.1.1.06.001.0036 "/>
    <s v=" SERVICO DE MANUTENCAO DE VEICULOS TKS"/>
    <s v="CUSTO MANUTENÇÕES"/>
  </r>
  <r>
    <n v="613"/>
    <x v="3"/>
    <x v="34"/>
    <d v="2024-12-18T00:00:00"/>
    <n v="134935"/>
    <s v="NEM"/>
    <n v="1"/>
    <x v="204"/>
    <n v="973.84"/>
    <s v="134935-613"/>
    <n v="1340"/>
    <s v="4.1.1.06.001.0007 "/>
    <s v=" MANUTENÇÃO DE VEÍCULOS"/>
    <s v="CUSTO MANUTENÇÕES"/>
  </r>
  <r>
    <n v="2369"/>
    <x v="3"/>
    <x v="35"/>
    <d v="2024-10-25T00:00:00"/>
    <n v="194859"/>
    <s v="NEM"/>
    <n v="1"/>
    <x v="268"/>
    <n v="973.32"/>
    <s v="194859-2369"/>
    <n v="1340"/>
    <s v="4.1.1.06.001.0007 "/>
    <s v=" MANUTENÇÃO DE VEÍCULOS"/>
    <s v="CUSTO MANUTENÇÕES"/>
  </r>
  <r>
    <n v="2369"/>
    <x v="3"/>
    <x v="35"/>
    <d v="2024-12-12T00:00:00"/>
    <n v="196610"/>
    <s v="NEM"/>
    <n v="1"/>
    <x v="258"/>
    <n v="973.32"/>
    <s v="196610-2369"/>
    <n v="1340"/>
    <s v="4.1.1.06.001.0007 "/>
    <s v=" MANUTENÇÃO DE VEÍCULOS"/>
    <s v="CUSTO MANUTENÇÕES"/>
  </r>
  <r>
    <n v="278"/>
    <x v="3"/>
    <x v="18"/>
    <d v="2024-10-29T00:00:00"/>
    <n v="248817"/>
    <s v="NEM"/>
    <n v="1"/>
    <x v="8"/>
    <n v="973.09"/>
    <s v="248817-278"/>
    <n v="1340"/>
    <s v="4.1.1.06.001.0007 "/>
    <s v=" MANUTENÇÃO DE VEÍCULOS"/>
    <s v="CUSTO MANUTENÇÕES"/>
  </r>
  <r>
    <n v="358"/>
    <x v="0"/>
    <x v="0"/>
    <d v="2025-08-28T00:00:00"/>
    <n v="446562"/>
    <s v="NEM"/>
    <n v="1"/>
    <x v="64"/>
    <n v="972.42"/>
    <s v="446562-358"/>
    <n v="1340"/>
    <s v="4.1.1.06.001.0007 "/>
    <s v=" MANUTENÇÃO DE VEÍCULOS"/>
    <s v="CUSTO MANUTENÇÕES"/>
  </r>
  <r>
    <n v="84593"/>
    <x v="3"/>
    <x v="27"/>
    <d v="2025-05-28T00:00:00"/>
    <n v="39721"/>
    <s v="NSM"/>
    <n v="1"/>
    <x v="52"/>
    <n v="970"/>
    <s v="39721-84593"/>
    <n v="9"/>
    <s v="4.1.1.06.001.0010 "/>
    <s v=" SERVIÇO MANUTENÇÃO VEICULOS"/>
    <s v="CUSTO MANUTENÇÕES"/>
  </r>
  <r>
    <n v="49060"/>
    <x v="3"/>
    <x v="7"/>
    <d v="2024-02-21T00:00:00"/>
    <n v="128561"/>
    <s v="NSM"/>
    <n v="1"/>
    <x v="366"/>
    <n v="969.33"/>
    <s v="128561-49060"/>
    <n v="9"/>
    <s v="4.1.1.06.001.0010 "/>
    <s v=" SERVIÇO MANUTENÇÃO VEICULOS"/>
    <s v="CUSTO MANUTENÇÕES"/>
  </r>
  <r>
    <n v="256"/>
    <x v="1"/>
    <x v="1"/>
    <d v="2025-08-21T00:00:00"/>
    <n v="69339"/>
    <s v="NSM"/>
    <n v="1"/>
    <x v="64"/>
    <n v="966.8"/>
    <s v="69339-256"/>
    <n v="9"/>
    <s v="4.1.1.06.001.0010 "/>
    <s v=" SERVIÇO MANUTENÇÃO VEICULOS"/>
    <s v="CUSTO MANUTENÇÕES"/>
  </r>
  <r>
    <n v="2369"/>
    <x v="3"/>
    <x v="35"/>
    <d v="2024-07-29T00:00:00"/>
    <n v="57481"/>
    <s v="NSM"/>
    <n v="1"/>
    <x v="91"/>
    <n v="966.68"/>
    <s v="57481-2369"/>
    <n v="9"/>
    <s v="4.1.1.06.001.0010 "/>
    <s v=" SERVIÇO MANUTENÇÃO VEICULOS"/>
    <s v="CUSTO MANUTENÇÕES"/>
  </r>
  <r>
    <n v="256"/>
    <x v="1"/>
    <x v="1"/>
    <d v="2024-12-09T00:00:00"/>
    <n v="62922"/>
    <s v="NSM"/>
    <n v="1"/>
    <x v="5"/>
    <n v="962.67"/>
    <s v="62922-256"/>
    <n v="9"/>
    <s v="4.1.1.06.001.0010 "/>
    <s v=" SERVIÇO MANUTENÇÃO VEICULOS"/>
    <s v="CUSTO MANUTENÇÕES"/>
  </r>
  <r>
    <n v="256"/>
    <x v="1"/>
    <x v="1"/>
    <d v="2024-08-27T00:00:00"/>
    <n v="60341"/>
    <s v="NSM"/>
    <n v="1"/>
    <x v="116"/>
    <n v="960.84"/>
    <s v="60341-256"/>
    <n v="9"/>
    <s v="4.1.1.06.001.0010 "/>
    <s v=" SERVIÇO MANUTENÇÃO VEICULOS"/>
    <s v="CUSTO MANUTENÇÕES"/>
  </r>
  <r>
    <n v="613"/>
    <x v="3"/>
    <x v="34"/>
    <d v="2024-04-26T00:00:00"/>
    <n v="127160"/>
    <s v="NEM"/>
    <n v="1"/>
    <x v="181"/>
    <n v="960.18"/>
    <s v="127160-613"/>
    <n v="1340"/>
    <s v="4.1.1.06.001.0007 "/>
    <s v=" MANUTENÇÃO DE VEÍCULOS"/>
    <s v="CUSTO MANUTENÇÕES"/>
  </r>
  <r>
    <n v="358"/>
    <x v="0"/>
    <x v="0"/>
    <d v="2024-08-23T00:00:00"/>
    <n v="422915"/>
    <s v="NFE"/>
    <n v="1"/>
    <x v="27"/>
    <n v="960.08"/>
    <s v="422915-358"/>
    <n v="3596"/>
    <s v="4.1.1.06.001.0013 "/>
    <s v=" REPARO DE VEICULOS ACIDENTES"/>
    <s v="SINISTROS"/>
  </r>
  <r>
    <n v="2369"/>
    <x v="3"/>
    <x v="35"/>
    <d v="2024-07-25T00:00:00"/>
    <n v="57418"/>
    <s v="NSM"/>
    <n v="1"/>
    <x v="41"/>
    <n v="959.64"/>
    <s v="57418-2369"/>
    <n v="9"/>
    <s v="4.1.1.06.001.0010 "/>
    <s v=" SERVIÇO MANUTENÇÃO VEICULOS"/>
    <s v="CUSTO MANUTENÇÕES"/>
  </r>
  <r>
    <n v="358"/>
    <x v="0"/>
    <x v="0"/>
    <d v="2025-04-13T00:00:00"/>
    <n v="437891"/>
    <s v="NEM"/>
    <n v="1"/>
    <x v="3"/>
    <n v="955.87"/>
    <s v="437891-358"/>
    <n v="1340"/>
    <s v="4.1.1.06.001.0007 "/>
    <s v=" MANUTENÇÃO DE VEÍCULOS"/>
    <s v="CUSTO MANUTENÇÕES"/>
  </r>
  <r>
    <n v="256"/>
    <x v="1"/>
    <x v="1"/>
    <d v="2024-06-25T00:00:00"/>
    <n v="58667"/>
    <s v="NSM"/>
    <n v="1"/>
    <x v="23"/>
    <n v="953.48"/>
    <s v="58667-256"/>
    <n v="9"/>
    <s v="4.1.1.06.001.0010 "/>
    <s v=" SERVIÇO MANUTENÇÃO VEICULOS"/>
    <s v="CUSTO MANUTENÇÕES"/>
  </r>
  <r>
    <n v="2369"/>
    <x v="3"/>
    <x v="35"/>
    <d v="2024-07-29T00:00:00"/>
    <n v="57483"/>
    <s v="NSM"/>
    <n v="1"/>
    <x v="91"/>
    <n v="953.07"/>
    <s v="57483-2369"/>
    <n v="9"/>
    <s v="4.1.1.06.001.0010 "/>
    <s v=" SERVIÇO MANUTENÇÃO VEICULOS"/>
    <s v="CUSTO MANUTENÇÕES"/>
  </r>
  <r>
    <n v="167522"/>
    <x v="3"/>
    <x v="48"/>
    <d v="2025-05-15T00:00:00"/>
    <n v="18267"/>
    <s v="NSM"/>
    <n v="1"/>
    <x v="162"/>
    <n v="950.7"/>
    <s v="18267-167522"/>
    <n v="2033"/>
    <s v="4.1.1.06.001.0007 "/>
    <s v=" MANUTENÇÃO DE VEÍCULOS"/>
    <s v="CUSTO MANUTENÇÕES"/>
  </r>
  <r>
    <n v="358"/>
    <x v="0"/>
    <x v="0"/>
    <d v="2025-06-27T00:00:00"/>
    <n v="148592"/>
    <s v="NSM"/>
    <n v="1"/>
    <x v="60"/>
    <n v="949.86"/>
    <s v="148592-358"/>
    <n v="9"/>
    <s v="4.1.1.06.001.0010 "/>
    <s v=" SERVIÇO MANUTENÇÃO VEICULOS"/>
    <s v="CUSTO MANUTENÇÕES"/>
  </r>
  <r>
    <n v="651"/>
    <x v="3"/>
    <x v="19"/>
    <d v="2025-05-01T00:00:00"/>
    <n v="149471"/>
    <s v="NSM"/>
    <n v="1"/>
    <x v="189"/>
    <n v="947.79"/>
    <s v="149471-651"/>
    <n v="9"/>
    <s v="4.1.1.06.001.0010 "/>
    <s v=" SERVIÇO MANUTENÇÃO VEICULOS"/>
    <s v="CUSTO MANUTENÇÕES"/>
  </r>
  <r>
    <n v="109"/>
    <x v="3"/>
    <x v="42"/>
    <d v="2024-12-10T00:00:00"/>
    <n v="45507"/>
    <s v="NSM"/>
    <n v="1"/>
    <x v="199"/>
    <n v="947.78"/>
    <s v="45507-109"/>
    <n v="9"/>
    <s v="4.1.1.06.001.0010 "/>
    <s v=" SERVIÇO MANUTENÇÃO VEICULOS"/>
    <s v="CUSTO MANUTENÇÕES"/>
  </r>
  <r>
    <n v="109"/>
    <x v="3"/>
    <x v="42"/>
    <d v="2025-01-11T00:00:00"/>
    <n v="45987"/>
    <s v="NSM"/>
    <n v="1"/>
    <x v="191"/>
    <n v="947.78"/>
    <s v="45987-109"/>
    <n v="9"/>
    <s v="4.1.1.06.001.0010 "/>
    <s v=" SERVIÇO MANUTENÇÃO VEICULOS"/>
    <s v="CUSTO MANUTENÇÕES"/>
  </r>
  <r>
    <n v="613"/>
    <x v="3"/>
    <x v="34"/>
    <d v="2025-01-27T00:00:00"/>
    <n v="1059525"/>
    <s v="NSM"/>
    <n v="1"/>
    <x v="201"/>
    <n v="945"/>
    <s v="1059525-613"/>
    <n v="9"/>
    <s v="4.1.1.06.001.0010 "/>
    <s v=" SERVIÇO MANUTENÇÃO VEICULOS"/>
    <s v="CUSTO MANUTENÇÕES"/>
  </r>
  <r>
    <n v="109"/>
    <x v="3"/>
    <x v="42"/>
    <d v="2025-06-28T00:00:00"/>
    <n v="48434"/>
    <s v="NSM"/>
    <n v="1"/>
    <x v="367"/>
    <n v="944.86"/>
    <s v="48434-109"/>
    <n v="2033"/>
    <s v="4.1.1.06.001.0007 "/>
    <s v=" MANUTENÇÃO DE VEÍCULOS"/>
    <s v="CUSTO MANUTENÇÕES"/>
  </r>
  <r>
    <n v="95670"/>
    <x v="3"/>
    <x v="37"/>
    <d v="2025-04-17T00:00:00"/>
    <n v="138420"/>
    <s v="NSM"/>
    <n v="1"/>
    <x v="168"/>
    <n v="944.79"/>
    <s v="138420-95670"/>
    <n v="9"/>
    <s v="4.1.1.06.001.0010 "/>
    <s v=" SERVIÇO MANUTENÇÃO VEICULOS"/>
    <s v="CUSTO MANUTENÇÕES"/>
  </r>
  <r>
    <n v="82947"/>
    <x v="3"/>
    <x v="11"/>
    <d v="2024-03-08T00:00:00"/>
    <n v="60516"/>
    <s v="NFS"/>
    <n v="1"/>
    <x v="284"/>
    <n v="944.53"/>
    <s v="60516-82947"/>
    <n v="3454"/>
    <s v="4.1.1.06.001.0036 "/>
    <s v=" SERVICO DE MANUTENCAO DE VEICULOS TKS"/>
    <s v="CUSTO MANUTENÇÕES"/>
  </r>
  <r>
    <n v="79338"/>
    <x v="3"/>
    <x v="62"/>
    <d v="2024-11-08T00:00:00"/>
    <n v="60863"/>
    <s v="NEM"/>
    <n v="1"/>
    <x v="317"/>
    <n v="943.68"/>
    <s v="60863-79338"/>
    <n v="1340"/>
    <s v="4.1.1.06.001.0007 "/>
    <s v=" MANUTENÇÃO DE VEÍCULOS"/>
    <s v="CUSTO MANUTENÇÕES"/>
  </r>
  <r>
    <n v="1592244"/>
    <x v="3"/>
    <x v="47"/>
    <d v="2024-12-05T00:00:00"/>
    <n v="2863"/>
    <s v="NEM"/>
    <n v="1"/>
    <x v="283"/>
    <n v="943.06"/>
    <s v="2863-1592244"/>
    <n v="1340"/>
    <s v="4.1.1.06.001.0007 "/>
    <s v=" MANUTENÇÃO DE VEÍCULOS"/>
    <s v="CUSTO MANUTENÇÕES"/>
  </r>
  <r>
    <n v="358"/>
    <x v="0"/>
    <x v="0"/>
    <d v="2024-12-30T00:00:00"/>
    <n v="431321"/>
    <s v="NEM"/>
    <n v="1"/>
    <x v="70"/>
    <n v="942.4"/>
    <s v="431321-358"/>
    <n v="1340"/>
    <s v="4.1.1.06.001.0007 "/>
    <s v=" MANUTENÇÃO DE VEÍCULOS"/>
    <s v="CUSTO MANUTENÇÕES"/>
  </r>
  <r>
    <n v="143047"/>
    <x v="1"/>
    <x v="5"/>
    <d v="2024-07-16T00:00:00"/>
    <n v="38842"/>
    <s v="NSM"/>
    <n v="1"/>
    <x v="91"/>
    <n v="940"/>
    <s v="38842-143047"/>
    <n v="9"/>
    <s v="4.1.1.06.001.0010 "/>
    <s v=" SERVIÇO MANUTENÇÃO VEICULOS"/>
    <s v="CUSTO MANUTENÇÕES"/>
  </r>
  <r>
    <n v="49060"/>
    <x v="3"/>
    <x v="7"/>
    <d v="2023-12-14T00:00:00"/>
    <n v="125377"/>
    <s v="NSM"/>
    <n v="1"/>
    <x v="336"/>
    <n v="939.36"/>
    <s v="125377-49060"/>
    <n v="9"/>
    <s v="4.1.1.06.001.0010 "/>
    <s v=" SERVIÇO MANUTENÇÃO VEICULOS"/>
    <s v="CUSTO MANUTENÇÕES"/>
  </r>
  <r>
    <n v="97"/>
    <x v="3"/>
    <x v="38"/>
    <d v="2025-01-14T00:00:00"/>
    <n v="236"/>
    <s v="NSM"/>
    <n v="1"/>
    <x v="177"/>
    <n v="937.94"/>
    <s v="236-97"/>
    <n v="2033"/>
    <s v="4.1.1.06.001.0007 "/>
    <s v=" MANUTENÇÃO DE VEÍCULOS"/>
    <s v="CUSTO MANUTENÇÕES"/>
  </r>
  <r>
    <n v="1592244"/>
    <x v="3"/>
    <x v="47"/>
    <d v="2024-12-05T00:00:00"/>
    <n v="2865"/>
    <s v="NEM"/>
    <n v="1"/>
    <x v="283"/>
    <n v="937.61"/>
    <s v="2865-1592244"/>
    <n v="1340"/>
    <s v="4.1.1.06.001.0007 "/>
    <s v=" MANUTENÇÃO DE VEÍCULOS"/>
    <s v="CUSTO MANUTENÇÕES"/>
  </r>
  <r>
    <n v="97709"/>
    <x v="3"/>
    <x v="55"/>
    <d v="2023-10-25T00:00:00"/>
    <n v="42024"/>
    <s v="NFE"/>
    <n v="3"/>
    <x v="368"/>
    <n v="937.18"/>
    <s v="42024-97709"/>
    <n v="3457"/>
    <s v="4.1.1.06.001.0033 "/>
    <s v=" MANUTENCAO DE VEICULOS TKS"/>
    <s v="CUSTO MANUTENÇÕES"/>
  </r>
  <r>
    <n v="256"/>
    <x v="1"/>
    <x v="1"/>
    <d v="2025-04-17T00:00:00"/>
    <n v="119826"/>
    <s v="NEM"/>
    <n v="1"/>
    <x v="3"/>
    <n v="936.76"/>
    <s v="119826-256"/>
    <n v="1340"/>
    <s v="4.1.1.06.001.0007 "/>
    <s v=" MANUTENÇÃO DE VEÍCULOS"/>
    <s v="CUSTO MANUTENÇÕES"/>
  </r>
  <r>
    <n v="2369"/>
    <x v="3"/>
    <x v="35"/>
    <d v="2024-10-31T00:00:00"/>
    <n v="195119"/>
    <s v="NEM"/>
    <n v="1"/>
    <x v="265"/>
    <n v="934.86"/>
    <s v="195119-2369"/>
    <n v="1340"/>
    <s v="4.1.1.06.001.0007 "/>
    <s v=" MANUTENÇÃO DE VEÍCULOS"/>
    <s v="CUSTO MANUTENÇÕES"/>
  </r>
  <r>
    <n v="1790"/>
    <x v="1"/>
    <x v="3"/>
    <d v="2025-02-19T00:00:00"/>
    <n v="133981"/>
    <s v="NEM"/>
    <n v="1"/>
    <x v="1"/>
    <n v="934.06"/>
    <s v="133981-1790"/>
    <n v="1340"/>
    <s v="4.1.1.06.001.0007 "/>
    <s v=" MANUTENÇÃO DE VEÍCULOS"/>
    <s v="CUSTO MANUTENÇÕES"/>
  </r>
  <r>
    <n v="358"/>
    <x v="0"/>
    <x v="0"/>
    <d v="2025-08-26T00:00:00"/>
    <n v="143129"/>
    <s v="NSM"/>
    <n v="1"/>
    <x v="64"/>
    <n v="933.64"/>
    <s v="143129-358"/>
    <n v="9"/>
    <s v="4.1.1.06.001.0010 "/>
    <s v=" SERVIÇO MANUTENÇÃO VEICULOS"/>
    <s v="CUSTO MANUTENÇÕES"/>
  </r>
  <r>
    <n v="278"/>
    <x v="3"/>
    <x v="18"/>
    <d v="2024-01-17T00:00:00"/>
    <n v="83076"/>
    <s v="NSM"/>
    <n v="1"/>
    <x v="369"/>
    <n v="932.84"/>
    <s v="83076-278"/>
    <n v="9"/>
    <s v="4.1.1.06.001.0010 "/>
    <s v=" SERVIÇO MANUTENÇÃO VEICULOS"/>
    <s v="CUSTO MANUTENÇÕES"/>
  </r>
  <r>
    <n v="278"/>
    <x v="3"/>
    <x v="18"/>
    <d v="2025-06-09T00:00:00"/>
    <n v="97413"/>
    <s v="NSM"/>
    <n v="1"/>
    <x v="299"/>
    <n v="930"/>
    <s v="97413-278"/>
    <n v="9"/>
    <s v="4.1.1.06.001.0010 "/>
    <s v=" SERVIÇO MANUTENÇÃO VEICULOS"/>
    <s v="CUSTO MANUTENÇÕES"/>
  </r>
  <r>
    <n v="5438708"/>
    <x v="3"/>
    <x v="65"/>
    <d v="2025-08-29T00:00:00"/>
    <n v="687"/>
    <s v="NSM"/>
    <n v="1"/>
    <x v="64"/>
    <n v="930"/>
    <s v="687-5438708"/>
    <n v="9"/>
    <s v="4.1.1.06.001.0010 "/>
    <s v=" SERVIÇO MANUTENÇÃO VEICULOS"/>
    <s v="CUSTO MANUTENÇÕES"/>
  </r>
  <r>
    <n v="1242065"/>
    <x v="3"/>
    <x v="61"/>
    <d v="2024-12-19T00:00:00"/>
    <n v="6360"/>
    <s v="NFS"/>
    <n v="1"/>
    <x v="195"/>
    <n v="927.09"/>
    <s v="6360-1242065"/>
    <n v="3454"/>
    <s v="4.1.1.06.001.0036 "/>
    <s v=" SERVICO DE MANUTENCAO DE VEICULOS TKS"/>
    <s v="CUSTO MANUTENÇÕES"/>
  </r>
  <r>
    <n v="2369"/>
    <x v="3"/>
    <x v="35"/>
    <d v="2024-01-23T00:00:00"/>
    <n v="53261"/>
    <s v="NSM"/>
    <n v="1"/>
    <x v="370"/>
    <n v="925.2"/>
    <s v="53261-2369"/>
    <n v="9"/>
    <s v="4.1.1.06.001.0010 "/>
    <s v=" SERVIÇO MANUTENÇÃO VEICULOS"/>
    <s v="CUSTO MANUTENÇÕES"/>
  </r>
  <r>
    <n v="109"/>
    <x v="3"/>
    <x v="42"/>
    <d v="2024-11-06T00:00:00"/>
    <n v="44942"/>
    <s v="NSM"/>
    <n v="1"/>
    <x v="203"/>
    <n v="923.91"/>
    <s v="44942-109"/>
    <n v="9"/>
    <s v="4.1.1.06.001.0010 "/>
    <s v=" SERVIÇO MANUTENÇÃO VEICULOS"/>
    <s v="CUSTO MANUTENÇÕES"/>
  </r>
  <r>
    <n v="77296"/>
    <x v="3"/>
    <x v="57"/>
    <d v="2024-08-12T00:00:00"/>
    <n v="7470"/>
    <s v="NFS"/>
    <n v="1"/>
    <x v="242"/>
    <n v="923.35"/>
    <s v="7470-77296"/>
    <n v="3454"/>
    <s v="4.1.1.06.001.0036 "/>
    <s v=" SERVICO DE MANUTENCAO DE VEICULOS TKS"/>
    <s v="CUSTO MANUTENÇÕES"/>
  </r>
  <r>
    <n v="256"/>
    <x v="1"/>
    <x v="1"/>
    <d v="2024-10-31T00:00:00"/>
    <n v="61985"/>
    <s v="NSM"/>
    <n v="1"/>
    <x v="8"/>
    <n v="922.53"/>
    <s v="61985-256"/>
    <n v="9"/>
    <s v="4.1.1.06.001.0010 "/>
    <s v=" SERVIÇO MANUTENÇÃO VEICULOS"/>
    <s v="CUSTO MANUTENÇÕES"/>
  </r>
  <r>
    <n v="256"/>
    <x v="1"/>
    <x v="1"/>
    <d v="2024-12-16T00:00:00"/>
    <n v="63073"/>
    <s v="NSM"/>
    <n v="1"/>
    <x v="5"/>
    <n v="921.82"/>
    <s v="63073-256"/>
    <n v="9"/>
    <s v="4.1.1.06.001.0010 "/>
    <s v=" SERVIÇO MANUTENÇÃO VEICULOS"/>
    <s v="CUSTO MANUTENÇÕES"/>
  </r>
  <r>
    <n v="1242065"/>
    <x v="3"/>
    <x v="61"/>
    <d v="2024-04-29T00:00:00"/>
    <n v="5090"/>
    <s v="NFS"/>
    <n v="1"/>
    <x v="310"/>
    <n v="919.55"/>
    <s v="5090-1242065"/>
    <n v="3454"/>
    <s v="4.1.1.06.001.0036 "/>
    <s v=" SERVICO DE MANUTENCAO DE VEICULOS TKS"/>
    <s v="CUSTO MANUTENÇÕES"/>
  </r>
  <r>
    <n v="109"/>
    <x v="3"/>
    <x v="42"/>
    <d v="2024-09-25T00:00:00"/>
    <n v="104485"/>
    <s v="NEM"/>
    <n v="1"/>
    <x v="29"/>
    <n v="919.38"/>
    <s v="104485-109"/>
    <n v="1340"/>
    <s v="4.1.1.06.001.0007 "/>
    <s v=" MANUTENÇÃO DE VEÍCULOS"/>
    <s v="CUSTO MANUTENÇÕES"/>
  </r>
  <r>
    <n v="711167"/>
    <x v="3"/>
    <x v="25"/>
    <d v="2025-05-30T00:00:00"/>
    <n v="27467"/>
    <s v="NEM"/>
    <n v="1"/>
    <x v="371"/>
    <n v="918.6"/>
    <s v="27467-711167"/>
    <n v="1340"/>
    <s v="4.1.1.06.001.0007 "/>
    <s v=" MANUTENÇÃO DE VEÍCULOS"/>
    <s v="CUSTO MANUTENÇÕES"/>
  </r>
  <r>
    <n v="49060"/>
    <x v="3"/>
    <x v="7"/>
    <d v="2025-06-20T00:00:00"/>
    <n v="279336"/>
    <s v="NEM"/>
    <n v="1"/>
    <x v="82"/>
    <n v="915.82"/>
    <s v="279336-49060"/>
    <n v="1340"/>
    <s v="4.1.1.06.001.0007 "/>
    <s v=" MANUTENÇÃO DE VEÍCULOS"/>
    <s v="CUSTO MANUTENÇÕES"/>
  </r>
  <r>
    <n v="1790"/>
    <x v="1"/>
    <x v="3"/>
    <d v="2024-04-12T00:00:00"/>
    <n v="68505"/>
    <s v="NSM"/>
    <n v="1"/>
    <x v="38"/>
    <n v="913.54"/>
    <s v="68505-1790"/>
    <n v="9"/>
    <s v="4.1.1.06.001.0010 "/>
    <s v=" SERVIÇO MANUTENÇÃO VEICULOS"/>
    <s v="CUSTO MANUTENÇÕES"/>
  </r>
  <r>
    <n v="84593"/>
    <x v="3"/>
    <x v="27"/>
    <d v="2025-04-04T00:00:00"/>
    <n v="99458"/>
    <s v="NEM"/>
    <n v="1"/>
    <x v="231"/>
    <n v="904.96"/>
    <s v="99458-84593"/>
    <n v="1340"/>
    <s v="4.1.1.06.001.0007 "/>
    <s v=" MANUTENÇÃO DE VEÍCULOS"/>
    <s v="CUSTO MANUTENÇÕES"/>
  </r>
  <r>
    <n v="109"/>
    <x v="3"/>
    <x v="42"/>
    <d v="2025-04-25T00:00:00"/>
    <n v="47592"/>
    <s v="NSM"/>
    <n v="1"/>
    <x v="55"/>
    <n v="903.88"/>
    <s v="47592-109"/>
    <n v="9"/>
    <s v="4.1.1.06.001.0010 "/>
    <s v=" SERVIÇO MANUTENÇÃO VEICULOS"/>
    <s v="CUSTO MANUTENÇÕES"/>
  </r>
  <r>
    <n v="109"/>
    <x v="3"/>
    <x v="42"/>
    <d v="2025-02-06T00:00:00"/>
    <n v="46357"/>
    <s v="NSM"/>
    <n v="1"/>
    <x v="221"/>
    <n v="903.71"/>
    <s v="46357-109"/>
    <n v="9"/>
    <s v="4.1.1.06.001.0010 "/>
    <s v=" SERVIÇO MANUTENÇÃO VEICULOS"/>
    <s v="CUSTO MANUTENÇÕES"/>
  </r>
  <r>
    <n v="278"/>
    <x v="3"/>
    <x v="18"/>
    <d v="2025-07-10T00:00:00"/>
    <n v="98202"/>
    <s v="NSM"/>
    <n v="1"/>
    <x v="312"/>
    <n v="903.34"/>
    <s v="98202-278"/>
    <n v="9"/>
    <s v="4.1.1.06.001.0010 "/>
    <s v=" SERVIÇO MANUTENÇÃO VEICULOS"/>
    <s v="CUSTO MANUTENÇÕES"/>
  </r>
  <r>
    <n v="1747206"/>
    <x v="3"/>
    <x v="60"/>
    <d v="2024-12-05T00:00:00"/>
    <n v="4743"/>
    <s v="NEM"/>
    <n v="1"/>
    <x v="283"/>
    <n v="903.01"/>
    <s v="4743-1747206"/>
    <n v="1340"/>
    <s v="4.1.1.06.001.0007 "/>
    <s v=" MANUTENÇÃO DE VEÍCULOS"/>
    <s v="CUSTO MANUTENÇÕES"/>
  </r>
  <r>
    <n v="57347"/>
    <x v="1"/>
    <x v="44"/>
    <d v="2025-08-01T00:00:00"/>
    <n v="49195"/>
    <s v="NSM"/>
    <n v="1"/>
    <x v="64"/>
    <n v="901.07"/>
    <s v="49195-57347"/>
    <n v="9"/>
    <s v="4.1.1.06.001.0010 "/>
    <s v=" SERVIÇO MANUTENÇÃO VEICULOS"/>
    <s v="CUSTO MANUTENÇÕES"/>
  </r>
  <r>
    <n v="2369"/>
    <x v="3"/>
    <x v="35"/>
    <d v="2023-12-13T00:00:00"/>
    <n v="52221"/>
    <s v="NSM"/>
    <n v="1"/>
    <x v="171"/>
    <n v="900"/>
    <s v="52221-2369"/>
    <n v="9"/>
    <s v="4.1.1.06.001.0010 "/>
    <s v=" SERVIÇO MANUTENÇÃO VEICULOS"/>
    <s v="CUSTO MANUTENÇÕES"/>
  </r>
  <r>
    <n v="142975"/>
    <x v="1"/>
    <x v="51"/>
    <d v="2025-05-21T00:00:00"/>
    <n v="66031"/>
    <s v="NSM"/>
    <n v="1"/>
    <x v="7"/>
    <n v="900"/>
    <s v="66031-142975"/>
    <n v="9"/>
    <s v="4.1.1.06.001.0010 "/>
    <s v=" SERVIÇO MANUTENÇÃO VEICULOS"/>
    <s v="CUSTO MANUTENÇÕES"/>
  </r>
  <r>
    <n v="2369"/>
    <x v="3"/>
    <x v="35"/>
    <d v="2025-08-14T00:00:00"/>
    <n v="65104"/>
    <s v="NSM"/>
    <n v="1"/>
    <x v="311"/>
    <n v="900"/>
    <s v="65104-2369"/>
    <n v="9"/>
    <s v="4.1.1.06.001.0010 "/>
    <s v=" SERVIÇO MANUTENÇÃO VEICULOS"/>
    <s v="CUSTO MANUTENÇÕES"/>
  </r>
  <r>
    <n v="711167"/>
    <x v="3"/>
    <x v="25"/>
    <d v="2025-08-12T00:00:00"/>
    <n v="12159"/>
    <s v="NSM"/>
    <n v="1"/>
    <x v="174"/>
    <n v="898"/>
    <s v="12159-711167"/>
    <n v="9"/>
    <s v="4.1.1.06.001.0010 "/>
    <s v=" SERVIÇO MANUTENÇÃO VEICULOS"/>
    <s v="CUSTO MANUTENÇÕES"/>
  </r>
  <r>
    <n v="97"/>
    <x v="3"/>
    <x v="38"/>
    <d v="2025-07-10T00:00:00"/>
    <n v="142771"/>
    <s v="NEM"/>
    <n v="1"/>
    <x v="141"/>
    <n v="897.99"/>
    <s v="142771-97"/>
    <n v="1340"/>
    <s v="4.1.1.06.001.0007 "/>
    <s v=" MANUTENÇÃO DE VEÍCULOS"/>
    <s v="CUSTO MANUTENÇÕES"/>
  </r>
  <r>
    <n v="256"/>
    <x v="1"/>
    <x v="1"/>
    <d v="2025-08-02T00:00:00"/>
    <n v="69004"/>
    <s v="NSM"/>
    <n v="1"/>
    <x v="64"/>
    <n v="897.81"/>
    <s v="69004-256"/>
    <n v="9"/>
    <s v="4.1.1.06.001.0010 "/>
    <s v=" SERVIÇO MANUTENÇÃO VEICULOS"/>
    <s v="CUSTO MANUTENÇÕES"/>
  </r>
  <r>
    <n v="13331"/>
    <x v="3"/>
    <x v="17"/>
    <d v="2024-10-25T00:00:00"/>
    <n v="291928"/>
    <s v="NEM"/>
    <n v="1"/>
    <x v="225"/>
    <n v="895.8"/>
    <s v="291928-13331"/>
    <n v="1340"/>
    <s v="4.1.1.06.001.0007 "/>
    <s v=" MANUTENÇÃO DE VEÍCULOS"/>
    <s v="CUSTO MANUTENÇÕES"/>
  </r>
  <r>
    <n v="109"/>
    <x v="3"/>
    <x v="42"/>
    <d v="2024-02-12T00:00:00"/>
    <n v="39509"/>
    <s v="NSM"/>
    <n v="1"/>
    <x v="372"/>
    <n v="895.57"/>
    <s v="39509-109"/>
    <n v="9"/>
    <s v="4.1.1.06.001.0010 "/>
    <s v=" SERVIÇO MANUTENÇÃO VEICULOS"/>
    <s v="CUSTO MANUTENÇÕES"/>
  </r>
  <r>
    <n v="20709"/>
    <x v="3"/>
    <x v="10"/>
    <d v="2025-07-08T00:00:00"/>
    <n v="62008"/>
    <s v="NSM"/>
    <n v="1"/>
    <x v="141"/>
    <n v="893.04"/>
    <s v="62008-20709"/>
    <n v="9"/>
    <s v="4.1.1.06.001.0010 "/>
    <s v=" SERVIÇO MANUTENÇÃO VEICULOS"/>
    <s v="CUSTO MANUTENÇÕES"/>
  </r>
  <r>
    <n v="97"/>
    <x v="3"/>
    <x v="38"/>
    <d v="2025-06-16T00:00:00"/>
    <n v="3101"/>
    <s v="NSM"/>
    <n v="1"/>
    <x v="139"/>
    <n v="892.36"/>
    <s v="3101-97"/>
    <n v="9"/>
    <s v="4.1.1.06.001.0010 "/>
    <s v=" SERVIÇO MANUTENÇÃO VEICULOS"/>
    <s v="CUSTO MANUTENÇÕES"/>
  </r>
  <r>
    <n v="256"/>
    <x v="1"/>
    <x v="1"/>
    <d v="2025-06-09T00:00:00"/>
    <n v="121234"/>
    <s v="NEM"/>
    <n v="1"/>
    <x v="139"/>
    <n v="892.21"/>
    <s v="121234-256"/>
    <n v="1340"/>
    <s v="4.1.1.06.001.0007 "/>
    <s v=" MANUTENÇÃO DE VEÍCULOS"/>
    <s v="CUSTO MANUTENÇÕES"/>
  </r>
  <r>
    <n v="20709"/>
    <x v="3"/>
    <x v="10"/>
    <d v="2024-02-16T00:00:00"/>
    <n v="44604"/>
    <s v="NSM"/>
    <n v="1"/>
    <x v="10"/>
    <n v="891.54"/>
    <s v="44604-20709"/>
    <n v="9"/>
    <s v="4.1.1.06.001.0010 "/>
    <s v=" SERVIÇO MANUTENÇÃO VEICULOS"/>
    <s v="CUSTO MANUTENÇÕES"/>
  </r>
  <r>
    <n v="613"/>
    <x v="3"/>
    <x v="34"/>
    <d v="2024-02-28T00:00:00"/>
    <n v="1052313"/>
    <s v="NSM"/>
    <n v="1"/>
    <x v="373"/>
    <n v="891.09"/>
    <s v="1052313-613"/>
    <n v="9"/>
    <s v="4.1.1.06.001.0010 "/>
    <s v=" SERVIÇO MANUTENÇÃO VEICULOS"/>
    <s v="CUSTO MANUTENÇÕES"/>
  </r>
  <r>
    <n v="212"/>
    <x v="3"/>
    <x v="40"/>
    <d v="2025-08-29T00:00:00"/>
    <n v="157270"/>
    <s v="NEM"/>
    <n v="1"/>
    <x v="64"/>
    <n v="890.3"/>
    <s v="157270-212"/>
    <n v="1340"/>
    <s v="4.1.1.06.001.0007 "/>
    <s v=" MANUTENÇÃO DE VEÍCULOS"/>
    <s v="CUSTO MANUTENÇÕES"/>
  </r>
  <r>
    <n v="82947"/>
    <x v="3"/>
    <x v="11"/>
    <d v="2025-01-29T00:00:00"/>
    <n v="73235"/>
    <s v="NSM"/>
    <n v="1"/>
    <x v="201"/>
    <n v="890.27"/>
    <s v="73235-82947"/>
    <n v="9"/>
    <s v="4.1.1.06.001.0010 "/>
    <s v=" SERVIÇO MANUTENÇÃO VEICULOS"/>
    <s v="CUSTO MANUTENÇÕES"/>
  </r>
  <r>
    <n v="256"/>
    <x v="1"/>
    <x v="1"/>
    <d v="2024-06-22T00:00:00"/>
    <n v="58564"/>
    <s v="NSM"/>
    <n v="1"/>
    <x v="23"/>
    <n v="885.41"/>
    <s v="58564-256"/>
    <n v="9"/>
    <s v="4.1.1.06.001.0010 "/>
    <s v=" SERVIÇO MANUTENÇÃO VEICULOS"/>
    <s v="CUSTO MANUTENÇÕES"/>
  </r>
  <r>
    <n v="711167"/>
    <x v="3"/>
    <x v="25"/>
    <d v="2025-07-31T00:00:00"/>
    <n v="28893"/>
    <s v="NEM"/>
    <n v="1"/>
    <x v="172"/>
    <n v="885.4"/>
    <s v="28893-711167"/>
    <n v="1340"/>
    <s v="4.1.1.06.001.0007 "/>
    <s v=" MANUTENÇÃO DE VEÍCULOS"/>
    <s v="CUSTO MANUTENÇÕES"/>
  </r>
  <r>
    <n v="187415"/>
    <x v="1"/>
    <x v="21"/>
    <d v="2024-07-26T00:00:00"/>
    <n v="2847"/>
    <s v="NSM"/>
    <n v="1"/>
    <x v="91"/>
    <n v="885.33"/>
    <s v="2847-187415"/>
    <n v="9"/>
    <s v="4.1.1.06.001.0010 "/>
    <s v=" SERVIÇO MANUTENÇÃO VEICULOS"/>
    <s v="CUSTO MANUTENÇÕES"/>
  </r>
  <r>
    <n v="26481"/>
    <x v="3"/>
    <x v="46"/>
    <d v="2025-01-13T00:00:00"/>
    <n v="122408"/>
    <s v="NSM"/>
    <n v="1"/>
    <x v="100"/>
    <n v="884.61"/>
    <s v="122408-26481"/>
    <n v="9"/>
    <s v="4.1.1.06.001.0010 "/>
    <s v=" SERVIÇO MANUTENÇÃO VEICULOS"/>
    <s v="CUSTO MANUTENÇÕES"/>
  </r>
  <r>
    <n v="85691"/>
    <x v="3"/>
    <x v="12"/>
    <d v="2025-08-20T00:00:00"/>
    <n v="52850"/>
    <s v="NEM"/>
    <n v="1"/>
    <x v="64"/>
    <n v="882.89"/>
    <s v="52850-85691"/>
    <n v="1340"/>
    <s v="4.1.1.06.001.0007 "/>
    <s v=" MANUTENÇÃO DE VEÍCULOS"/>
    <s v="CUSTO MANUTENÇÕES"/>
  </r>
  <r>
    <n v="82627"/>
    <x v="3"/>
    <x v="24"/>
    <d v="2025-08-21T00:00:00"/>
    <n v="428803"/>
    <s v="NEM"/>
    <n v="1"/>
    <x v="64"/>
    <n v="882.89"/>
    <s v="428803-82627"/>
    <n v="1340"/>
    <s v="4.1.1.06.001.0007 "/>
    <s v=" MANUTENÇÃO DE VEÍCULOS"/>
    <s v="CUSTO MANUTENÇÕES"/>
  </r>
  <r>
    <n v="358"/>
    <x v="0"/>
    <x v="0"/>
    <d v="2025-01-14T00:00:00"/>
    <n v="136487"/>
    <s v="NFS"/>
    <n v="1"/>
    <x v="0"/>
    <n v="881.01"/>
    <s v="136487-358"/>
    <n v="3454"/>
    <s v="4.1.1.06.001.0036 "/>
    <s v=" SERVICO DE MANUTENCAO DE VEICULOS TKS"/>
    <s v="CUSTO MANUTENÇÕES"/>
  </r>
  <r>
    <n v="143047"/>
    <x v="1"/>
    <x v="5"/>
    <d v="2023-12-29T00:00:00"/>
    <n v="33633"/>
    <s v="NSM"/>
    <n v="1"/>
    <x v="374"/>
    <n v="880"/>
    <s v="33633-143047"/>
    <n v="9"/>
    <s v="4.1.1.06.001.0010 "/>
    <s v=" SERVIÇO MANUTENÇÃO VEICULOS"/>
    <s v="CUSTO MANUTENÇÕES"/>
  </r>
  <r>
    <n v="20353"/>
    <x v="3"/>
    <x v="28"/>
    <d v="2024-05-17T00:00:00"/>
    <n v="88670"/>
    <s v="NSM"/>
    <n v="1"/>
    <x v="262"/>
    <n v="877.43"/>
    <s v="88670-20353"/>
    <n v="9"/>
    <s v="4.1.1.06.001.0010 "/>
    <s v=" SERVIÇO MANUTENÇÃO VEICULOS"/>
    <s v="CUSTO MANUTENÇÕES"/>
  </r>
  <r>
    <n v="278"/>
    <x v="3"/>
    <x v="18"/>
    <d v="2025-04-23T00:00:00"/>
    <n v="258073"/>
    <s v="NEM"/>
    <n v="1"/>
    <x v="65"/>
    <n v="876.99"/>
    <s v="258073-278"/>
    <n v="1340"/>
    <s v="4.1.1.06.001.0007 "/>
    <s v=" MANUTENÇÃO DE VEÍCULOS"/>
    <s v="CUSTO MANUTENÇÕES"/>
  </r>
  <r>
    <n v="20709"/>
    <x v="3"/>
    <x v="10"/>
    <d v="2025-01-06T00:00:00"/>
    <n v="344787"/>
    <s v="NEM"/>
    <n v="1"/>
    <x v="375"/>
    <n v="876.06"/>
    <s v="344787-20709"/>
    <n v="1340"/>
    <s v="4.1.1.06.001.0007 "/>
    <s v=" MANUTENÇÃO DE VEÍCULOS"/>
    <s v="CUSTO MANUTENÇÕES"/>
  </r>
  <r>
    <n v="358"/>
    <x v="0"/>
    <x v="0"/>
    <d v="2025-07-16T00:00:00"/>
    <n v="443622"/>
    <s v="NEM"/>
    <n v="1"/>
    <x v="151"/>
    <n v="875.94"/>
    <s v="443622-358"/>
    <n v="1340"/>
    <s v="4.1.1.06.001.0007 "/>
    <s v=" MANUTENÇÃO DE VEÍCULOS"/>
    <s v="CUSTO MANUTENÇÕES"/>
  </r>
  <r>
    <n v="97"/>
    <x v="3"/>
    <x v="38"/>
    <d v="2025-08-12T00:00:00"/>
    <n v="4246"/>
    <s v="NSM"/>
    <n v="1"/>
    <x v="156"/>
    <n v="873.16"/>
    <s v="4246-97"/>
    <n v="9"/>
    <s v="4.1.1.06.001.0010 "/>
    <s v=" SERVIÇO MANUTENÇÃO VEICULOS"/>
    <s v="CUSTO MANUTENÇÕES"/>
  </r>
  <r>
    <n v="256"/>
    <x v="1"/>
    <x v="1"/>
    <d v="2024-11-21T00:00:00"/>
    <n v="62385"/>
    <s v="NSM"/>
    <n v="1"/>
    <x v="48"/>
    <n v="869.89"/>
    <s v="62385-256"/>
    <n v="9"/>
    <s v="4.1.1.06.001.0010 "/>
    <s v=" SERVIÇO MANUTENÇÃO VEICULOS"/>
    <s v="CUSTO MANUTENÇÕES"/>
  </r>
  <r>
    <n v="256"/>
    <x v="1"/>
    <x v="1"/>
    <d v="2024-11-22T00:00:00"/>
    <n v="62420"/>
    <s v="NSM"/>
    <n v="1"/>
    <x v="48"/>
    <n v="869.89"/>
    <s v="62420-256"/>
    <n v="9"/>
    <s v="4.1.1.06.001.0010 "/>
    <s v=" SERVIÇO MANUTENÇÃO VEICULOS"/>
    <s v="CUSTO MANUTENÇÕES"/>
  </r>
  <r>
    <n v="84593"/>
    <x v="3"/>
    <x v="27"/>
    <d v="2025-08-12T00:00:00"/>
    <n v="103215"/>
    <s v="NEM"/>
    <n v="1"/>
    <x v="174"/>
    <n v="868.78"/>
    <s v="103215-84593"/>
    <n v="1340"/>
    <s v="4.1.1.06.001.0007 "/>
    <s v=" MANUTENÇÃO DE VEÍCULOS"/>
    <s v="CUSTO MANUTENÇÕES"/>
  </r>
  <r>
    <n v="109"/>
    <x v="3"/>
    <x v="42"/>
    <d v="2024-11-19T00:00:00"/>
    <n v="45140"/>
    <s v="NSM"/>
    <n v="1"/>
    <x v="152"/>
    <n v="868.13"/>
    <s v="45140-109"/>
    <n v="9"/>
    <s v="4.1.1.06.001.0010 "/>
    <s v=" SERVIÇO MANUTENÇÃO VEICULOS"/>
    <s v="CUSTO MANUTENÇÕES"/>
  </r>
  <r>
    <n v="358"/>
    <x v="0"/>
    <x v="0"/>
    <d v="2023-12-21T00:00:00"/>
    <n v="406065"/>
    <s v="NEM"/>
    <n v="1"/>
    <x v="376"/>
    <n v="867.58"/>
    <s v="406065-358"/>
    <n v="1340"/>
    <s v="4.1.1.06.001.0007 "/>
    <s v=" MANUTENÇÃO DE VEÍCULOS"/>
    <s v="CUSTO MANUTENÇÕES"/>
  </r>
  <r>
    <n v="51932"/>
    <x v="3"/>
    <x v="30"/>
    <d v="2025-06-05T00:00:00"/>
    <n v="168681"/>
    <s v="NEM"/>
    <n v="1"/>
    <x v="117"/>
    <n v="867.01"/>
    <s v="168681-51932"/>
    <n v="1340"/>
    <s v="4.1.1.06.001.0007 "/>
    <s v=" MANUTENÇÃO DE VEÍCULOS"/>
    <s v="CUSTO MANUTENÇÕES"/>
  </r>
  <r>
    <n v="256"/>
    <x v="1"/>
    <x v="1"/>
    <d v="2025-06-06T00:00:00"/>
    <n v="67402"/>
    <s v="NSM"/>
    <n v="1"/>
    <x v="60"/>
    <n v="864.04"/>
    <s v="67402-256"/>
    <n v="9"/>
    <s v="4.1.1.06.001.0010 "/>
    <s v=" SERVIÇO MANUTENÇÃO VEICULOS"/>
    <s v="CUSTO MANUTENÇÕES"/>
  </r>
  <r>
    <n v="82627"/>
    <x v="3"/>
    <x v="24"/>
    <d v="2025-07-23T00:00:00"/>
    <n v="422271"/>
    <s v="NEM"/>
    <n v="1"/>
    <x v="25"/>
    <n v="863.34"/>
    <s v="422271-82627"/>
    <n v="1340"/>
    <s v="4.1.1.06.001.0007 "/>
    <s v=" MANUTENÇÃO DE VEÍCULOS"/>
    <s v="CUSTO MANUTENÇÕES"/>
  </r>
  <r>
    <n v="84593"/>
    <x v="3"/>
    <x v="27"/>
    <d v="2025-05-12T00:00:00"/>
    <n v="39517"/>
    <s v="NSM"/>
    <n v="1"/>
    <x v="92"/>
    <n v="862.4"/>
    <s v="39517-84593"/>
    <n v="9"/>
    <s v="4.1.1.06.001.0010 "/>
    <s v=" SERVIÇO MANUTENÇÃO VEICULOS"/>
    <s v="CUSTO MANUTENÇÕES"/>
  </r>
  <r>
    <n v="1790"/>
    <x v="1"/>
    <x v="3"/>
    <d v="2024-02-22T00:00:00"/>
    <n v="123756"/>
    <s v="NFE"/>
    <n v="1"/>
    <x v="20"/>
    <n v="855.67"/>
    <s v="123756-1790"/>
    <n v="3596"/>
    <s v="4.1.1.06.001.0013 "/>
    <s v=" REPARO DE VEICULOS ACIDENTES"/>
    <s v="SINISTROS"/>
  </r>
  <r>
    <n v="95670"/>
    <x v="3"/>
    <x v="37"/>
    <d v="2024-10-30T00:00:00"/>
    <n v="128584"/>
    <s v="NSM"/>
    <n v="1"/>
    <x v="207"/>
    <n v="854.81"/>
    <s v="128584-95670"/>
    <n v="9"/>
    <s v="4.1.1.06.001.0010 "/>
    <s v=" SERVIÇO MANUTENÇÃO VEICULOS"/>
    <s v="CUSTO MANUTENÇÕES"/>
  </r>
  <r>
    <n v="711167"/>
    <x v="3"/>
    <x v="25"/>
    <d v="2025-04-07T00:00:00"/>
    <n v="26186"/>
    <s v="NEM"/>
    <n v="1"/>
    <x v="235"/>
    <n v="854.59"/>
    <s v="26186-711167"/>
    <n v="1340"/>
    <s v="4.1.1.06.001.0007 "/>
    <s v=" MANUTENÇÃO DE VEÍCULOS"/>
    <s v="CUSTO MANUTENÇÕES"/>
  </r>
  <r>
    <n v="49060"/>
    <x v="3"/>
    <x v="7"/>
    <d v="2024-07-31T00:00:00"/>
    <n v="137036"/>
    <s v="NFS"/>
    <n v="1"/>
    <x v="71"/>
    <n v="854.01"/>
    <s v="137036-49060"/>
    <n v="3454"/>
    <s v="4.1.1.06.001.0036 "/>
    <s v=" SERVICO DE MANUTENCAO DE VEICULOS TKS"/>
    <s v="CUSTO MANUTENÇÕES"/>
  </r>
  <r>
    <n v="711167"/>
    <x v="3"/>
    <x v="25"/>
    <d v="2025-04-30T00:00:00"/>
    <n v="10224"/>
    <s v="NSM"/>
    <n v="1"/>
    <x v="224"/>
    <n v="853.1"/>
    <s v="10224-711167"/>
    <n v="9"/>
    <s v="4.1.1.06.001.0010 "/>
    <s v=" SERVIÇO MANUTENÇÃO VEICULOS"/>
    <s v="CUSTO MANUTENÇÕES"/>
  </r>
  <r>
    <n v="711167"/>
    <x v="3"/>
    <x v="25"/>
    <d v="2025-07-28T00:00:00"/>
    <n v="11901"/>
    <s v="NSM"/>
    <n v="1"/>
    <x v="2"/>
    <n v="853.1"/>
    <s v="11901-711167"/>
    <n v="9"/>
    <s v="4.1.1.06.001.0010 "/>
    <s v=" SERVIÇO MANUTENÇÃO VEICULOS"/>
    <s v="CUSTO MANUTENÇÕES"/>
  </r>
  <r>
    <n v="109"/>
    <x v="3"/>
    <x v="42"/>
    <d v="2023-12-08T00:00:00"/>
    <n v="38390"/>
    <s v="NSM"/>
    <n v="1"/>
    <x v="377"/>
    <n v="853.02"/>
    <s v="38390-109"/>
    <n v="2033"/>
    <s v="4.1.1.06.001.0007 "/>
    <s v=" MANUTENÇÃO DE VEÍCULOS"/>
    <s v="CUSTO MANUTENÇÕES"/>
  </r>
  <r>
    <n v="85692"/>
    <x v="3"/>
    <x v="4"/>
    <d v="2025-08-22T00:00:00"/>
    <n v="75973"/>
    <s v="NSM"/>
    <n v="1"/>
    <x v="214"/>
    <n v="852.44"/>
    <s v="75973-85692"/>
    <n v="9"/>
    <s v="4.1.1.06.001.0010 "/>
    <s v=" SERVIÇO MANUTENÇÃO VEICULOS"/>
    <s v="CUSTO MANUTENÇÕES"/>
  </r>
  <r>
    <n v="613"/>
    <x v="3"/>
    <x v="34"/>
    <d v="2025-05-24T00:00:00"/>
    <n v="1061601"/>
    <s v="NSM"/>
    <n v="1"/>
    <x v="328"/>
    <n v="850.5"/>
    <s v="1061601-613"/>
    <n v="9"/>
    <s v="4.1.1.06.001.0010 "/>
    <s v=" SERVIÇO MANUTENÇÃO VEICULOS"/>
    <s v="CUSTO MANUTENÇÕES"/>
  </r>
  <r>
    <n v="77296"/>
    <x v="3"/>
    <x v="57"/>
    <d v="2024-06-10T00:00:00"/>
    <n v="150027"/>
    <s v="NFE"/>
    <n v="1"/>
    <x v="105"/>
    <n v="849.45"/>
    <s v="150027-77296"/>
    <n v="3457"/>
    <s v="4.1.1.06.001.0033 "/>
    <s v=" MANUTENCAO DE VEICULOS TKS"/>
    <s v="CUSTO MANUTENÇÕES"/>
  </r>
  <r>
    <n v="143049"/>
    <x v="1"/>
    <x v="45"/>
    <d v="2025-06-18T00:00:00"/>
    <n v="34826"/>
    <s v="NSM"/>
    <n v="1"/>
    <x v="60"/>
    <n v="849.31"/>
    <s v="34826-143049"/>
    <n v="9"/>
    <s v="4.1.1.06.001.0010 "/>
    <s v=" SERVIÇO MANUTENÇÃO VEICULOS"/>
    <s v="CUSTO MANUTENÇÕES"/>
  </r>
  <r>
    <n v="13331"/>
    <x v="3"/>
    <x v="17"/>
    <d v="2025-04-16T00:00:00"/>
    <n v="301424"/>
    <s v="NFE"/>
    <n v="1"/>
    <x v="223"/>
    <n v="848.06"/>
    <s v="301424-13331"/>
    <n v="3457"/>
    <s v="4.1.1.06.001.0033 "/>
    <s v=" MANUTENCAO DE VEICULOS TKS"/>
    <s v="CUSTO MANUTENÇÕES"/>
  </r>
  <r>
    <n v="2369"/>
    <x v="3"/>
    <x v="35"/>
    <d v="2024-07-29T00:00:00"/>
    <n v="57482"/>
    <s v="NSM"/>
    <n v="1"/>
    <x v="91"/>
    <n v="846.77"/>
    <s v="57482-2369"/>
    <n v="9"/>
    <s v="4.1.1.06.001.0010 "/>
    <s v=" SERVIÇO MANUTENÇÃO VEICULOS"/>
    <s v="CUSTO MANUTENÇÕES"/>
  </r>
  <r>
    <n v="256"/>
    <x v="1"/>
    <x v="1"/>
    <d v="2025-06-03T00:00:00"/>
    <n v="121083"/>
    <s v="NEM"/>
    <n v="1"/>
    <x v="60"/>
    <n v="846.4"/>
    <s v="121083-256"/>
    <n v="1340"/>
    <s v="4.1.1.06.001.0007 "/>
    <s v=" MANUTENÇÃO DE VEÍCULOS"/>
    <s v="CUSTO MANUTENÇÕES"/>
  </r>
  <r>
    <n v="651"/>
    <x v="3"/>
    <x v="19"/>
    <d v="2025-06-18T00:00:00"/>
    <n v="150817"/>
    <s v="NSM"/>
    <n v="1"/>
    <x v="130"/>
    <n v="846.25"/>
    <s v="150817-651"/>
    <n v="9"/>
    <s v="4.1.1.06.001.0010 "/>
    <s v=" SERVIÇO MANUTENÇÃO VEICULOS"/>
    <s v="CUSTO MANUTENÇÕES"/>
  </r>
  <r>
    <n v="256"/>
    <x v="1"/>
    <x v="1"/>
    <d v="2024-01-03T00:00:00"/>
    <n v="52851"/>
    <s v="NSM"/>
    <n v="1"/>
    <x v="39"/>
    <n v="846"/>
    <s v="52851-256"/>
    <n v="9"/>
    <s v="4.1.1.06.001.0010 "/>
    <s v=" SERVIÇO MANUTENÇÃO VEICULOS"/>
    <s v="CUSTO MANUTENÇÕES"/>
  </r>
  <r>
    <n v="82947"/>
    <x v="3"/>
    <x v="11"/>
    <d v="2025-02-12T00:00:00"/>
    <n v="73879"/>
    <s v="NFS"/>
    <n v="1"/>
    <x v="182"/>
    <n v="845.8"/>
    <s v="73879-82947"/>
    <n v="3454"/>
    <s v="4.1.1.06.001.0036 "/>
    <s v=" SERVICO DE MANUTENCAO DE VEICULOS TKS"/>
    <s v="CUSTO MANUTENÇÕES"/>
  </r>
  <r>
    <n v="651"/>
    <x v="3"/>
    <x v="19"/>
    <d v="2025-08-11T00:00:00"/>
    <n v="325185"/>
    <s v="NEM"/>
    <n v="1"/>
    <x v="148"/>
    <n v="843.7"/>
    <s v="325185-651"/>
    <n v="1340"/>
    <s v="4.1.1.06.001.0007 "/>
    <s v=" MANUTENÇÃO DE VEÍCULOS"/>
    <s v="CUSTO MANUTENÇÕES"/>
  </r>
  <r>
    <n v="2136"/>
    <x v="3"/>
    <x v="8"/>
    <d v="2025-04-15T00:00:00"/>
    <n v="69334"/>
    <s v="NSM"/>
    <n v="1"/>
    <x v="106"/>
    <n v="843.42"/>
    <s v="69334-2136"/>
    <n v="9"/>
    <s v="4.1.1.06.001.0010 "/>
    <s v=" SERVIÇO MANUTENÇÃO VEICULOS"/>
    <s v="CUSTO MANUTENÇÕES"/>
  </r>
  <r>
    <n v="109"/>
    <x v="3"/>
    <x v="42"/>
    <d v="2025-08-25T00:00:00"/>
    <n v="49254"/>
    <s v="NSM"/>
    <n v="1"/>
    <x v="144"/>
    <n v="842.92"/>
    <s v="49254-109"/>
    <n v="9"/>
    <s v="4.1.1.06.001.0010 "/>
    <s v=" SERVIÇO MANUTENÇÃO VEICULOS"/>
    <s v="CUSTO MANUTENÇÕES"/>
  </r>
  <r>
    <n v="256"/>
    <x v="1"/>
    <x v="1"/>
    <d v="2025-03-06T00:00:00"/>
    <n v="65145"/>
    <s v="NSM"/>
    <n v="1"/>
    <x v="13"/>
    <n v="842.87"/>
    <s v="65145-256"/>
    <n v="9"/>
    <s v="4.1.1.06.001.0010 "/>
    <s v=" SERVIÇO MANUTENÇÃO VEICULOS"/>
    <s v="CUSTO MANUTENÇÕES"/>
  </r>
  <r>
    <n v="109"/>
    <x v="3"/>
    <x v="42"/>
    <d v="2025-06-26T00:00:00"/>
    <n v="48464"/>
    <s v="NSM"/>
    <n v="1"/>
    <x v="121"/>
    <n v="842.79"/>
    <s v="48464-109"/>
    <n v="9"/>
    <s v="4.1.1.06.001.0010 "/>
    <s v=" SERVIÇO MANUTENÇÃO VEICULOS"/>
    <s v="CUSTO MANUTENÇÕES"/>
  </r>
  <r>
    <n v="256"/>
    <x v="1"/>
    <x v="1"/>
    <d v="2025-09-04T00:00:00"/>
    <n v="123650"/>
    <s v="NEM"/>
    <n v="1"/>
    <x v="174"/>
    <n v="842.59"/>
    <s v="123650-256"/>
    <n v="1340"/>
    <s v="4.1.1.06.001.0007 "/>
    <s v=" MANUTENÇÃO DE VEÍCULOS"/>
    <s v="CUSTO MANUTENÇÕES"/>
  </r>
  <r>
    <n v="256"/>
    <x v="1"/>
    <x v="1"/>
    <d v="2025-09-04T00:00:00"/>
    <n v="123649"/>
    <s v="NEM"/>
    <n v="1"/>
    <x v="174"/>
    <n v="842.59"/>
    <s v="123649-256"/>
    <n v="1340"/>
    <s v="4.1.1.06.001.0007 "/>
    <s v=" MANUTENÇÃO DE VEÍCULOS"/>
    <s v="CUSTO MANUTENÇÕES"/>
  </r>
  <r>
    <n v="109"/>
    <x v="3"/>
    <x v="42"/>
    <d v="2024-01-17T00:00:00"/>
    <n v="39017"/>
    <s v="NSM"/>
    <n v="1"/>
    <x v="369"/>
    <n v="842.47"/>
    <s v="39017-109"/>
    <n v="2033"/>
    <s v="4.1.1.06.001.0007 "/>
    <s v=" MANUTENÇÃO DE VEÍCULOS"/>
    <s v="CUSTO MANUTENÇÕES"/>
  </r>
  <r>
    <n v="82627"/>
    <x v="3"/>
    <x v="24"/>
    <d v="2025-07-22T00:00:00"/>
    <n v="422033"/>
    <s v="NEM"/>
    <n v="1"/>
    <x v="285"/>
    <n v="841.2"/>
    <s v="422033-82627"/>
    <n v="1340"/>
    <s v="4.1.1.06.001.0007 "/>
    <s v=" MANUTENÇÃO DE VEÍCULOS"/>
    <s v="CUSTO MANUTENÇÕES"/>
  </r>
  <r>
    <n v="82627"/>
    <x v="3"/>
    <x v="24"/>
    <d v="2025-07-23T00:00:00"/>
    <n v="422245"/>
    <s v="NEM"/>
    <n v="1"/>
    <x v="2"/>
    <n v="841.2"/>
    <s v="422245-82627"/>
    <n v="1340"/>
    <s v="4.1.1.06.001.0007 "/>
    <s v=" MANUTENÇÃO DE VEÍCULOS"/>
    <s v="CUSTO MANUTENÇÕES"/>
  </r>
  <r>
    <n v="57347"/>
    <x v="1"/>
    <x v="44"/>
    <d v="2025-04-25T00:00:00"/>
    <n v="47809"/>
    <s v="NFS"/>
    <n v="1"/>
    <x v="3"/>
    <n v="840.96"/>
    <s v="47809-57347"/>
    <n v="3454"/>
    <s v="4.1.1.06.001.0036 "/>
    <s v=" SERVICO DE MANUTENCAO DE VEICULOS TKS"/>
    <s v="CUSTO MANUTENÇÕES"/>
  </r>
  <r>
    <n v="256"/>
    <x v="1"/>
    <x v="1"/>
    <d v="2025-03-06T00:00:00"/>
    <n v="118698"/>
    <s v="NEM"/>
    <n v="1"/>
    <x v="13"/>
    <n v="840.7"/>
    <s v="118698-256"/>
    <n v="1340"/>
    <s v="4.1.1.06.001.0007 "/>
    <s v=" MANUTENÇÃO DE VEÍCULOS"/>
    <s v="CUSTO MANUTENÇÕES"/>
  </r>
  <r>
    <n v="358"/>
    <x v="0"/>
    <x v="0"/>
    <d v="2025-09-10T00:00:00"/>
    <n v="143584"/>
    <s v="NSM"/>
    <n v="1"/>
    <x v="89"/>
    <n v="840"/>
    <s v="143584-358"/>
    <n v="9"/>
    <s v="4.1.1.06.001.0010 "/>
    <s v=" SERVIÇO MANUTENÇÃO VEICULOS"/>
    <s v="CUSTO MANUTENÇÕES"/>
  </r>
  <r>
    <n v="2136"/>
    <x v="3"/>
    <x v="8"/>
    <d v="2025-06-24T00:00:00"/>
    <n v="70041"/>
    <s v="NSM"/>
    <n v="1"/>
    <x v="299"/>
    <n v="838.7"/>
    <s v="70041-2136"/>
    <n v="9"/>
    <s v="4.1.1.06.001.0010 "/>
    <s v=" SERVIÇO MANUTENÇÃO VEICULOS"/>
    <s v="CUSTO MANUTENÇÕES"/>
  </r>
  <r>
    <n v="84593"/>
    <x v="3"/>
    <x v="27"/>
    <d v="2025-04-15T00:00:00"/>
    <n v="39193"/>
    <s v="NSM"/>
    <n v="1"/>
    <x v="106"/>
    <n v="838.14"/>
    <s v="39193-84593"/>
    <n v="9"/>
    <s v="4.1.1.06.001.0010 "/>
    <s v=" SERVIÇO MANUTENÇÃO VEICULOS"/>
    <s v="CUSTO MANUTENÇÕES"/>
  </r>
  <r>
    <n v="82947"/>
    <x v="3"/>
    <x v="11"/>
    <d v="2025-01-22T00:00:00"/>
    <n v="73167"/>
    <s v="NFS"/>
    <n v="1"/>
    <x v="186"/>
    <n v="837.9"/>
    <s v="73167-82947"/>
    <n v="3454"/>
    <s v="4.1.1.06.001.0036 "/>
    <s v=" SERVICO DE MANUTENCAO DE VEICULOS TKS"/>
    <s v="CUSTO MANUTENÇÕES"/>
  </r>
  <r>
    <n v="82947"/>
    <x v="3"/>
    <x v="11"/>
    <d v="2025-02-11T00:00:00"/>
    <n v="73786"/>
    <s v="NSM"/>
    <n v="1"/>
    <x v="279"/>
    <n v="837.9"/>
    <s v="73786-82947"/>
    <n v="9"/>
    <s v="4.1.1.06.001.0010 "/>
    <s v=" SERVIÇO MANUTENÇÃO VEICULOS"/>
    <s v="CUSTO MANUTENÇÕES"/>
  </r>
  <r>
    <n v="256"/>
    <x v="1"/>
    <x v="1"/>
    <d v="2025-07-11T00:00:00"/>
    <n v="122124"/>
    <s v="NEM"/>
    <n v="1"/>
    <x v="2"/>
    <n v="836.91"/>
    <s v="122124-256"/>
    <n v="1340"/>
    <s v="4.1.1.06.001.0007 "/>
    <s v=" MANUTENÇÃO DE VEÍCULOS"/>
    <s v="CUSTO MANUTENÇÕES"/>
  </r>
  <r>
    <n v="166823"/>
    <x v="3"/>
    <x v="39"/>
    <d v="2024-05-28T00:00:00"/>
    <n v="62956"/>
    <s v="NSM"/>
    <n v="1"/>
    <x v="215"/>
    <n v="836.82"/>
    <s v="62956-166823"/>
    <n v="9"/>
    <s v="4.1.1.06.001.0010 "/>
    <s v=" SERVIÇO MANUTENÇÃO VEICULOS"/>
    <s v="CUSTO MANUTENÇÕES"/>
  </r>
  <r>
    <n v="95670"/>
    <x v="3"/>
    <x v="37"/>
    <d v="2024-04-24T00:00:00"/>
    <n v="145720"/>
    <s v="NFE"/>
    <n v="1"/>
    <x v="306"/>
    <n v="834.57"/>
    <s v="145720-95670"/>
    <n v="3457"/>
    <s v="4.1.1.06.001.0033 "/>
    <s v=" MANUTENCAO DE VEICULOS TKS"/>
    <s v="CUSTO MANUTENÇÕES"/>
  </r>
  <r>
    <n v="1790"/>
    <x v="1"/>
    <x v="3"/>
    <d v="2024-02-15T00:00:00"/>
    <n v="67294"/>
    <s v="NSM"/>
    <n v="1"/>
    <x v="20"/>
    <n v="833.49"/>
    <s v="67294-1790"/>
    <n v="9"/>
    <s v="4.1.1.06.001.0010 "/>
    <s v=" SERVIÇO MANUTENÇÃO VEICULOS"/>
    <s v="CUSTO MANUTENÇÕES"/>
  </r>
  <r>
    <n v="256"/>
    <x v="1"/>
    <x v="1"/>
    <d v="2025-03-12T00:00:00"/>
    <n v="118896"/>
    <s v="NEM"/>
    <n v="1"/>
    <x v="13"/>
    <n v="833.15"/>
    <s v="118896-256"/>
    <n v="1340"/>
    <s v="4.1.1.06.001.0007 "/>
    <s v=" MANUTENÇÃO DE VEÍCULOS"/>
    <s v="CUSTO MANUTENÇÕES"/>
  </r>
  <r>
    <n v="57347"/>
    <x v="1"/>
    <x v="44"/>
    <d v="2024-08-15T00:00:00"/>
    <n v="44678"/>
    <s v="NFS"/>
    <n v="1"/>
    <x v="116"/>
    <n v="831.76"/>
    <s v="44678-57347"/>
    <n v="3454"/>
    <s v="4.1.1.06.001.0036 "/>
    <s v=" SERVICO DE MANUTENCAO DE VEICULOS TKS"/>
    <s v="CUSTO MANUTENÇÕES"/>
  </r>
  <r>
    <n v="57347"/>
    <x v="1"/>
    <x v="44"/>
    <d v="2024-09-24T00:00:00"/>
    <n v="45250"/>
    <s v="NFS"/>
    <n v="1"/>
    <x v="18"/>
    <n v="831.75"/>
    <s v="45250-57347"/>
    <n v="3454"/>
    <s v="4.1.1.06.001.0036 "/>
    <s v=" SERVICO DE MANUTENCAO DE VEICULOS TKS"/>
    <s v="CUSTO MANUTENÇÕES"/>
  </r>
  <r>
    <n v="26481"/>
    <x v="3"/>
    <x v="46"/>
    <d v="2025-04-15T00:00:00"/>
    <n v="333745"/>
    <s v="NEM"/>
    <n v="1"/>
    <x v="59"/>
    <n v="830.65"/>
    <s v="333745-26481"/>
    <n v="1340"/>
    <s v="4.1.1.06.001.0007 "/>
    <s v=" MANUTENÇÃO DE VEÍCULOS"/>
    <s v="CUSTO MANUTENÇÕES"/>
  </r>
  <r>
    <n v="20353"/>
    <x v="3"/>
    <x v="28"/>
    <d v="2025-05-02T00:00:00"/>
    <n v="424695"/>
    <s v="NEM"/>
    <n v="1"/>
    <x v="108"/>
    <n v="830.65"/>
    <s v="424695-20353"/>
    <n v="1340"/>
    <s v="4.1.1.06.001.0007 "/>
    <s v=" MANUTENÇÃO DE VEÍCULOS"/>
    <s v="CUSTO MANUTENÇÕES"/>
  </r>
  <r>
    <n v="20353"/>
    <x v="3"/>
    <x v="28"/>
    <d v="2025-06-02T00:00:00"/>
    <n v="426943"/>
    <s v="NEM"/>
    <n v="1"/>
    <x v="299"/>
    <n v="830.65"/>
    <s v="426943-20353"/>
    <n v="1340"/>
    <s v="4.1.1.06.001.0007 "/>
    <s v=" MANUTENÇÃO DE VEÍCULOS"/>
    <s v="CUSTO MANUTENÇÕES"/>
  </r>
  <r>
    <n v="256"/>
    <x v="1"/>
    <x v="1"/>
    <d v="2025-01-08T00:00:00"/>
    <n v="117015"/>
    <s v="NEM"/>
    <n v="1"/>
    <x v="0"/>
    <n v="829.87"/>
    <s v="117015-256"/>
    <n v="1340"/>
    <s v="4.1.1.06.001.0007 "/>
    <s v=" MANUTENÇÃO DE VEÍCULOS"/>
    <s v="CUSTO MANUTENÇÕES"/>
  </r>
  <r>
    <n v="143047"/>
    <x v="1"/>
    <x v="5"/>
    <d v="2024-06-25T00:00:00"/>
    <n v="54205"/>
    <s v="NFE"/>
    <n v="1"/>
    <x v="41"/>
    <n v="829.6"/>
    <s v="54205-143047"/>
    <n v="3596"/>
    <s v="4.1.1.06.001.0013 "/>
    <s v=" REPARO DE VEICULOS ACIDENTES"/>
    <s v="SINISTROS"/>
  </r>
  <r>
    <n v="651"/>
    <x v="3"/>
    <x v="19"/>
    <d v="2025-07-24T00:00:00"/>
    <n v="324170"/>
    <s v="NEM"/>
    <n v="1"/>
    <x v="349"/>
    <n v="826.55"/>
    <s v="324170-651"/>
    <n v="1340"/>
    <s v="4.1.1.06.001.0007 "/>
    <s v=" MANUTENÇÃO DE VEÍCULOS"/>
    <s v="CUSTO MANUTENÇÕES"/>
  </r>
  <r>
    <n v="613"/>
    <x v="3"/>
    <x v="34"/>
    <d v="2025-01-22T00:00:00"/>
    <n v="1059498"/>
    <s v="NSM"/>
    <n v="1"/>
    <x v="126"/>
    <n v="826.54"/>
    <s v="1059498-613"/>
    <n v="9"/>
    <s v="4.1.1.06.001.0010 "/>
    <s v=" SERVIÇO MANUTENÇÃO VEICULOS"/>
    <s v="CUSTO MANUTENÇÕES"/>
  </r>
  <r>
    <n v="95670"/>
    <x v="3"/>
    <x v="37"/>
    <d v="2024-05-22T00:00:00"/>
    <n v="148026"/>
    <s v="NEM"/>
    <n v="1"/>
    <x v="354"/>
    <n v="825.86"/>
    <s v="148026-95670"/>
    <n v="1340"/>
    <s v="4.1.1.06.001.0007 "/>
    <s v=" MANUTENÇÃO DE VEÍCULOS"/>
    <s v="CUSTO MANUTENÇÕES"/>
  </r>
  <r>
    <n v="1790"/>
    <x v="1"/>
    <x v="3"/>
    <d v="2024-01-22T00:00:00"/>
    <n v="66598"/>
    <s v="NSM"/>
    <n v="1"/>
    <x v="39"/>
    <n v="825"/>
    <s v="66598-1790"/>
    <n v="9"/>
    <s v="4.1.1.06.001.0010 "/>
    <s v=" SERVIÇO MANUTENÇÃO VEICULOS"/>
    <s v="CUSTO MANUTENÇÕES"/>
  </r>
  <r>
    <n v="82947"/>
    <x v="3"/>
    <x v="11"/>
    <d v="2024-02-26T00:00:00"/>
    <n v="93974"/>
    <s v="NFE"/>
    <n v="1"/>
    <x v="252"/>
    <n v="823.84"/>
    <s v="93974-82947"/>
    <n v="3457"/>
    <s v="4.1.1.06.001.0033 "/>
    <s v=" MANUTENCAO DE VEICULOS TKS"/>
    <s v="CUSTO MANUTENÇÕES"/>
  </r>
  <r>
    <n v="82947"/>
    <x v="3"/>
    <x v="11"/>
    <d v="2024-02-26T00:00:00"/>
    <n v="93977"/>
    <s v="NFE"/>
    <n v="1"/>
    <x v="252"/>
    <n v="823.84"/>
    <s v="93977-82947"/>
    <n v="3457"/>
    <s v="4.1.1.06.001.0033 "/>
    <s v=" MANUTENCAO DE VEICULOS TKS"/>
    <s v="CUSTO MANUTENÇÕES"/>
  </r>
  <r>
    <n v="82947"/>
    <x v="3"/>
    <x v="11"/>
    <d v="2024-03-08T00:00:00"/>
    <n v="94965"/>
    <s v="NFE"/>
    <n v="1"/>
    <x v="284"/>
    <n v="823.84"/>
    <s v="94965-82947"/>
    <n v="3457"/>
    <s v="4.1.1.06.001.0033 "/>
    <s v=" MANUTENCAO DE VEICULOS TKS"/>
    <s v="CUSTO MANUTENÇÕES"/>
  </r>
  <r>
    <n v="84593"/>
    <x v="3"/>
    <x v="27"/>
    <d v="2025-04-04T00:00:00"/>
    <n v="99461"/>
    <s v="NEM"/>
    <n v="1"/>
    <x v="231"/>
    <n v="822.88"/>
    <s v="99461-84593"/>
    <n v="1340"/>
    <s v="4.1.1.06.001.0007 "/>
    <s v=" MANUTENÇÃO DE VEÍCULOS"/>
    <s v="CUSTO MANUTENÇÕES"/>
  </r>
  <r>
    <n v="84377"/>
    <x v="3"/>
    <x v="15"/>
    <d v="2025-05-16T00:00:00"/>
    <n v="27555"/>
    <s v="NFE"/>
    <n v="1"/>
    <x v="155"/>
    <n v="822.56"/>
    <s v="27555-84377"/>
    <n v="3457"/>
    <s v="4.1.1.06.001.0033 "/>
    <s v=" MANUTENCAO DE VEICULOS TKS"/>
    <s v="CUSTO MANUTENÇÕES"/>
  </r>
  <r>
    <n v="2369"/>
    <x v="3"/>
    <x v="35"/>
    <d v="2024-05-29T00:00:00"/>
    <n v="188014"/>
    <s v="NEM"/>
    <n v="1"/>
    <x v="282"/>
    <n v="822.54"/>
    <s v="188014-2369"/>
    <n v="1340"/>
    <s v="4.1.1.06.001.0007 "/>
    <s v=" MANUTENÇÃO DE VEÍCULOS"/>
    <s v="CUSTO MANUTENÇÕES"/>
  </r>
  <r>
    <n v="1790"/>
    <x v="1"/>
    <x v="3"/>
    <d v="2024-01-24T00:00:00"/>
    <n v="66733"/>
    <s v="NSM"/>
    <n v="1"/>
    <x v="39"/>
    <n v="821.63"/>
    <s v="66733-1790"/>
    <n v="9"/>
    <s v="4.1.1.06.001.0010 "/>
    <s v=" SERVIÇO MANUTENÇÃO VEICULOS"/>
    <s v="CUSTO MANUTENÇÕES"/>
  </r>
  <r>
    <n v="256"/>
    <x v="1"/>
    <x v="1"/>
    <d v="2025-02-21T00:00:00"/>
    <n v="118392"/>
    <s v="NEM"/>
    <n v="1"/>
    <x v="1"/>
    <n v="820.61"/>
    <s v="118392-256"/>
    <n v="1340"/>
    <s v="4.1.1.06.001.0007 "/>
    <s v=" MANUTENÇÃO DE VEÍCULOS"/>
    <s v="CUSTO MANUTENÇÕES"/>
  </r>
  <r>
    <n v="358"/>
    <x v="0"/>
    <x v="0"/>
    <d v="2025-02-11T00:00:00"/>
    <n v="433988"/>
    <s v="NFE"/>
    <n v="1"/>
    <x v="1"/>
    <n v="820.49"/>
    <s v="433988-358"/>
    <n v="3457"/>
    <s v="4.1.1.06.001.0033 "/>
    <s v=" MANUTENCAO DE VEICULOS TKS"/>
    <s v="CUSTO MANUTENÇÕES"/>
  </r>
  <r>
    <n v="97708"/>
    <x v="3"/>
    <x v="67"/>
    <d v="2024-03-07T00:00:00"/>
    <n v="67787"/>
    <s v="NFE"/>
    <n v="1"/>
    <x v="378"/>
    <n v="820.23"/>
    <s v="67787-97708"/>
    <n v="3457"/>
    <s v="4.1.1.06.001.0033 "/>
    <s v=" MANUTENCAO DE VEICULOS TKS"/>
    <s v="CUSTO MANUTENÇÕES"/>
  </r>
  <r>
    <n v="651"/>
    <x v="3"/>
    <x v="19"/>
    <d v="2025-07-23T00:00:00"/>
    <n v="151790"/>
    <s v="NSM"/>
    <n v="1"/>
    <x v="198"/>
    <n v="819.24"/>
    <s v="151790-651"/>
    <n v="9"/>
    <s v="4.1.1.06.001.0010 "/>
    <s v=" SERVIÇO MANUTENÇÃO VEICULOS"/>
    <s v="CUSTO MANUTENÇÕES"/>
  </r>
  <r>
    <n v="109"/>
    <x v="3"/>
    <x v="42"/>
    <d v="2024-02-12T00:00:00"/>
    <n v="98722"/>
    <s v="NEM"/>
    <n v="1"/>
    <x v="372"/>
    <n v="814.43"/>
    <s v="98722-109"/>
    <n v="1340"/>
    <s v="4.1.1.06.001.0007 "/>
    <s v=" MANUTENÇÃO DE VEÍCULOS"/>
    <s v="CUSTO MANUTENÇÕES"/>
  </r>
  <r>
    <n v="87010"/>
    <x v="3"/>
    <x v="22"/>
    <d v="2025-05-30T00:00:00"/>
    <n v="223248"/>
    <s v="NFE"/>
    <n v="1"/>
    <x v="84"/>
    <n v="814"/>
    <s v="223248-87010"/>
    <n v="3457"/>
    <s v="4.1.1.06.001.0033 "/>
    <s v=" MANUTENCAO DE VEICULOS TKS"/>
    <s v="CUSTO MANUTENÇÕES"/>
  </r>
  <r>
    <n v="651"/>
    <x v="3"/>
    <x v="19"/>
    <d v="2025-03-10T00:00:00"/>
    <n v="316122"/>
    <s v="NEM"/>
    <n v="1"/>
    <x v="216"/>
    <n v="813.96"/>
    <s v="316122-651"/>
    <n v="1340"/>
    <s v="4.1.1.06.001.0007 "/>
    <s v=" MANUTENÇÃO DE VEÍCULOS"/>
    <s v="CUSTO MANUTENÇÕES"/>
  </r>
  <r>
    <n v="77296"/>
    <x v="3"/>
    <x v="57"/>
    <d v="2024-11-05T00:00:00"/>
    <n v="9718"/>
    <s v="NFS"/>
    <n v="1"/>
    <x v="234"/>
    <n v="813.47"/>
    <s v="9718-77296"/>
    <n v="3454"/>
    <s v="4.1.1.06.001.0036 "/>
    <s v=" SERVICO DE MANUTENCAO DE VEICULOS TKS"/>
    <s v="CUSTO MANUTENÇÕES"/>
  </r>
  <r>
    <n v="613"/>
    <x v="3"/>
    <x v="34"/>
    <d v="2024-02-28T00:00:00"/>
    <n v="1052312"/>
    <s v="NSM"/>
    <n v="1"/>
    <x v="373"/>
    <n v="813.28"/>
    <s v="1052312-613"/>
    <n v="9"/>
    <s v="4.1.1.06.001.0010 "/>
    <s v=" SERVIÇO MANUTENÇÃO VEICULOS"/>
    <s v="CUSTO MANUTENÇÕES"/>
  </r>
  <r>
    <n v="613"/>
    <x v="3"/>
    <x v="34"/>
    <d v="2024-09-17T00:00:00"/>
    <n v="1056600"/>
    <s v="NSM"/>
    <n v="1"/>
    <x v="332"/>
    <n v="813.28"/>
    <s v="1056600-613"/>
    <n v="9"/>
    <s v="4.1.1.06.001.0010 "/>
    <s v=" SERVIÇO MANUTENÇÃO VEICULOS"/>
    <s v="CUSTO MANUTENÇÕES"/>
  </r>
  <r>
    <n v="256"/>
    <x v="1"/>
    <x v="1"/>
    <d v="2025-03-26T00:00:00"/>
    <n v="119277"/>
    <s v="NEM"/>
    <n v="1"/>
    <x v="13"/>
    <n v="810.9"/>
    <s v="119277-256"/>
    <n v="1340"/>
    <s v="4.1.1.06.001.0007 "/>
    <s v=" MANUTENÇÃO DE VEÍCULOS"/>
    <s v="CUSTO MANUTENÇÕES"/>
  </r>
  <r>
    <n v="256"/>
    <x v="1"/>
    <x v="1"/>
    <d v="2025-03-26T00:00:00"/>
    <n v="119278"/>
    <s v="NEM"/>
    <n v="1"/>
    <x v="13"/>
    <n v="810.9"/>
    <s v="119278-256"/>
    <n v="1340"/>
    <s v="4.1.1.06.001.0007 "/>
    <s v=" MANUTENÇÃO DE VEÍCULOS"/>
    <s v="CUSTO MANUTENÇÕES"/>
  </r>
  <r>
    <n v="256"/>
    <x v="1"/>
    <x v="1"/>
    <d v="2025-03-26T00:00:00"/>
    <n v="119280"/>
    <s v="NEM"/>
    <n v="1"/>
    <x v="13"/>
    <n v="810.9"/>
    <s v="119280-256"/>
    <n v="1340"/>
    <s v="4.1.1.06.001.0007 "/>
    <s v=" MANUTENÇÃO DE VEÍCULOS"/>
    <s v="CUSTO MANUTENÇÕES"/>
  </r>
  <r>
    <n v="97"/>
    <x v="3"/>
    <x v="38"/>
    <d v="2025-04-22T00:00:00"/>
    <n v="2092"/>
    <s v="NSM"/>
    <n v="1"/>
    <x v="21"/>
    <n v="810.69"/>
    <s v="2092-97"/>
    <n v="9"/>
    <s v="4.1.1.06.001.0010 "/>
    <s v=" SERVIÇO MANUTENÇÃO VEICULOS"/>
    <s v="CUSTO MANUTENÇÕES"/>
  </r>
  <r>
    <n v="95670"/>
    <x v="3"/>
    <x v="37"/>
    <d v="2025-01-24T00:00:00"/>
    <n v="133032"/>
    <s v="NSM"/>
    <n v="1"/>
    <x v="126"/>
    <n v="810.04"/>
    <s v="133032-95670"/>
    <n v="1886"/>
    <s v="4.1.1.06.001.0010 "/>
    <s v=" SERVIÇO MANUTENÇÃO VEICULOS"/>
    <s v="CUSTO MANUTENÇÕES"/>
  </r>
  <r>
    <n v="97"/>
    <x v="3"/>
    <x v="38"/>
    <d v="2025-06-17T00:00:00"/>
    <n v="3169"/>
    <s v="NSM"/>
    <n v="1"/>
    <x v="213"/>
    <n v="809.18"/>
    <s v="3169-97"/>
    <n v="9"/>
    <s v="4.1.1.06.001.0010 "/>
    <s v=" SERVIÇO MANUTENÇÃO VEICULOS"/>
    <s v="CUSTO MANUTENÇÕES"/>
  </r>
  <r>
    <n v="278"/>
    <x v="3"/>
    <x v="18"/>
    <d v="2024-02-16T00:00:00"/>
    <n v="84022"/>
    <s v="NSM"/>
    <n v="1"/>
    <x v="274"/>
    <n v="809.04"/>
    <s v="84022-278"/>
    <n v="9"/>
    <s v="4.1.1.06.001.0010 "/>
    <s v=" SERVIÇO MANUTENÇÃO VEICULOS"/>
    <s v="CUSTO MANUTENÇÕES"/>
  </r>
  <r>
    <n v="1790"/>
    <x v="1"/>
    <x v="3"/>
    <d v="2024-03-26T00:00:00"/>
    <n v="124939"/>
    <s v="NEM"/>
    <n v="1"/>
    <x v="94"/>
    <n v="807.47"/>
    <s v="124939-1790"/>
    <n v="1340"/>
    <s v="4.1.1.06.001.0007 "/>
    <s v=" MANUTENÇÃO DE VEÍCULOS"/>
    <s v="CUSTO MANUTENÇÕES"/>
  </r>
  <r>
    <n v="97"/>
    <x v="3"/>
    <x v="38"/>
    <d v="2025-05-26T00:00:00"/>
    <n v="2690"/>
    <s v="NSM"/>
    <n v="1"/>
    <x v="52"/>
    <n v="807.45"/>
    <s v="2690-97"/>
    <n v="9"/>
    <s v="4.1.1.06.001.0010 "/>
    <s v=" SERVIÇO MANUTENÇÃO VEICULOS"/>
    <s v="CUSTO MANUTENÇÕES"/>
  </r>
  <r>
    <n v="613"/>
    <x v="3"/>
    <x v="34"/>
    <d v="2024-04-26T00:00:00"/>
    <n v="1053594"/>
    <s v="NSM"/>
    <n v="1"/>
    <x v="181"/>
    <n v="807.3"/>
    <s v="1053594-613"/>
    <n v="9"/>
    <s v="4.1.1.06.001.0010 "/>
    <s v=" SERVIÇO MANUTENÇÃO VEICULOS"/>
    <s v="CUSTO MANUTENÇÕES"/>
  </r>
  <r>
    <n v="613"/>
    <x v="3"/>
    <x v="34"/>
    <d v="2024-02-05T00:00:00"/>
    <n v="1051956"/>
    <s v="NSM"/>
    <n v="1"/>
    <x v="341"/>
    <n v="807"/>
    <s v="1051956-613"/>
    <n v="9"/>
    <s v="4.1.1.06.001.0010 "/>
    <s v=" SERVIÇO MANUTENÇÃO VEICULOS"/>
    <s v="CUSTO MANUTENÇÕES"/>
  </r>
  <r>
    <n v="97"/>
    <x v="3"/>
    <x v="38"/>
    <d v="2025-01-22T00:00:00"/>
    <n v="403"/>
    <s v="NSM"/>
    <n v="1"/>
    <x v="186"/>
    <n v="806.04"/>
    <s v="403-97"/>
    <n v="9"/>
    <s v="4.1.1.06.001.0010 "/>
    <s v=" SERVIÇO MANUTENÇÃO VEICULOS"/>
    <s v="CUSTO MANUTENÇÕES"/>
  </r>
  <r>
    <n v="256"/>
    <x v="1"/>
    <x v="1"/>
    <d v="2025-04-25T00:00:00"/>
    <n v="120042"/>
    <s v="NEM"/>
    <n v="1"/>
    <x v="3"/>
    <n v="805.43"/>
    <s v="120042-256"/>
    <n v="1340"/>
    <s v="4.1.1.06.001.0007 "/>
    <s v=" MANUTENÇÃO DE VEÍCULOS"/>
    <s v="CUSTO MANUTENÇÕES"/>
  </r>
  <r>
    <n v="358"/>
    <x v="0"/>
    <x v="0"/>
    <d v="2024-05-02T00:00:00"/>
    <n v="127279"/>
    <s v="NSM"/>
    <n v="1"/>
    <x v="379"/>
    <n v="804.54"/>
    <s v="127279-358"/>
    <n v="9"/>
    <s v="4.1.1.06.001.0010 "/>
    <s v=" SERVIÇO MANUTENÇÃO VEICULOS"/>
    <s v="CUSTO MANUTENÇÕES"/>
  </r>
  <r>
    <n v="358"/>
    <x v="0"/>
    <x v="0"/>
    <d v="2024-07-10T00:00:00"/>
    <n v="130246"/>
    <s v="NSM"/>
    <n v="1"/>
    <x v="91"/>
    <n v="804.54"/>
    <s v="130246-358"/>
    <n v="9"/>
    <s v="4.1.1.06.001.0010 "/>
    <s v=" SERVIÇO MANUTENÇÃO VEICULOS"/>
    <s v="CUSTO MANUTENÇÕES"/>
  </r>
  <r>
    <n v="256"/>
    <x v="1"/>
    <x v="1"/>
    <d v="2024-11-26T00:00:00"/>
    <n v="115837"/>
    <s v="NEM"/>
    <n v="1"/>
    <x v="48"/>
    <n v="801.1"/>
    <s v="115837-256"/>
    <n v="1340"/>
    <s v="4.1.1.06.001.0007 "/>
    <s v=" MANUTENÇÃO DE VEÍCULOS"/>
    <s v="CUSTO MANUTENÇÕES"/>
  </r>
  <r>
    <n v="358"/>
    <x v="0"/>
    <x v="0"/>
    <d v="2025-05-01T00:00:00"/>
    <n v="139982"/>
    <s v="NSM"/>
    <n v="1"/>
    <x v="3"/>
    <n v="800.94"/>
    <s v="139982-358"/>
    <n v="9"/>
    <s v="4.1.1.06.001.0010 "/>
    <s v=" SERVIÇO MANUTENÇÃO VEICULOS"/>
    <s v="CUSTO MANUTENÇÕES"/>
  </r>
  <r>
    <n v="358"/>
    <x v="0"/>
    <x v="0"/>
    <d v="2025-04-17T00:00:00"/>
    <n v="139388"/>
    <s v="NSM"/>
    <n v="1"/>
    <x v="3"/>
    <n v="800.92"/>
    <s v="139388-358"/>
    <n v="9"/>
    <s v="4.1.1.06.001.0010 "/>
    <s v=" SERVIÇO MANUTENÇÃO VEICULOS"/>
    <s v="CUSTO MANUTENÇÕES"/>
  </r>
  <r>
    <n v="358"/>
    <x v="0"/>
    <x v="0"/>
    <d v="2025-07-26T00:00:00"/>
    <n v="142272"/>
    <s v="NSM"/>
    <n v="1"/>
    <x v="2"/>
    <n v="800.92"/>
    <s v="142272-358"/>
    <n v="9"/>
    <s v="4.1.1.06.001.0010 "/>
    <s v=" SERVIÇO MANUTENÇÃO VEICULOS"/>
    <s v="CUSTO MANUTENÇÕES"/>
  </r>
  <r>
    <n v="358"/>
    <x v="0"/>
    <x v="0"/>
    <d v="2025-08-27T00:00:00"/>
    <n v="143225"/>
    <s v="NSM"/>
    <n v="1"/>
    <x v="64"/>
    <n v="800.65"/>
    <s v="143225-358"/>
    <n v="9"/>
    <s v="4.1.1.06.001.0010 "/>
    <s v=" SERVIÇO MANUTENÇÃO VEICULOS"/>
    <s v="CUSTO MANUTENÇÕES"/>
  </r>
  <r>
    <n v="1592244"/>
    <x v="3"/>
    <x v="47"/>
    <d v="2025-07-11T00:00:00"/>
    <n v="1808"/>
    <s v="NSM"/>
    <n v="1"/>
    <x v="380"/>
    <n v="800"/>
    <s v="1808-1592244"/>
    <n v="9"/>
    <s v="4.1.1.06.001.0010 "/>
    <s v=" SERVIÇO MANUTENÇÃO VEICULOS"/>
    <s v="CUSTO MANUTENÇÕES"/>
  </r>
  <r>
    <n v="358"/>
    <x v="0"/>
    <x v="0"/>
    <d v="2025-08-15T00:00:00"/>
    <n v="445667"/>
    <s v="NEM"/>
    <n v="1"/>
    <x v="64"/>
    <n v="798.2"/>
    <s v="445667-358"/>
    <n v="1340"/>
    <s v="4.1.1.06.001.0007 "/>
    <s v=" MANUTENÇÃO DE VEÍCULOS"/>
    <s v="CUSTO MANUTENÇÕES"/>
  </r>
  <r>
    <n v="82947"/>
    <x v="3"/>
    <x v="11"/>
    <d v="2024-02-26T00:00:00"/>
    <n v="94048"/>
    <s v="NFE"/>
    <n v="1"/>
    <x v="381"/>
    <n v="797.36"/>
    <s v="94048-82947"/>
    <n v="3457"/>
    <s v="4.1.1.06.001.0033 "/>
    <s v=" MANUTENCAO DE VEICULOS TKS"/>
    <s v="CUSTO MANUTENÇÕES"/>
  </r>
  <r>
    <n v="85692"/>
    <x v="3"/>
    <x v="4"/>
    <d v="2025-02-18T00:00:00"/>
    <n v="90936"/>
    <s v="NEM"/>
    <n v="1"/>
    <x v="1"/>
    <n v="796.51"/>
    <s v="90936-85692"/>
    <n v="1340"/>
    <s v="4.1.1.06.001.0007 "/>
    <s v=" MANUTENÇÃO DE VEÍCULOS"/>
    <s v="CUSTO MANUTENÇÕES"/>
  </r>
  <r>
    <n v="358"/>
    <x v="0"/>
    <x v="0"/>
    <d v="2024-08-19T00:00:00"/>
    <n v="422520"/>
    <s v="NEM"/>
    <n v="1"/>
    <x v="382"/>
    <n v="796.39"/>
    <s v="422520-358"/>
    <n v="1340"/>
    <s v="4.1.1.06.001.0007 "/>
    <s v=" MANUTENÇÃO DE VEÍCULOS"/>
    <s v="CUSTO MANUTENÇÕES"/>
  </r>
  <r>
    <n v="1242065"/>
    <x v="3"/>
    <x v="61"/>
    <d v="2024-02-29T00:00:00"/>
    <n v="7767"/>
    <s v="NFE"/>
    <n v="1"/>
    <x v="20"/>
    <n v="796.28"/>
    <s v="7767-1242065"/>
    <n v="3457"/>
    <s v="4.1.1.06.001.0033 "/>
    <s v=" MANUTENCAO DE VEICULOS TKS"/>
    <s v="CUSTO MANUTENÇÕES"/>
  </r>
  <r>
    <n v="84377"/>
    <x v="3"/>
    <x v="15"/>
    <d v="2025-02-18T00:00:00"/>
    <n v="16500"/>
    <s v="NFS"/>
    <n v="1"/>
    <x v="194"/>
    <n v="796.06"/>
    <s v="16500-84377"/>
    <n v="3454"/>
    <s v="4.1.1.06.001.0036 "/>
    <s v=" SERVICO DE MANUTENCAO DE VEICULOS TKS"/>
    <s v="CUSTO MANUTENÇÕES"/>
  </r>
  <r>
    <n v="1794"/>
    <x v="3"/>
    <x v="14"/>
    <d v="2025-07-30T00:00:00"/>
    <n v="422765"/>
    <s v="NEM"/>
    <n v="1"/>
    <x v="148"/>
    <n v="795.58"/>
    <s v="422765-1794"/>
    <n v="1340"/>
    <s v="4.1.1.06.001.0007 "/>
    <s v=" MANUTENÇÃO DE VEÍCULOS"/>
    <s v="CUSTO MANUTENÇÕES"/>
  </r>
  <r>
    <n v="57347"/>
    <x v="1"/>
    <x v="44"/>
    <d v="2024-07-24T00:00:00"/>
    <n v="44420"/>
    <s v="NSM"/>
    <n v="1"/>
    <x v="383"/>
    <n v="794.72"/>
    <s v="44420-57347"/>
    <n v="9"/>
    <s v="4.1.1.06.001.0010 "/>
    <s v=" SERVIÇO MANUTENÇÃO VEICULOS"/>
    <s v="CUSTO MANUTENÇÕES"/>
  </r>
  <r>
    <n v="358"/>
    <x v="0"/>
    <x v="0"/>
    <d v="2025-05-27T00:00:00"/>
    <n v="440601"/>
    <s v="NEM"/>
    <n v="1"/>
    <x v="7"/>
    <n v="794.61"/>
    <s v="440601-358"/>
    <n v="1340"/>
    <s v="4.1.1.06.001.0007 "/>
    <s v=" MANUTENÇÃO DE VEÍCULOS"/>
    <s v="CUSTO MANUTENÇÕES"/>
  </r>
  <r>
    <n v="358"/>
    <x v="0"/>
    <x v="0"/>
    <d v="2025-07-21T00:00:00"/>
    <n v="443895"/>
    <s v="NEM"/>
    <n v="1"/>
    <x v="2"/>
    <n v="794.61"/>
    <s v="443895-358"/>
    <n v="1340"/>
    <s v="4.1.1.06.001.0007 "/>
    <s v=" MANUTENÇÃO DE VEÍCULOS"/>
    <s v="CUSTO MANUTENÇÕES"/>
  </r>
  <r>
    <n v="613"/>
    <x v="3"/>
    <x v="34"/>
    <d v="2024-06-25T00:00:00"/>
    <n v="1054904"/>
    <s v="NSM"/>
    <n v="1"/>
    <x v="297"/>
    <n v="790"/>
    <s v="1054904-613"/>
    <n v="9"/>
    <s v="4.1.1.06.001.0010 "/>
    <s v=" SERVIÇO MANUTENÇÃO VEICULOS"/>
    <s v="CUSTO MANUTENÇÕES"/>
  </r>
  <r>
    <n v="109"/>
    <x v="3"/>
    <x v="42"/>
    <d v="2024-11-13T00:00:00"/>
    <n v="45081"/>
    <s v="NSM"/>
    <n v="1"/>
    <x v="210"/>
    <n v="789.67"/>
    <s v="45081-109"/>
    <n v="9"/>
    <s v="4.1.1.06.001.0010 "/>
    <s v=" SERVIÇO MANUTENÇÃO VEICULOS"/>
    <s v="CUSTO MANUTENÇÕES"/>
  </r>
  <r>
    <n v="20353"/>
    <x v="3"/>
    <x v="28"/>
    <d v="2025-03-14T00:00:00"/>
    <n v="421347"/>
    <s v="NEM"/>
    <n v="1"/>
    <x v="129"/>
    <n v="789.12"/>
    <s v="421347-20353"/>
    <n v="1340"/>
    <s v="4.1.1.06.001.0007 "/>
    <s v=" MANUTENÇÃO DE VEÍCULOS"/>
    <s v="CUSTO MANUTENÇÕES"/>
  </r>
  <r>
    <n v="187415"/>
    <x v="1"/>
    <x v="21"/>
    <d v="2025-01-30T00:00:00"/>
    <n v="5526"/>
    <s v="NSM"/>
    <n v="1"/>
    <x v="0"/>
    <n v="788.23"/>
    <s v="5526-187415"/>
    <n v="9"/>
    <s v="4.1.1.06.001.0010 "/>
    <s v=" SERVIÇO MANUTENÇÃO VEICULOS"/>
    <s v="CUSTO MANUTENÇÕES"/>
  </r>
  <r>
    <n v="57347"/>
    <x v="1"/>
    <x v="44"/>
    <d v="2024-04-24T00:00:00"/>
    <n v="42328"/>
    <s v="NSM"/>
    <n v="1"/>
    <x v="38"/>
    <n v="788.22"/>
    <s v="42328-57347"/>
    <n v="9"/>
    <s v="4.1.1.06.001.0010 "/>
    <s v=" SERVIÇO MANUTENÇÃO VEICULOS"/>
    <s v="CUSTO MANUTENÇÕES"/>
  </r>
  <r>
    <n v="84377"/>
    <x v="3"/>
    <x v="15"/>
    <d v="2025-07-17T00:00:00"/>
    <n v="18160"/>
    <s v="NSM"/>
    <n v="1"/>
    <x v="180"/>
    <n v="787.97"/>
    <s v="18160-84377"/>
    <n v="9"/>
    <s v="4.1.1.06.001.0010 "/>
    <s v=" SERVIÇO MANUTENÇÃO VEICULOS"/>
    <s v="CUSTO MANUTENÇÕES"/>
  </r>
  <r>
    <n v="651"/>
    <x v="3"/>
    <x v="19"/>
    <d v="2025-06-25T00:00:00"/>
    <n v="322334"/>
    <s v="NEM"/>
    <n v="1"/>
    <x v="86"/>
    <n v="786.68"/>
    <s v="322334-651"/>
    <n v="1340"/>
    <s v="4.1.1.06.001.0007 "/>
    <s v=" MANUTENÇÃO DE VEÍCULOS"/>
    <s v="CUSTO MANUTENÇÕES"/>
  </r>
  <r>
    <n v="711167"/>
    <x v="3"/>
    <x v="25"/>
    <d v="2025-04-24T00:00:00"/>
    <n v="26492"/>
    <s v="NEM"/>
    <n v="1"/>
    <x v="185"/>
    <n v="786.5"/>
    <s v="26492-711167"/>
    <n v="1340"/>
    <s v="4.1.1.06.001.0007 "/>
    <s v=" MANUTENÇÃO DE VEÍCULOS"/>
    <s v="CUSTO MANUTENÇÕES"/>
  </r>
  <r>
    <n v="20353"/>
    <x v="3"/>
    <x v="28"/>
    <d v="2024-06-13T00:00:00"/>
    <n v="89397"/>
    <s v="NFS"/>
    <n v="1"/>
    <x v="250"/>
    <n v="786.34"/>
    <s v="89397-20353"/>
    <n v="3454"/>
    <s v="4.1.1.06.001.0036 "/>
    <s v=" SERVICO DE MANUTENCAO DE VEICULOS TKS"/>
    <s v="CUSTO MANUTENÇÕES"/>
  </r>
  <r>
    <n v="85692"/>
    <x v="3"/>
    <x v="4"/>
    <d v="2025-06-13T00:00:00"/>
    <n v="95138"/>
    <s v="NEM"/>
    <n v="1"/>
    <x v="133"/>
    <n v="785.89"/>
    <s v="95138-85692"/>
    <n v="1340"/>
    <s v="4.1.1.06.001.0007 "/>
    <s v=" MANUTENÇÃO DE VEÍCULOS"/>
    <s v="CUSTO MANUTENÇÕES"/>
  </r>
  <r>
    <n v="711167"/>
    <x v="3"/>
    <x v="25"/>
    <d v="2025-07-11T00:00:00"/>
    <n v="28365"/>
    <s v="NEM"/>
    <n v="1"/>
    <x v="380"/>
    <n v="785.89"/>
    <s v="28365-711167"/>
    <n v="1340"/>
    <s v="4.1.1.06.001.0007 "/>
    <s v=" MANUTENÇÃO DE VEÍCULOS"/>
    <s v="CUSTO MANUTENÇÕES"/>
  </r>
  <r>
    <n v="95670"/>
    <x v="3"/>
    <x v="37"/>
    <d v="2025-04-17T00:00:00"/>
    <n v="175810"/>
    <s v="NEM"/>
    <n v="1"/>
    <x v="168"/>
    <n v="785.74"/>
    <s v="175810-95670"/>
    <n v="1340"/>
    <s v="4.1.1.06.001.0007 "/>
    <s v=" MANUTENÇÃO DE VEÍCULOS"/>
    <s v="CUSTO MANUTENÇÕES"/>
  </r>
  <r>
    <n v="711167"/>
    <x v="3"/>
    <x v="25"/>
    <d v="2025-04-29T00:00:00"/>
    <n v="26633"/>
    <s v="NEM"/>
    <n v="1"/>
    <x v="131"/>
    <n v="785.74"/>
    <s v="26633-711167"/>
    <n v="1340"/>
    <s v="4.1.1.06.001.0007 "/>
    <s v=" MANUTENÇÃO DE VEÍCULOS"/>
    <s v="CUSTO MANUTENÇÕES"/>
  </r>
  <r>
    <n v="82947"/>
    <x v="3"/>
    <x v="11"/>
    <d v="2025-02-07T00:00:00"/>
    <n v="73732"/>
    <s v="NFS"/>
    <n v="1"/>
    <x v="175"/>
    <n v="785.53"/>
    <s v="73732-82947"/>
    <n v="3454"/>
    <s v="4.1.1.06.001.0036 "/>
    <s v=" SERVICO DE MANUTENCAO DE VEICULOS TKS"/>
    <s v="CUSTO MANUTENÇÕES"/>
  </r>
  <r>
    <n v="82947"/>
    <x v="3"/>
    <x v="11"/>
    <d v="2024-08-27T00:00:00"/>
    <n v="68113"/>
    <s v="NFS"/>
    <n v="1"/>
    <x v="169"/>
    <n v="785.4"/>
    <s v="68113-82947"/>
    <n v="3454"/>
    <s v="4.1.1.06.001.0036 "/>
    <s v=" SERVICO DE MANUTENCAO DE VEICULOS TKS"/>
    <s v="CUSTO MANUTENÇÕES"/>
  </r>
  <r>
    <n v="79350"/>
    <x v="3"/>
    <x v="13"/>
    <d v="2025-07-15T00:00:00"/>
    <n v="89556"/>
    <s v="NEM"/>
    <n v="1"/>
    <x v="180"/>
    <n v="785.14"/>
    <s v="89556-79350"/>
    <n v="1340"/>
    <s v="4.1.1.06.001.0007 "/>
    <s v=" MANUTENÇÃO DE VEÍCULOS"/>
    <s v="CUSTO MANUTENÇÕES"/>
  </r>
  <r>
    <n v="20709"/>
    <x v="3"/>
    <x v="10"/>
    <d v="2024-12-27T00:00:00"/>
    <n v="57211"/>
    <s v="NSM"/>
    <n v="1"/>
    <x v="53"/>
    <n v="784.4"/>
    <s v="57211-20709"/>
    <n v="9"/>
    <s v="4.1.1.06.001.0010 "/>
    <s v=" SERVIÇO MANUTENÇÃO VEICULOS"/>
    <s v="CUSTO MANUTENÇÕES"/>
  </r>
  <r>
    <n v="83832"/>
    <x v="3"/>
    <x v="29"/>
    <d v="2025-08-05T00:00:00"/>
    <n v="45868"/>
    <s v="NEM"/>
    <n v="1"/>
    <x v="140"/>
    <n v="784"/>
    <s v="45868-83832"/>
    <n v="1340"/>
    <s v="4.1.1.06.001.0007 "/>
    <s v=" MANUTENÇÃO DE VEÍCULOS"/>
    <s v="CUSTO MANUTENÇÕES"/>
  </r>
  <r>
    <n v="83832"/>
    <x v="3"/>
    <x v="29"/>
    <d v="2025-07-10T00:00:00"/>
    <n v="45322"/>
    <s v="NEM"/>
    <n v="1"/>
    <x v="141"/>
    <n v="783.16"/>
    <s v="45322-83832"/>
    <n v="1340"/>
    <s v="4.1.1.06.001.0007 "/>
    <s v=" MANUTENÇÃO DE VEÍCULOS"/>
    <s v="CUSTO MANUTENÇÕES"/>
  </r>
  <r>
    <n v="83832"/>
    <x v="3"/>
    <x v="29"/>
    <d v="2025-07-11T00:00:00"/>
    <n v="45344"/>
    <s v="NEM"/>
    <n v="1"/>
    <x v="255"/>
    <n v="783.16"/>
    <s v="45344-83832"/>
    <n v="1340"/>
    <s v="4.1.1.06.001.0007 "/>
    <s v=" MANUTENÇÃO DE VEÍCULOS"/>
    <s v="CUSTO MANUTENÇÕES"/>
  </r>
  <r>
    <n v="83832"/>
    <x v="3"/>
    <x v="29"/>
    <d v="2025-07-23T00:00:00"/>
    <n v="45655"/>
    <s v="NEM"/>
    <n v="1"/>
    <x v="25"/>
    <n v="783.16"/>
    <s v="45655-83832"/>
    <n v="1340"/>
    <s v="4.1.1.06.001.0007 "/>
    <s v=" MANUTENÇÃO DE VEÍCULOS"/>
    <s v="CUSTO MANUTENÇÕES"/>
  </r>
  <r>
    <n v="83832"/>
    <x v="3"/>
    <x v="29"/>
    <d v="2025-08-04T00:00:00"/>
    <n v="45843"/>
    <s v="NEM"/>
    <n v="1"/>
    <x v="153"/>
    <n v="783.16"/>
    <s v="45843-83832"/>
    <n v="1340"/>
    <s v="4.1.1.06.001.0007 "/>
    <s v=" MANUTENÇÃO DE VEÍCULOS"/>
    <s v="CUSTO MANUTENÇÕES"/>
  </r>
  <r>
    <n v="83832"/>
    <x v="3"/>
    <x v="29"/>
    <d v="2025-08-05T00:00:00"/>
    <n v="45869"/>
    <s v="NEM"/>
    <n v="1"/>
    <x v="384"/>
    <n v="783.16"/>
    <s v="45869-83832"/>
    <n v="1340"/>
    <s v="4.1.1.06.001.0007 "/>
    <s v=" MANUTENÇÃO DE VEÍCULOS"/>
    <s v="CUSTO MANUTENÇÕES"/>
  </r>
  <r>
    <n v="82947"/>
    <x v="3"/>
    <x v="11"/>
    <d v="2025-03-13T00:00:00"/>
    <n v="118495"/>
    <s v="NFE"/>
    <n v="1"/>
    <x v="286"/>
    <n v="783.03"/>
    <s v="118495-82947"/>
    <n v="3457"/>
    <s v="4.1.1.06.001.0033 "/>
    <s v=" MANUTENCAO DE VEICULOS TKS"/>
    <s v="CUSTO MANUTENÇÕES"/>
  </r>
  <r>
    <n v="256"/>
    <x v="1"/>
    <x v="1"/>
    <d v="2024-12-30T00:00:00"/>
    <n v="116785"/>
    <s v="NEM"/>
    <n v="1"/>
    <x v="5"/>
    <n v="781.47"/>
    <s v="116785-256"/>
    <n v="1340"/>
    <s v="4.1.1.06.001.0007 "/>
    <s v=" MANUTENÇÃO DE VEÍCULOS"/>
    <s v="CUSTO MANUTENÇÕES"/>
  </r>
  <r>
    <n v="57347"/>
    <x v="1"/>
    <x v="44"/>
    <d v="2025-08-01T00:00:00"/>
    <n v="49193"/>
    <s v="NSM"/>
    <n v="1"/>
    <x v="64"/>
    <n v="780.94"/>
    <s v="49193-57347"/>
    <n v="9"/>
    <s v="4.1.1.06.001.0010 "/>
    <s v=" SERVIÇO MANUTENÇÃO VEICULOS"/>
    <s v="CUSTO MANUTENÇÕES"/>
  </r>
  <r>
    <n v="358"/>
    <x v="0"/>
    <x v="0"/>
    <d v="2025-03-31T00:00:00"/>
    <n v="437027"/>
    <s v="NEM"/>
    <n v="1"/>
    <x v="13"/>
    <n v="780.27"/>
    <s v="437027-358"/>
    <n v="1340"/>
    <s v="4.1.1.06.001.0007 "/>
    <s v=" MANUTENÇÃO DE VEÍCULOS"/>
    <s v="CUSTO MANUTENÇÕES"/>
  </r>
  <r>
    <n v="613"/>
    <x v="3"/>
    <x v="34"/>
    <d v="2024-06-25T00:00:00"/>
    <n v="1054906"/>
    <s v="NSM"/>
    <n v="1"/>
    <x v="297"/>
    <n v="780"/>
    <s v="1054906-613"/>
    <n v="9"/>
    <s v="4.1.1.06.001.0010 "/>
    <s v=" SERVIÇO MANUTENÇÃO VEICULOS"/>
    <s v="CUSTO MANUTENÇÕES"/>
  </r>
  <r>
    <n v="97"/>
    <x v="3"/>
    <x v="38"/>
    <d v="2025-07-14T00:00:00"/>
    <n v="3729"/>
    <s v="NSM"/>
    <n v="1"/>
    <x v="151"/>
    <n v="780"/>
    <s v="3729-97"/>
    <n v="9"/>
    <s v="4.1.1.06.001.0010 "/>
    <s v=" SERVIÇO MANUTENÇÃO VEICULOS"/>
    <s v="CUSTO MANUTENÇÕES"/>
  </r>
  <r>
    <n v="613"/>
    <x v="3"/>
    <x v="34"/>
    <d v="2025-02-07T00:00:00"/>
    <n v="136336"/>
    <s v="NEM"/>
    <n v="1"/>
    <x v="364"/>
    <n v="777.98"/>
    <s v="136336-613"/>
    <n v="1340"/>
    <s v="4.1.1.06.001.0007 "/>
    <s v=" MANUTENÇÃO DE VEÍCULOS"/>
    <s v="CUSTO MANUTENÇÕES"/>
  </r>
  <r>
    <n v="1592244"/>
    <x v="3"/>
    <x v="47"/>
    <d v="2025-05-09T00:00:00"/>
    <n v="3686"/>
    <s v="NEM"/>
    <n v="1"/>
    <x v="154"/>
    <n v="777.98"/>
    <s v="3686-1592244"/>
    <n v="1340"/>
    <s v="4.1.1.06.001.0007 "/>
    <s v=" MANUTENÇÃO DE VEÍCULOS"/>
    <s v="CUSTO MANUTENÇÕES"/>
  </r>
  <r>
    <n v="97709"/>
    <x v="3"/>
    <x v="55"/>
    <d v="2023-10-25T00:00:00"/>
    <n v="3520"/>
    <s v="NFS"/>
    <n v="3"/>
    <x v="368"/>
    <n v="777.76"/>
    <s v="3520-97709"/>
    <n v="3454"/>
    <s v="4.1.1.06.001.0036 "/>
    <s v=" SERVICO DE MANUTENCAO DE VEICULOS TKS"/>
    <s v="CUSTO MANUTENÇÕES"/>
  </r>
  <r>
    <n v="1592244"/>
    <x v="3"/>
    <x v="47"/>
    <d v="2024-06-11T00:00:00"/>
    <n v="776"/>
    <s v="NSM"/>
    <n v="1"/>
    <x v="253"/>
    <n v="777.4"/>
    <s v="776-1592244"/>
    <n v="9"/>
    <s v="4.1.1.06.001.0010 "/>
    <s v=" SERVIÇO MANUTENÇÃO VEICULOS"/>
    <s v="CUSTO MANUTENÇÕES"/>
  </r>
  <r>
    <n v="57347"/>
    <x v="1"/>
    <x v="44"/>
    <d v="2025-08-01T00:00:00"/>
    <n v="49221"/>
    <s v="NFS"/>
    <n v="1"/>
    <x v="64"/>
    <n v="777.12"/>
    <s v="49221-57347"/>
    <n v="3454"/>
    <s v="4.1.1.06.001.0036 "/>
    <s v=" SERVICO DE MANUTENCAO DE VEICULOS TKS"/>
    <s v="CUSTO MANUTENÇÕES"/>
  </r>
  <r>
    <n v="256"/>
    <x v="1"/>
    <x v="1"/>
    <d v="2024-12-27T00:00:00"/>
    <n v="63354"/>
    <s v="NSM"/>
    <n v="1"/>
    <x v="5"/>
    <n v="777.1"/>
    <s v="63354-256"/>
    <n v="9"/>
    <s v="4.1.1.06.001.0010 "/>
    <s v=" SERVIÇO MANUTENÇÃO VEICULOS"/>
    <s v="CUSTO MANUTENÇÕES"/>
  </r>
  <r>
    <n v="256"/>
    <x v="1"/>
    <x v="1"/>
    <d v="2025-07-10T00:00:00"/>
    <n v="122052"/>
    <s v="NEM"/>
    <n v="1"/>
    <x v="141"/>
    <n v="776.25"/>
    <s v="122052-256"/>
    <n v="1340"/>
    <s v="4.1.1.06.001.0007 "/>
    <s v=" MANUTENÇÃO DE VEÍCULOS"/>
    <s v="CUSTO MANUTENÇÕES"/>
  </r>
  <r>
    <n v="613"/>
    <x v="3"/>
    <x v="34"/>
    <d v="2023-12-11T00:00:00"/>
    <n v="1050950"/>
    <s v="NSM"/>
    <n v="1"/>
    <x v="385"/>
    <n v="769.5"/>
    <s v="1050950-613"/>
    <n v="9"/>
    <s v="4.1.1.06.001.0010 "/>
    <s v=" SERVIÇO MANUTENÇÃO VEICULOS"/>
    <s v="CUSTO MANUTENÇÕES"/>
  </r>
  <r>
    <n v="613"/>
    <x v="3"/>
    <x v="34"/>
    <d v="2024-01-11T00:00:00"/>
    <n v="1051400"/>
    <s v="NSM"/>
    <n v="1"/>
    <x v="386"/>
    <n v="769.5"/>
    <s v="1051400-613"/>
    <n v="9"/>
    <s v="4.1.1.06.001.0010 "/>
    <s v=" SERVIÇO MANUTENÇÃO VEICULOS"/>
    <s v="CUSTO MANUTENÇÕES"/>
  </r>
  <r>
    <n v="95670"/>
    <x v="3"/>
    <x v="37"/>
    <d v="2024-02-29T00:00:00"/>
    <n v="111502"/>
    <s v="NSM"/>
    <n v="1"/>
    <x v="387"/>
    <n v="767.15"/>
    <s v="111502-95670"/>
    <n v="9"/>
    <s v="4.1.1.06.001.0010 "/>
    <s v=" SERVIÇO MANUTENÇÃO VEICULOS"/>
    <s v="CUSTO MANUTENÇÕES"/>
  </r>
  <r>
    <n v="358"/>
    <x v="0"/>
    <x v="0"/>
    <d v="2024-10-17T00:00:00"/>
    <n v="133654"/>
    <s v="NFS"/>
    <n v="1"/>
    <x v="8"/>
    <n v="766.21"/>
    <s v="133654-358"/>
    <n v="3454"/>
    <s v="4.1.1.06.001.0036 "/>
    <s v=" SERVICO DE MANUTENCAO DE VEICULOS TKS"/>
    <s v="CUSTO MANUTENÇÕES"/>
  </r>
  <r>
    <n v="256"/>
    <x v="1"/>
    <x v="1"/>
    <d v="2024-11-22T00:00:00"/>
    <n v="62422"/>
    <s v="NSM"/>
    <n v="1"/>
    <x v="48"/>
    <n v="766.04"/>
    <s v="62422-256"/>
    <n v="9"/>
    <s v="4.1.1.06.001.0010 "/>
    <s v=" SERVIÇO MANUTENÇÃO VEICULOS"/>
    <s v="CUSTO MANUTENÇÕES"/>
  </r>
  <r>
    <n v="20709"/>
    <x v="3"/>
    <x v="10"/>
    <d v="2025-04-23T00:00:00"/>
    <n v="60112"/>
    <s v="NSM"/>
    <n v="1"/>
    <x v="3"/>
    <n v="764.03"/>
    <s v="60112-20709"/>
    <n v="9"/>
    <s v="4.1.1.06.001.0010 "/>
    <s v=" SERVIÇO MANUTENÇÃO VEICULOS"/>
    <s v="CUSTO MANUTENÇÕES"/>
  </r>
  <r>
    <n v="67361"/>
    <x v="3"/>
    <x v="20"/>
    <d v="2025-02-26T00:00:00"/>
    <n v="95493"/>
    <s v="NEM"/>
    <n v="1"/>
    <x v="1"/>
    <n v="762.81"/>
    <s v="95493-67361"/>
    <n v="1340"/>
    <s v="4.1.1.06.001.0007 "/>
    <s v=" MANUTENÇÃO DE VEÍCULOS"/>
    <s v="CUSTO MANUTENÇÕES"/>
  </r>
  <r>
    <n v="256"/>
    <x v="1"/>
    <x v="1"/>
    <d v="2024-10-17T00:00:00"/>
    <n v="114697"/>
    <s v="NEM"/>
    <n v="1"/>
    <x v="8"/>
    <n v="760.61"/>
    <s v="114697-256"/>
    <n v="1340"/>
    <s v="4.1.1.06.001.0007 "/>
    <s v=" MANUTENÇÃO DE VEÍCULOS"/>
    <s v="CUSTO MANUTENÇÕES"/>
  </r>
  <r>
    <n v="256"/>
    <x v="1"/>
    <x v="1"/>
    <d v="2024-10-18T00:00:00"/>
    <n v="114732"/>
    <s v="NEM"/>
    <n v="1"/>
    <x v="8"/>
    <n v="760.61"/>
    <s v="114732-256"/>
    <n v="1340"/>
    <s v="4.1.1.06.001.0007 "/>
    <s v=" MANUTENÇÃO DE VEÍCULOS"/>
    <s v="CUSTO MANUTENÇÕES"/>
  </r>
  <r>
    <n v="97"/>
    <x v="3"/>
    <x v="38"/>
    <d v="2024-10-24T00:00:00"/>
    <n v="6477"/>
    <s v="NSM"/>
    <n v="1"/>
    <x v="388"/>
    <n v="750"/>
    <s v="6477-97"/>
    <n v="9"/>
    <s v="4.1.1.06.001.0010 "/>
    <s v=" SERVIÇO MANUTENÇÃO VEICULOS"/>
    <s v="CUSTO MANUTENÇÕES"/>
  </r>
  <r>
    <n v="358"/>
    <x v="0"/>
    <x v="0"/>
    <d v="2025-02-10T00:00:00"/>
    <n v="433806"/>
    <s v="NEM"/>
    <n v="1"/>
    <x v="1"/>
    <n v="750"/>
    <s v="433806-358"/>
    <n v="1340"/>
    <s v="4.1.1.06.001.0007 "/>
    <s v=" MANUTENÇÃO DE VEÍCULOS"/>
    <s v="CUSTO MANUTENÇÕES"/>
  </r>
  <r>
    <n v="1790"/>
    <x v="1"/>
    <x v="3"/>
    <d v="2025-01-31T00:00:00"/>
    <n v="133473"/>
    <s v="NFE"/>
    <n v="1"/>
    <x v="0"/>
    <n v="749.02"/>
    <s v="133473-1790"/>
    <n v="3478"/>
    <s v="4.1.1.06.001.0013 "/>
    <s v=" REPARO DE VEICULOS ACIDENTES"/>
    <s v="SINISTROS"/>
  </r>
  <r>
    <n v="79350"/>
    <x v="3"/>
    <x v="13"/>
    <d v="2024-10-22T00:00:00"/>
    <n v="82591"/>
    <s v="NEM"/>
    <n v="1"/>
    <x v="389"/>
    <n v="748.99"/>
    <s v="82591-79350"/>
    <n v="1340"/>
    <s v="4.1.1.06.001.0007 "/>
    <s v=" MANUTENÇÃO DE VEÍCULOS"/>
    <s v="CUSTO MANUTENÇÕES"/>
  </r>
  <r>
    <n v="358"/>
    <x v="0"/>
    <x v="0"/>
    <d v="2024-02-15T00:00:00"/>
    <n v="409831"/>
    <s v="NEM"/>
    <n v="1"/>
    <x v="390"/>
    <n v="747.73"/>
    <s v="409831-358"/>
    <n v="1340"/>
    <s v="4.1.1.06.001.0007 "/>
    <s v=" MANUTENÇÃO DE VEÍCULOS"/>
    <s v="CUSTO MANUTENÇÕES"/>
  </r>
  <r>
    <n v="256"/>
    <x v="1"/>
    <x v="1"/>
    <d v="2025-02-21T00:00:00"/>
    <n v="64861"/>
    <s v="NSM"/>
    <n v="1"/>
    <x v="1"/>
    <n v="745.64"/>
    <s v="64861-256"/>
    <n v="9"/>
    <s v="4.1.1.06.001.0010 "/>
    <s v=" SERVIÇO MANUTENÇÃO VEICULOS"/>
    <s v="CUSTO MANUTENÇÕES"/>
  </r>
  <r>
    <n v="1242065"/>
    <x v="3"/>
    <x v="61"/>
    <d v="2024-09-17T00:00:00"/>
    <n v="9162"/>
    <s v="NFE"/>
    <n v="1"/>
    <x v="332"/>
    <n v="744.74"/>
    <s v="9162-1242065"/>
    <n v="3457"/>
    <s v="4.1.1.06.001.0033 "/>
    <s v=" MANUTENCAO DE VEICULOS TKS"/>
    <s v="CUSTO MANUTENÇÕES"/>
  </r>
  <r>
    <n v="97"/>
    <x v="3"/>
    <x v="38"/>
    <d v="2025-04-22T00:00:00"/>
    <n v="140090"/>
    <s v="NEM"/>
    <n v="1"/>
    <x v="21"/>
    <n v="743.87"/>
    <s v="140090-97"/>
    <n v="1340"/>
    <s v="4.1.1.06.001.0007 "/>
    <s v=" MANUTENÇÃO DE VEÍCULOS"/>
    <s v="CUSTO MANUTENÇÕES"/>
  </r>
  <r>
    <n v="278"/>
    <x v="3"/>
    <x v="18"/>
    <d v="2025-05-13T00:00:00"/>
    <n v="259105"/>
    <s v="NEM"/>
    <n v="1"/>
    <x v="78"/>
    <n v="743.63"/>
    <s v="259105-278"/>
    <n v="1340"/>
    <s v="4.1.1.06.001.0007 "/>
    <s v=" MANUTENÇÃO DE VEÍCULOS"/>
    <s v="CUSTO MANUTENÇÕES"/>
  </r>
  <r>
    <n v="2369"/>
    <x v="3"/>
    <x v="35"/>
    <d v="2025-08-21T00:00:00"/>
    <n v="206217"/>
    <s v="NEM"/>
    <n v="1"/>
    <x v="353"/>
    <n v="742.62"/>
    <s v="206217-2369"/>
    <n v="1340"/>
    <s v="4.1.1.06.001.0007 "/>
    <s v=" MANUTENÇÃO DE VEÍCULOS"/>
    <s v="CUSTO MANUTENÇÕES"/>
  </r>
  <r>
    <n v="651"/>
    <x v="3"/>
    <x v="19"/>
    <d v="2025-08-12T00:00:00"/>
    <n v="325244"/>
    <s v="NEM"/>
    <n v="1"/>
    <x v="156"/>
    <n v="741.73"/>
    <s v="325244-651"/>
    <n v="1340"/>
    <s v="4.1.1.06.001.0007 "/>
    <s v=" MANUTENÇÃO DE VEÍCULOS"/>
    <s v="CUSTO MANUTENÇÕES"/>
  </r>
  <r>
    <n v="358"/>
    <x v="0"/>
    <x v="0"/>
    <d v="2024-08-16T00:00:00"/>
    <n v="422394"/>
    <s v="NEM"/>
    <n v="1"/>
    <x v="116"/>
    <n v="740.58"/>
    <s v="422394-358"/>
    <n v="1340"/>
    <s v="4.1.1.06.001.0007 "/>
    <s v=" MANUTENÇÃO DE VEÍCULOS"/>
    <s v="CUSTO MANUTENÇÕES"/>
  </r>
  <r>
    <n v="211623"/>
    <x v="1"/>
    <x v="50"/>
    <d v="2025-05-08T00:00:00"/>
    <n v="30566"/>
    <s v="NSM"/>
    <n v="1"/>
    <x v="7"/>
    <n v="740.17"/>
    <s v="30566-211623"/>
    <n v="9"/>
    <s v="4.1.1.06.001.0010 "/>
    <s v=" SERVIÇO MANUTENÇÃO VEICULOS"/>
    <s v="CUSTO MANUTENÇÕES"/>
  </r>
  <r>
    <n v="358"/>
    <x v="0"/>
    <x v="0"/>
    <d v="2024-02-08T00:00:00"/>
    <n v="124526"/>
    <s v="NSM"/>
    <n v="1"/>
    <x v="190"/>
    <n v="739.32"/>
    <s v="124526-358"/>
    <n v="9"/>
    <s v="4.1.1.06.001.0010 "/>
    <s v=" SERVIÇO MANUTENÇÃO VEICULOS"/>
    <s v="CUSTO MANUTENÇÕES"/>
  </r>
  <r>
    <n v="79338"/>
    <x v="3"/>
    <x v="62"/>
    <d v="2024-11-08T00:00:00"/>
    <n v="60865"/>
    <s v="NEM"/>
    <n v="1"/>
    <x v="317"/>
    <n v="738.2"/>
    <s v="60865-79338"/>
    <n v="1340"/>
    <s v="4.1.1.06.001.0007 "/>
    <s v=" MANUTENÇÃO DE VEÍCULOS"/>
    <s v="CUSTO MANUTENÇÕES"/>
  </r>
  <r>
    <n v="109"/>
    <x v="3"/>
    <x v="42"/>
    <d v="2024-12-18T00:00:00"/>
    <n v="45644"/>
    <s v="NSM"/>
    <n v="1"/>
    <x v="195"/>
    <n v="737.16"/>
    <s v="45644-109"/>
    <n v="2033"/>
    <s v="4.1.1.06.001.0007 "/>
    <s v=" MANUTENÇÃO DE VEÍCULOS"/>
    <s v="CUSTO MANUTENÇÕES"/>
  </r>
  <r>
    <n v="358"/>
    <x v="0"/>
    <x v="0"/>
    <d v="2024-02-05T00:00:00"/>
    <n v="409267"/>
    <s v="NEM"/>
    <n v="1"/>
    <x v="361"/>
    <n v="734.67"/>
    <s v="409267-358"/>
    <n v="1340"/>
    <s v="4.1.1.06.001.0007 "/>
    <s v=" MANUTENÇÃO DE VEÍCULOS"/>
    <s v="CUSTO MANUTENÇÕES"/>
  </r>
  <r>
    <n v="26481"/>
    <x v="3"/>
    <x v="46"/>
    <d v="2024-04-23T00:00:00"/>
    <n v="314843"/>
    <s v="NEM"/>
    <n v="1"/>
    <x v="379"/>
    <n v="734.04"/>
    <s v="314843-26481"/>
    <n v="1340"/>
    <s v="4.1.1.06.001.0007 "/>
    <s v=" MANUTENÇÃO DE VEÍCULOS"/>
    <s v="CUSTO MANUTENÇÕES"/>
  </r>
  <r>
    <n v="82947"/>
    <x v="3"/>
    <x v="11"/>
    <d v="2024-08-27T00:00:00"/>
    <n v="68129"/>
    <s v="NFS"/>
    <n v="1"/>
    <x v="169"/>
    <n v="733.04"/>
    <s v="68129-82947"/>
    <n v="3454"/>
    <s v="4.1.1.06.001.0036 "/>
    <s v=" SERVICO DE MANUTENCAO DE VEICULOS TKS"/>
    <s v="CUSTO MANUTENÇÕES"/>
  </r>
  <r>
    <n v="83411"/>
    <x v="3"/>
    <x v="16"/>
    <d v="2025-03-18T00:00:00"/>
    <n v="57628"/>
    <s v="NEM"/>
    <n v="1"/>
    <x v="334"/>
    <n v="731.01"/>
    <s v="57628-83411"/>
    <n v="1340"/>
    <s v="4.1.1.06.001.0007 "/>
    <s v=" MANUTENÇÃO DE VEÍCULOS"/>
    <s v="CUSTO MANUTENÇÕES"/>
  </r>
  <r>
    <n v="97"/>
    <x v="3"/>
    <x v="38"/>
    <d v="2025-01-22T00:00:00"/>
    <n v="137180"/>
    <s v="NEM"/>
    <n v="1"/>
    <x v="126"/>
    <n v="730"/>
    <s v="137180-97"/>
    <n v="1340"/>
    <s v="4.1.1.06.001.0007 "/>
    <s v=" MANUTENÇÃO DE VEÍCULOS"/>
    <s v="CUSTO MANUTENÇÕES"/>
  </r>
  <r>
    <n v="57532"/>
    <x v="3"/>
    <x v="33"/>
    <d v="2025-05-19T00:00:00"/>
    <n v="38408"/>
    <s v="NSM"/>
    <n v="1"/>
    <x v="391"/>
    <n v="730"/>
    <s v="38408-57532"/>
    <n v="9"/>
    <s v="4.1.1.06.001.0010 "/>
    <s v=" SERVIÇO MANUTENÇÃO VEICULOS"/>
    <s v="CUSTO MANUTENÇÕES"/>
  </r>
  <r>
    <n v="13331"/>
    <x v="3"/>
    <x v="17"/>
    <d v="2024-08-05T00:00:00"/>
    <n v="107408"/>
    <s v="NFS"/>
    <n v="1"/>
    <x v="315"/>
    <n v="729.47"/>
    <s v="107408-13331"/>
    <n v="3454"/>
    <s v="4.1.1.06.001.0036 "/>
    <s v=" SERVICO DE MANUTENCAO DE VEICULOS TKS"/>
    <s v="CUSTO MANUTENÇÕES"/>
  </r>
  <r>
    <n v="95670"/>
    <x v="3"/>
    <x v="37"/>
    <d v="2025-04-29T00:00:00"/>
    <n v="139229"/>
    <s v="NSM"/>
    <n v="1"/>
    <x v="131"/>
    <n v="729.27"/>
    <s v="139229-95670"/>
    <n v="1886"/>
    <s v="4.1.1.06.001.0010 "/>
    <s v=" SERVIÇO MANUTENÇÃO VEICULOS"/>
    <s v="CUSTO MANUTENÇÕES"/>
  </r>
  <r>
    <n v="85692"/>
    <x v="3"/>
    <x v="4"/>
    <d v="2023-11-20T00:00:00"/>
    <n v="54124"/>
    <s v="NFS"/>
    <n v="2"/>
    <x v="333"/>
    <n v="728.5"/>
    <s v="54124-85692"/>
    <n v="3454"/>
    <s v="4.1.1.06.001.0036 "/>
    <s v=" SERVICO DE MANUTENCAO DE VEICULOS TKS"/>
    <s v="CUSTO MANUTENÇÕES"/>
  </r>
  <r>
    <n v="84593"/>
    <x v="3"/>
    <x v="27"/>
    <d v="2025-04-04T00:00:00"/>
    <n v="39040"/>
    <s v="NSM"/>
    <n v="1"/>
    <x v="231"/>
    <n v="727.12"/>
    <s v="39040-84593"/>
    <n v="9"/>
    <s v="4.1.1.06.001.0010 "/>
    <s v=" SERVIÇO MANUTENÇÃO VEICULOS"/>
    <s v="CUSTO MANUTENÇÕES"/>
  </r>
  <r>
    <n v="79350"/>
    <x v="3"/>
    <x v="13"/>
    <d v="2025-01-22T00:00:00"/>
    <n v="355"/>
    <s v="NSM"/>
    <n v="1"/>
    <x v="186"/>
    <n v="726.9"/>
    <s v="355-79350"/>
    <n v="9"/>
    <s v="4.1.1.06.001.0010 "/>
    <s v=" SERVIÇO MANUTENÇÃO VEICULOS"/>
    <s v="CUSTO MANUTENÇÕES"/>
  </r>
  <r>
    <n v="97708"/>
    <x v="3"/>
    <x v="67"/>
    <d v="2024-12-24T00:00:00"/>
    <n v="202410066"/>
    <s v="NSM"/>
    <n v="1"/>
    <x v="392"/>
    <n v="726.44"/>
    <s v="202410066-97708"/>
    <n v="9"/>
    <s v="4.1.1.06.001.0010 "/>
    <s v=" SERVIÇO MANUTENÇÃO VEICULOS"/>
    <s v="CUSTO MANUTENÇÕES"/>
  </r>
  <r>
    <n v="256"/>
    <x v="1"/>
    <x v="1"/>
    <d v="2025-01-29T00:00:00"/>
    <n v="64256"/>
    <s v="NSM"/>
    <n v="1"/>
    <x v="0"/>
    <n v="725.73"/>
    <s v="64256-256"/>
    <n v="9"/>
    <s v="4.1.1.06.001.0010 "/>
    <s v=" SERVIÇO MANUTENÇÃO VEICULOS"/>
    <s v="CUSTO MANUTENÇÕES"/>
  </r>
  <r>
    <n v="1592244"/>
    <x v="3"/>
    <x v="47"/>
    <d v="2025-02-03T00:00:00"/>
    <n v="3144"/>
    <s v="NEM"/>
    <n v="1"/>
    <x v="90"/>
    <n v="724.12"/>
    <s v="3144-1592244"/>
    <n v="1340"/>
    <s v="4.1.1.06.001.0007 "/>
    <s v=" MANUTENÇÃO DE VEÍCULOS"/>
    <s v="CUSTO MANUTENÇÕES"/>
  </r>
  <r>
    <n v="278"/>
    <x v="3"/>
    <x v="18"/>
    <d v="2025-05-22T00:00:00"/>
    <n v="259605"/>
    <s v="NFE"/>
    <n v="1"/>
    <x v="93"/>
    <n v="723.41"/>
    <s v="259605-278"/>
    <n v="3457"/>
    <s v="4.1.1.06.001.0033 "/>
    <s v=" MANUTENCAO DE VEICULOS TKS"/>
    <s v="CUSTO MANUTENÇÕES"/>
  </r>
  <r>
    <n v="20709"/>
    <x v="3"/>
    <x v="10"/>
    <d v="2024-06-20T00:00:00"/>
    <n v="330181"/>
    <s v="NEM"/>
    <n v="1"/>
    <x v="282"/>
    <n v="723.14"/>
    <s v="330181-20709"/>
    <n v="1340"/>
    <s v="4.1.1.06.001.0007 "/>
    <s v=" MANUTENÇÃO DE VEÍCULOS"/>
    <s v="CUSTO MANUTENÇÕES"/>
  </r>
  <r>
    <n v="85692"/>
    <x v="3"/>
    <x v="4"/>
    <d v="2025-06-30T00:00:00"/>
    <n v="95611"/>
    <s v="NEM"/>
    <n v="1"/>
    <x v="294"/>
    <n v="722.5"/>
    <s v="95611-85692"/>
    <n v="1340"/>
    <s v="4.1.1.06.001.0007 "/>
    <s v=" MANUTENÇÃO DE VEÍCULOS"/>
    <s v="CUSTO MANUTENÇÕES"/>
  </r>
  <r>
    <n v="651"/>
    <x v="3"/>
    <x v="19"/>
    <d v="2025-01-16T00:00:00"/>
    <n v="313123"/>
    <s v="NEM"/>
    <n v="1"/>
    <x v="178"/>
    <n v="721.4"/>
    <s v="313123-651"/>
    <n v="1340"/>
    <s v="4.1.1.06.001.0007 "/>
    <s v=" MANUTENÇÃO DE VEÍCULOS"/>
    <s v="CUSTO MANUTENÇÕES"/>
  </r>
  <r>
    <n v="358"/>
    <x v="0"/>
    <x v="0"/>
    <d v="2025-02-27T00:00:00"/>
    <n v="138162"/>
    <s v="NSM"/>
    <n v="1"/>
    <x v="1"/>
    <n v="720.83"/>
    <s v="138162-358"/>
    <n v="9"/>
    <s v="4.1.1.06.001.0010 "/>
    <s v=" SERVIÇO MANUTENÇÃO VEICULOS"/>
    <s v="CUSTO MANUTENÇÕES"/>
  </r>
  <r>
    <n v="1592244"/>
    <x v="3"/>
    <x v="47"/>
    <d v="2025-04-28T00:00:00"/>
    <n v="1629"/>
    <s v="NSM"/>
    <n v="3"/>
    <x v="184"/>
    <n v="720.64"/>
    <s v="1629-1592244"/>
    <n v="9"/>
    <s v="4.1.1.06.001.0010 "/>
    <s v=" SERVIÇO MANUTENÇÃO VEICULOS"/>
    <s v="CUSTO MANUTENÇÕES"/>
  </r>
  <r>
    <n v="651"/>
    <x v="3"/>
    <x v="19"/>
    <d v="2025-06-25T00:00:00"/>
    <n v="322268"/>
    <s v="NEM"/>
    <n v="1"/>
    <x v="86"/>
    <n v="719.99"/>
    <s v="322268-651"/>
    <n v="1340"/>
    <s v="4.1.1.06.001.0007 "/>
    <s v=" MANUTENÇÃO DE VEÍCULOS"/>
    <s v="CUSTO MANUTENÇÕES"/>
  </r>
  <r>
    <n v="358"/>
    <x v="0"/>
    <x v="0"/>
    <d v="2024-08-13T00:00:00"/>
    <n v="131190"/>
    <s v="NSM"/>
    <n v="1"/>
    <x v="116"/>
    <n v="719.77"/>
    <s v="131190-358"/>
    <n v="9"/>
    <s v="4.1.1.06.001.0010 "/>
    <s v=" SERVIÇO MANUTENÇÃO VEICULOS"/>
    <s v="CUSTO MANUTENÇÕES"/>
  </r>
  <r>
    <n v="1592244"/>
    <x v="3"/>
    <x v="47"/>
    <d v="2024-12-23T00:00:00"/>
    <n v="2941"/>
    <s v="NEM"/>
    <n v="1"/>
    <x v="83"/>
    <n v="719.31"/>
    <s v="2941-1592244"/>
    <n v="1340"/>
    <s v="4.1.1.06.001.0007 "/>
    <s v=" MANUTENÇÃO DE VEÍCULOS"/>
    <s v="CUSTO MANUTENÇÕES"/>
  </r>
  <r>
    <n v="1592244"/>
    <x v="3"/>
    <x v="47"/>
    <d v="2024-12-27T00:00:00"/>
    <n v="2967"/>
    <s v="NEM"/>
    <n v="1"/>
    <x v="53"/>
    <n v="719.31"/>
    <s v="2967-1592244"/>
    <n v="1340"/>
    <s v="4.1.1.06.001.0007 "/>
    <s v=" MANUTENÇÃO DE VEÍCULOS"/>
    <s v="CUSTO MANUTENÇÕES"/>
  </r>
  <r>
    <n v="711167"/>
    <x v="3"/>
    <x v="25"/>
    <d v="2025-06-05T00:00:00"/>
    <n v="10981"/>
    <s v="NSM"/>
    <n v="1"/>
    <x v="117"/>
    <n v="718.4"/>
    <s v="10981-711167"/>
    <n v="9"/>
    <s v="4.1.1.06.001.0010 "/>
    <s v=" SERVIÇO MANUTENÇÃO VEICULOS"/>
    <s v="CUSTO MANUTENÇÕES"/>
  </r>
  <r>
    <n v="711167"/>
    <x v="3"/>
    <x v="25"/>
    <d v="2025-06-13T00:00:00"/>
    <n v="11129"/>
    <s v="NSM"/>
    <n v="1"/>
    <x v="133"/>
    <n v="718.4"/>
    <s v="11129-711167"/>
    <n v="9"/>
    <s v="4.1.1.06.001.0010 "/>
    <s v=" SERVIÇO MANUTENÇÃO VEICULOS"/>
    <s v="CUSTO MANUTENÇÕES"/>
  </r>
  <r>
    <n v="711167"/>
    <x v="3"/>
    <x v="25"/>
    <d v="2025-08-21T00:00:00"/>
    <n v="34534"/>
    <s v="NEM"/>
    <n v="1"/>
    <x v="353"/>
    <n v="717.2"/>
    <s v="34534-711167"/>
    <n v="1340"/>
    <s v="4.1.1.06.001.0007 "/>
    <s v=" MANUTENÇÃO DE VEÍCULOS"/>
    <s v="CUSTO MANUTENÇÕES"/>
  </r>
  <r>
    <n v="109"/>
    <x v="3"/>
    <x v="42"/>
    <d v="2025-01-03T00:00:00"/>
    <n v="45866"/>
    <s v="NSM"/>
    <n v="1"/>
    <x v="66"/>
    <n v="716.11"/>
    <s v="45866-109"/>
    <n v="9"/>
    <s v="4.1.1.06.001.0010 "/>
    <s v=" SERVIÇO MANUTENÇÃO VEICULOS"/>
    <s v="CUSTO MANUTENÇÕES"/>
  </r>
  <r>
    <n v="1592244"/>
    <x v="3"/>
    <x v="47"/>
    <d v="2025-04-28T00:00:00"/>
    <n v="1629"/>
    <s v="NSM"/>
    <n v="1"/>
    <x v="224"/>
    <n v="715.66"/>
    <s v="1629-1592244"/>
    <n v="9"/>
    <s v="4.1.1.06.001.0010 "/>
    <s v=" SERVIÇO MANUTENÇÃO VEICULOS"/>
    <s v="CUSTO MANUTENÇÕES"/>
  </r>
  <r>
    <n v="20709"/>
    <x v="3"/>
    <x v="10"/>
    <d v="2024-12-27T00:00:00"/>
    <n v="344426"/>
    <s v="NEM"/>
    <n v="1"/>
    <x v="53"/>
    <n v="715.6"/>
    <s v="344426-20709"/>
    <n v="1340"/>
    <s v="4.1.1.06.001.0007 "/>
    <s v=" MANUTENÇÃO DE VEÍCULOS"/>
    <s v="CUSTO MANUTENÇÕES"/>
  </r>
  <r>
    <n v="1592244"/>
    <x v="3"/>
    <x v="47"/>
    <d v="2025-04-28T00:00:00"/>
    <n v="1629"/>
    <s v="NSM"/>
    <n v="2"/>
    <x v="84"/>
    <n v="714"/>
    <s v="1629-1592244"/>
    <n v="9"/>
    <s v="4.1.1.06.001.0010 "/>
    <s v=" SERVIÇO MANUTENÇÃO VEICULOS"/>
    <s v="CUSTO MANUTENÇÕES"/>
  </r>
  <r>
    <n v="358"/>
    <x v="0"/>
    <x v="0"/>
    <d v="2024-05-02T00:00:00"/>
    <n v="414961"/>
    <s v="NEM"/>
    <n v="1"/>
    <x v="379"/>
    <n v="707.16"/>
    <s v="414961-358"/>
    <n v="1340"/>
    <s v="4.1.1.06.001.0007 "/>
    <s v=" MANUTENÇÃO DE VEÍCULOS"/>
    <s v="CUSTO MANUTENÇÕES"/>
  </r>
  <r>
    <n v="95670"/>
    <x v="3"/>
    <x v="37"/>
    <d v="2024-05-27T00:00:00"/>
    <n v="148510"/>
    <s v="NEM"/>
    <n v="1"/>
    <x v="393"/>
    <n v="702.84"/>
    <s v="148510-95670"/>
    <n v="1340"/>
    <s v="4.1.1.06.001.0007 "/>
    <s v=" MANUTENÇÃO DE VEÍCULOS"/>
    <s v="CUSTO MANUTENÇÕES"/>
  </r>
  <r>
    <n v="109"/>
    <x v="3"/>
    <x v="42"/>
    <d v="2025-02-01T00:00:00"/>
    <n v="107121"/>
    <s v="NEM"/>
    <n v="1"/>
    <x v="228"/>
    <n v="702.13"/>
    <s v="107121-109"/>
    <n v="1340"/>
    <s v="4.1.1.06.001.0007 "/>
    <s v=" MANUTENÇÃO DE VEÍCULOS"/>
    <s v="CUSTO MANUTENÇÕES"/>
  </r>
  <r>
    <n v="79350"/>
    <x v="3"/>
    <x v="13"/>
    <d v="2025-04-24T00:00:00"/>
    <n v="87425"/>
    <s v="NEM"/>
    <n v="1"/>
    <x v="185"/>
    <n v="701.66"/>
    <s v="87425-79350"/>
    <n v="1340"/>
    <s v="4.1.1.06.001.0007 "/>
    <s v=" MANUTENÇÃO DE VEÍCULOS"/>
    <s v="CUSTO MANUTENÇÕES"/>
  </r>
  <r>
    <n v="20709"/>
    <x v="3"/>
    <x v="10"/>
    <d v="2024-09-13T00:00:00"/>
    <n v="337131"/>
    <s v="NEM"/>
    <n v="1"/>
    <x v="362"/>
    <n v="700"/>
    <s v="337131-20709"/>
    <n v="1340"/>
    <s v="4.1.1.06.001.0007 "/>
    <s v=" MANUTENÇÃO DE VEÍCULOS"/>
    <s v="CUSTO MANUTENÇÕES"/>
  </r>
  <r>
    <n v="13331"/>
    <x v="3"/>
    <x v="17"/>
    <d v="2025-05-05T00:00:00"/>
    <n v="113960"/>
    <s v="NSM"/>
    <n v="1"/>
    <x v="394"/>
    <n v="699.81"/>
    <s v="113960-13331"/>
    <n v="9"/>
    <s v="4.1.1.06.001.0010 "/>
    <s v=" SERVIÇO MANUTENÇÃO VEICULOS"/>
    <s v="CUSTO MANUTENÇÕES"/>
  </r>
  <r>
    <n v="182390"/>
    <x v="1"/>
    <x v="43"/>
    <d v="2025-04-24T00:00:00"/>
    <n v="29161"/>
    <s v="NEM"/>
    <n v="1"/>
    <x v="185"/>
    <n v="698.02"/>
    <s v="29161-182390"/>
    <n v="1340"/>
    <s v="4.1.1.06.001.0007 "/>
    <s v=" MANUTENÇÃO DE VEÍCULOS"/>
    <s v="CUSTO MANUTENÇÕES"/>
  </r>
  <r>
    <n v="84377"/>
    <x v="3"/>
    <x v="15"/>
    <d v="2025-05-16T00:00:00"/>
    <n v="17519"/>
    <s v="NFS"/>
    <n v="1"/>
    <x v="155"/>
    <n v="696.63"/>
    <s v="17519-84377"/>
    <n v="3454"/>
    <s v="4.1.1.06.001.0036 "/>
    <s v=" SERVICO DE MANUTENCAO DE VEICULOS TKS"/>
    <s v="CUSTO MANUTENÇÕES"/>
  </r>
  <r>
    <n v="256"/>
    <x v="1"/>
    <x v="1"/>
    <d v="2025-08-20T00:00:00"/>
    <n v="123230"/>
    <s v="NEM"/>
    <n v="1"/>
    <x v="64"/>
    <n v="696.08"/>
    <s v="123230-256"/>
    <n v="1340"/>
    <s v="4.1.1.06.001.0007 "/>
    <s v=" MANUTENÇÃO DE VEÍCULOS"/>
    <s v="CUSTO MANUTENÇÕES"/>
  </r>
  <r>
    <n v="256"/>
    <x v="1"/>
    <x v="1"/>
    <d v="2025-05-23T00:00:00"/>
    <n v="67164"/>
    <s v="NSM"/>
    <n v="1"/>
    <x v="7"/>
    <n v="694.75"/>
    <s v="67164-256"/>
    <n v="9"/>
    <s v="4.1.1.06.001.0010 "/>
    <s v=" SERVIÇO MANUTENÇÃO VEICULOS"/>
    <s v="CUSTO MANUTENÇÕES"/>
  </r>
  <r>
    <n v="278"/>
    <x v="3"/>
    <x v="18"/>
    <d v="2025-07-16T00:00:00"/>
    <n v="262449"/>
    <s v="NEM"/>
    <n v="1"/>
    <x v="2"/>
    <n v="694.28"/>
    <s v="262449-278"/>
    <n v="1340"/>
    <s v="4.1.1.06.001.0007 "/>
    <s v=" MANUTENÇÃO DE VEÍCULOS"/>
    <s v="CUSTO MANUTENÇÕES"/>
  </r>
  <r>
    <n v="82627"/>
    <x v="3"/>
    <x v="24"/>
    <d v="2023-12-13T00:00:00"/>
    <n v="117800"/>
    <s v="NSM"/>
    <n v="1"/>
    <x v="385"/>
    <n v="693.35"/>
    <s v="117800-82627"/>
    <n v="9"/>
    <s v="4.1.1.06.001.0010 "/>
    <s v=" SERVIÇO MANUTENÇÃO VEICULOS"/>
    <s v="CUSTO MANUTENÇÕES"/>
  </r>
  <r>
    <n v="1592244"/>
    <x v="3"/>
    <x v="47"/>
    <d v="2025-03-13T00:00:00"/>
    <n v="1500"/>
    <s v="NSM"/>
    <n v="1"/>
    <x v="320"/>
    <n v="693"/>
    <s v="1500-1592244"/>
    <n v="9"/>
    <s v="4.1.1.06.001.0010 "/>
    <s v=" SERVIÇO MANUTENÇÃO VEICULOS"/>
    <s v="CUSTO MANUTENÇÕES"/>
  </r>
  <r>
    <n v="97"/>
    <x v="3"/>
    <x v="38"/>
    <d v="2025-05-26T00:00:00"/>
    <n v="141132"/>
    <s v="NEM"/>
    <n v="1"/>
    <x v="52"/>
    <n v="692.55"/>
    <s v="141132-97"/>
    <n v="1340"/>
    <s v="4.1.1.06.001.0007 "/>
    <s v=" MANUTENÇÃO DE VEÍCULOS"/>
    <s v="CUSTO MANUTENÇÕES"/>
  </r>
  <r>
    <n v="26481"/>
    <x v="3"/>
    <x v="46"/>
    <d v="2025-03-13T00:00:00"/>
    <n v="331854"/>
    <s v="NEM"/>
    <n v="1"/>
    <x v="286"/>
    <n v="692.43"/>
    <s v="331854-26481"/>
    <n v="1340"/>
    <s v="4.1.1.06.001.0007 "/>
    <s v=" MANUTENÇÃO DE VEÍCULOS"/>
    <s v="CUSTO MANUTENÇÕES"/>
  </r>
  <r>
    <n v="358"/>
    <x v="0"/>
    <x v="0"/>
    <d v="2024-11-11T00:00:00"/>
    <n v="428393"/>
    <s v="NEM"/>
    <n v="1"/>
    <x v="48"/>
    <n v="692.38"/>
    <s v="428393-358"/>
    <n v="1340"/>
    <s v="4.1.1.06.001.0007 "/>
    <s v=" MANUTENÇÃO DE VEÍCULOS"/>
    <s v="CUSTO MANUTENÇÕES"/>
  </r>
  <r>
    <n v="358"/>
    <x v="0"/>
    <x v="0"/>
    <d v="2024-10-02T00:00:00"/>
    <n v="425772"/>
    <s v="NEM"/>
    <n v="1"/>
    <x v="8"/>
    <n v="692.37"/>
    <s v="425772-358"/>
    <n v="1340"/>
    <s v="4.1.1.06.001.0007 "/>
    <s v=" MANUTENÇÃO DE VEÍCULOS"/>
    <s v="CUSTO MANUTENÇÕES"/>
  </r>
  <r>
    <n v="256"/>
    <x v="1"/>
    <x v="1"/>
    <d v="2025-08-12T00:00:00"/>
    <n v="122993"/>
    <s v="NEM"/>
    <n v="1"/>
    <x v="156"/>
    <n v="690.19"/>
    <s v="122993-256"/>
    <n v="1340"/>
    <s v="4.1.1.06.001.0007 "/>
    <s v=" MANUTENÇÃO DE VEÍCULOS"/>
    <s v="CUSTO MANUTENÇÕES"/>
  </r>
  <r>
    <n v="20709"/>
    <x v="3"/>
    <x v="10"/>
    <d v="2025-07-18T00:00:00"/>
    <n v="62372"/>
    <s v="NSM"/>
    <n v="1"/>
    <x v="280"/>
    <n v="689.15"/>
    <s v="62372-20709"/>
    <n v="9"/>
    <s v="4.1.1.06.001.0010 "/>
    <s v=" SERVIÇO MANUTENÇÃO VEICULOS"/>
    <s v="CUSTO MANUTENÇÕES"/>
  </r>
  <r>
    <n v="49060"/>
    <x v="3"/>
    <x v="7"/>
    <d v="2025-04-01T00:00:00"/>
    <n v="275188"/>
    <s v="NEM"/>
    <n v="1"/>
    <x v="239"/>
    <n v="689.01"/>
    <s v="275188-49060"/>
    <n v="1340"/>
    <s v="4.1.1.06.001.0007 "/>
    <s v=" MANUTENÇÃO DE VEÍCULOS"/>
    <s v="CUSTO MANUTENÇÕES"/>
  </r>
  <r>
    <n v="49060"/>
    <x v="3"/>
    <x v="7"/>
    <d v="2025-05-17T00:00:00"/>
    <n v="277611"/>
    <s v="NEM"/>
    <n v="1"/>
    <x v="292"/>
    <n v="689.01"/>
    <s v="277611-49060"/>
    <n v="1340"/>
    <s v="4.1.1.06.001.0007 "/>
    <s v=" MANUTENÇÃO DE VEÍCULOS"/>
    <s v="CUSTO MANUTENÇÕES"/>
  </r>
  <r>
    <n v="49060"/>
    <x v="3"/>
    <x v="7"/>
    <d v="2025-06-04T00:00:00"/>
    <n v="278570"/>
    <s v="NEM"/>
    <n v="1"/>
    <x v="395"/>
    <n v="689.01"/>
    <s v="278570-49060"/>
    <n v="1340"/>
    <s v="4.1.1.06.001.0007 "/>
    <s v=" MANUTENÇÃO DE VEÍCULOS"/>
    <s v="CUSTO MANUTENÇÕES"/>
  </r>
  <r>
    <n v="49060"/>
    <x v="3"/>
    <x v="7"/>
    <d v="2025-06-18T00:00:00"/>
    <n v="279266"/>
    <s v="NEM"/>
    <n v="1"/>
    <x v="145"/>
    <n v="689.01"/>
    <s v="279266-49060"/>
    <n v="1340"/>
    <s v="4.1.1.06.001.0007 "/>
    <s v=" MANUTENÇÃO DE VEÍCULOS"/>
    <s v="CUSTO MANUTENÇÕES"/>
  </r>
  <r>
    <n v="651"/>
    <x v="3"/>
    <x v="19"/>
    <d v="2025-07-23T00:00:00"/>
    <n v="324104"/>
    <s v="NEM"/>
    <n v="1"/>
    <x v="198"/>
    <n v="689.01"/>
    <s v="324104-651"/>
    <n v="1340"/>
    <s v="4.1.1.06.001.0007 "/>
    <s v=" MANUTENÇÃO DE VEÍCULOS"/>
    <s v="CUSTO MANUTENÇÕES"/>
  </r>
  <r>
    <n v="97"/>
    <x v="3"/>
    <x v="38"/>
    <d v="2025-07-14T00:00:00"/>
    <n v="3721"/>
    <s v="NSM"/>
    <n v="1"/>
    <x v="263"/>
    <n v="688.85"/>
    <s v="3721-97"/>
    <n v="9"/>
    <s v="4.1.1.06.001.0010 "/>
    <s v=" SERVIÇO MANUTENÇÃO VEICULOS"/>
    <s v="CUSTO MANUTENÇÕES"/>
  </r>
  <r>
    <n v="109"/>
    <x v="3"/>
    <x v="42"/>
    <d v="2024-08-08T00:00:00"/>
    <n v="43413"/>
    <s v="NSM"/>
    <n v="1"/>
    <x v="301"/>
    <n v="684.36"/>
    <s v="43413-109"/>
    <n v="9"/>
    <s v="4.1.1.06.001.0010 "/>
    <s v=" SERVIÇO MANUTENÇÃO VEICULOS"/>
    <s v="CUSTO MANUTENÇÕES"/>
  </r>
  <r>
    <n v="256"/>
    <x v="1"/>
    <x v="1"/>
    <d v="2025-08-20T00:00:00"/>
    <n v="69304"/>
    <s v="NSM"/>
    <n v="1"/>
    <x v="64"/>
    <n v="681.75"/>
    <s v="69304-256"/>
    <n v="9"/>
    <s v="4.1.1.06.001.0010 "/>
    <s v=" SERVIÇO MANUTENÇÃO VEICULOS"/>
    <s v="CUSTO MANUTENÇÕES"/>
  </r>
  <r>
    <n v="82947"/>
    <x v="3"/>
    <x v="11"/>
    <d v="2025-03-20T00:00:00"/>
    <n v="75133"/>
    <s v="NFS"/>
    <n v="1"/>
    <x v="167"/>
    <n v="680.91"/>
    <s v="75133-82947"/>
    <n v="3454"/>
    <s v="4.1.1.06.001.0036 "/>
    <s v=" SERVICO DE MANUTENCAO DE VEICULOS TKS"/>
    <s v="CUSTO MANUTENÇÕES"/>
  </r>
  <r>
    <n v="1242065"/>
    <x v="3"/>
    <x v="61"/>
    <d v="2024-09-13T00:00:00"/>
    <n v="5932"/>
    <s v="NFS"/>
    <n v="1"/>
    <x v="29"/>
    <n v="678.89"/>
    <s v="5932-1242065"/>
    <n v="3454"/>
    <s v="4.1.1.06.001.0036 "/>
    <s v=" SERVICO DE MANUTENCAO DE VEICULOS TKS"/>
    <s v="CUSTO MANUTENÇÕES"/>
  </r>
  <r>
    <n v="211623"/>
    <x v="1"/>
    <x v="50"/>
    <d v="2025-02-03T00:00:00"/>
    <n v="28652"/>
    <s v="NSM"/>
    <n v="1"/>
    <x v="1"/>
    <n v="677.9"/>
    <s v="28652-211623"/>
    <n v="9"/>
    <s v="4.1.1.06.001.0010 "/>
    <s v=" SERVIÇO MANUTENÇÃO VEICULOS"/>
    <s v="CUSTO MANUTENÇÕES"/>
  </r>
  <r>
    <n v="651"/>
    <x v="3"/>
    <x v="19"/>
    <d v="2025-02-07T00:00:00"/>
    <n v="314301"/>
    <s v="NEM"/>
    <n v="1"/>
    <x v="217"/>
    <n v="677.33"/>
    <s v="314301-651"/>
    <n v="1340"/>
    <s v="4.1.1.06.001.0007 "/>
    <s v=" MANUTENÇÃO DE VEÍCULOS"/>
    <s v="CUSTO MANUTENÇÕES"/>
  </r>
  <r>
    <n v="651"/>
    <x v="3"/>
    <x v="19"/>
    <d v="2025-01-10T00:00:00"/>
    <n v="146638"/>
    <s v="NSM"/>
    <n v="1"/>
    <x v="193"/>
    <n v="676.99"/>
    <s v="146638-651"/>
    <n v="9"/>
    <s v="4.1.1.06.001.0010 "/>
    <s v=" SERVIÇO MANUTENÇÃO VEICULOS"/>
    <s v="CUSTO MANUTENÇÕES"/>
  </r>
  <r>
    <n v="256"/>
    <x v="1"/>
    <x v="1"/>
    <d v="2024-07-12T00:00:00"/>
    <n v="59183"/>
    <s v="NSM"/>
    <n v="1"/>
    <x v="91"/>
    <n v="676.75"/>
    <s v="59183-256"/>
    <n v="9"/>
    <s v="4.1.1.06.001.0010 "/>
    <s v=" SERVIÇO MANUTENÇÃO VEICULOS"/>
    <s v="CUSTO MANUTENÇÕES"/>
  </r>
  <r>
    <n v="256"/>
    <x v="1"/>
    <x v="1"/>
    <d v="2025-08-21T00:00:00"/>
    <n v="123272"/>
    <s v="NEM"/>
    <n v="1"/>
    <x v="64"/>
    <n v="675.97"/>
    <s v="123272-256"/>
    <n v="1340"/>
    <s v="4.1.1.06.001.0007 "/>
    <s v=" MANUTENÇÃO DE VEÍCULOS"/>
    <s v="CUSTO MANUTENÇÕES"/>
  </r>
  <r>
    <n v="67361"/>
    <x v="3"/>
    <x v="20"/>
    <d v="2025-01-24T00:00:00"/>
    <n v="375"/>
    <s v="NSM"/>
    <n v="1"/>
    <x v="126"/>
    <n v="674.98"/>
    <s v="375-67361"/>
    <n v="1764"/>
    <s v="4.1.1.06.001.0010 "/>
    <s v=" SERVIÇO MANUTENÇÃO VEICULOS"/>
    <s v="CUSTO MANUTENÇÕES"/>
  </r>
  <r>
    <n v="95670"/>
    <x v="3"/>
    <x v="37"/>
    <d v="2024-04-26T00:00:00"/>
    <n v="115333"/>
    <s v="NSM"/>
    <n v="1"/>
    <x v="181"/>
    <n v="674.85"/>
    <s v="115333-95670"/>
    <n v="9"/>
    <s v="4.1.1.06.001.0010 "/>
    <s v=" SERVIÇO MANUTENÇÃO VEICULOS"/>
    <s v="CUSTO MANUTENÇÕES"/>
  </r>
  <r>
    <n v="711167"/>
    <x v="3"/>
    <x v="25"/>
    <d v="2025-04-24T00:00:00"/>
    <n v="10109"/>
    <s v="NSM"/>
    <n v="1"/>
    <x v="185"/>
    <n v="673.5"/>
    <s v="10109-711167"/>
    <n v="9"/>
    <s v="4.1.1.06.001.0010 "/>
    <s v=" SERVIÇO MANUTENÇÃO VEICULOS"/>
    <s v="CUSTO MANUTENÇÕES"/>
  </r>
  <r>
    <n v="711167"/>
    <x v="3"/>
    <x v="25"/>
    <d v="2025-05-09T00:00:00"/>
    <n v="10438"/>
    <s v="NSM"/>
    <n v="1"/>
    <x v="154"/>
    <n v="673.5"/>
    <s v="10438-711167"/>
    <n v="9"/>
    <s v="4.1.1.06.001.0010 "/>
    <s v=" SERVIÇO MANUTENÇÃO VEICULOS"/>
    <s v="CUSTO MANUTENÇÕES"/>
  </r>
  <r>
    <n v="358"/>
    <x v="0"/>
    <x v="0"/>
    <d v="2024-04-12T00:00:00"/>
    <n v="413390"/>
    <s v="NEM"/>
    <n v="1"/>
    <x v="38"/>
    <n v="669.82"/>
    <s v="413390-358"/>
    <n v="1340"/>
    <s v="4.1.1.06.001.0007 "/>
    <s v=" MANUTENÇÃO DE VEÍCULOS"/>
    <s v="CUSTO MANUTENÇÕES"/>
  </r>
  <r>
    <n v="613"/>
    <x v="3"/>
    <x v="34"/>
    <d v="2024-09-17T00:00:00"/>
    <n v="1056599"/>
    <s v="NSM"/>
    <n v="1"/>
    <x v="332"/>
    <n v="669.76"/>
    <s v="1056599-613"/>
    <n v="9"/>
    <s v="4.1.1.06.001.0010 "/>
    <s v=" SERVIÇO MANUTENÇÃO VEICULOS"/>
    <s v="CUSTO MANUTENÇÕES"/>
  </r>
  <r>
    <n v="1790"/>
    <x v="1"/>
    <x v="3"/>
    <d v="2024-01-26T00:00:00"/>
    <n v="66852"/>
    <s v="NSM"/>
    <n v="1"/>
    <x v="94"/>
    <n v="669.48"/>
    <s v="66852-1790"/>
    <n v="9"/>
    <s v="4.1.1.06.001.0010 "/>
    <s v=" SERVIÇO MANUTENÇÃO VEICULOS"/>
    <s v="CUSTO MANUTENÇÕES"/>
  </r>
  <r>
    <n v="95670"/>
    <x v="3"/>
    <x v="37"/>
    <d v="2024-12-16T00:00:00"/>
    <n v="166004"/>
    <s v="NEM"/>
    <n v="1"/>
    <x v="293"/>
    <n v="667.03"/>
    <s v="166004-95670"/>
    <n v="1340"/>
    <s v="4.1.1.06.001.0007 "/>
    <s v=" MANUTENÇÃO DE VEÍCULOS"/>
    <s v="CUSTO MANUTENÇÕES"/>
  </r>
  <r>
    <n v="82627"/>
    <x v="3"/>
    <x v="24"/>
    <d v="2025-01-16T00:00:00"/>
    <n v="382903"/>
    <s v="NEM"/>
    <n v="1"/>
    <x v="178"/>
    <n v="665.89"/>
    <s v="382903-82627"/>
    <n v="1340"/>
    <s v="4.1.1.06.001.0007 "/>
    <s v=" MANUTENÇÃO DE VEÍCULOS"/>
    <s v="CUSTO MANUTENÇÕES"/>
  </r>
  <r>
    <n v="1592244"/>
    <x v="3"/>
    <x v="47"/>
    <d v="2025-08-29T00:00:00"/>
    <n v="1959"/>
    <s v="NSM"/>
    <n v="1"/>
    <x v="64"/>
    <n v="664.58"/>
    <s v="1959-1592244"/>
    <n v="9"/>
    <s v="4.1.1.06.001.0010 "/>
    <s v=" SERVIÇO MANUTENÇÃO VEICULOS"/>
    <s v="CUSTO MANUTENÇÕES"/>
  </r>
  <r>
    <n v="358"/>
    <x v="0"/>
    <x v="0"/>
    <d v="2024-03-19T00:00:00"/>
    <n v="412272"/>
    <s v="NEM"/>
    <n v="1"/>
    <x v="137"/>
    <n v="663.35"/>
    <s v="412272-358"/>
    <n v="1340"/>
    <s v="4.1.1.06.001.0007 "/>
    <s v=" MANUTENÇÃO DE VEÍCULOS"/>
    <s v="CUSTO MANUTENÇÕES"/>
  </r>
  <r>
    <n v="2369"/>
    <x v="3"/>
    <x v="35"/>
    <d v="2025-08-07T00:00:00"/>
    <n v="205677"/>
    <s v="NEM"/>
    <n v="1"/>
    <x v="308"/>
    <n v="663.27"/>
    <s v="205677-2369"/>
    <n v="1340"/>
    <s v="4.1.1.06.001.0007 "/>
    <s v=" MANUTENÇÃO DE VEÍCULOS"/>
    <s v="CUSTO MANUTENÇÕES"/>
  </r>
  <r>
    <n v="358"/>
    <x v="0"/>
    <x v="0"/>
    <d v="2025-04-17T00:00:00"/>
    <n v="438230"/>
    <s v="NFE"/>
    <n v="1"/>
    <x v="3"/>
    <n v="663.15"/>
    <s v="438230-358"/>
    <n v="3478"/>
    <s v="4.1.1.06.001.0013 "/>
    <s v=" REPARO DE VEICULOS ACIDENTES"/>
    <s v="SINISTROS"/>
  </r>
  <r>
    <n v="358"/>
    <x v="0"/>
    <x v="0"/>
    <d v="2025-02-19T00:00:00"/>
    <n v="434568"/>
    <s v="NEM"/>
    <n v="1"/>
    <x v="1"/>
    <n v="662.39"/>
    <s v="434568-358"/>
    <n v="1340"/>
    <s v="4.1.1.06.001.0007 "/>
    <s v=" MANUTENÇÃO DE VEÍCULOS"/>
    <s v="CUSTO MANUTENÇÕES"/>
  </r>
  <r>
    <n v="358"/>
    <x v="0"/>
    <x v="0"/>
    <d v="2025-08-28T00:00:00"/>
    <n v="446551"/>
    <s v="NEM"/>
    <n v="1"/>
    <x v="64"/>
    <n v="662.39"/>
    <s v="446551-358"/>
    <n v="1340"/>
    <s v="4.1.1.06.001.0007 "/>
    <s v=" MANUTENÇÃO DE VEÍCULOS"/>
    <s v="CUSTO MANUTENÇÕES"/>
  </r>
  <r>
    <n v="358"/>
    <x v="0"/>
    <x v="0"/>
    <d v="2025-08-29T00:00:00"/>
    <n v="446709"/>
    <s v="NEM"/>
    <n v="1"/>
    <x v="64"/>
    <n v="662.39"/>
    <s v="446709-358"/>
    <n v="1340"/>
    <s v="4.1.1.06.001.0007 "/>
    <s v=" MANUTENÇÃO DE VEÍCULOS"/>
    <s v="CUSTO MANUTENÇÕES"/>
  </r>
  <r>
    <n v="57347"/>
    <x v="1"/>
    <x v="44"/>
    <d v="2025-08-01T00:00:00"/>
    <n v="49222"/>
    <s v="NFS"/>
    <n v="1"/>
    <x v="64"/>
    <n v="661.97"/>
    <s v="49222-57347"/>
    <n v="3454"/>
    <s v="4.1.1.06.001.0036 "/>
    <s v=" SERVICO DE MANUTENCAO DE VEICULOS TKS"/>
    <s v="CUSTO MANUTENÇÕES"/>
  </r>
  <r>
    <n v="613"/>
    <x v="3"/>
    <x v="34"/>
    <d v="2025-01-27T00:00:00"/>
    <n v="1059526"/>
    <s v="NSM"/>
    <n v="1"/>
    <x v="201"/>
    <n v="661.5"/>
    <s v="1059526-613"/>
    <n v="9"/>
    <s v="4.1.1.06.001.0010 "/>
    <s v=" SERVIÇO MANUTENÇÃO VEICULOS"/>
    <s v="CUSTO MANUTENÇÕES"/>
  </r>
  <r>
    <n v="82627"/>
    <x v="3"/>
    <x v="24"/>
    <d v="2024-01-16T00:00:00"/>
    <n v="121240"/>
    <s v="NSM"/>
    <n v="1"/>
    <x v="396"/>
    <n v="661.17"/>
    <s v="121240-82627"/>
    <n v="9"/>
    <s v="4.1.1.06.001.0010 "/>
    <s v=" SERVIÇO MANUTENÇÃO VEICULOS"/>
    <s v="CUSTO MANUTENÇÕES"/>
  </r>
  <r>
    <n v="57347"/>
    <x v="1"/>
    <x v="44"/>
    <d v="2025-08-01T00:00:00"/>
    <n v="49194"/>
    <s v="NFS"/>
    <n v="1"/>
    <x v="64"/>
    <n v="660.79"/>
    <s v="49194-57347"/>
    <n v="3454"/>
    <s v="4.1.1.06.001.0036 "/>
    <s v=" SERVICO DE MANUTENCAO DE VEICULOS TKS"/>
    <s v="CUSTO MANUTENÇÕES"/>
  </r>
  <r>
    <n v="143047"/>
    <x v="1"/>
    <x v="5"/>
    <d v="2024-05-24T00:00:00"/>
    <n v="37521"/>
    <s v="NSM"/>
    <n v="1"/>
    <x v="114"/>
    <n v="658.45"/>
    <s v="37521-143047"/>
    <n v="9"/>
    <s v="4.1.1.06.001.0010 "/>
    <s v=" SERVIÇO MANUTENÇÃO VEICULOS"/>
    <s v="CUSTO MANUTENÇÕES"/>
  </r>
  <r>
    <n v="2369"/>
    <x v="3"/>
    <x v="35"/>
    <d v="2024-07-29T00:00:00"/>
    <n v="57480"/>
    <s v="NSM"/>
    <n v="1"/>
    <x v="91"/>
    <n v="656.8"/>
    <s v="57480-2369"/>
    <n v="9"/>
    <s v="4.1.1.06.001.0010 "/>
    <s v=" SERVIÇO MANUTENÇÃO VEICULOS"/>
    <s v="CUSTO MANUTENÇÕES"/>
  </r>
  <r>
    <n v="1747206"/>
    <x v="3"/>
    <x v="60"/>
    <d v="2025-07-01T00:00:00"/>
    <n v="5660"/>
    <s v="NEM"/>
    <n v="1"/>
    <x v="99"/>
    <n v="656.11"/>
    <s v="5660-1747206"/>
    <n v="1340"/>
    <s v="4.1.1.06.001.0007 "/>
    <s v=" MANUTENÇÃO DE VEÍCULOS"/>
    <s v="CUSTO MANUTENÇÕES"/>
  </r>
  <r>
    <n v="613"/>
    <x v="3"/>
    <x v="34"/>
    <d v="2025-05-20T00:00:00"/>
    <n v="139189"/>
    <s v="NEM"/>
    <n v="1"/>
    <x v="328"/>
    <n v="655.59"/>
    <s v="139189-613"/>
    <n v="1340"/>
    <s v="4.1.1.06.001.0007 "/>
    <s v=" MANUTENÇÃO DE VEÍCULOS"/>
    <s v="CUSTO MANUTENÇÕES"/>
  </r>
  <r>
    <n v="177"/>
    <x v="3"/>
    <x v="59"/>
    <d v="2025-02-12T00:00:00"/>
    <n v="136972"/>
    <s v="NEM"/>
    <n v="1"/>
    <x v="182"/>
    <n v="655.12"/>
    <s v="136972-177"/>
    <n v="1340"/>
    <s v="4.1.1.06.001.0007 "/>
    <s v=" MANUTENÇÃO DE VEÍCULOS"/>
    <s v="CUSTO MANUTENÇÕES"/>
  </r>
  <r>
    <n v="166823"/>
    <x v="3"/>
    <x v="39"/>
    <d v="2025-07-07T00:00:00"/>
    <n v="124528"/>
    <s v="NEM"/>
    <n v="1"/>
    <x v="339"/>
    <n v="655.12"/>
    <s v="124528-166823"/>
    <n v="1340"/>
    <s v="4.1.1.06.001.0007 "/>
    <s v=" MANUTENÇÃO DE VEÍCULOS"/>
    <s v="CUSTO MANUTENÇÕES"/>
  </r>
  <r>
    <n v="109"/>
    <x v="3"/>
    <x v="42"/>
    <d v="2025-08-11T00:00:00"/>
    <n v="111364"/>
    <s v="NEM"/>
    <n v="1"/>
    <x v="134"/>
    <n v="655.12"/>
    <s v="111364-109"/>
    <n v="1340"/>
    <s v="4.1.1.06.001.0007 "/>
    <s v=" MANUTENÇÃO DE VEÍCULOS"/>
    <s v="CUSTO MANUTENÇÕES"/>
  </r>
  <r>
    <n v="85692"/>
    <x v="3"/>
    <x v="4"/>
    <d v="2025-08-22T00:00:00"/>
    <n v="97631"/>
    <s v="NEM"/>
    <n v="1"/>
    <x v="214"/>
    <n v="655.12"/>
    <s v="97631-85692"/>
    <n v="1340"/>
    <s v="4.1.1.06.001.0007 "/>
    <s v=" MANUTENÇÃO DE VEÍCULOS"/>
    <s v="CUSTO MANUTENÇÕES"/>
  </r>
  <r>
    <n v="79350"/>
    <x v="3"/>
    <x v="13"/>
    <d v="2025-03-08T00:00:00"/>
    <n v="86213"/>
    <s v="NEM"/>
    <n v="1"/>
    <x v="216"/>
    <n v="655"/>
    <s v="86213-79350"/>
    <n v="1340"/>
    <s v="4.1.1.06.001.0007 "/>
    <s v=" MANUTENÇÃO DE VEÍCULOS"/>
    <s v="CUSTO MANUTENÇÕES"/>
  </r>
  <r>
    <n v="711167"/>
    <x v="3"/>
    <x v="25"/>
    <d v="2025-04-14T00:00:00"/>
    <n v="26328"/>
    <s v="NEM"/>
    <n v="1"/>
    <x v="223"/>
    <n v="654.99"/>
    <s v="26328-711167"/>
    <n v="1340"/>
    <s v="4.1.1.06.001.0007 "/>
    <s v=" MANUTENÇÃO DE VEÍCULOS"/>
    <s v="CUSTO MANUTENÇÕES"/>
  </r>
  <r>
    <n v="109"/>
    <x v="3"/>
    <x v="42"/>
    <d v="2025-06-25T00:00:00"/>
    <n v="110304"/>
    <s v="NEM"/>
    <n v="1"/>
    <x v="367"/>
    <n v="652.85"/>
    <s v="110304-109"/>
    <n v="1340"/>
    <s v="4.1.1.06.001.0007 "/>
    <s v=" MANUTENÇÃO DE VEÍCULOS"/>
    <s v="CUSTO MANUTENÇÕES"/>
  </r>
  <r>
    <n v="358"/>
    <x v="0"/>
    <x v="0"/>
    <d v="2024-12-30T00:00:00"/>
    <n v="135943"/>
    <s v="NFS"/>
    <n v="1"/>
    <x v="5"/>
    <n v="651.29999999999995"/>
    <s v="135943-358"/>
    <n v="3454"/>
    <s v="4.1.1.06.001.0036 "/>
    <s v=" SERVICO DE MANUTENCAO DE VEICULOS TKS"/>
    <s v="CUSTO MANUTENÇÕES"/>
  </r>
  <r>
    <n v="1592244"/>
    <x v="3"/>
    <x v="47"/>
    <d v="2025-04-30T00:00:00"/>
    <n v="3641"/>
    <s v="NEM"/>
    <n v="1"/>
    <x v="224"/>
    <n v="648.53"/>
    <s v="3641-1592244"/>
    <n v="1340"/>
    <s v="4.1.1.06.001.0007 "/>
    <s v=" MANUTENÇÃO DE VEÍCULOS"/>
    <s v="CUSTO MANUTENÇÕES"/>
  </r>
  <r>
    <n v="358"/>
    <x v="0"/>
    <x v="0"/>
    <d v="2025-08-11T00:00:00"/>
    <n v="142794"/>
    <s v="NSM"/>
    <n v="1"/>
    <x v="64"/>
    <n v="648.21"/>
    <s v="142794-358"/>
    <n v="9"/>
    <s v="4.1.1.06.001.0010 "/>
    <s v=" SERVIÇO MANUTENÇÃO VEICULOS"/>
    <s v="CUSTO MANUTENÇÕES"/>
  </r>
  <r>
    <n v="97"/>
    <x v="3"/>
    <x v="38"/>
    <d v="2025-08-04T00:00:00"/>
    <n v="143544"/>
    <s v="NEM"/>
    <n v="1"/>
    <x v="153"/>
    <n v="647"/>
    <s v="143544-97"/>
    <n v="1340"/>
    <s v="4.1.1.06.001.0007 "/>
    <s v=" MANUTENÇÃO DE VEÍCULOS"/>
    <s v="CUSTO MANUTENÇÕES"/>
  </r>
  <r>
    <n v="11713"/>
    <x v="1"/>
    <x v="23"/>
    <d v="2024-02-22T00:00:00"/>
    <n v="85111"/>
    <s v="NEM"/>
    <n v="1"/>
    <x v="20"/>
    <n v="646.97"/>
    <s v="85111-11713"/>
    <n v="1340"/>
    <s v="4.1.1.06.001.0007 "/>
    <s v=" MANUTENÇÃO DE VEÍCULOS"/>
    <s v="CUSTO MANUTENÇÕES"/>
  </r>
  <r>
    <n v="109"/>
    <x v="3"/>
    <x v="42"/>
    <d v="2025-06-26T00:00:00"/>
    <n v="110357"/>
    <s v="NEM"/>
    <n v="1"/>
    <x v="82"/>
    <n v="645.04999999999995"/>
    <s v="110357-109"/>
    <n v="1340"/>
    <s v="4.1.1.06.001.0007 "/>
    <s v=" MANUTENÇÃO DE VEÍCULOS"/>
    <s v="CUSTO MANUTENÇÕES"/>
  </r>
  <r>
    <n v="2369"/>
    <x v="3"/>
    <x v="35"/>
    <d v="2024-04-17T00:00:00"/>
    <n v="186407"/>
    <s v="NEM"/>
    <n v="1"/>
    <x v="351"/>
    <n v="643.85"/>
    <s v="186407-2369"/>
    <n v="1340"/>
    <s v="4.1.1.06.001.0007 "/>
    <s v=" MANUTENÇÃO DE VEÍCULOS"/>
    <s v="CUSTO MANUTENÇÕES"/>
  </r>
  <r>
    <n v="84593"/>
    <x v="3"/>
    <x v="27"/>
    <d v="2025-04-09T00:00:00"/>
    <n v="99587"/>
    <s v="NEM"/>
    <n v="1"/>
    <x v="49"/>
    <n v="643.76"/>
    <s v="99587-84593"/>
    <n v="1340"/>
    <s v="4.1.1.06.001.0007 "/>
    <s v=" MANUTENÇÃO DE VEÍCULOS"/>
    <s v="CUSTO MANUTENÇÕES"/>
  </r>
  <r>
    <n v="67361"/>
    <x v="3"/>
    <x v="20"/>
    <d v="2025-08-07T00:00:00"/>
    <n v="99666"/>
    <s v="NFE"/>
    <n v="1"/>
    <x v="192"/>
    <n v="643.57000000000005"/>
    <s v="99666-67361"/>
    <n v="3457"/>
    <s v="4.1.1.06.001.0033 "/>
    <s v=" MANUTENCAO DE VEICULOS TKS"/>
    <s v="CUSTO MANUTENÇÕES"/>
  </r>
  <r>
    <n v="57347"/>
    <x v="1"/>
    <x v="44"/>
    <d v="2025-09-05T00:00:00"/>
    <n v="49562"/>
    <s v="NSM"/>
    <n v="1"/>
    <x v="148"/>
    <n v="641.65"/>
    <s v="49562-57347"/>
    <n v="9"/>
    <s v="4.1.1.06.001.0010 "/>
    <s v=" SERVIÇO MANUTENÇÃO VEICULOS"/>
    <s v="CUSTO MANUTENÇÕES"/>
  </r>
  <r>
    <n v="358"/>
    <x v="0"/>
    <x v="0"/>
    <d v="2025-07-21T00:00:00"/>
    <n v="142056"/>
    <s v="NSM"/>
    <n v="1"/>
    <x v="2"/>
    <n v="640.75"/>
    <s v="142056-358"/>
    <n v="9"/>
    <s v="4.1.1.06.001.0010 "/>
    <s v=" SERVIÇO MANUTENÇÃO VEICULOS"/>
    <s v="CUSTO MANUTENÇÕES"/>
  </r>
  <r>
    <n v="13331"/>
    <x v="3"/>
    <x v="17"/>
    <d v="2025-01-22T00:00:00"/>
    <n v="296552"/>
    <s v="NFE"/>
    <n v="1"/>
    <x v="126"/>
    <n v="638.08000000000004"/>
    <s v="296552-13331"/>
    <n v="3457"/>
    <s v="4.1.1.06.001.0033 "/>
    <s v=" MANUTENCAO DE VEICULOS TKS"/>
    <s v="CUSTO MANUTENÇÕES"/>
  </r>
  <r>
    <n v="82947"/>
    <x v="3"/>
    <x v="11"/>
    <d v="2024-08-23T00:00:00"/>
    <n v="106254"/>
    <s v="NEM"/>
    <n v="1"/>
    <x v="27"/>
    <n v="636.82000000000005"/>
    <s v="106254-82947"/>
    <n v="1340"/>
    <s v="4.1.1.06.001.0007 "/>
    <s v=" MANUTENÇÃO DE VEÍCULOS"/>
    <s v="CUSTO MANUTENÇÕES"/>
  </r>
  <r>
    <n v="256"/>
    <x v="1"/>
    <x v="1"/>
    <d v="2025-01-29T00:00:00"/>
    <n v="117705"/>
    <s v="NEM"/>
    <n v="1"/>
    <x v="0"/>
    <n v="636.36"/>
    <s v="117705-256"/>
    <n v="1340"/>
    <s v="4.1.1.06.001.0007 "/>
    <s v=" MANUTENÇÃO DE VEÍCULOS"/>
    <s v="CUSTO MANUTENÇÕES"/>
  </r>
  <r>
    <n v="256"/>
    <x v="1"/>
    <x v="1"/>
    <d v="2024-11-07T00:00:00"/>
    <n v="115351"/>
    <s v="NEM"/>
    <n v="1"/>
    <x v="48"/>
    <n v="636.15"/>
    <s v="115351-256"/>
    <n v="1340"/>
    <s v="4.1.1.06.001.0007 "/>
    <s v=" MANUTENÇÃO DE VEÍCULOS"/>
    <s v="CUSTO MANUTENÇÕES"/>
  </r>
  <r>
    <n v="143047"/>
    <x v="1"/>
    <x v="5"/>
    <d v="2024-03-21T00:00:00"/>
    <n v="50155"/>
    <s v="NEM"/>
    <n v="1"/>
    <x v="397"/>
    <n v="635.76"/>
    <s v="50155-143047"/>
    <n v="1340"/>
    <s v="4.1.1.06.001.0007 "/>
    <s v=" MANUTENÇÃO DE VEÍCULOS"/>
    <s v="CUSTO MANUTENÇÕES"/>
  </r>
  <r>
    <n v="11713"/>
    <x v="1"/>
    <x v="23"/>
    <d v="2024-02-22T00:00:00"/>
    <n v="39660"/>
    <s v="NSM"/>
    <n v="1"/>
    <x v="20"/>
    <n v="634.88"/>
    <s v="39660-11713"/>
    <n v="9"/>
    <s v="4.1.1.06.001.0010 "/>
    <s v=" SERVIÇO MANUTENÇÃO VEICULOS"/>
    <s v="CUSTO MANUTENÇÕES"/>
  </r>
  <r>
    <n v="177"/>
    <x v="3"/>
    <x v="59"/>
    <d v="2025-02-10T00:00:00"/>
    <n v="136876"/>
    <s v="NEM"/>
    <n v="1"/>
    <x v="218"/>
    <n v="633.87"/>
    <s v="136876-177"/>
    <n v="1340"/>
    <s v="4.1.1.06.001.0007 "/>
    <s v=" MANUTENÇÃO DE VEÍCULOS"/>
    <s v="CUSTO MANUTENÇÕES"/>
  </r>
  <r>
    <n v="358"/>
    <x v="0"/>
    <x v="0"/>
    <d v="2025-01-14T00:00:00"/>
    <n v="432102"/>
    <s v="NEM"/>
    <n v="1"/>
    <x v="0"/>
    <n v="631.98"/>
    <s v="432102-358"/>
    <n v="1340"/>
    <s v="4.1.1.06.001.0007 "/>
    <s v=" MANUTENÇÃO DE VEÍCULOS"/>
    <s v="CUSTO MANUTENÇÕES"/>
  </r>
  <r>
    <n v="79350"/>
    <x v="3"/>
    <x v="13"/>
    <d v="2025-01-02T00:00:00"/>
    <n v="84482"/>
    <s v="NEM"/>
    <n v="1"/>
    <x v="356"/>
    <n v="629.98"/>
    <s v="84482-79350"/>
    <n v="1340"/>
    <s v="4.1.1.06.001.0007 "/>
    <s v=" MANUTENÇÃO DE VEÍCULOS"/>
    <s v="CUSTO MANUTENÇÕES"/>
  </r>
  <r>
    <n v="211623"/>
    <x v="1"/>
    <x v="50"/>
    <d v="2025-02-06T00:00:00"/>
    <n v="36003"/>
    <s v="NEM"/>
    <n v="1"/>
    <x v="1"/>
    <n v="629.21"/>
    <s v="36003-211623"/>
    <n v="1340"/>
    <s v="4.1.1.06.001.0007 "/>
    <s v=" MANUTENÇÃO DE VEÍCULOS"/>
    <s v="CUSTO MANUTENÇÕES"/>
  </r>
  <r>
    <n v="26481"/>
    <x v="3"/>
    <x v="46"/>
    <d v="2025-01-13T00:00:00"/>
    <n v="328850"/>
    <s v="NEM"/>
    <n v="1"/>
    <x v="100"/>
    <n v="627.70000000000005"/>
    <s v="328850-26481"/>
    <n v="1340"/>
    <s v="4.1.1.06.001.0007 "/>
    <s v=" MANUTENÇÃO DE VEÍCULOS"/>
    <s v="CUSTO MANUTENÇÕES"/>
  </r>
  <r>
    <n v="97"/>
    <x v="3"/>
    <x v="38"/>
    <d v="2025-08-12T00:00:00"/>
    <n v="143833"/>
    <s v="NEM"/>
    <n v="1"/>
    <x v="156"/>
    <n v="626.84"/>
    <s v="143833-97"/>
    <n v="1340"/>
    <s v="4.1.1.06.001.0007 "/>
    <s v=" MANUTENÇÃO DE VEÍCULOS"/>
    <s v="CUSTO MANUTENÇÕES"/>
  </r>
  <r>
    <n v="57347"/>
    <x v="1"/>
    <x v="44"/>
    <d v="2024-07-29T00:00:00"/>
    <n v="44492"/>
    <s v="NSM"/>
    <n v="1"/>
    <x v="383"/>
    <n v="625.75"/>
    <s v="44492-57347"/>
    <n v="9"/>
    <s v="4.1.1.06.001.0010 "/>
    <s v=" SERVIÇO MANUTENÇÃO VEICULOS"/>
    <s v="CUSTO MANUTENÇÕES"/>
  </r>
  <r>
    <n v="109"/>
    <x v="3"/>
    <x v="42"/>
    <d v="2024-10-24T00:00:00"/>
    <n v="105144"/>
    <s v="NEM"/>
    <n v="1"/>
    <x v="388"/>
    <n v="625"/>
    <s v="105144-109"/>
    <n v="1340"/>
    <s v="4.1.1.06.001.0007 "/>
    <s v=" MANUTENÇÃO DE VEÍCULOS"/>
    <s v="CUSTO MANUTENÇÕES"/>
  </r>
  <r>
    <n v="109"/>
    <x v="3"/>
    <x v="42"/>
    <d v="2025-01-03T00:00:00"/>
    <n v="106517"/>
    <s v="NEM"/>
    <n v="1"/>
    <x v="66"/>
    <n v="624.9"/>
    <s v="106517-109"/>
    <n v="1340"/>
    <s v="4.1.1.06.001.0007 "/>
    <s v=" MANUTENÇÃO DE VEÍCULOS"/>
    <s v="CUSTO MANUTENÇÕES"/>
  </r>
  <r>
    <n v="651"/>
    <x v="3"/>
    <x v="19"/>
    <d v="2024-04-30T00:00:00"/>
    <n v="136906"/>
    <s v="NSM"/>
    <n v="1"/>
    <x v="176"/>
    <n v="624.1"/>
    <s v="136906-651"/>
    <n v="9"/>
    <s v="4.1.1.06.001.0010 "/>
    <s v=" SERVIÇO MANUTENÇÃO VEICULOS"/>
    <s v="CUSTO MANUTENÇÕES"/>
  </r>
  <r>
    <n v="2369"/>
    <x v="3"/>
    <x v="35"/>
    <d v="2025-08-01T00:00:00"/>
    <n v="205555"/>
    <s v="NEM"/>
    <n v="1"/>
    <x v="113"/>
    <n v="623.66"/>
    <s v="205555-2369"/>
    <n v="1340"/>
    <s v="4.1.1.06.001.0007 "/>
    <s v=" MANUTENÇÃO DE VEÍCULOS"/>
    <s v="CUSTO MANUTENÇÕES"/>
  </r>
  <r>
    <n v="1592244"/>
    <x v="3"/>
    <x v="47"/>
    <d v="2025-06-27T00:00:00"/>
    <n v="4022"/>
    <s v="NEM"/>
    <n v="1"/>
    <x v="184"/>
    <n v="622.39"/>
    <s v="4022-1592244"/>
    <n v="1340"/>
    <s v="4.1.1.06.001.0007 "/>
    <s v=" MANUTENÇÃO DE VEÍCULOS"/>
    <s v="CUSTO MANUTENÇÕES"/>
  </r>
  <r>
    <n v="95670"/>
    <x v="3"/>
    <x v="37"/>
    <d v="2024-10-29T00:00:00"/>
    <n v="161968"/>
    <s v="NEM"/>
    <n v="1"/>
    <x v="8"/>
    <n v="622.29999999999995"/>
    <s v="161968-95670"/>
    <n v="1340"/>
    <s v="4.1.1.06.001.0007 "/>
    <s v=" MANUTENÇÃO DE VEÍCULOS"/>
    <s v="CUSTO MANUTENÇÕES"/>
  </r>
  <r>
    <n v="651"/>
    <x v="3"/>
    <x v="19"/>
    <d v="2025-01-16T00:00:00"/>
    <n v="146787"/>
    <s v="NSM"/>
    <n v="1"/>
    <x v="178"/>
    <n v="620.57000000000005"/>
    <s v="146787-651"/>
    <n v="9"/>
    <s v="4.1.1.06.001.0010 "/>
    <s v=" SERVIÇO MANUTENÇÃO VEICULOS"/>
    <s v="CUSTO MANUTENÇÕES"/>
  </r>
  <r>
    <n v="109"/>
    <x v="3"/>
    <x v="42"/>
    <d v="2025-06-28T00:00:00"/>
    <n v="48481"/>
    <s v="NSM"/>
    <n v="1"/>
    <x v="82"/>
    <n v="619.89"/>
    <s v="48481-109"/>
    <n v="2033"/>
    <s v="4.1.1.06.001.0007 "/>
    <s v=" MANUTENÇÃO DE VEÍCULOS"/>
    <s v="CUSTO MANUTENÇÕES"/>
  </r>
  <r>
    <n v="95670"/>
    <x v="3"/>
    <x v="37"/>
    <d v="2025-04-25T00:00:00"/>
    <n v="176498"/>
    <s v="NEM"/>
    <n v="1"/>
    <x v="55"/>
    <n v="614.42999999999995"/>
    <s v="176498-95670"/>
    <n v="1340"/>
    <s v="4.1.1.06.001.0007 "/>
    <s v=" MANUTENÇÃO DE VEÍCULOS"/>
    <s v="CUSTO MANUTENÇÕES"/>
  </r>
  <r>
    <n v="212"/>
    <x v="3"/>
    <x v="40"/>
    <d v="2025-03-14T00:00:00"/>
    <n v="1840"/>
    <s v="NSM"/>
    <n v="1"/>
    <x v="95"/>
    <n v="611.35"/>
    <s v="1840-212"/>
    <n v="1764"/>
    <s v="4.1.1.06.001.0010 "/>
    <s v=" SERVIÇO MANUTENÇÃO VEICULOS"/>
    <s v="CUSTO MANUTENÇÕES"/>
  </r>
  <r>
    <n v="358"/>
    <x v="0"/>
    <x v="0"/>
    <d v="2025-08-26T00:00:00"/>
    <n v="446367"/>
    <s v="NEM"/>
    <n v="1"/>
    <x v="64"/>
    <n v="610.67999999999995"/>
    <s v="446367-358"/>
    <n v="1340"/>
    <s v="4.1.1.06.001.0007 "/>
    <s v=" MANUTENÇÃO DE VEÍCULOS"/>
    <s v="CUSTO MANUTENÇÕES"/>
  </r>
  <r>
    <n v="651"/>
    <x v="3"/>
    <x v="19"/>
    <d v="2024-04-30T00:00:00"/>
    <n v="136159"/>
    <s v="NSM"/>
    <n v="1"/>
    <x v="102"/>
    <n v="610.11"/>
    <s v="136159-651"/>
    <n v="9"/>
    <s v="4.1.1.06.001.0010 "/>
    <s v=" SERVIÇO MANUTENÇÃO VEICULOS"/>
    <s v="CUSTO MANUTENÇÕES"/>
  </r>
  <r>
    <n v="651"/>
    <x v="3"/>
    <x v="19"/>
    <d v="2024-04-30T00:00:00"/>
    <n v="136159"/>
    <s v="NSM"/>
    <n v="2"/>
    <x v="310"/>
    <n v="610.11"/>
    <s v="136159-651"/>
    <n v="9"/>
    <s v="4.1.1.06.001.0010 "/>
    <s v=" SERVIÇO MANUTENÇÃO VEICULOS"/>
    <s v="CUSTO MANUTENÇÕES"/>
  </r>
  <r>
    <n v="256"/>
    <x v="1"/>
    <x v="1"/>
    <d v="2025-06-03T00:00:00"/>
    <n v="67370"/>
    <s v="NSM"/>
    <n v="1"/>
    <x v="60"/>
    <n v="609.38"/>
    <s v="67370-256"/>
    <n v="1843"/>
    <s v="4.1.1.06.001.0010 "/>
    <s v=" SERVIÇO MANUTENÇÃO VEICULOS"/>
    <s v="CUSTO MANUTENÇÕES"/>
  </r>
  <r>
    <n v="358"/>
    <x v="0"/>
    <x v="0"/>
    <d v="2024-07-10T00:00:00"/>
    <n v="419836"/>
    <s v="NFE"/>
    <n v="1"/>
    <x v="91"/>
    <n v="608.89"/>
    <s v="419836-358"/>
    <n v="3596"/>
    <s v="4.1.1.06.001.0013 "/>
    <s v=" REPARO DE VEICULOS ACIDENTES"/>
    <s v="SINISTROS"/>
  </r>
  <r>
    <n v="1242065"/>
    <x v="3"/>
    <x v="61"/>
    <d v="2024-07-02T00:00:00"/>
    <n v="5428"/>
    <s v="NFS"/>
    <n v="1"/>
    <x v="122"/>
    <n v="607.19000000000005"/>
    <s v="5428-1242065"/>
    <n v="3454"/>
    <s v="4.1.1.06.001.0036 "/>
    <s v=" SERVICO DE MANUTENCAO DE VEICULOS TKS"/>
    <s v="CUSTO MANUTENÇÕES"/>
  </r>
  <r>
    <n v="143047"/>
    <x v="1"/>
    <x v="5"/>
    <d v="2024-03-25T00:00:00"/>
    <n v="50359"/>
    <s v="NEM"/>
    <n v="1"/>
    <x v="94"/>
    <n v="604.07000000000005"/>
    <s v="50359-143047"/>
    <n v="1340"/>
    <s v="4.1.1.06.001.0007 "/>
    <s v=" MANUTENÇÃO DE VEÍCULOS"/>
    <s v="CUSTO MANUTENÇÕES"/>
  </r>
  <r>
    <n v="109"/>
    <x v="3"/>
    <x v="42"/>
    <d v="2025-03-26T00:00:00"/>
    <n v="47129"/>
    <s v="NSM"/>
    <n v="1"/>
    <x v="80"/>
    <n v="603"/>
    <s v="47129-109"/>
    <n v="9"/>
    <s v="4.1.1.06.001.0010 "/>
    <s v=" SERVIÇO MANUTENÇÃO VEICULOS"/>
    <s v="CUSTO MANUTENÇÕES"/>
  </r>
  <r>
    <n v="109"/>
    <x v="3"/>
    <x v="42"/>
    <d v="2023-12-18T00:00:00"/>
    <n v="97492"/>
    <s v="NEM"/>
    <n v="1"/>
    <x v="289"/>
    <n v="602.98"/>
    <s v="97492-109"/>
    <n v="1340"/>
    <s v="4.1.1.06.001.0007 "/>
    <s v=" MANUTENÇÃO DE VEÍCULOS"/>
    <s v="CUSTO MANUTENÇÕES"/>
  </r>
  <r>
    <n v="143047"/>
    <x v="1"/>
    <x v="5"/>
    <d v="2024-02-09T00:00:00"/>
    <n v="48339"/>
    <s v="NEM"/>
    <n v="1"/>
    <x v="20"/>
    <n v="601.58000000000004"/>
    <s v="48339-143047"/>
    <n v="1340"/>
    <s v="4.1.1.06.001.0007 "/>
    <s v=" MANUTENÇÃO DE VEÍCULOS"/>
    <s v="CUSTO MANUTENÇÕES"/>
  </r>
  <r>
    <n v="1242065"/>
    <x v="3"/>
    <x v="61"/>
    <d v="2024-06-07T00:00:00"/>
    <n v="5296"/>
    <s v="NFS"/>
    <n v="1"/>
    <x v="303"/>
    <n v="600.82000000000005"/>
    <s v="5296-1242065"/>
    <n v="3454"/>
    <s v="4.1.1.06.001.0036 "/>
    <s v=" SERVICO DE MANUTENCAO DE VEICULOS TKS"/>
    <s v="CUSTO MANUTENÇÕES"/>
  </r>
  <r>
    <n v="358"/>
    <x v="0"/>
    <x v="0"/>
    <d v="2025-02-25T00:00:00"/>
    <n v="137985"/>
    <s v="NSM"/>
    <n v="1"/>
    <x v="1"/>
    <n v="600.69000000000005"/>
    <s v="137985-358"/>
    <n v="9"/>
    <s v="4.1.1.06.001.0010 "/>
    <s v=" SERVIÇO MANUTENÇÃO VEICULOS"/>
    <s v="CUSTO MANUTENÇÕES"/>
  </r>
  <r>
    <n v="358"/>
    <x v="0"/>
    <x v="0"/>
    <d v="2025-07-02T00:00:00"/>
    <n v="141749"/>
    <s v="NSM"/>
    <n v="1"/>
    <x v="2"/>
    <n v="600.69000000000005"/>
    <s v="141749-358"/>
    <n v="9"/>
    <s v="4.1.1.06.001.0010 "/>
    <s v=" SERVIÇO MANUTENÇÃO VEICULOS"/>
    <s v="CUSTO MANUTENÇÕES"/>
  </r>
  <r>
    <n v="49060"/>
    <x v="3"/>
    <x v="7"/>
    <d v="2025-06-04T00:00:00"/>
    <n v="146900"/>
    <s v="NSM"/>
    <n v="1"/>
    <x v="395"/>
    <n v="600.54"/>
    <s v="146900-49060"/>
    <n v="9"/>
    <s v="4.1.1.06.001.0010 "/>
    <s v=" SERVIÇO MANUTENÇÃO VEICULOS"/>
    <s v="CUSTO MANUTENÇÕES"/>
  </r>
  <r>
    <n v="97"/>
    <x v="3"/>
    <x v="38"/>
    <d v="2024-10-24T00:00:00"/>
    <n v="134883"/>
    <s v="NEM"/>
    <n v="1"/>
    <x v="388"/>
    <n v="600"/>
    <s v="134883-97"/>
    <n v="1340"/>
    <s v="4.1.1.06.001.0007 "/>
    <s v=" MANUTENÇÃO DE VEÍCULOS"/>
    <s v="CUSTO MANUTENÇÕES"/>
  </r>
  <r>
    <n v="97"/>
    <x v="3"/>
    <x v="38"/>
    <d v="2024-12-24T00:00:00"/>
    <n v="136524"/>
    <s v="NEM"/>
    <n v="1"/>
    <x v="40"/>
    <n v="599"/>
    <s v="136524-97"/>
    <n v="1340"/>
    <s v="4.1.1.06.001.0007 "/>
    <s v=" MANUTENÇÃO DE VEÍCULOS"/>
    <s v="CUSTO MANUTENÇÕES"/>
  </r>
  <r>
    <n v="5438708"/>
    <x v="3"/>
    <x v="65"/>
    <d v="2025-04-16T00:00:00"/>
    <n v="312"/>
    <s v="NSM"/>
    <n v="1"/>
    <x v="161"/>
    <n v="598.5"/>
    <s v="312-5438708"/>
    <n v="9"/>
    <s v="4.1.1.06.001.0010 "/>
    <s v=" SERVIÇO MANUTENÇÃO VEICULOS"/>
    <s v="CUSTO MANUTENÇÕES"/>
  </r>
  <r>
    <n v="1592244"/>
    <x v="3"/>
    <x v="47"/>
    <d v="2024-12-23T00:00:00"/>
    <n v="1332"/>
    <s v="NSM"/>
    <n v="1"/>
    <x v="83"/>
    <n v="598"/>
    <s v="1332-1592244"/>
    <n v="9"/>
    <s v="4.1.1.06.001.0010 "/>
    <s v=" SERVIÇO MANUTENÇÃO VEICULOS"/>
    <s v="CUSTO MANUTENÇÕES"/>
  </r>
  <r>
    <n v="651"/>
    <x v="3"/>
    <x v="19"/>
    <d v="2025-08-18T00:00:00"/>
    <n v="152350"/>
    <s v="NSM"/>
    <n v="1"/>
    <x v="158"/>
    <n v="596.44000000000005"/>
    <s v="152350-651"/>
    <n v="9"/>
    <s v="4.1.1.06.001.0010 "/>
    <s v=" SERVIÇO MANUTENÇÃO VEICULOS"/>
    <s v="CUSTO MANUTENÇÕES"/>
  </r>
  <r>
    <n v="97"/>
    <x v="3"/>
    <x v="38"/>
    <d v="2025-01-22T00:00:00"/>
    <n v="137189"/>
    <s v="NEM"/>
    <n v="1"/>
    <x v="186"/>
    <n v="593.96"/>
    <s v="137189-97"/>
    <n v="1340"/>
    <s v="4.1.1.06.001.0007 "/>
    <s v=" MANUTENÇÃO DE VEÍCULOS"/>
    <s v="CUSTO MANUTENÇÕES"/>
  </r>
  <r>
    <n v="211623"/>
    <x v="1"/>
    <x v="50"/>
    <d v="2024-12-13T00:00:00"/>
    <n v="27743"/>
    <s v="NSM"/>
    <n v="1"/>
    <x v="5"/>
    <n v="593.54"/>
    <s v="27743-211623"/>
    <n v="9"/>
    <s v="4.1.1.06.001.0010 "/>
    <s v=" SERVIÇO MANUTENÇÃO VEICULOS"/>
    <s v="CUSTO MANUTENÇÕES"/>
  </r>
  <r>
    <n v="95670"/>
    <x v="3"/>
    <x v="37"/>
    <d v="2024-01-25T00:00:00"/>
    <n v="138458"/>
    <s v="NEM"/>
    <n v="1"/>
    <x v="42"/>
    <n v="593.38"/>
    <s v="138458-95670"/>
    <n v="1340"/>
    <s v="4.1.1.06.001.0007 "/>
    <s v=" MANUTENÇÃO DE VEÍCULOS"/>
    <s v="CUSTO MANUTENÇÕES"/>
  </r>
  <r>
    <n v="613"/>
    <x v="3"/>
    <x v="34"/>
    <d v="2024-02-28T00:00:00"/>
    <n v="125343"/>
    <s v="NEM"/>
    <n v="1"/>
    <x v="373"/>
    <n v="592.34"/>
    <s v="125343-613"/>
    <n v="1340"/>
    <s v="4.1.1.06.001.0007 "/>
    <s v=" MANUTENÇÃO DE VEÍCULOS"/>
    <s v="CUSTO MANUTENÇÕES"/>
  </r>
  <r>
    <n v="13331"/>
    <x v="3"/>
    <x v="17"/>
    <d v="2024-08-27T00:00:00"/>
    <n v="108133"/>
    <s v="NSM"/>
    <n v="1"/>
    <x v="347"/>
    <n v="591.45000000000005"/>
    <s v="108133-13331"/>
    <n v="9"/>
    <s v="4.1.1.06.001.0010 "/>
    <s v=" SERVIÇO MANUTENÇÃO VEICULOS"/>
    <s v="CUSTO MANUTENÇÕES"/>
  </r>
  <r>
    <n v="11713"/>
    <x v="1"/>
    <x v="23"/>
    <d v="2025-08-29T00:00:00"/>
    <n v="50789"/>
    <s v="NSM"/>
    <n v="1"/>
    <x v="64"/>
    <n v="591.33000000000004"/>
    <s v="50789-11713"/>
    <n v="9"/>
    <s v="4.1.1.06.001.0010 "/>
    <s v=" SERVIÇO MANUTENÇÃO VEICULOS"/>
    <s v="CUSTO MANUTENÇÕES"/>
  </r>
  <r>
    <n v="142975"/>
    <x v="1"/>
    <x v="51"/>
    <d v="2024-09-24T00:00:00"/>
    <n v="63745"/>
    <s v="NEM"/>
    <n v="1"/>
    <x v="18"/>
    <n v="590.63"/>
    <s v="63745-142975"/>
    <n v="1340"/>
    <s v="4.1.1.06.001.0007 "/>
    <s v=" MANUTENÇÃO DE VEÍCULOS"/>
    <s v="CUSTO MANUTENÇÕES"/>
  </r>
  <r>
    <n v="11713"/>
    <x v="1"/>
    <x v="23"/>
    <d v="2023-12-21T00:00:00"/>
    <n v="83832"/>
    <s v="NEM"/>
    <n v="1"/>
    <x v="289"/>
    <n v="590.08000000000004"/>
    <s v="83832-11713"/>
    <n v="1340"/>
    <s v="4.1.1.06.001.0007 "/>
    <s v=" MANUTENÇÃO DE VEÍCULOS"/>
    <s v="CUSTO MANUTENÇÕES"/>
  </r>
  <r>
    <n v="1790"/>
    <x v="1"/>
    <x v="3"/>
    <d v="2025-01-31T00:00:00"/>
    <n v="133469"/>
    <s v="NFE"/>
    <n v="1"/>
    <x v="0"/>
    <n v="589.66999999999996"/>
    <s v="133469-1790"/>
    <n v="3478"/>
    <s v="4.1.1.06.001.0013 "/>
    <s v=" REPARO DE VEICULOS ACIDENTES"/>
    <s v="SINISTROS"/>
  </r>
  <r>
    <n v="256"/>
    <x v="1"/>
    <x v="1"/>
    <d v="2024-08-27T00:00:00"/>
    <n v="60342"/>
    <s v="NSM"/>
    <n v="1"/>
    <x v="116"/>
    <n v="589.55999999999995"/>
    <s v="60342-256"/>
    <n v="9"/>
    <s v="4.1.1.06.001.0010 "/>
    <s v=" SERVIÇO MANUTENÇÃO VEICULOS"/>
    <s v="CUSTO MANUTENÇÕES"/>
  </r>
  <r>
    <n v="711167"/>
    <x v="3"/>
    <x v="25"/>
    <d v="2025-05-30T00:00:00"/>
    <n v="10897"/>
    <s v="NSM"/>
    <n v="1"/>
    <x v="371"/>
    <n v="586.4"/>
    <s v="10897-711167"/>
    <n v="9"/>
    <s v="4.1.1.06.001.0010 "/>
    <s v=" SERVIÇO MANUTENÇÃO VEICULOS"/>
    <s v="CUSTO MANUTENÇÕES"/>
  </r>
  <r>
    <n v="95670"/>
    <x v="3"/>
    <x v="37"/>
    <d v="2025-07-25T00:00:00"/>
    <n v="144276"/>
    <s v="NFS"/>
    <n v="1"/>
    <x v="2"/>
    <n v="584.87"/>
    <s v="144276-95670"/>
    <n v="3454"/>
    <s v="4.1.1.06.001.0036 "/>
    <s v=" SERVICO DE MANUTENCAO DE VEICULOS TKS"/>
    <s v="CUSTO MANUTENÇÕES"/>
  </r>
  <r>
    <n v="256"/>
    <x v="1"/>
    <x v="1"/>
    <d v="2025-03-26T00:00:00"/>
    <n v="65681"/>
    <s v="NSM"/>
    <n v="1"/>
    <x v="13"/>
    <n v="583.82000000000005"/>
    <s v="65681-256"/>
    <n v="9"/>
    <s v="4.1.1.06.001.0010 "/>
    <s v=" SERVIÇO MANUTENÇÃO VEICULOS"/>
    <s v="CUSTO MANUTENÇÕES"/>
  </r>
  <r>
    <n v="142975"/>
    <x v="1"/>
    <x v="51"/>
    <d v="2025-05-26T00:00:00"/>
    <n v="74309"/>
    <s v="NFE"/>
    <n v="1"/>
    <x v="7"/>
    <n v="583.62"/>
    <s v="74309-142975"/>
    <n v="3457"/>
    <s v="4.1.1.06.001.0033 "/>
    <s v=" MANUTENCAO DE VEICULOS TKS"/>
    <s v="CUSTO MANUTENÇÕES"/>
  </r>
  <r>
    <n v="77296"/>
    <x v="3"/>
    <x v="57"/>
    <d v="2024-06-10T00:00:00"/>
    <n v="5331"/>
    <s v="NFS"/>
    <n v="1"/>
    <x v="105"/>
    <n v="582.91"/>
    <s v="5331-77296"/>
    <n v="3454"/>
    <s v="4.1.1.06.001.0036 "/>
    <s v=" SERVICO DE MANUTENCAO DE VEICULOS TKS"/>
    <s v="CUSTO MANUTENÇÕES"/>
  </r>
  <r>
    <n v="85690"/>
    <x v="3"/>
    <x v="26"/>
    <d v="2024-11-14T00:00:00"/>
    <n v="33554"/>
    <s v="NSM"/>
    <n v="1"/>
    <x v="295"/>
    <n v="575.96"/>
    <s v="33554-85690"/>
    <n v="9"/>
    <s v="4.1.1.06.001.0010 "/>
    <s v=" SERVIÇO MANUTENÇÃO VEICULOS"/>
    <s v="CUSTO MANUTENÇÕES"/>
  </r>
  <r>
    <n v="358"/>
    <x v="0"/>
    <x v="0"/>
    <d v="2024-07-31T00:00:00"/>
    <n v="130880"/>
    <s v="NSM"/>
    <n v="1"/>
    <x v="383"/>
    <n v="573.38"/>
    <s v="130880-358"/>
    <n v="9"/>
    <s v="4.1.1.06.001.0010 "/>
    <s v=" SERVIÇO MANUTENÇÃO VEICULOS"/>
    <s v="CUSTO MANUTENÇÕES"/>
  </r>
  <r>
    <n v="358"/>
    <x v="0"/>
    <x v="0"/>
    <d v="2025-03-14T00:00:00"/>
    <n v="435981"/>
    <s v="NEM"/>
    <n v="1"/>
    <x v="13"/>
    <n v="573.09"/>
    <s v="435981-358"/>
    <n v="1340"/>
    <s v="4.1.1.06.001.0007 "/>
    <s v=" MANUTENÇÃO DE VEÍCULOS"/>
    <s v="CUSTO MANUTENÇÕES"/>
  </r>
  <r>
    <n v="109"/>
    <x v="3"/>
    <x v="42"/>
    <d v="2024-09-13T00:00:00"/>
    <n v="104266"/>
    <s v="NEM"/>
    <n v="1"/>
    <x v="30"/>
    <n v="572.02"/>
    <s v="104266-109"/>
    <n v="1340"/>
    <s v="4.1.1.06.001.0007 "/>
    <s v=" MANUTENÇÃO DE VEÍCULOS"/>
    <s v="CUSTO MANUTENÇÕES"/>
  </r>
  <r>
    <n v="13331"/>
    <x v="3"/>
    <x v="17"/>
    <d v="2025-01-20T00:00:00"/>
    <n v="111702"/>
    <s v="NFS"/>
    <n v="1"/>
    <x v="186"/>
    <n v="570.01"/>
    <s v="111702-13331"/>
    <n v="3454"/>
    <s v="4.1.1.06.001.0036 "/>
    <s v=" SERVICO DE MANUTENCAO DE VEICULOS TKS"/>
    <s v="CUSTO MANUTENÇÕES"/>
  </r>
  <r>
    <n v="13331"/>
    <x v="3"/>
    <x v="17"/>
    <d v="2025-01-22T00:00:00"/>
    <n v="111745"/>
    <s v="NFS"/>
    <n v="1"/>
    <x v="126"/>
    <n v="570.01"/>
    <s v="111745-13331"/>
    <n v="3454"/>
    <s v="4.1.1.06.001.0036 "/>
    <s v=" SERVICO DE MANUTENCAO DE VEICULOS TKS"/>
    <s v="CUSTO MANUTENÇÕES"/>
  </r>
  <r>
    <n v="1790"/>
    <x v="1"/>
    <x v="3"/>
    <d v="2024-02-29T00:00:00"/>
    <n v="123969"/>
    <s v="NFE"/>
    <n v="1"/>
    <x v="20"/>
    <n v="569.30999999999995"/>
    <s v="123969-1790"/>
    <n v="3596"/>
    <s v="4.1.1.06.001.0013 "/>
    <s v=" REPARO DE VEICULOS ACIDENTES"/>
    <s v="SINISTROS"/>
  </r>
  <r>
    <n v="1592244"/>
    <x v="3"/>
    <x v="47"/>
    <d v="2024-12-27T00:00:00"/>
    <n v="1348"/>
    <s v="NSM"/>
    <n v="1"/>
    <x v="53"/>
    <n v="568.1"/>
    <s v="1348-1592244"/>
    <n v="9"/>
    <s v="4.1.1.06.001.0010 "/>
    <s v=" SERVIÇO MANUTENÇÃO VEICULOS"/>
    <s v="CUSTO MANUTENÇÕES"/>
  </r>
  <r>
    <n v="1592244"/>
    <x v="3"/>
    <x v="47"/>
    <d v="2025-01-17T00:00:00"/>
    <n v="1402"/>
    <s v="NSM"/>
    <n v="1"/>
    <x v="324"/>
    <n v="567"/>
    <s v="1402-1592244"/>
    <n v="9"/>
    <s v="4.1.1.06.001.0010 "/>
    <s v=" SERVIÇO MANUTENÇÃO VEICULOS"/>
    <s v="CUSTO MANUTENÇÕES"/>
  </r>
  <r>
    <n v="358"/>
    <x v="0"/>
    <x v="0"/>
    <d v="2024-11-22T00:00:00"/>
    <n v="429095"/>
    <s v="NFE"/>
    <n v="1"/>
    <x v="40"/>
    <n v="563.82000000000005"/>
    <s v="429095-358"/>
    <n v="3596"/>
    <s v="4.1.1.06.001.0013 "/>
    <s v=" REPARO DE VEICULOS ACIDENTES"/>
    <s v="SINISTROS"/>
  </r>
  <r>
    <n v="256"/>
    <x v="1"/>
    <x v="1"/>
    <d v="2025-08-15T00:00:00"/>
    <n v="69278"/>
    <s v="NSM"/>
    <n v="1"/>
    <x v="64"/>
    <n v="563.17999999999995"/>
    <s v="69278-256"/>
    <n v="9"/>
    <s v="4.1.1.06.001.0010 "/>
    <s v=" SERVIÇO MANUTENÇÃO VEICULOS"/>
    <s v="CUSTO MANUTENÇÕES"/>
  </r>
  <r>
    <n v="2369"/>
    <x v="3"/>
    <x v="35"/>
    <d v="2023-12-14T00:00:00"/>
    <n v="180778"/>
    <s v="NEM"/>
    <n v="1"/>
    <x v="336"/>
    <n v="562.29999999999995"/>
    <s v="180778-2369"/>
    <n v="1340"/>
    <s v="4.1.1.06.001.0007 "/>
    <s v=" MANUTENÇÃO DE VEÍCULOS"/>
    <s v="CUSTO MANUTENÇÕES"/>
  </r>
  <r>
    <n v="2369"/>
    <x v="3"/>
    <x v="35"/>
    <d v="2023-12-19T00:00:00"/>
    <n v="181010"/>
    <s v="NEM"/>
    <n v="1"/>
    <x v="289"/>
    <n v="562.29999999999995"/>
    <s v="181010-2369"/>
    <n v="1340"/>
    <s v="4.1.1.06.001.0007 "/>
    <s v=" MANUTENÇÃO DE VEÍCULOS"/>
    <s v="CUSTO MANUTENÇÕES"/>
  </r>
  <r>
    <n v="651"/>
    <x v="3"/>
    <x v="19"/>
    <d v="2024-05-10T00:00:00"/>
    <n v="137432"/>
    <s v="NSM"/>
    <n v="1"/>
    <x v="170"/>
    <n v="560.05999999999995"/>
    <s v="137432-651"/>
    <n v="9"/>
    <s v="4.1.1.06.001.0010 "/>
    <s v=" SERVIÇO MANUTENÇÃO VEICULOS"/>
    <s v="CUSTO MANUTENÇÕES"/>
  </r>
  <r>
    <n v="49060"/>
    <x v="3"/>
    <x v="7"/>
    <d v="2025-07-23T00:00:00"/>
    <n v="280903"/>
    <s v="NEM"/>
    <n v="1"/>
    <x v="99"/>
    <n v="559.66999999999996"/>
    <s v="280903-49060"/>
    <n v="1340"/>
    <s v="4.1.1.06.001.0007 "/>
    <s v=" MANUTENÇÃO DE VEÍCULOS"/>
    <s v="CUSTO MANUTENÇÕES"/>
  </r>
  <r>
    <n v="20353"/>
    <x v="3"/>
    <x v="28"/>
    <d v="2023-12-22T00:00:00"/>
    <n v="388818"/>
    <s v="NEM"/>
    <n v="1"/>
    <x v="305"/>
    <n v="557.67999999999995"/>
    <s v="388818-20353"/>
    <n v="1340"/>
    <s v="4.1.1.06.001.0007 "/>
    <s v=" MANUTENÇÃO DE VEÍCULOS"/>
    <s v="CUSTO MANUTENÇÕES"/>
  </r>
  <r>
    <n v="1242065"/>
    <x v="3"/>
    <x v="61"/>
    <d v="2024-09-17T00:00:00"/>
    <n v="5936"/>
    <s v="NFS"/>
    <n v="1"/>
    <x v="332"/>
    <n v="555.26"/>
    <s v="5936-1242065"/>
    <n v="3454"/>
    <s v="4.1.1.06.001.0036 "/>
    <s v=" SERVICO DE MANUTENCAO DE VEICULOS TKS"/>
    <s v="CUSTO MANUTENÇÕES"/>
  </r>
  <r>
    <n v="651"/>
    <x v="3"/>
    <x v="19"/>
    <d v="2024-02-19T00:00:00"/>
    <n v="289118"/>
    <s v="NEM"/>
    <n v="1"/>
    <x v="366"/>
    <n v="555.22"/>
    <s v="289118-651"/>
    <n v="1340"/>
    <s v="4.1.1.06.001.0007 "/>
    <s v=" MANUTENÇÃO DE VEÍCULOS"/>
    <s v="CUSTO MANUTENÇÕES"/>
  </r>
  <r>
    <n v="49060"/>
    <x v="3"/>
    <x v="7"/>
    <d v="2024-02-21T00:00:00"/>
    <n v="250731"/>
    <s v="NEM"/>
    <n v="1"/>
    <x v="366"/>
    <n v="555.22"/>
    <s v="250731-49060"/>
    <n v="1340"/>
    <s v="4.1.1.06.001.0007 "/>
    <s v=" MANUTENÇÃO DE VEÍCULOS"/>
    <s v="CUSTO MANUTENÇÕES"/>
  </r>
  <r>
    <n v="109"/>
    <x v="3"/>
    <x v="42"/>
    <d v="2024-10-04T00:00:00"/>
    <n v="104736"/>
    <s v="NEM"/>
    <n v="1"/>
    <x v="323"/>
    <n v="554.86"/>
    <s v="104736-109"/>
    <n v="1340"/>
    <s v="4.1.1.06.001.0007 "/>
    <s v=" MANUTENÇÃO DE VEÍCULOS"/>
    <s v="CUSTO MANUTENÇÕES"/>
  </r>
  <r>
    <n v="143047"/>
    <x v="1"/>
    <x v="5"/>
    <d v="2023-12-29T00:00:00"/>
    <n v="46500"/>
    <s v="NEM"/>
    <n v="1"/>
    <x v="63"/>
    <n v="552.99"/>
    <s v="46500-143047"/>
    <n v="1340"/>
    <s v="4.1.1.06.001.0007 "/>
    <s v=" MANUTENÇÃO DE VEÍCULOS"/>
    <s v="CUSTO MANUTENÇÕES"/>
  </r>
  <r>
    <n v="651"/>
    <x v="3"/>
    <x v="19"/>
    <d v="2025-08-12T00:00:00"/>
    <n v="152231"/>
    <s v="NSM"/>
    <n v="1"/>
    <x v="156"/>
    <n v="550.33000000000004"/>
    <s v="152231-651"/>
    <n v="9"/>
    <s v="4.1.1.06.001.0010 "/>
    <s v=" SERVIÇO MANUTENÇÃO VEICULOS"/>
    <s v="CUSTO MANUTENÇÕES"/>
  </r>
  <r>
    <n v="1790"/>
    <x v="1"/>
    <x v="3"/>
    <d v="2024-02-15T00:00:00"/>
    <n v="123418"/>
    <s v="NEM"/>
    <n v="1"/>
    <x v="20"/>
    <n v="549.88"/>
    <s v="123418-1790"/>
    <n v="1340"/>
    <s v="4.1.1.06.001.0007 "/>
    <s v=" MANUTENÇÃO DE VEÍCULOS"/>
    <s v="CUSTO MANUTENÇÕES"/>
  </r>
  <r>
    <n v="1790"/>
    <x v="1"/>
    <x v="3"/>
    <d v="2024-02-16T00:00:00"/>
    <n v="123499"/>
    <s v="NEM"/>
    <n v="1"/>
    <x v="20"/>
    <n v="548.76"/>
    <s v="123499-1790"/>
    <n v="1340"/>
    <s v="4.1.1.06.001.0007 "/>
    <s v=" MANUTENÇÃO DE VEÍCULOS"/>
    <s v="CUSTO MANUTENÇÕES"/>
  </r>
  <r>
    <n v="358"/>
    <x v="0"/>
    <x v="0"/>
    <d v="2025-08-28T00:00:00"/>
    <n v="143309"/>
    <s v="NSM"/>
    <n v="1"/>
    <x v="64"/>
    <n v="546.63"/>
    <s v="143309-358"/>
    <n v="9"/>
    <s v="4.1.1.06.001.0010 "/>
    <s v=" SERVIÇO MANUTENÇÃO VEICULOS"/>
    <s v="CUSTO MANUTENÇÕES"/>
  </r>
  <r>
    <n v="51593"/>
    <x v="3"/>
    <x v="9"/>
    <d v="2023-12-27T00:00:00"/>
    <n v="5432"/>
    <s v="NSM"/>
    <n v="1"/>
    <x v="63"/>
    <n v="545.76"/>
    <s v="5432-51593"/>
    <n v="9"/>
    <s v="4.1.1.06.001.0010 "/>
    <s v=" SERVIÇO MANUTENÇÃO VEICULOS"/>
    <s v="CUSTO MANUTENÇÕES"/>
  </r>
  <r>
    <n v="256"/>
    <x v="1"/>
    <x v="1"/>
    <d v="2024-11-27T00:00:00"/>
    <n v="62544"/>
    <s v="NSM"/>
    <n v="1"/>
    <x v="48"/>
    <n v="544.89"/>
    <s v="62544-256"/>
    <n v="9"/>
    <s v="4.1.1.06.001.0010 "/>
    <s v=" SERVIÇO MANUTENÇÃO VEICULOS"/>
    <s v="CUSTO MANUTENÇÕES"/>
  </r>
  <r>
    <n v="1790"/>
    <x v="1"/>
    <x v="3"/>
    <d v="2024-01-22T00:00:00"/>
    <n v="122550"/>
    <s v="NEM"/>
    <n v="1"/>
    <x v="39"/>
    <n v="544.28"/>
    <s v="122550-1790"/>
    <n v="1340"/>
    <s v="4.1.1.06.001.0007 "/>
    <s v=" MANUTENÇÃO DE VEÍCULOS"/>
    <s v="CUSTO MANUTENÇÕES"/>
  </r>
  <r>
    <n v="49060"/>
    <x v="3"/>
    <x v="7"/>
    <d v="2024-12-17T00:00:00"/>
    <n v="142144"/>
    <s v="NSM"/>
    <n v="1"/>
    <x v="293"/>
    <n v="542.21"/>
    <s v="142144-49060"/>
    <n v="9"/>
    <s v="4.1.1.06.001.0010 "/>
    <s v=" SERVIÇO MANUTENÇÃO VEICULOS"/>
    <s v="CUSTO MANUTENÇÕES"/>
  </r>
  <r>
    <n v="1790"/>
    <x v="1"/>
    <x v="3"/>
    <d v="2024-01-24T00:00:00"/>
    <n v="122701"/>
    <s v="NEM"/>
    <n v="1"/>
    <x v="39"/>
    <n v="542.04999999999995"/>
    <s v="122701-1790"/>
    <n v="1340"/>
    <s v="4.1.1.06.001.0007 "/>
    <s v=" MANUTENÇÃO DE VEÍCULOS"/>
    <s v="CUSTO MANUTENÇÕES"/>
  </r>
  <r>
    <n v="142975"/>
    <x v="1"/>
    <x v="51"/>
    <d v="2025-08-28T00:00:00"/>
    <n v="69590"/>
    <s v="NSM"/>
    <n v="1"/>
    <x v="64"/>
    <n v="540.62"/>
    <s v="69590-142975"/>
    <n v="9"/>
    <s v="4.1.1.06.001.0010 "/>
    <s v=" SERVIÇO MANUTENÇÃO VEICULOS"/>
    <s v="CUSTO MANUTENÇÕES"/>
  </r>
  <r>
    <n v="188638"/>
    <x v="1"/>
    <x v="32"/>
    <d v="2024-10-07T00:00:00"/>
    <n v="22093"/>
    <s v="NEM"/>
    <n v="1"/>
    <x v="8"/>
    <n v="540.29999999999995"/>
    <s v="22093-188638"/>
    <n v="1340"/>
    <s v="4.1.1.06.001.0007 "/>
    <s v=" MANUTENÇÃO DE VEÍCULOS"/>
    <s v="CUSTO MANUTENÇÕES"/>
  </r>
  <r>
    <n v="1790"/>
    <x v="1"/>
    <x v="3"/>
    <d v="2024-01-26T00:00:00"/>
    <n v="122813"/>
    <s v="NEM"/>
    <n v="1"/>
    <x v="39"/>
    <n v="539.84"/>
    <s v="122813-1790"/>
    <n v="1340"/>
    <s v="4.1.1.06.001.0007 "/>
    <s v=" MANUTENÇÃO DE VEÍCULOS"/>
    <s v="CUSTO MANUTENÇÕES"/>
  </r>
  <r>
    <n v="711167"/>
    <x v="3"/>
    <x v="25"/>
    <d v="2025-08-13T00:00:00"/>
    <n v="12178"/>
    <s v="NSM"/>
    <n v="1"/>
    <x v="148"/>
    <n v="538.79999999999995"/>
    <s v="12178-711167"/>
    <n v="9"/>
    <s v="4.1.1.06.001.0010 "/>
    <s v=" SERVIÇO MANUTENÇÃO VEICULOS"/>
    <s v="CUSTO MANUTENÇÕES"/>
  </r>
  <r>
    <n v="278"/>
    <x v="3"/>
    <x v="18"/>
    <d v="2025-06-11T00:00:00"/>
    <n v="97474"/>
    <s v="NSM"/>
    <n v="1"/>
    <x v="107"/>
    <n v="537.17999999999995"/>
    <s v="97474-278"/>
    <n v="9"/>
    <s v="4.1.1.06.001.0010 "/>
    <s v=" SERVIÇO MANUTENÇÃO VEICULOS"/>
    <s v="CUSTO MANUTENÇÕES"/>
  </r>
  <r>
    <n v="85690"/>
    <x v="3"/>
    <x v="26"/>
    <d v="2025-01-14T00:00:00"/>
    <n v="74416"/>
    <s v="NEM"/>
    <n v="1"/>
    <x v="40"/>
    <n v="536.25"/>
    <s v="74416-85690"/>
    <n v="1340"/>
    <s v="4.1.1.06.001.0007 "/>
    <s v=" MANUTENÇÃO DE VEÍCULOS"/>
    <s v="CUSTO MANUTENÇÕES"/>
  </r>
  <r>
    <n v="1790"/>
    <x v="1"/>
    <x v="3"/>
    <d v="2024-01-24T00:00:00"/>
    <n v="122693"/>
    <s v="NEM"/>
    <n v="1"/>
    <x v="20"/>
    <n v="534.33000000000004"/>
    <s v="122693-1790"/>
    <n v="1340"/>
    <s v="4.1.1.06.001.0007 "/>
    <s v=" MANUTENÇÃO DE VEÍCULOS"/>
    <s v="CUSTO MANUTENÇÕES"/>
  </r>
  <r>
    <n v="358"/>
    <x v="0"/>
    <x v="0"/>
    <d v="2024-09-10T00:00:00"/>
    <n v="424179"/>
    <s v="NEM"/>
    <n v="1"/>
    <x v="18"/>
    <n v="533.1"/>
    <s v="424179-358"/>
    <n v="1340"/>
    <s v="4.1.1.06.001.0007 "/>
    <s v=" MANUTENÇÃO DE VEÍCULOS"/>
    <s v="CUSTO MANUTENÇÕES"/>
  </r>
  <r>
    <n v="359"/>
    <x v="4"/>
    <x v="68"/>
    <d v="2024-05-23T00:00:00"/>
    <n v="246061"/>
    <s v="NEM"/>
    <n v="1"/>
    <x v="114"/>
    <n v="532.70000000000005"/>
    <s v="246061-359"/>
    <n v="1340"/>
    <s v="4.1.1.06.001.0007 "/>
    <s v=" MANUTENÇÃO DE VEÍCULOS"/>
    <s v="CUSTO MANUTENÇÕES"/>
  </r>
  <r>
    <n v="359"/>
    <x v="4"/>
    <x v="68"/>
    <d v="2024-08-14T00:00:00"/>
    <n v="126424"/>
    <s v="NSM"/>
    <n v="1"/>
    <x v="116"/>
    <n v="532.12"/>
    <s v="126424-359"/>
    <n v="9"/>
    <s v="4.1.1.06.001.0010 "/>
    <s v=" SERVIÇO MANUTENÇÃO VEICULOS"/>
    <s v="CUSTO MANUTENÇÕES"/>
  </r>
  <r>
    <n v="359"/>
    <x v="4"/>
    <x v="68"/>
    <d v="2024-02-23T00:00:00"/>
    <n v="114278"/>
    <s v="NSM"/>
    <n v="1"/>
    <x v="20"/>
    <n v="531.42999999999995"/>
    <s v="114278-359"/>
    <n v="9"/>
    <s v="4.1.1.06.001.0010 "/>
    <s v=" SERVIÇO MANUTENÇÃO VEICULOS"/>
    <s v="CUSTO MANUTENÇÕES"/>
  </r>
  <r>
    <n v="359"/>
    <x v="4"/>
    <x v="68"/>
    <d v="2024-02-26T00:00:00"/>
    <n v="114305"/>
    <s v="NSM"/>
    <n v="1"/>
    <x v="20"/>
    <n v="531.41"/>
    <s v="114305-359"/>
    <n v="9"/>
    <s v="4.1.1.06.001.0010 "/>
    <s v=" SERVIÇO MANUTENÇÃO VEICULOS"/>
    <s v="CUSTO MANUTENÇÕES"/>
  </r>
  <r>
    <n v="359"/>
    <x v="4"/>
    <x v="68"/>
    <d v="2025-03-27T00:00:00"/>
    <n v="143223"/>
    <s v="NSM"/>
    <n v="1"/>
    <x v="13"/>
    <n v="531.36"/>
    <s v="143223-359"/>
    <n v="9"/>
    <s v="4.1.1.06.001.0010 "/>
    <s v=" SERVIÇO MANUTENÇÃO VEICULOS"/>
    <s v="CUSTO MANUTENÇÕES"/>
  </r>
  <r>
    <n v="359"/>
    <x v="4"/>
    <x v="68"/>
    <d v="2025-03-28T00:00:00"/>
    <n v="143434"/>
    <s v="NSM"/>
    <n v="1"/>
    <x v="3"/>
    <n v="531.36"/>
    <s v="143434-359"/>
    <n v="9"/>
    <s v="4.1.1.06.001.0010 "/>
    <s v=" SERVIÇO MANUTENÇÃO VEICULOS"/>
    <s v="CUSTO MANUTENÇÕES"/>
  </r>
  <r>
    <n v="359"/>
    <x v="4"/>
    <x v="68"/>
    <d v="2024-02-26T00:00:00"/>
    <n v="114316"/>
    <s v="NSM"/>
    <n v="1"/>
    <x v="20"/>
    <n v="530.33000000000004"/>
    <s v="114316-359"/>
    <n v="9"/>
    <s v="4.1.1.06.001.0010 "/>
    <s v=" SERVIÇO MANUTENÇÃO VEICULOS"/>
    <s v="CUSTO MANUTENÇÕES"/>
  </r>
  <r>
    <n v="359"/>
    <x v="4"/>
    <x v="68"/>
    <d v="2025-02-27T00:00:00"/>
    <n v="141568"/>
    <s v="NSM"/>
    <n v="1"/>
    <x v="1"/>
    <n v="528.99"/>
    <s v="141568-359"/>
    <n v="9"/>
    <s v="4.1.1.06.001.0010 "/>
    <s v=" SERVIÇO MANUTENÇÃO VEICULOS"/>
    <s v="CUSTO MANUTENÇÕES"/>
  </r>
  <r>
    <n v="359"/>
    <x v="4"/>
    <x v="68"/>
    <d v="2024-02-26T00:00:00"/>
    <n v="114309"/>
    <s v="NSM"/>
    <n v="1"/>
    <x v="20"/>
    <n v="528.16"/>
    <s v="114309-359"/>
    <n v="9"/>
    <s v="4.1.1.06.001.0010 "/>
    <s v=" SERVIÇO MANUTENÇÃO VEICULOS"/>
    <s v="CUSTO MANUTENÇÕES"/>
  </r>
  <r>
    <n v="359"/>
    <x v="4"/>
    <x v="68"/>
    <d v="2025-04-07T00:00:00"/>
    <n v="143898"/>
    <s v="NSM"/>
    <n v="1"/>
    <x v="3"/>
    <n v="527.82000000000005"/>
    <s v="143898-359"/>
    <n v="9"/>
    <s v="4.1.1.06.001.0010 "/>
    <s v=" SERVIÇO MANUTENÇÃO VEICULOS"/>
    <s v="CUSTO MANUTENÇÕES"/>
  </r>
  <r>
    <n v="109"/>
    <x v="3"/>
    <x v="42"/>
    <d v="2025-08-25T00:00:00"/>
    <n v="49259"/>
    <s v="NSM"/>
    <n v="1"/>
    <x v="144"/>
    <n v="526.75"/>
    <s v="49259-109"/>
    <n v="9"/>
    <s v="4.1.1.06.001.0010 "/>
    <s v=" SERVIÇO MANUTENÇÃO VEICULOS"/>
    <s v="CUSTO MANUTENÇÕES"/>
  </r>
  <r>
    <n v="359"/>
    <x v="4"/>
    <x v="68"/>
    <d v="2024-02-28T00:00:00"/>
    <n v="114601"/>
    <s v="NSM"/>
    <n v="1"/>
    <x v="20"/>
    <n v="526"/>
    <s v="114601-359"/>
    <n v="9"/>
    <s v="4.1.1.06.001.0010 "/>
    <s v=" SERVIÇO MANUTENÇÃO VEICULOS"/>
    <s v="CUSTO MANUTENÇÕES"/>
  </r>
  <r>
    <n v="359"/>
    <x v="4"/>
    <x v="68"/>
    <d v="2024-02-28T00:00:00"/>
    <n v="114606"/>
    <s v="NSM"/>
    <n v="1"/>
    <x v="20"/>
    <n v="526"/>
    <s v="114606-359"/>
    <n v="9"/>
    <s v="4.1.1.06.001.0010 "/>
    <s v=" SERVIÇO MANUTENÇÃO VEICULOS"/>
    <s v="CUSTO MANUTENÇÕES"/>
  </r>
  <r>
    <n v="359"/>
    <x v="4"/>
    <x v="68"/>
    <d v="2024-02-28T00:00:00"/>
    <n v="114557"/>
    <s v="NSM"/>
    <n v="1"/>
    <x v="398"/>
    <n v="525.99"/>
    <s v="114557-359"/>
    <n v="9"/>
    <s v="4.1.1.06.001.0010 "/>
    <s v=" SERVIÇO MANUTENÇÃO VEICULOS"/>
    <s v="CUSTO MANUTENÇÕES"/>
  </r>
  <r>
    <n v="79350"/>
    <x v="3"/>
    <x v="13"/>
    <d v="2024-05-07T00:00:00"/>
    <n v="78052"/>
    <s v="NEM"/>
    <n v="1"/>
    <x v="247"/>
    <n v="525.39"/>
    <s v="78052-79350"/>
    <n v="1340"/>
    <s v="4.1.1.06.001.0007 "/>
    <s v=" MANUTENÇÃO DE VEÍCULOS"/>
    <s v="CUSTO MANUTENÇÕES"/>
  </r>
  <r>
    <n v="359"/>
    <x v="4"/>
    <x v="68"/>
    <d v="2024-01-28T00:00:00"/>
    <n v="111423"/>
    <s v="NSM"/>
    <n v="1"/>
    <x v="39"/>
    <n v="524.91999999999996"/>
    <s v="111423-359"/>
    <n v="9"/>
    <s v="4.1.1.06.001.0010 "/>
    <s v=" SERVIÇO MANUTENÇÃO VEICULOS"/>
    <s v="CUSTO MANUTENÇÕES"/>
  </r>
  <r>
    <n v="359"/>
    <x v="4"/>
    <x v="68"/>
    <d v="2024-10-18T00:00:00"/>
    <n v="255411"/>
    <s v="NEM"/>
    <n v="1"/>
    <x v="8"/>
    <n v="524.55999999999995"/>
    <s v="255411-359"/>
    <n v="1340"/>
    <s v="4.1.1.06.001.0007 "/>
    <s v=" MANUTENÇÃO DE VEÍCULOS"/>
    <s v="CUSTO MANUTENÇÕES"/>
  </r>
  <r>
    <n v="359"/>
    <x v="4"/>
    <x v="68"/>
    <d v="2024-05-31T00:00:00"/>
    <n v="246814"/>
    <s v="NEM"/>
    <n v="1"/>
    <x v="114"/>
    <n v="524.36"/>
    <s v="246814-359"/>
    <n v="1340"/>
    <s v="4.1.1.06.001.0007 "/>
    <s v=" MANUTENÇÃO DE VEÍCULOS"/>
    <s v="CUSTO MANUTENÇÕES"/>
  </r>
  <r>
    <n v="359"/>
    <x v="4"/>
    <x v="68"/>
    <d v="2025-07-18T00:00:00"/>
    <n v="149908"/>
    <s v="NSM"/>
    <n v="1"/>
    <x v="2"/>
    <n v="524.29999999999995"/>
    <s v="149908-359"/>
    <n v="9"/>
    <s v="4.1.1.06.001.0010 "/>
    <s v=" SERVIÇO MANUTENÇÃO VEICULOS"/>
    <s v="CUSTO MANUTENÇÕES"/>
  </r>
  <r>
    <n v="359"/>
    <x v="4"/>
    <x v="68"/>
    <d v="2025-09-12T00:00:00"/>
    <n v="277023"/>
    <s v="NEM"/>
    <n v="1"/>
    <x v="251"/>
    <n v="524.17999999999995"/>
    <s v="277023-359"/>
    <n v="1340"/>
    <s v="4.1.1.06.001.0007 "/>
    <s v=" MANUTENÇÃO DE VEÍCULOS"/>
    <s v="CUSTO MANUTENÇÕES"/>
  </r>
  <r>
    <n v="83832"/>
    <x v="3"/>
    <x v="29"/>
    <d v="2025-08-05T00:00:00"/>
    <n v="40620"/>
    <s v="NSM"/>
    <n v="1"/>
    <x v="81"/>
    <n v="523.87"/>
    <s v="40620-83832"/>
    <n v="9"/>
    <s v="4.1.1.06.001.0010 "/>
    <s v=" SERVIÇO MANUTENÇÃO VEICULOS"/>
    <s v="CUSTO MANUTENÇÕES"/>
  </r>
  <r>
    <n v="82947"/>
    <x v="3"/>
    <x v="11"/>
    <d v="2025-03-13T00:00:00"/>
    <n v="74750"/>
    <s v="NFS"/>
    <n v="1"/>
    <x v="286"/>
    <n v="523.78"/>
    <s v="74750-82947"/>
    <n v="3454"/>
    <s v="4.1.1.06.001.0036 "/>
    <s v=" SERVICO DE MANUTENCAO DE VEICULOS TKS"/>
    <s v="CUSTO MANUTENÇÕES"/>
  </r>
  <r>
    <n v="359"/>
    <x v="4"/>
    <x v="68"/>
    <d v="2025-07-21T00:00:00"/>
    <n v="149990"/>
    <s v="NSM"/>
    <n v="1"/>
    <x v="2"/>
    <n v="523.54"/>
    <s v="149990-359"/>
    <n v="9"/>
    <s v="4.1.1.06.001.0010 "/>
    <s v=" SERVIÇO MANUTENÇÃO VEICULOS"/>
    <s v="CUSTO MANUTENÇÕES"/>
  </r>
  <r>
    <n v="359"/>
    <x v="4"/>
    <x v="68"/>
    <d v="2025-08-11T00:00:00"/>
    <n v="151171"/>
    <s v="NSM"/>
    <n v="1"/>
    <x v="64"/>
    <n v="522.95000000000005"/>
    <s v="151171-359"/>
    <n v="9"/>
    <s v="4.1.1.06.001.0010 "/>
    <s v=" SERVIÇO MANUTENÇÃO VEICULOS"/>
    <s v="CUSTO MANUTENÇÕES"/>
  </r>
  <r>
    <n v="359"/>
    <x v="4"/>
    <x v="68"/>
    <d v="2024-07-30T00:00:00"/>
    <n v="125809"/>
    <s v="NSM"/>
    <n v="1"/>
    <x v="91"/>
    <n v="522.63"/>
    <s v="125809-359"/>
    <n v="9"/>
    <s v="4.1.1.06.001.0010 "/>
    <s v=" SERVIÇO MANUTENÇÃO VEICULOS"/>
    <s v="CUSTO MANUTENÇÕES"/>
  </r>
  <r>
    <n v="84593"/>
    <x v="3"/>
    <x v="27"/>
    <d v="2024-11-08T00:00:00"/>
    <n v="95584"/>
    <s v="NEM"/>
    <n v="1"/>
    <x v="399"/>
    <n v="522.14"/>
    <s v="95584-84593"/>
    <n v="1340"/>
    <s v="4.1.1.06.001.0007 "/>
    <s v=" MANUTENÇÃO DE VEÍCULOS"/>
    <s v="CUSTO MANUTENÇÕES"/>
  </r>
  <r>
    <n v="359"/>
    <x v="4"/>
    <x v="68"/>
    <d v="2024-02-06T00:00:00"/>
    <n v="112773"/>
    <s v="NSM"/>
    <n v="1"/>
    <x v="20"/>
    <n v="521.70000000000005"/>
    <s v="112773-359"/>
    <n v="9"/>
    <s v="4.1.1.06.001.0010 "/>
    <s v=" SERVIÇO MANUTENÇÃO VEICULOS"/>
    <s v="CUSTO MANUTENÇÕES"/>
  </r>
  <r>
    <n v="613"/>
    <x v="3"/>
    <x v="34"/>
    <d v="2024-02-28T00:00:00"/>
    <n v="125356"/>
    <s v="NEM"/>
    <n v="1"/>
    <x v="373"/>
    <n v="521.5"/>
    <s v="125356-613"/>
    <n v="1340"/>
    <s v="4.1.1.06.001.0007 "/>
    <s v=" MANUTENÇÃO DE VEÍCULOS"/>
    <s v="CUSTO MANUTENÇÕES"/>
  </r>
  <r>
    <n v="359"/>
    <x v="4"/>
    <x v="68"/>
    <d v="2024-07-12T00:00:00"/>
    <n v="124508"/>
    <s v="NSM"/>
    <n v="1"/>
    <x v="91"/>
    <n v="521.46"/>
    <s v="124508-359"/>
    <n v="9"/>
    <s v="4.1.1.06.001.0010 "/>
    <s v=" SERVIÇO MANUTENÇÃO VEICULOS"/>
    <s v="CUSTO MANUTENÇÕES"/>
  </r>
  <r>
    <n v="359"/>
    <x v="4"/>
    <x v="68"/>
    <d v="2024-12-11T00:00:00"/>
    <n v="135212"/>
    <s v="NSM"/>
    <n v="1"/>
    <x v="5"/>
    <n v="520.02"/>
    <s v="135212-359"/>
    <n v="9"/>
    <s v="4.1.1.06.001.0010 "/>
    <s v=" SERVIÇO MANUTENÇÃO VEICULOS"/>
    <s v="CUSTO MANUTENÇÕES"/>
  </r>
  <r>
    <n v="359"/>
    <x v="4"/>
    <x v="68"/>
    <d v="2025-04-26T00:00:00"/>
    <n v="144681"/>
    <s v="NSM"/>
    <n v="1"/>
    <x v="3"/>
    <n v="519.89"/>
    <s v="144681-359"/>
    <n v="9"/>
    <s v="4.1.1.06.001.0010 "/>
    <s v=" SERVIÇO MANUTENÇÃO VEICULOS"/>
    <s v="CUSTO MANUTENÇÕES"/>
  </r>
  <r>
    <n v="358"/>
    <x v="0"/>
    <x v="0"/>
    <d v="2025-08-28T00:00:00"/>
    <n v="446601"/>
    <s v="NEM"/>
    <n v="1"/>
    <x v="64"/>
    <n v="518.96"/>
    <s v="446601-358"/>
    <n v="1340"/>
    <s v="4.1.1.06.001.0007 "/>
    <s v=" MANUTENÇÃO DE VEÍCULOS"/>
    <s v="CUSTO MANUTENÇÕES"/>
  </r>
  <r>
    <n v="359"/>
    <x v="4"/>
    <x v="68"/>
    <d v="2024-12-19T00:00:00"/>
    <s v="136042/2"/>
    <s v="NSM"/>
    <n v="1"/>
    <x v="5"/>
    <n v="518.84"/>
    <s v="136042/2-359"/>
    <n v="9"/>
    <s v="4.1.1.06.001.0010 "/>
    <s v=" SERVIÇO MANUTENÇÃO VEICULOS"/>
    <s v="CUSTO MANUTENÇÕES"/>
  </r>
  <r>
    <n v="359"/>
    <x v="4"/>
    <x v="68"/>
    <d v="2024-04-26T00:00:00"/>
    <n v="118072"/>
    <s v="NSM"/>
    <n v="1"/>
    <x v="38"/>
    <n v="518.72"/>
    <s v="118072-359"/>
    <n v="9"/>
    <s v="4.1.1.06.001.0010 "/>
    <s v=" SERVIÇO MANUTENÇÃO VEICULOS"/>
    <s v="CUSTO MANUTENÇÕES"/>
  </r>
  <r>
    <n v="359"/>
    <x v="4"/>
    <x v="68"/>
    <d v="2024-08-14T00:00:00"/>
    <s v="126412/2"/>
    <s v="NSM"/>
    <n v="1"/>
    <x v="116"/>
    <n v="517.92999999999995"/>
    <s v="126412/2-359"/>
    <n v="9"/>
    <s v="4.1.1.06.001.0010 "/>
    <s v=" SERVIÇO MANUTENÇÃO VEICULOS"/>
    <s v="CUSTO MANUTENÇÕES"/>
  </r>
  <r>
    <n v="359"/>
    <x v="4"/>
    <x v="68"/>
    <d v="2024-08-15T00:00:00"/>
    <n v="126475"/>
    <s v="NSM"/>
    <n v="1"/>
    <x v="116"/>
    <n v="517.91"/>
    <s v="126475-359"/>
    <n v="9"/>
    <s v="4.1.1.06.001.0010 "/>
    <s v=" SERVIÇO MANUTENÇÃO VEICULOS"/>
    <s v="CUSTO MANUTENÇÕES"/>
  </r>
  <r>
    <n v="359"/>
    <x v="4"/>
    <x v="68"/>
    <d v="2024-12-19T00:00:00"/>
    <n v="136021"/>
    <s v="NSM"/>
    <n v="1"/>
    <x v="5"/>
    <n v="517.67999999999995"/>
    <s v="136021-359"/>
    <n v="9"/>
    <s v="4.1.1.06.001.0010 "/>
    <s v=" SERVIÇO MANUTENÇÃO VEICULOS"/>
    <s v="CUSTO MANUTENÇÕES"/>
  </r>
  <r>
    <n v="359"/>
    <x v="4"/>
    <x v="68"/>
    <d v="2024-12-23T00:00:00"/>
    <n v="136255"/>
    <s v="NSM"/>
    <n v="1"/>
    <x v="5"/>
    <n v="517.67999999999995"/>
    <s v="136255-359"/>
    <n v="9"/>
    <s v="4.1.1.06.001.0010 "/>
    <s v=" SERVIÇO MANUTENÇÃO VEICULOS"/>
    <s v="CUSTO MANUTENÇÕES"/>
  </r>
  <r>
    <n v="359"/>
    <x v="4"/>
    <x v="68"/>
    <d v="2024-07-31T00:00:00"/>
    <n v="250592"/>
    <s v="NEM"/>
    <n v="1"/>
    <x v="91"/>
    <n v="517.66"/>
    <s v="250592-359"/>
    <n v="1340"/>
    <s v="4.1.1.06.001.0007 "/>
    <s v=" MANUTENÇÃO DE VEÍCULOS"/>
    <s v="CUSTO MANUTENÇÕES"/>
  </r>
  <r>
    <n v="359"/>
    <x v="4"/>
    <x v="68"/>
    <d v="2025-04-26T00:00:00"/>
    <n v="144702"/>
    <s v="NSM"/>
    <n v="1"/>
    <x v="3"/>
    <n v="517.54"/>
    <s v="144702-359"/>
    <n v="9"/>
    <s v="4.1.1.06.001.0010 "/>
    <s v=" SERVIÇO MANUTENÇÃO VEICULOS"/>
    <s v="CUSTO MANUTENÇÕES"/>
  </r>
  <r>
    <n v="51932"/>
    <x v="3"/>
    <x v="30"/>
    <d v="2024-10-21T00:00:00"/>
    <n v="158004"/>
    <s v="NEM"/>
    <n v="1"/>
    <x v="16"/>
    <n v="517.46"/>
    <s v="158004-51932"/>
    <n v="1340"/>
    <s v="4.1.1.06.001.0007 "/>
    <s v=" MANUTENÇÃO DE VEÍCULOS"/>
    <s v="CUSTO MANUTENÇÕES"/>
  </r>
  <r>
    <n v="613"/>
    <x v="3"/>
    <x v="34"/>
    <d v="2025-08-04T00:00:00"/>
    <n v="141764"/>
    <s v="NEM"/>
    <n v="1"/>
    <x v="249"/>
    <n v="517.04"/>
    <s v="141764-613"/>
    <n v="1340"/>
    <s v="4.1.1.06.001.0007 "/>
    <s v=" MANUTENÇÃO DE VEÍCULOS"/>
    <s v="CUSTO MANUTENÇÕES"/>
  </r>
  <r>
    <n v="278"/>
    <x v="3"/>
    <x v="18"/>
    <d v="2023-12-29T00:00:00"/>
    <n v="82645"/>
    <s v="NSM"/>
    <n v="1"/>
    <x v="270"/>
    <n v="516.85"/>
    <s v="82645-278"/>
    <n v="9"/>
    <s v="4.1.1.06.001.0010 "/>
    <s v=" SERVIÇO MANUTENÇÃO VEICULOS"/>
    <s v="CUSTO MANUTENÇÕES"/>
  </r>
  <r>
    <n v="85690"/>
    <x v="3"/>
    <x v="26"/>
    <d v="2024-05-10T00:00:00"/>
    <n v="63261"/>
    <s v="NEM"/>
    <n v="1"/>
    <x v="170"/>
    <n v="516.73"/>
    <s v="63261-85690"/>
    <n v="1340"/>
    <s v="4.1.1.06.001.0007 "/>
    <s v=" MANUTENÇÃO DE VEÍCULOS"/>
    <s v="CUSTO MANUTENÇÕES"/>
  </r>
  <r>
    <n v="359"/>
    <x v="4"/>
    <x v="68"/>
    <d v="2025-05-12T00:00:00"/>
    <n v="269445"/>
    <s v="NEM"/>
    <n v="1"/>
    <x v="7"/>
    <n v="516.66999999999996"/>
    <s v="269445-359"/>
    <n v="1340"/>
    <s v="4.1.1.06.001.0007 "/>
    <s v=" MANUTENÇÃO DE VEÍCULOS"/>
    <s v="CUSTO MANUTENÇÕES"/>
  </r>
  <r>
    <n v="47801"/>
    <x v="1"/>
    <x v="52"/>
    <d v="2025-05-15T00:00:00"/>
    <n v="122487"/>
    <s v="NFS"/>
    <n v="1"/>
    <x v="7"/>
    <n v="516.52"/>
    <s v="122487-47801"/>
    <n v="3454"/>
    <s v="4.1.1.06.001.0036 "/>
    <s v=" SERVICO DE MANUTENCAO DE VEICULOS TKS"/>
    <s v="CUSTO MANUTENÇÕES"/>
  </r>
  <r>
    <n v="359"/>
    <x v="4"/>
    <x v="68"/>
    <d v="2024-12-19T00:00:00"/>
    <n v="136032"/>
    <s v="NSM"/>
    <n v="1"/>
    <x v="5"/>
    <n v="516.5"/>
    <s v="136032-359"/>
    <n v="9"/>
    <s v="4.1.1.06.001.0010 "/>
    <s v=" SERVIÇO MANUTENÇÃO VEICULOS"/>
    <s v="CUSTO MANUTENÇÕES"/>
  </r>
  <r>
    <n v="1790"/>
    <x v="1"/>
    <x v="3"/>
    <d v="2024-01-24T00:00:00"/>
    <n v="66730"/>
    <s v="NSM"/>
    <n v="1"/>
    <x v="20"/>
    <n v="515.41"/>
    <s v="66730-1790"/>
    <n v="9"/>
    <s v="4.1.1.06.001.0010 "/>
    <s v=" SERVIÇO MANUTENÇÃO VEICULOS"/>
    <s v="CUSTO MANUTENÇÕES"/>
  </r>
  <r>
    <n v="109"/>
    <x v="3"/>
    <x v="42"/>
    <d v="2024-02-01T00:00:00"/>
    <n v="98448"/>
    <s v="NEM"/>
    <n v="1"/>
    <x v="298"/>
    <n v="515.39"/>
    <s v="98448-109"/>
    <n v="1340"/>
    <s v="4.1.1.06.001.0007 "/>
    <s v=" MANUTENÇÃO DE VEÍCULOS"/>
    <s v="CUSTO MANUTENÇÕES"/>
  </r>
  <r>
    <n v="359"/>
    <x v="4"/>
    <x v="68"/>
    <d v="2025-08-19T00:00:00"/>
    <n v="151535"/>
    <s v="NSM"/>
    <n v="1"/>
    <x v="64"/>
    <n v="514.66999999999996"/>
    <s v="151535-359"/>
    <n v="9"/>
    <s v="4.1.1.06.001.0010 "/>
    <s v=" SERVIÇO MANUTENÇÃO VEICULOS"/>
    <s v="CUSTO MANUTENÇÕES"/>
  </r>
  <r>
    <n v="359"/>
    <x v="4"/>
    <x v="68"/>
    <d v="2024-11-22T00:00:00"/>
    <n v="133627"/>
    <s v="NSM"/>
    <n v="1"/>
    <x v="48"/>
    <n v="514.16999999999996"/>
    <s v="133627-359"/>
    <n v="9"/>
    <s v="4.1.1.06.001.0010 "/>
    <s v=" SERVIÇO MANUTENÇÃO VEICULOS"/>
    <s v="CUSTO MANUTENÇÕES"/>
  </r>
  <r>
    <n v="359"/>
    <x v="4"/>
    <x v="68"/>
    <d v="2025-05-09T00:00:00"/>
    <n v="145710"/>
    <s v="NSM"/>
    <n v="1"/>
    <x v="7"/>
    <n v="513.02"/>
    <s v="145710-359"/>
    <n v="9"/>
    <s v="4.1.1.06.001.0010 "/>
    <s v=" SERVIÇO MANUTENÇÃO VEICULOS"/>
    <s v="CUSTO MANUTENÇÕES"/>
  </r>
  <r>
    <n v="359"/>
    <x v="4"/>
    <x v="68"/>
    <d v="2025-04-30T00:00:00"/>
    <n v="145270"/>
    <s v="NSM"/>
    <n v="1"/>
    <x v="3"/>
    <n v="512.91"/>
    <s v="145270-359"/>
    <n v="9"/>
    <s v="4.1.1.06.001.0010 "/>
    <s v=" SERVIÇO MANUTENÇÃO VEICULOS"/>
    <s v="CUSTO MANUTENÇÕES"/>
  </r>
  <r>
    <n v="359"/>
    <x v="4"/>
    <x v="68"/>
    <d v="2023-12-22T00:00:00"/>
    <n v="233092"/>
    <s v="NEM"/>
    <n v="1"/>
    <x v="400"/>
    <n v="512.89"/>
    <s v="233092-359"/>
    <n v="1340"/>
    <s v="4.1.1.06.001.0007 "/>
    <s v=" MANUTENÇÃO DE VEÍCULOS"/>
    <s v="CUSTO MANUTENÇÕES"/>
  </r>
  <r>
    <n v="359"/>
    <x v="4"/>
    <x v="68"/>
    <d v="2023-12-25T00:00:00"/>
    <n v="233125"/>
    <s v="NEM"/>
    <n v="1"/>
    <x v="400"/>
    <n v="512.88"/>
    <s v="233125-359"/>
    <n v="1340"/>
    <s v="4.1.1.06.001.0007 "/>
    <s v=" MANUTENÇÃO DE VEÍCULOS"/>
    <s v="CUSTO MANUTENÇÕES"/>
  </r>
  <r>
    <n v="359"/>
    <x v="4"/>
    <x v="68"/>
    <d v="2023-12-25T00:00:00"/>
    <n v="233124"/>
    <s v="NEM"/>
    <n v="1"/>
    <x v="400"/>
    <n v="512.88"/>
    <s v="233124-359"/>
    <n v="1340"/>
    <s v="4.1.1.06.001.0007 "/>
    <s v=" MANUTENÇÃO DE VEÍCULOS"/>
    <s v="CUSTO MANUTENÇÕES"/>
  </r>
  <r>
    <n v="359"/>
    <x v="4"/>
    <x v="68"/>
    <d v="2023-12-25T00:00:00"/>
    <n v="233123"/>
    <s v="NEM"/>
    <n v="1"/>
    <x v="400"/>
    <n v="512.88"/>
    <s v="233123-359"/>
    <n v="1340"/>
    <s v="4.1.1.06.001.0007 "/>
    <s v=" MANUTENÇÃO DE VEÍCULOS"/>
    <s v="CUSTO MANUTENÇÕES"/>
  </r>
  <r>
    <n v="359"/>
    <x v="4"/>
    <x v="68"/>
    <d v="2023-12-09T00:00:00"/>
    <n v="108633"/>
    <s v="NSM"/>
    <n v="1"/>
    <x v="401"/>
    <n v="512.82000000000005"/>
    <s v="108633-359"/>
    <n v="9"/>
    <s v="4.1.1.06.001.0010 "/>
    <s v=" SERVIÇO MANUTENÇÃO VEICULOS"/>
    <s v="CUSTO MANUTENÇÕES"/>
  </r>
  <r>
    <n v="51593"/>
    <x v="3"/>
    <x v="9"/>
    <d v="2024-09-12T00:00:00"/>
    <n v="9124"/>
    <s v="NFS"/>
    <n v="1"/>
    <x v="115"/>
    <n v="512.41999999999996"/>
    <s v="9124-51593"/>
    <n v="3454"/>
    <s v="4.1.1.06.001.0036 "/>
    <s v=" SERVICO DE MANUTENCAO DE VEICULOS TKS"/>
    <s v="CUSTO MANUTENÇÕES"/>
  </r>
  <r>
    <n v="359"/>
    <x v="4"/>
    <x v="68"/>
    <d v="2024-01-15T00:00:00"/>
    <n v="110216"/>
    <s v="NSM"/>
    <n v="1"/>
    <x v="42"/>
    <n v="512.29"/>
    <s v="110216-359"/>
    <n v="9"/>
    <s v="4.1.1.06.001.0010 "/>
    <s v=" SERVIÇO MANUTENÇÃO VEICULOS"/>
    <s v="CUSTO MANUTENÇÕES"/>
  </r>
  <r>
    <n v="359"/>
    <x v="4"/>
    <x v="68"/>
    <d v="2024-02-14T00:00:00"/>
    <n v="113503"/>
    <s v="NSM"/>
    <n v="1"/>
    <x v="20"/>
    <n v="512.29"/>
    <s v="113503-359"/>
    <n v="9"/>
    <s v="4.1.1.06.001.0010 "/>
    <s v=" SERVIÇO MANUTENÇÃO VEICULOS"/>
    <s v="CUSTO MANUTENÇÕES"/>
  </r>
  <r>
    <n v="359"/>
    <x v="4"/>
    <x v="68"/>
    <d v="2023-12-25T00:00:00"/>
    <n v="233127"/>
    <s v="NEM"/>
    <n v="1"/>
    <x v="400"/>
    <n v="511.85"/>
    <s v="233127-359"/>
    <n v="1340"/>
    <s v="4.1.1.06.001.0007 "/>
    <s v=" MANUTENÇÃO DE VEÍCULOS"/>
    <s v="CUSTO MANUTENÇÕES"/>
  </r>
  <r>
    <n v="359"/>
    <x v="4"/>
    <x v="68"/>
    <d v="2023-12-25T00:00:00"/>
    <n v="233128"/>
    <s v="NEM"/>
    <n v="1"/>
    <x v="400"/>
    <n v="511.84"/>
    <s v="233128-359"/>
    <n v="1340"/>
    <s v="4.1.1.06.001.0007 "/>
    <s v=" MANUTENÇÃO DE VEÍCULOS"/>
    <s v="CUSTO MANUTENÇÕES"/>
  </r>
  <r>
    <n v="359"/>
    <x v="4"/>
    <x v="68"/>
    <d v="2025-01-22T00:00:00"/>
    <n v="138343"/>
    <s v="NSM"/>
    <n v="1"/>
    <x v="0"/>
    <n v="511.31"/>
    <s v="138343-359"/>
    <n v="9"/>
    <s v="4.1.1.06.001.0010 "/>
    <s v=" SERVIÇO MANUTENÇÃO VEICULOS"/>
    <s v="CUSTO MANUTENÇÕES"/>
  </r>
  <r>
    <n v="359"/>
    <x v="4"/>
    <x v="68"/>
    <d v="2024-10-15T00:00:00"/>
    <n v="130826"/>
    <s v="NSM"/>
    <n v="1"/>
    <x v="8"/>
    <n v="510.58"/>
    <s v="130826-359"/>
    <n v="9"/>
    <s v="4.1.1.06.001.0010 "/>
    <s v=" SERVIÇO MANUTENÇÃO VEICULOS"/>
    <s v="CUSTO MANUTENÇÕES"/>
  </r>
  <r>
    <n v="359"/>
    <x v="4"/>
    <x v="68"/>
    <d v="2024-01-09T00:00:00"/>
    <n v="234136"/>
    <s v="NEM"/>
    <n v="1"/>
    <x v="39"/>
    <n v="510.35"/>
    <s v="234136-359"/>
    <n v="1340"/>
    <s v="4.1.1.06.001.0007 "/>
    <s v=" MANUTENÇÃO DE VEÍCULOS"/>
    <s v="CUSTO MANUTENÇÕES"/>
  </r>
  <r>
    <n v="359"/>
    <x v="4"/>
    <x v="68"/>
    <d v="2024-01-09T00:00:00"/>
    <n v="234138"/>
    <s v="NEM"/>
    <n v="1"/>
    <x v="39"/>
    <n v="510.35"/>
    <s v="234138-359"/>
    <n v="1340"/>
    <s v="4.1.1.06.001.0007 "/>
    <s v=" MANUTENÇÃO DE VEÍCULOS"/>
    <s v="CUSTO MANUTENÇÕES"/>
  </r>
  <r>
    <n v="359"/>
    <x v="4"/>
    <x v="68"/>
    <d v="2024-01-09T00:00:00"/>
    <n v="234137"/>
    <s v="NEM"/>
    <n v="1"/>
    <x v="39"/>
    <n v="510.34"/>
    <s v="234137-359"/>
    <n v="1340"/>
    <s v="4.1.1.06.001.0007 "/>
    <s v=" MANUTENÇÃO DE VEÍCULOS"/>
    <s v="CUSTO MANUTENÇÕES"/>
  </r>
  <r>
    <n v="97"/>
    <x v="3"/>
    <x v="38"/>
    <d v="2025-01-22T00:00:00"/>
    <n v="401"/>
    <s v="NSM"/>
    <n v="1"/>
    <x v="126"/>
    <n v="510"/>
    <s v="401-97"/>
    <n v="9"/>
    <s v="4.1.1.06.001.0010 "/>
    <s v=" SERVIÇO MANUTENÇÃO VEICULOS"/>
    <s v="CUSTO MANUTENÇÕES"/>
  </r>
  <r>
    <n v="359"/>
    <x v="4"/>
    <x v="68"/>
    <d v="2025-04-24T00:00:00"/>
    <n v="144620"/>
    <s v="NSM"/>
    <n v="1"/>
    <x v="3"/>
    <n v="509.84"/>
    <s v="144620-359"/>
    <n v="9"/>
    <s v="4.1.1.06.001.0010 "/>
    <s v=" SERVIÇO MANUTENÇÃO VEICULOS"/>
    <s v="CUSTO MANUTENÇÕES"/>
  </r>
  <r>
    <n v="359"/>
    <x v="4"/>
    <x v="68"/>
    <d v="2024-01-13T00:00:00"/>
    <n v="234458"/>
    <s v="NEM"/>
    <n v="1"/>
    <x v="39"/>
    <n v="509.31"/>
    <s v="234458-359"/>
    <n v="1340"/>
    <s v="4.1.1.06.001.0007 "/>
    <s v=" MANUTENÇÃO DE VEÍCULOS"/>
    <s v="CUSTO MANUTENÇÕES"/>
  </r>
  <r>
    <n v="359"/>
    <x v="4"/>
    <x v="68"/>
    <d v="2025-05-28T00:00:00"/>
    <n v="146911"/>
    <s v="NSM"/>
    <n v="1"/>
    <x v="7"/>
    <n v="509.15"/>
    <s v="146911-359"/>
    <n v="9"/>
    <s v="4.1.1.06.001.0010 "/>
    <s v=" SERVIÇO MANUTENÇÃO VEICULOS"/>
    <s v="CUSTO MANUTENÇÕES"/>
  </r>
  <r>
    <n v="359"/>
    <x v="4"/>
    <x v="68"/>
    <d v="2025-03-28T00:00:00"/>
    <n v="267015"/>
    <s v="NEM"/>
    <n v="1"/>
    <x v="13"/>
    <n v="508.82"/>
    <s v="267015-359"/>
    <n v="1340"/>
    <s v="4.1.1.06.001.0007 "/>
    <s v=" MANUTENÇÃO DE VEÍCULOS"/>
    <s v="CUSTO MANUTENÇÕES"/>
  </r>
  <r>
    <n v="359"/>
    <x v="4"/>
    <x v="68"/>
    <d v="2024-01-13T00:00:00"/>
    <n v="234460"/>
    <s v="NEM"/>
    <n v="1"/>
    <x v="39"/>
    <n v="508.27"/>
    <s v="234460-359"/>
    <n v="1340"/>
    <s v="4.1.1.06.001.0007 "/>
    <s v=" MANUTENÇÃO DE VEÍCULOS"/>
    <s v="CUSTO MANUTENÇÕES"/>
  </r>
  <r>
    <n v="359"/>
    <x v="4"/>
    <x v="68"/>
    <d v="2024-01-13T00:00:00"/>
    <n v="234459"/>
    <s v="NEM"/>
    <n v="1"/>
    <x v="39"/>
    <n v="508.26"/>
    <s v="234459-359"/>
    <n v="1340"/>
    <s v="4.1.1.06.001.0007 "/>
    <s v=" MANUTENÇÃO DE VEÍCULOS"/>
    <s v="CUSTO MANUTENÇÕES"/>
  </r>
  <r>
    <n v="359"/>
    <x v="4"/>
    <x v="68"/>
    <d v="2025-08-21T00:00:00"/>
    <n v="275722"/>
    <s v="NEM"/>
    <n v="1"/>
    <x v="64"/>
    <n v="508.15"/>
    <s v="275722-359"/>
    <n v="1340"/>
    <s v="4.1.1.06.001.0007 "/>
    <s v=" MANUTENÇÃO DE VEÍCULOS"/>
    <s v="CUSTO MANUTENÇÕES"/>
  </r>
  <r>
    <n v="359"/>
    <x v="4"/>
    <x v="68"/>
    <d v="2024-02-15T00:00:00"/>
    <n v="113615"/>
    <s v="NSM"/>
    <n v="1"/>
    <x v="20"/>
    <n v="508.1"/>
    <s v="113615-359"/>
    <n v="9"/>
    <s v="4.1.1.06.001.0010 "/>
    <s v=" SERVIÇO MANUTENÇÃO VEICULOS"/>
    <s v="CUSTO MANUTENÇÕES"/>
  </r>
  <r>
    <n v="359"/>
    <x v="4"/>
    <x v="68"/>
    <d v="2025-06-30T00:00:00"/>
    <n v="148604"/>
    <s v="NSM"/>
    <n v="1"/>
    <x v="60"/>
    <n v="508"/>
    <s v="148604-359"/>
    <n v="9"/>
    <s v="4.1.1.06.001.0010 "/>
    <s v=" SERVIÇO MANUTENÇÃO VEICULOS"/>
    <s v="CUSTO MANUTENÇÕES"/>
  </r>
  <r>
    <n v="359"/>
    <x v="4"/>
    <x v="68"/>
    <d v="2023-12-27T00:00:00"/>
    <n v="233294"/>
    <s v="NEM"/>
    <n v="1"/>
    <x v="63"/>
    <n v="507.67"/>
    <s v="233294-359"/>
    <n v="1340"/>
    <s v="4.1.1.06.001.0007 "/>
    <s v=" MANUTENÇÃO DE VEÍCULOS"/>
    <s v="CUSTO MANUTENÇÕES"/>
  </r>
  <r>
    <n v="359"/>
    <x v="4"/>
    <x v="68"/>
    <d v="2023-12-27T00:00:00"/>
    <n v="233307"/>
    <s v="NEM"/>
    <n v="1"/>
    <x v="63"/>
    <n v="507.67"/>
    <s v="233307-359"/>
    <n v="1340"/>
    <s v="4.1.1.06.001.0007 "/>
    <s v=" MANUTENÇÃO DE VEÍCULOS"/>
    <s v="CUSTO MANUTENÇÕES"/>
  </r>
  <r>
    <n v="359"/>
    <x v="4"/>
    <x v="68"/>
    <d v="2023-12-28T00:00:00"/>
    <n v="233371"/>
    <s v="NEM"/>
    <n v="1"/>
    <x v="63"/>
    <n v="507.67"/>
    <s v="233371-359"/>
    <n v="1340"/>
    <s v="4.1.1.06.001.0007 "/>
    <s v=" MANUTENÇÃO DE VEÍCULOS"/>
    <s v="CUSTO MANUTENÇÕES"/>
  </r>
  <r>
    <n v="359"/>
    <x v="4"/>
    <x v="68"/>
    <d v="2024-01-13T00:00:00"/>
    <n v="234461"/>
    <s v="NEM"/>
    <n v="1"/>
    <x v="39"/>
    <n v="507.24"/>
    <s v="234461-359"/>
    <n v="1340"/>
    <s v="4.1.1.06.001.0007 "/>
    <s v=" MANUTENÇÃO DE VEÍCULOS"/>
    <s v="CUSTO MANUTENÇÕES"/>
  </r>
  <r>
    <n v="359"/>
    <x v="4"/>
    <x v="68"/>
    <d v="2024-01-13T00:00:00"/>
    <n v="234462"/>
    <s v="NEM"/>
    <n v="1"/>
    <x v="39"/>
    <n v="507.23"/>
    <s v="234462-359"/>
    <n v="1340"/>
    <s v="4.1.1.06.001.0007 "/>
    <s v=" MANUTENÇÃO DE VEÍCULOS"/>
    <s v="CUSTO MANUTENÇÕES"/>
  </r>
  <r>
    <n v="359"/>
    <x v="4"/>
    <x v="68"/>
    <d v="2024-01-13T00:00:00"/>
    <n v="234464"/>
    <s v="NEM"/>
    <n v="1"/>
    <x v="20"/>
    <n v="507.22"/>
    <s v="234464-359"/>
    <n v="1340"/>
    <s v="4.1.1.06.001.0007 "/>
    <s v=" MANUTENÇÃO DE VEÍCULOS"/>
    <s v="CUSTO MANUTENÇÕES"/>
  </r>
  <r>
    <n v="359"/>
    <x v="4"/>
    <x v="68"/>
    <d v="2024-01-13T00:00:00"/>
    <n v="234463"/>
    <s v="NEM"/>
    <n v="1"/>
    <x v="39"/>
    <n v="507.21"/>
    <s v="234463-359"/>
    <n v="1340"/>
    <s v="4.1.1.06.001.0007 "/>
    <s v=" MANUTENÇÃO DE VEÍCULOS"/>
    <s v="CUSTO MANUTENÇÕES"/>
  </r>
  <r>
    <n v="84593"/>
    <x v="3"/>
    <x v="27"/>
    <d v="2025-04-15T00:00:00"/>
    <n v="99779"/>
    <s v="NEM"/>
    <n v="1"/>
    <x v="106"/>
    <n v="507.18"/>
    <s v="99779-84593"/>
    <n v="1340"/>
    <s v="4.1.1.06.001.0007 "/>
    <s v=" MANUTENÇÃO DE VEÍCULOS"/>
    <s v="CUSTO MANUTENÇÕES"/>
  </r>
  <r>
    <n v="359"/>
    <x v="4"/>
    <x v="68"/>
    <d v="2024-02-19T00:00:00"/>
    <n v="113649"/>
    <s v="NSM"/>
    <n v="1"/>
    <x v="20"/>
    <n v="507.07"/>
    <s v="113649-359"/>
    <n v="9"/>
    <s v="4.1.1.06.001.0010 "/>
    <s v=" SERVIÇO MANUTENÇÃO VEICULOS"/>
    <s v="CUSTO MANUTENÇÕES"/>
  </r>
  <r>
    <n v="359"/>
    <x v="4"/>
    <x v="68"/>
    <d v="2024-01-13T00:00:00"/>
    <n v="234466"/>
    <s v="NEM"/>
    <n v="1"/>
    <x v="39"/>
    <n v="506.2"/>
    <s v="234466-359"/>
    <n v="1340"/>
    <s v="4.1.1.06.001.0007 "/>
    <s v=" MANUTENÇÃO DE VEÍCULOS"/>
    <s v="CUSTO MANUTENÇÕES"/>
  </r>
  <r>
    <n v="20709"/>
    <x v="3"/>
    <x v="10"/>
    <d v="2025-07-23T00:00:00"/>
    <n v="62585"/>
    <s v="NSM"/>
    <n v="1"/>
    <x v="198"/>
    <n v="506.04"/>
    <s v="62585-20709"/>
    <n v="9"/>
    <s v="4.1.1.06.001.0010 "/>
    <s v=" SERVIÇO MANUTENÇÃO VEICULOS"/>
    <s v="CUSTO MANUTENÇÕES"/>
  </r>
  <r>
    <n v="359"/>
    <x v="4"/>
    <x v="68"/>
    <d v="2024-02-27T00:00:00"/>
    <n v="114299"/>
    <s v="NSM"/>
    <n v="1"/>
    <x v="20"/>
    <n v="506.02"/>
    <s v="114299-359"/>
    <n v="9"/>
    <s v="4.1.1.06.001.0010 "/>
    <s v=" SERVIÇO MANUTENÇÃO VEICULOS"/>
    <s v="CUSTO MANUTENÇÕES"/>
  </r>
  <r>
    <n v="359"/>
    <x v="4"/>
    <x v="68"/>
    <d v="2024-06-25T00:00:00"/>
    <n v="247999"/>
    <s v="NEM"/>
    <n v="1"/>
    <x v="23"/>
    <n v="505.77"/>
    <s v="247999-359"/>
    <n v="1340"/>
    <s v="4.1.1.06.001.0007 "/>
    <s v=" MANUTENÇÃO DE VEÍCULOS"/>
    <s v="CUSTO MANUTENÇÕES"/>
  </r>
  <r>
    <n v="359"/>
    <x v="4"/>
    <x v="68"/>
    <d v="2025-05-14T00:00:00"/>
    <n v="269564"/>
    <s v="NEM"/>
    <n v="1"/>
    <x v="7"/>
    <n v="505.09"/>
    <s v="269564-359"/>
    <n v="1340"/>
    <s v="4.1.1.06.001.0007 "/>
    <s v=" MANUTENÇÃO DE VEÍCULOS"/>
    <s v="CUSTO MANUTENÇÕES"/>
  </r>
  <r>
    <n v="359"/>
    <x v="4"/>
    <x v="68"/>
    <d v="2024-02-23T00:00:00"/>
    <n v="114269"/>
    <s v="NSM"/>
    <n v="1"/>
    <x v="20"/>
    <n v="504.99"/>
    <s v="114269-359"/>
    <n v="9"/>
    <s v="4.1.1.06.001.0010 "/>
    <s v=" SERVIÇO MANUTENÇÃO VEICULOS"/>
    <s v="CUSTO MANUTENÇÕES"/>
  </r>
  <r>
    <n v="359"/>
    <x v="4"/>
    <x v="68"/>
    <d v="2024-02-26T00:00:00"/>
    <n v="114304"/>
    <s v="NSM"/>
    <n v="1"/>
    <x v="20"/>
    <n v="504.99"/>
    <s v="114304-359"/>
    <n v="9"/>
    <s v="4.1.1.06.001.0010 "/>
    <s v=" SERVIÇO MANUTENÇÃO VEICULOS"/>
    <s v="CUSTO MANUTENÇÕES"/>
  </r>
  <r>
    <n v="359"/>
    <x v="4"/>
    <x v="68"/>
    <d v="2024-10-18T00:00:00"/>
    <n v="130898"/>
    <s v="NSM"/>
    <n v="1"/>
    <x v="8"/>
    <n v="504.99"/>
    <s v="130898-359"/>
    <n v="9"/>
    <s v="4.1.1.06.001.0010 "/>
    <s v=" SERVIÇO MANUTENÇÃO VEICULOS"/>
    <s v="CUSTO MANUTENÇÕES"/>
  </r>
  <r>
    <n v="359"/>
    <x v="4"/>
    <x v="68"/>
    <d v="2024-01-13T00:00:00"/>
    <n v="110191"/>
    <s v="NSM"/>
    <n v="1"/>
    <x v="20"/>
    <n v="504.8"/>
    <s v="110191-359"/>
    <n v="9"/>
    <s v="4.1.1.06.001.0010 "/>
    <s v=" SERVIÇO MANUTENÇÃO VEICULOS"/>
    <s v="CUSTO MANUTENÇÕES"/>
  </r>
  <r>
    <n v="359"/>
    <x v="4"/>
    <x v="68"/>
    <d v="2023-12-29T00:00:00"/>
    <n v="233826"/>
    <s v="NEM"/>
    <n v="1"/>
    <x v="50"/>
    <n v="504.55"/>
    <s v="233826-359"/>
    <n v="1340"/>
    <s v="4.1.1.06.001.0007 "/>
    <s v=" MANUTENÇÃO DE VEÍCULOS"/>
    <s v="CUSTO MANUTENÇÕES"/>
  </r>
  <r>
    <n v="359"/>
    <x v="4"/>
    <x v="68"/>
    <d v="2023-12-29T00:00:00"/>
    <n v="233829"/>
    <s v="NEM"/>
    <n v="1"/>
    <x v="63"/>
    <n v="504.55"/>
    <s v="233829-359"/>
    <n v="1340"/>
    <s v="4.1.1.06.001.0007 "/>
    <s v=" MANUTENÇÃO DE VEÍCULOS"/>
    <s v="CUSTO MANUTENÇÕES"/>
  </r>
  <r>
    <n v="359"/>
    <x v="4"/>
    <x v="68"/>
    <d v="2023-12-29T00:00:00"/>
    <n v="233830"/>
    <s v="NEM"/>
    <n v="1"/>
    <x v="63"/>
    <n v="504.55"/>
    <s v="233830-359"/>
    <n v="1340"/>
    <s v="4.1.1.06.001.0007 "/>
    <s v=" MANUTENÇÃO DE VEÍCULOS"/>
    <s v="CUSTO MANUTENÇÕES"/>
  </r>
  <r>
    <n v="359"/>
    <x v="4"/>
    <x v="68"/>
    <d v="2023-12-29T00:00:00"/>
    <n v="233828"/>
    <s v="NEM"/>
    <n v="1"/>
    <x v="50"/>
    <n v="504.55"/>
    <s v="233828-359"/>
    <n v="1340"/>
    <s v="4.1.1.06.001.0007 "/>
    <s v=" MANUTENÇÃO DE VEÍCULOS"/>
    <s v="CUSTO MANUTENÇÕES"/>
  </r>
  <r>
    <n v="359"/>
    <x v="4"/>
    <x v="68"/>
    <d v="2024-01-15T00:00:00"/>
    <n v="234528"/>
    <s v="NEM"/>
    <n v="1"/>
    <x v="39"/>
    <n v="504.55"/>
    <s v="234528-359"/>
    <n v="1340"/>
    <s v="4.1.1.06.001.0007 "/>
    <s v=" MANUTENÇÃO DE VEÍCULOS"/>
    <s v="CUSTO MANUTENÇÕES"/>
  </r>
  <r>
    <n v="359"/>
    <x v="4"/>
    <x v="68"/>
    <d v="2023-12-13T00:00:00"/>
    <n v="108781"/>
    <s v="NSM"/>
    <n v="1"/>
    <x v="50"/>
    <n v="504.49"/>
    <s v="108781-359"/>
    <n v="9"/>
    <s v="4.1.1.06.001.0010 "/>
    <s v=" SERVIÇO MANUTENÇÃO VEICULOS"/>
    <s v="CUSTO MANUTENÇÕES"/>
  </r>
  <r>
    <n v="359"/>
    <x v="4"/>
    <x v="68"/>
    <d v="2023-12-14T00:00:00"/>
    <n v="108785"/>
    <s v="NSM"/>
    <n v="1"/>
    <x v="402"/>
    <n v="504.49"/>
    <s v="108785-359"/>
    <n v="9"/>
    <s v="4.1.1.06.001.0010 "/>
    <s v=" SERVIÇO MANUTENÇÃO VEICULOS"/>
    <s v="CUSTO MANUTENÇÕES"/>
  </r>
  <r>
    <n v="359"/>
    <x v="4"/>
    <x v="68"/>
    <d v="2025-03-18T00:00:00"/>
    <n v="266146"/>
    <s v="NEM"/>
    <n v="1"/>
    <x v="13"/>
    <n v="504.28"/>
    <s v="266146-359"/>
    <n v="1340"/>
    <s v="4.1.1.06.001.0007 "/>
    <s v=" MANUTENÇÃO DE VEÍCULOS"/>
    <s v="CUSTO MANUTENÇÕES"/>
  </r>
  <r>
    <n v="359"/>
    <x v="4"/>
    <x v="68"/>
    <d v="2025-03-19T00:00:00"/>
    <n v="266186"/>
    <s v="NEM"/>
    <n v="1"/>
    <x v="13"/>
    <n v="504.28"/>
    <s v="266186-359"/>
    <n v="1340"/>
    <s v="4.1.1.06.001.0007 "/>
    <s v=" MANUTENÇÃO DE VEÍCULOS"/>
    <s v="CUSTO MANUTENÇÕES"/>
  </r>
  <r>
    <n v="359"/>
    <x v="4"/>
    <x v="68"/>
    <d v="2024-01-13T00:00:00"/>
    <n v="234467"/>
    <s v="NEM"/>
    <n v="1"/>
    <x v="39"/>
    <n v="504.11"/>
    <s v="234467-359"/>
    <n v="1340"/>
    <s v="4.1.1.06.001.0007 "/>
    <s v=" MANUTENÇÃO DE VEÍCULOS"/>
    <s v="CUSTO MANUTENÇÕES"/>
  </r>
  <r>
    <n v="359"/>
    <x v="4"/>
    <x v="68"/>
    <d v="2024-02-19T00:00:00"/>
    <n v="113653"/>
    <s v="NSM"/>
    <n v="1"/>
    <x v="20"/>
    <n v="503.96"/>
    <s v="113653-359"/>
    <n v="9"/>
    <s v="4.1.1.06.001.0010 "/>
    <s v=" SERVIÇO MANUTENÇÃO VEICULOS"/>
    <s v="CUSTO MANUTENÇÕES"/>
  </r>
  <r>
    <n v="359"/>
    <x v="4"/>
    <x v="68"/>
    <d v="2024-10-18T00:00:00"/>
    <n v="130901"/>
    <s v="NSM"/>
    <n v="1"/>
    <x v="8"/>
    <n v="503.86"/>
    <s v="130901-359"/>
    <n v="9"/>
    <s v="4.1.1.06.001.0010 "/>
    <s v=" SERVIÇO MANUTENÇÃO VEICULOS"/>
    <s v="CUSTO MANUTENÇÕES"/>
  </r>
  <r>
    <n v="359"/>
    <x v="4"/>
    <x v="68"/>
    <d v="2024-01-13T00:00:00"/>
    <n v="234469"/>
    <s v="NEM"/>
    <n v="1"/>
    <x v="39"/>
    <n v="503.08"/>
    <s v="234469-359"/>
    <n v="1340"/>
    <s v="4.1.1.06.001.0007 "/>
    <s v=" MANUTENÇÃO DE VEÍCULOS"/>
    <s v="CUSTO MANUTENÇÕES"/>
  </r>
  <r>
    <n v="359"/>
    <x v="4"/>
    <x v="68"/>
    <d v="2025-04-25T00:00:00"/>
    <n v="144673"/>
    <s v="NSM"/>
    <n v="1"/>
    <x v="3"/>
    <n v="503"/>
    <s v="144673-359"/>
    <n v="9"/>
    <s v="4.1.1.06.001.0010 "/>
    <s v=" SERVIÇO MANUTENÇÃO VEICULOS"/>
    <s v="CUSTO MANUTENÇÕES"/>
  </r>
  <r>
    <n v="1747206"/>
    <x v="3"/>
    <x v="60"/>
    <d v="2024-12-05T00:00:00"/>
    <n v="3015"/>
    <s v="NSM"/>
    <n v="1"/>
    <x v="283"/>
    <n v="502.25"/>
    <s v="3015-1747206"/>
    <n v="9"/>
    <s v="4.1.1.06.001.0010 "/>
    <s v=" SERVIÇO MANUTENÇÃO VEICULOS"/>
    <s v="CUSTO MANUTENÇÕES"/>
  </r>
  <r>
    <n v="359"/>
    <x v="4"/>
    <x v="68"/>
    <d v="2024-01-13T00:00:00"/>
    <n v="234470"/>
    <s v="NEM"/>
    <n v="1"/>
    <x v="39"/>
    <n v="502.05"/>
    <s v="234470-359"/>
    <n v="1340"/>
    <s v="4.1.1.06.001.0007 "/>
    <s v=" MANUTENÇÃO DE VEÍCULOS"/>
    <s v="CUSTO MANUTENÇÕES"/>
  </r>
  <r>
    <n v="359"/>
    <x v="4"/>
    <x v="68"/>
    <d v="2024-02-26T00:00:00"/>
    <n v="114315"/>
    <s v="NSM"/>
    <n v="1"/>
    <x v="20"/>
    <n v="500.87"/>
    <s v="114315-359"/>
    <n v="9"/>
    <s v="4.1.1.06.001.0010 "/>
    <s v=" SERVIÇO MANUTENÇÃO VEICULOS"/>
    <s v="CUSTO MANUTENÇÕES"/>
  </r>
  <r>
    <n v="359"/>
    <x v="4"/>
    <x v="68"/>
    <d v="2024-02-26T00:00:00"/>
    <n v="114313"/>
    <s v="NSM"/>
    <n v="1"/>
    <x v="20"/>
    <n v="500.87"/>
    <s v="114313-359"/>
    <n v="9"/>
    <s v="4.1.1.06.001.0010 "/>
    <s v=" SERVIÇO MANUTENÇÃO VEICULOS"/>
    <s v="CUSTO MANUTENÇÕES"/>
  </r>
  <r>
    <n v="359"/>
    <x v="4"/>
    <x v="68"/>
    <d v="2024-02-26T00:00:00"/>
    <n v="114314"/>
    <s v="NSM"/>
    <n v="1"/>
    <x v="20"/>
    <n v="500.87"/>
    <s v="114314-359"/>
    <n v="9"/>
    <s v="4.1.1.06.001.0010 "/>
    <s v=" SERVIÇO MANUTENÇÃO VEICULOS"/>
    <s v="CUSTO MANUTENÇÕES"/>
  </r>
  <r>
    <n v="359"/>
    <x v="4"/>
    <x v="68"/>
    <d v="2024-02-27T00:00:00"/>
    <n v="114346"/>
    <s v="NSM"/>
    <n v="1"/>
    <x v="398"/>
    <n v="499.83"/>
    <s v="114346-359"/>
    <n v="9"/>
    <s v="4.1.1.06.001.0010 "/>
    <s v=" SERVIÇO MANUTENÇÃO VEICULOS"/>
    <s v="CUSTO MANUTENÇÕES"/>
  </r>
  <r>
    <n v="359"/>
    <x v="4"/>
    <x v="68"/>
    <d v="2023-12-21T00:00:00"/>
    <n v="109218"/>
    <s v="NSM"/>
    <n v="1"/>
    <x v="305"/>
    <n v="499.34"/>
    <s v="109218-359"/>
    <n v="9"/>
    <s v="4.1.1.06.001.0010 "/>
    <s v=" SERVIÇO MANUTENÇÃO VEICULOS"/>
    <s v="CUSTO MANUTENÇÕES"/>
  </r>
  <r>
    <n v="97"/>
    <x v="3"/>
    <x v="38"/>
    <d v="2025-08-05T00:00:00"/>
    <n v="4110"/>
    <s v="NSM"/>
    <n v="1"/>
    <x v="192"/>
    <n v="499.15"/>
    <s v="4110-97"/>
    <n v="2033"/>
    <s v="4.1.1.06.001.0007 "/>
    <s v=" MANUTENÇÃO DE VEÍCULOS"/>
    <s v="CUSTO MANUTENÇÕES"/>
  </r>
  <r>
    <n v="359"/>
    <x v="4"/>
    <x v="68"/>
    <d v="2024-01-15T00:00:00"/>
    <n v="234536"/>
    <s v="NEM"/>
    <n v="1"/>
    <x v="39"/>
    <n v="498.97"/>
    <s v="234536-359"/>
    <n v="1340"/>
    <s v="4.1.1.06.001.0007 "/>
    <s v=" MANUTENÇÃO DE VEÍCULOS"/>
    <s v="CUSTO MANUTENÇÕES"/>
  </r>
  <r>
    <n v="359"/>
    <x v="4"/>
    <x v="68"/>
    <d v="2024-01-25T00:00:00"/>
    <n v="235439"/>
    <s v="NEM"/>
    <n v="1"/>
    <x v="39"/>
    <n v="498.97"/>
    <s v="235439-359"/>
    <n v="1340"/>
    <s v="4.1.1.06.001.0007 "/>
    <s v=" MANUTENÇÃO DE VEÍCULOS"/>
    <s v="CUSTO MANUTENÇÕES"/>
  </r>
  <r>
    <n v="359"/>
    <x v="4"/>
    <x v="68"/>
    <d v="2023-12-22T00:00:00"/>
    <n v="109433"/>
    <s v="NSM"/>
    <n v="1"/>
    <x v="400"/>
    <n v="498.33"/>
    <s v="109433-359"/>
    <n v="9"/>
    <s v="4.1.1.06.001.0010 "/>
    <s v=" SERVIÇO MANUTENÇÃO VEICULOS"/>
    <s v="CUSTO MANUTENÇÕES"/>
  </r>
  <r>
    <n v="359"/>
    <x v="4"/>
    <x v="68"/>
    <d v="2024-11-27T00:00:00"/>
    <n v="134097"/>
    <s v="NSM"/>
    <n v="1"/>
    <x v="48"/>
    <n v="498.2"/>
    <s v="134097-359"/>
    <n v="9"/>
    <s v="4.1.1.06.001.0010 "/>
    <s v=" SERVIÇO MANUTENÇÃO VEICULOS"/>
    <s v="CUSTO MANUTENÇÕES"/>
  </r>
  <r>
    <n v="358"/>
    <x v="0"/>
    <x v="0"/>
    <d v="2024-06-28T00:00:00"/>
    <n v="129953"/>
    <s v="NSM"/>
    <n v="1"/>
    <x v="23"/>
    <n v="498.05"/>
    <s v="129953-358"/>
    <n v="9"/>
    <s v="4.1.1.06.001.0010 "/>
    <s v=" SERVIÇO MANUTENÇÃO VEICULOS"/>
    <s v="CUSTO MANUTENÇÕES"/>
  </r>
  <r>
    <n v="359"/>
    <x v="4"/>
    <x v="68"/>
    <d v="2024-02-26T00:00:00"/>
    <n v="114310"/>
    <s v="NSM"/>
    <n v="1"/>
    <x v="20"/>
    <n v="497.79"/>
    <s v="114310-359"/>
    <n v="9"/>
    <s v="4.1.1.06.001.0010 "/>
    <s v=" SERVIÇO MANUTENÇÃO VEICULOS"/>
    <s v="CUSTO MANUTENÇÕES"/>
  </r>
  <r>
    <n v="359"/>
    <x v="4"/>
    <x v="68"/>
    <d v="2025-04-28T00:00:00"/>
    <n v="144813"/>
    <s v="NSM"/>
    <n v="1"/>
    <x v="3"/>
    <n v="497.38"/>
    <s v="144813-359"/>
    <n v="9"/>
    <s v="4.1.1.06.001.0010 "/>
    <s v=" SERVIÇO MANUTENÇÃO VEICULOS"/>
    <s v="CUSTO MANUTENÇÕES"/>
  </r>
  <r>
    <n v="359"/>
    <x v="4"/>
    <x v="68"/>
    <d v="2025-05-17T00:00:00"/>
    <n v="269670"/>
    <s v="NEM"/>
    <n v="1"/>
    <x v="7"/>
    <n v="497.19"/>
    <s v="269670-359"/>
    <n v="1340"/>
    <s v="4.1.1.06.001.0007 "/>
    <s v=" MANUTENÇÃO DE VEÍCULOS"/>
    <s v="CUSTO MANUTENÇÕES"/>
  </r>
  <r>
    <n v="359"/>
    <x v="4"/>
    <x v="68"/>
    <d v="2024-10-28T00:00:00"/>
    <n v="132161"/>
    <s v="NSM"/>
    <n v="1"/>
    <x v="8"/>
    <n v="497.08"/>
    <s v="132161-359"/>
    <n v="9"/>
    <s v="4.1.1.06.001.0010 "/>
    <s v=" SERVIÇO MANUTENÇÃO VEICULOS"/>
    <s v="CUSTO MANUTENÇÕES"/>
  </r>
  <r>
    <n v="359"/>
    <x v="4"/>
    <x v="68"/>
    <d v="2024-01-29T00:00:00"/>
    <n v="236414"/>
    <s v="NEM"/>
    <n v="1"/>
    <x v="39"/>
    <n v="496.93"/>
    <s v="236414-359"/>
    <n v="1340"/>
    <s v="4.1.1.06.001.0007 "/>
    <s v=" MANUTENÇÃO DE VEÍCULOS"/>
    <s v="CUSTO MANUTENÇÕES"/>
  </r>
  <r>
    <n v="143047"/>
    <x v="1"/>
    <x v="5"/>
    <d v="2024-05-24T00:00:00"/>
    <n v="52924"/>
    <s v="NEM"/>
    <n v="1"/>
    <x v="118"/>
    <n v="496.9"/>
    <s v="52924-143047"/>
    <n v="1340"/>
    <s v="4.1.1.06.001.0007 "/>
    <s v=" MANUTENÇÃO DE VEÍCULOS"/>
    <s v="CUSTO MANUTENÇÕES"/>
  </r>
  <r>
    <n v="359"/>
    <x v="4"/>
    <x v="68"/>
    <d v="2024-10-28T00:00:00"/>
    <n v="132159"/>
    <s v="NSM"/>
    <n v="1"/>
    <x v="8"/>
    <n v="496.41"/>
    <s v="132159-359"/>
    <n v="9"/>
    <s v="4.1.1.06.001.0010 "/>
    <s v=" SERVIÇO MANUTENÇÃO VEICULOS"/>
    <s v="CUSTO MANUTENÇÕES"/>
  </r>
  <r>
    <n v="26481"/>
    <x v="3"/>
    <x v="46"/>
    <d v="2025-04-16T00:00:00"/>
    <n v="124797"/>
    <s v="NSM"/>
    <n v="1"/>
    <x v="59"/>
    <n v="496.13"/>
    <s v="124797-26481"/>
    <n v="9"/>
    <s v="4.1.1.06.001.0010 "/>
    <s v=" SERVIÇO MANUTENÇÃO VEICULOS"/>
    <s v="CUSTO MANUTENÇÕES"/>
  </r>
  <r>
    <n v="26481"/>
    <x v="3"/>
    <x v="46"/>
    <d v="2025-04-17T00:00:00"/>
    <n v="124886"/>
    <s v="NSM"/>
    <n v="1"/>
    <x v="106"/>
    <n v="496.13"/>
    <s v="124886-26481"/>
    <n v="9"/>
    <s v="4.1.1.06.001.0010 "/>
    <s v=" SERVIÇO MANUTENÇÃO VEICULOS"/>
    <s v="CUSTO MANUTENÇÕES"/>
  </r>
  <r>
    <n v="359"/>
    <x v="4"/>
    <x v="68"/>
    <d v="2024-01-24T00:00:00"/>
    <n v="235373"/>
    <s v="NEM"/>
    <n v="1"/>
    <x v="39"/>
    <n v="495.91"/>
    <s v="235373-359"/>
    <n v="1340"/>
    <s v="4.1.1.06.001.0007 "/>
    <s v=" MANUTENÇÃO DE VEÍCULOS"/>
    <s v="CUSTO MANUTENÇÕES"/>
  </r>
  <r>
    <n v="51711"/>
    <x v="3"/>
    <x v="6"/>
    <d v="2025-07-23T00:00:00"/>
    <n v="188620"/>
    <s v="NEM"/>
    <n v="1"/>
    <x v="198"/>
    <n v="495.18"/>
    <s v="188620-51711"/>
    <n v="1340"/>
    <s v="4.1.1.06.001.0007 "/>
    <s v=" MANUTENÇÃO DE VEÍCULOS"/>
    <s v="CUSTO MANUTENÇÕES"/>
  </r>
  <r>
    <n v="95670"/>
    <x v="3"/>
    <x v="37"/>
    <d v="2024-08-30T00:00:00"/>
    <n v="124431"/>
    <s v="NSM"/>
    <n v="1"/>
    <x v="196"/>
    <n v="495"/>
    <s v="124431-95670"/>
    <n v="9"/>
    <s v="4.1.1.06.001.0010 "/>
    <s v=" SERVIÇO MANUTENÇÃO VEICULOS"/>
    <s v="CUSTO MANUTENÇÕES"/>
  </r>
  <r>
    <n v="359"/>
    <x v="4"/>
    <x v="68"/>
    <d v="2025-08-07T00:00:00"/>
    <n v="150963"/>
    <s v="NSM"/>
    <n v="1"/>
    <x v="64"/>
    <n v="494.91"/>
    <s v="150963-359"/>
    <n v="9"/>
    <s v="4.1.1.06.001.0010 "/>
    <s v=" SERVIÇO MANUTENÇÃO VEICULOS"/>
    <s v="CUSTO MANUTENÇÕES"/>
  </r>
  <r>
    <n v="359"/>
    <x v="4"/>
    <x v="68"/>
    <d v="2024-01-30T00:00:00"/>
    <n v="112091"/>
    <s v="NSM"/>
    <n v="1"/>
    <x v="20"/>
    <n v="494.75"/>
    <s v="112091-359"/>
    <n v="9"/>
    <s v="4.1.1.06.001.0010 "/>
    <s v=" SERVIÇO MANUTENÇÃO VEICULOS"/>
    <s v="CUSTO MANUTENÇÕES"/>
  </r>
  <r>
    <n v="359"/>
    <x v="4"/>
    <x v="68"/>
    <d v="2024-02-29T00:00:00"/>
    <n v="115147"/>
    <s v="NSM"/>
    <n v="1"/>
    <x v="20"/>
    <n v="494.75"/>
    <s v="115147-359"/>
    <n v="9"/>
    <s v="4.1.1.06.001.0010 "/>
    <s v=" SERVIÇO MANUTENÇÃO VEICULOS"/>
    <s v="CUSTO MANUTENÇÕES"/>
  </r>
  <r>
    <n v="359"/>
    <x v="4"/>
    <x v="68"/>
    <d v="2024-03-11T00:00:00"/>
    <n v="116119"/>
    <s v="NSM"/>
    <n v="1"/>
    <x v="94"/>
    <n v="494.75"/>
    <s v="116119-359"/>
    <n v="9"/>
    <s v="4.1.1.06.001.0010 "/>
    <s v=" SERVIÇO MANUTENÇÃO VEICULOS"/>
    <s v="CUSTO MANUTENÇÕES"/>
  </r>
  <r>
    <n v="13331"/>
    <x v="3"/>
    <x v="17"/>
    <d v="2025-05-05T00:00:00"/>
    <n v="302358"/>
    <s v="NEM"/>
    <n v="1"/>
    <x v="394"/>
    <n v="494.64"/>
    <s v="302358-13331"/>
    <n v="1340"/>
    <s v="4.1.1.06.001.0007 "/>
    <s v=" MANUTENÇÃO DE VEÍCULOS"/>
    <s v="CUSTO MANUTENÇÕES"/>
  </r>
  <r>
    <n v="359"/>
    <x v="4"/>
    <x v="68"/>
    <d v="2024-02-29T00:00:00"/>
    <n v="115157"/>
    <s v="NSM"/>
    <n v="1"/>
    <x v="20"/>
    <n v="493.73"/>
    <s v="115157-359"/>
    <n v="9"/>
    <s v="4.1.1.06.001.0010 "/>
    <s v=" SERVIÇO MANUTENÇÃO VEICULOS"/>
    <s v="CUSTO MANUTENÇÕES"/>
  </r>
  <r>
    <n v="359"/>
    <x v="4"/>
    <x v="68"/>
    <d v="2024-10-31T00:00:00"/>
    <n v="132578"/>
    <s v="NSM"/>
    <n v="1"/>
    <x v="8"/>
    <n v="493.72"/>
    <s v="132578-359"/>
    <n v="9"/>
    <s v="4.1.1.06.001.0010 "/>
    <s v=" SERVIÇO MANUTENÇÃO VEICULOS"/>
    <s v="CUSTO MANUTENÇÕES"/>
  </r>
  <r>
    <n v="359"/>
    <x v="4"/>
    <x v="68"/>
    <d v="2024-10-31T00:00:00"/>
    <n v="132372"/>
    <s v="NSM"/>
    <n v="1"/>
    <x v="8"/>
    <n v="493.72"/>
    <s v="132372-359"/>
    <n v="9"/>
    <s v="4.1.1.06.001.0010 "/>
    <s v=" SERVIÇO MANUTENÇÃO VEICULOS"/>
    <s v="CUSTO MANUTENÇÕES"/>
  </r>
  <r>
    <n v="358"/>
    <x v="0"/>
    <x v="0"/>
    <d v="2025-01-23T00:00:00"/>
    <n v="432699"/>
    <s v="NEM"/>
    <n v="1"/>
    <x v="0"/>
    <n v="493.68"/>
    <s v="432699-358"/>
    <n v="1340"/>
    <s v="4.1.1.06.001.0007 "/>
    <s v=" MANUTENÇÃO DE VEÍCULOS"/>
    <s v="CUSTO MANUTENÇÕES"/>
  </r>
  <r>
    <n v="359"/>
    <x v="4"/>
    <x v="68"/>
    <d v="2024-01-24T00:00:00"/>
    <n v="235391"/>
    <s v="NEM"/>
    <n v="1"/>
    <x v="39"/>
    <n v="492.88"/>
    <s v="235391-359"/>
    <n v="1340"/>
    <s v="4.1.1.06.001.0007 "/>
    <s v=" MANUTENÇÃO DE VEÍCULOS"/>
    <s v="CUSTO MANUTENÇÕES"/>
  </r>
  <r>
    <n v="359"/>
    <x v="4"/>
    <x v="68"/>
    <d v="2024-01-25T00:00:00"/>
    <n v="235461"/>
    <s v="NEM"/>
    <n v="1"/>
    <x v="39"/>
    <n v="492.88"/>
    <s v="235461-359"/>
    <n v="1340"/>
    <s v="4.1.1.06.001.0007 "/>
    <s v=" MANUTENÇÃO DE VEÍCULOS"/>
    <s v="CUSTO MANUTENÇÕES"/>
  </r>
  <r>
    <n v="359"/>
    <x v="4"/>
    <x v="68"/>
    <d v="2024-01-25T00:00:00"/>
    <n v="235462"/>
    <s v="NEM"/>
    <n v="1"/>
    <x v="39"/>
    <n v="492.88"/>
    <s v="235462-359"/>
    <n v="1340"/>
    <s v="4.1.1.06.001.0007 "/>
    <s v=" MANUTENÇÃO DE VEÍCULOS"/>
    <s v="CUSTO MANUTENÇÕES"/>
  </r>
  <r>
    <n v="359"/>
    <x v="4"/>
    <x v="68"/>
    <d v="2024-11-21T00:00:00"/>
    <n v="133577"/>
    <s v="NSM"/>
    <n v="1"/>
    <x v="48"/>
    <n v="492.63"/>
    <s v="133577-359"/>
    <n v="9"/>
    <s v="4.1.1.06.001.0010 "/>
    <s v=" SERVIÇO MANUTENÇÃO VEICULOS"/>
    <s v="CUSTO MANUTENÇÕES"/>
  </r>
  <r>
    <n v="359"/>
    <x v="4"/>
    <x v="68"/>
    <d v="2024-11-26T00:00:00"/>
    <n v="134078"/>
    <s v="NSM"/>
    <n v="1"/>
    <x v="48"/>
    <n v="492.63"/>
    <s v="134078-359"/>
    <n v="9"/>
    <s v="4.1.1.06.001.0010 "/>
    <s v=" SERVIÇO MANUTENÇÃO VEICULOS"/>
    <s v="CUSTO MANUTENÇÕES"/>
  </r>
  <r>
    <n v="359"/>
    <x v="4"/>
    <x v="68"/>
    <d v="2024-11-26T00:00:00"/>
    <n v="134044"/>
    <s v="NSM"/>
    <n v="1"/>
    <x v="48"/>
    <n v="492.63"/>
    <s v="134044-359"/>
    <n v="9"/>
    <s v="4.1.1.06.001.0010 "/>
    <s v=" SERVIÇO MANUTENÇÃO VEICULOS"/>
    <s v="CUSTO MANUTENÇÕES"/>
  </r>
  <r>
    <n v="359"/>
    <x v="4"/>
    <x v="68"/>
    <d v="2024-11-29T00:00:00"/>
    <s v="134526/2"/>
    <s v="NSM"/>
    <n v="1"/>
    <x v="48"/>
    <n v="492.6"/>
    <s v="134526/2-359"/>
    <n v="9"/>
    <s v="4.1.1.06.001.0010 "/>
    <s v=" SERVIÇO MANUTENÇÃO VEICULOS"/>
    <s v="CUSTO MANUTENÇÕES"/>
  </r>
  <r>
    <n v="359"/>
    <x v="4"/>
    <x v="68"/>
    <d v="2025-05-14T00:00:00"/>
    <n v="145937"/>
    <s v="NSM"/>
    <n v="1"/>
    <x v="7"/>
    <n v="492.38"/>
    <s v="145937-359"/>
    <n v="9"/>
    <s v="4.1.1.06.001.0010 "/>
    <s v=" SERVIÇO MANUTENÇÃO VEICULOS"/>
    <s v="CUSTO MANUTENÇÕES"/>
  </r>
  <r>
    <n v="359"/>
    <x v="4"/>
    <x v="68"/>
    <d v="2025-07-24T00:00:00"/>
    <n v="150216"/>
    <s v="NSM"/>
    <n v="1"/>
    <x v="2"/>
    <n v="491.52"/>
    <s v="150216-359"/>
    <n v="9"/>
    <s v="4.1.1.06.001.0010 "/>
    <s v=" SERVIÇO MANUTENÇÃO VEICULOS"/>
    <s v="CUSTO MANUTENÇÕES"/>
  </r>
  <r>
    <n v="359"/>
    <x v="4"/>
    <x v="68"/>
    <d v="2025-07-24T00:00:00"/>
    <n v="150215"/>
    <s v="NSM"/>
    <n v="1"/>
    <x v="2"/>
    <n v="491.52"/>
    <s v="150215-359"/>
    <n v="9"/>
    <s v="4.1.1.06.001.0010 "/>
    <s v=" SERVIÇO MANUTENÇÃO VEICULOS"/>
    <s v="CUSTO MANUTENÇÕES"/>
  </r>
  <r>
    <n v="359"/>
    <x v="4"/>
    <x v="68"/>
    <d v="2024-10-31T00:00:00"/>
    <n v="132576"/>
    <s v="NSM"/>
    <n v="1"/>
    <x v="8"/>
    <n v="491.48"/>
    <s v="132576-359"/>
    <n v="9"/>
    <s v="4.1.1.06.001.0010 "/>
    <s v=" SERVIÇO MANUTENÇÃO VEICULOS"/>
    <s v="CUSTO MANUTENÇÕES"/>
  </r>
  <r>
    <n v="359"/>
    <x v="4"/>
    <x v="68"/>
    <d v="2025-05-28T00:00:00"/>
    <n v="146892"/>
    <s v="NSM"/>
    <n v="1"/>
    <x v="7"/>
    <n v="491.25"/>
    <s v="146892-359"/>
    <n v="9"/>
    <s v="4.1.1.06.001.0010 "/>
    <s v=" SERVIÇO MANUTENÇÃO VEICULOS"/>
    <s v="CUSTO MANUTENÇÕES"/>
  </r>
  <r>
    <n v="359"/>
    <x v="4"/>
    <x v="68"/>
    <d v="2025-04-28T00:00:00"/>
    <n v="144816"/>
    <s v="NSM"/>
    <n v="1"/>
    <x v="3"/>
    <n v="490.68"/>
    <s v="144816-359"/>
    <n v="9"/>
    <s v="4.1.1.06.001.0010 "/>
    <s v=" SERVIÇO MANUTENÇÃO VEICULOS"/>
    <s v="CUSTO MANUTENÇÕES"/>
  </r>
  <r>
    <n v="359"/>
    <x v="4"/>
    <x v="68"/>
    <d v="2024-01-13T00:00:00"/>
    <n v="110201"/>
    <s v="NSM"/>
    <n v="1"/>
    <x v="39"/>
    <n v="490.61"/>
    <s v="110201-359"/>
    <n v="9"/>
    <s v="4.1.1.06.001.0010 "/>
    <s v=" SERVIÇO MANUTENÇÃO VEICULOS"/>
    <s v="CUSTO MANUTENÇÕES"/>
  </r>
  <r>
    <n v="359"/>
    <x v="4"/>
    <x v="68"/>
    <d v="2025-07-25T00:00:00"/>
    <n v="150332"/>
    <s v="NSM"/>
    <n v="1"/>
    <x v="2"/>
    <n v="490.42"/>
    <s v="150332-359"/>
    <n v="9"/>
    <s v="4.1.1.06.001.0010 "/>
    <s v=" SERVIÇO MANUTENÇÃO VEICULOS"/>
    <s v="CUSTO MANUTENÇÕES"/>
  </r>
  <r>
    <n v="359"/>
    <x v="4"/>
    <x v="68"/>
    <d v="2025-07-25T00:00:00"/>
    <n v="150334"/>
    <s v="NSM"/>
    <n v="1"/>
    <x v="2"/>
    <n v="490.41"/>
    <s v="150334-359"/>
    <n v="9"/>
    <s v="4.1.1.06.001.0010 "/>
    <s v=" SERVIÇO MANUTENÇÃO VEICULOS"/>
    <s v="CUSTO MANUTENÇÕES"/>
  </r>
  <r>
    <n v="359"/>
    <x v="4"/>
    <x v="68"/>
    <d v="2024-12-02T00:00:00"/>
    <n v="134584"/>
    <s v="NSM"/>
    <n v="1"/>
    <x v="5"/>
    <n v="490.4"/>
    <s v="134584-359"/>
    <n v="9"/>
    <s v="4.1.1.06.001.0010 "/>
    <s v=" SERVIÇO MANUTENÇÃO VEICULOS"/>
    <s v="CUSTO MANUTENÇÕES"/>
  </r>
  <r>
    <n v="359"/>
    <x v="4"/>
    <x v="68"/>
    <d v="2025-08-05T00:00:00"/>
    <n v="274823"/>
    <s v="NEM"/>
    <n v="1"/>
    <x v="64"/>
    <n v="490.32"/>
    <s v="274823-359"/>
    <n v="1340"/>
    <s v="4.1.1.06.001.0007 "/>
    <s v=" MANUTENÇÃO DE VEÍCULOS"/>
    <s v="CUSTO MANUTENÇÕES"/>
  </r>
  <r>
    <n v="359"/>
    <x v="4"/>
    <x v="68"/>
    <d v="2024-11-21T00:00:00"/>
    <n v="133566"/>
    <s v="NSM"/>
    <n v="1"/>
    <x v="48"/>
    <n v="489.31"/>
    <s v="133566-359"/>
    <n v="9"/>
    <s v="4.1.1.06.001.0010 "/>
    <s v=" SERVIÇO MANUTENÇÃO VEICULOS"/>
    <s v="CUSTO MANUTENÇÕES"/>
  </r>
  <r>
    <n v="359"/>
    <x v="4"/>
    <x v="68"/>
    <d v="2024-12-11T00:00:00"/>
    <n v="135196"/>
    <s v="NSM"/>
    <n v="1"/>
    <x v="5"/>
    <n v="489.31"/>
    <s v="135196-359"/>
    <n v="9"/>
    <s v="4.1.1.06.001.0010 "/>
    <s v=" SERVIÇO MANUTENÇÃO VEICULOS"/>
    <s v="CUSTO MANUTENÇÕES"/>
  </r>
  <r>
    <n v="359"/>
    <x v="4"/>
    <x v="68"/>
    <d v="2024-11-11T00:00:00"/>
    <n v="132780"/>
    <s v="NSM"/>
    <n v="1"/>
    <x v="48"/>
    <n v="489.3"/>
    <s v="132780-359"/>
    <n v="9"/>
    <s v="4.1.1.06.001.0010 "/>
    <s v=" SERVIÇO MANUTENÇÃO VEICULOS"/>
    <s v="CUSTO MANUTENÇÕES"/>
  </r>
  <r>
    <n v="83411"/>
    <x v="3"/>
    <x v="16"/>
    <d v="2025-03-18T00:00:00"/>
    <n v="40647"/>
    <s v="NSM"/>
    <n v="1"/>
    <x v="334"/>
    <n v="488.99"/>
    <s v="40647-83411"/>
    <n v="9"/>
    <s v="4.1.1.06.001.0010 "/>
    <s v=" SERVIÇO MANUTENÇÃO VEICULOS"/>
    <s v="CUSTO MANUTENÇÕES"/>
  </r>
  <r>
    <n v="359"/>
    <x v="4"/>
    <x v="68"/>
    <d v="2024-01-24T00:00:00"/>
    <n v="235399"/>
    <s v="NEM"/>
    <n v="1"/>
    <x v="39"/>
    <n v="488.85"/>
    <s v="235399-359"/>
    <n v="1340"/>
    <s v="4.1.1.06.001.0007 "/>
    <s v=" MANUTENÇÃO DE VEÍCULOS"/>
    <s v="CUSTO MANUTENÇÕES"/>
  </r>
  <r>
    <n v="359"/>
    <x v="4"/>
    <x v="68"/>
    <d v="2024-01-24T00:00:00"/>
    <n v="235400"/>
    <s v="NEM"/>
    <n v="1"/>
    <x v="39"/>
    <n v="488.85"/>
    <s v="235400-359"/>
    <n v="1340"/>
    <s v="4.1.1.06.001.0007 "/>
    <s v=" MANUTENÇÃO DE VEÍCULOS"/>
    <s v="CUSTO MANUTENÇÕES"/>
  </r>
  <r>
    <n v="359"/>
    <x v="4"/>
    <x v="68"/>
    <d v="2025-06-30T00:00:00"/>
    <n v="148693"/>
    <s v="NSM"/>
    <n v="1"/>
    <x v="60"/>
    <n v="488.74"/>
    <s v="148693-359"/>
    <n v="9"/>
    <s v="4.1.1.06.001.0010 "/>
    <s v=" SERVIÇO MANUTENÇÃO VEICULOS"/>
    <s v="CUSTO MANUTENÇÕES"/>
  </r>
  <r>
    <n v="358"/>
    <x v="0"/>
    <x v="0"/>
    <d v="2023-12-21T00:00:00"/>
    <n v="122630"/>
    <s v="NSM"/>
    <n v="1"/>
    <x v="376"/>
    <n v="488.23"/>
    <s v="122630-358"/>
    <n v="9"/>
    <s v="4.1.1.06.001.0010 "/>
    <s v=" SERVIÇO MANUTENÇÃO VEICULOS"/>
    <s v="CUSTO MANUTENÇÕES"/>
  </r>
  <r>
    <n v="359"/>
    <x v="4"/>
    <x v="68"/>
    <d v="2024-01-27T00:00:00"/>
    <n v="235878"/>
    <s v="NEM"/>
    <n v="1"/>
    <x v="39"/>
    <n v="487.85"/>
    <s v="235878-359"/>
    <n v="1340"/>
    <s v="4.1.1.06.001.0007 "/>
    <s v=" MANUTENÇÃO DE VEÍCULOS"/>
    <s v="CUSTO MANUTENÇÕES"/>
  </r>
  <r>
    <n v="359"/>
    <x v="4"/>
    <x v="68"/>
    <d v="2024-01-27T00:00:00"/>
    <n v="235903"/>
    <s v="NEM"/>
    <n v="1"/>
    <x v="39"/>
    <n v="487.85"/>
    <s v="235903-359"/>
    <n v="1340"/>
    <s v="4.1.1.06.001.0007 "/>
    <s v=" MANUTENÇÃO DE VEÍCULOS"/>
    <s v="CUSTO MANUTENÇÕES"/>
  </r>
  <r>
    <n v="359"/>
    <x v="4"/>
    <x v="68"/>
    <d v="2025-05-20T00:00:00"/>
    <n v="146046"/>
    <s v="NSM"/>
    <n v="1"/>
    <x v="7"/>
    <n v="486.86"/>
    <s v="146046-359"/>
    <n v="9"/>
    <s v="4.1.1.06.001.0010 "/>
    <s v=" SERVIÇO MANUTENÇÃO VEICULOS"/>
    <s v="CUSTO MANUTENÇÕES"/>
  </r>
  <r>
    <n v="359"/>
    <x v="4"/>
    <x v="68"/>
    <d v="2024-01-27T00:00:00"/>
    <n v="235935"/>
    <s v="NEM"/>
    <n v="1"/>
    <x v="39"/>
    <n v="486.85"/>
    <s v="235935-359"/>
    <n v="1340"/>
    <s v="4.1.1.06.001.0007 "/>
    <s v=" MANUTENÇÃO DE VEÍCULOS"/>
    <s v="CUSTO MANUTENÇÕES"/>
  </r>
  <r>
    <n v="359"/>
    <x v="4"/>
    <x v="68"/>
    <d v="2024-01-28T00:00:00"/>
    <n v="235966"/>
    <s v="NEM"/>
    <n v="1"/>
    <x v="39"/>
    <n v="486.85"/>
    <s v="235966-359"/>
    <n v="1340"/>
    <s v="4.1.1.06.001.0007 "/>
    <s v=" MANUTENÇÃO DE VEÍCULOS"/>
    <s v="CUSTO MANUTENÇÕES"/>
  </r>
  <r>
    <n v="2369"/>
    <x v="3"/>
    <x v="35"/>
    <d v="2024-04-17T00:00:00"/>
    <n v="55412"/>
    <s v="NSM"/>
    <n v="1"/>
    <x v="351"/>
    <n v="486.15"/>
    <s v="55412-2369"/>
    <n v="9"/>
    <s v="4.1.1.06.001.0010 "/>
    <s v=" SERVIÇO MANUTENÇÃO VEICULOS"/>
    <s v="CUSTO MANUTENÇÕES"/>
  </r>
  <r>
    <n v="359"/>
    <x v="4"/>
    <x v="68"/>
    <d v="2024-01-28T00:00:00"/>
    <n v="235975"/>
    <s v="NEM"/>
    <n v="1"/>
    <x v="39"/>
    <n v="485.86"/>
    <s v="235975-359"/>
    <n v="1340"/>
    <s v="4.1.1.06.001.0007 "/>
    <s v=" MANUTENÇÃO DE VEÍCULOS"/>
    <s v="CUSTO MANUTENÇÕES"/>
  </r>
  <r>
    <n v="20353"/>
    <x v="3"/>
    <x v="28"/>
    <d v="2024-12-09T00:00:00"/>
    <n v="416239"/>
    <s v="NEM"/>
    <n v="1"/>
    <x v="124"/>
    <n v="484.97"/>
    <s v="416239-20353"/>
    <n v="1340"/>
    <s v="4.1.1.06.001.0007 "/>
    <s v=" MANUTENÇÃO DE VEÍCULOS"/>
    <s v="CUSTO MANUTENÇÕES"/>
  </r>
  <r>
    <n v="359"/>
    <x v="4"/>
    <x v="68"/>
    <d v="2024-11-27T00:00:00"/>
    <n v="134102"/>
    <s v="NSM"/>
    <n v="1"/>
    <x v="48"/>
    <n v="484.9"/>
    <s v="134102-359"/>
    <n v="9"/>
    <s v="4.1.1.06.001.0010 "/>
    <s v=" SERVIÇO MANUTENÇÃO VEICULOS"/>
    <s v="CUSTO MANUTENÇÕES"/>
  </r>
  <r>
    <n v="359"/>
    <x v="4"/>
    <x v="68"/>
    <d v="2024-01-28T00:00:00"/>
    <n v="235976"/>
    <s v="NEM"/>
    <n v="1"/>
    <x v="39"/>
    <n v="484.86"/>
    <s v="235976-359"/>
    <n v="1340"/>
    <s v="4.1.1.06.001.0007 "/>
    <s v=" MANUTENÇÃO DE VEÍCULOS"/>
    <s v="CUSTO MANUTENÇÕES"/>
  </r>
  <r>
    <n v="359"/>
    <x v="4"/>
    <x v="68"/>
    <d v="2024-01-28T00:00:00"/>
    <n v="235979"/>
    <s v="NEM"/>
    <n v="1"/>
    <x v="39"/>
    <n v="484.86"/>
    <s v="235979-359"/>
    <n v="1340"/>
    <s v="4.1.1.06.001.0007 "/>
    <s v=" MANUTENÇÃO DE VEÍCULOS"/>
    <s v="CUSTO MANUTENÇÕES"/>
  </r>
  <r>
    <n v="359"/>
    <x v="4"/>
    <x v="68"/>
    <d v="2024-01-28T00:00:00"/>
    <n v="235980"/>
    <s v="NEM"/>
    <n v="1"/>
    <x v="39"/>
    <n v="484.86"/>
    <s v="235980-359"/>
    <n v="1340"/>
    <s v="4.1.1.06.001.0007 "/>
    <s v=" MANUTENÇÃO DE VEÍCULOS"/>
    <s v="CUSTO MANUTENÇÕES"/>
  </r>
  <r>
    <n v="359"/>
    <x v="4"/>
    <x v="68"/>
    <d v="2024-01-28T00:00:00"/>
    <n v="235987"/>
    <s v="NEM"/>
    <n v="1"/>
    <x v="39"/>
    <n v="484.86"/>
    <s v="235987-359"/>
    <n v="1340"/>
    <s v="4.1.1.06.001.0007 "/>
    <s v=" MANUTENÇÃO DE VEÍCULOS"/>
    <s v="CUSTO MANUTENÇÕES"/>
  </r>
  <r>
    <n v="359"/>
    <x v="4"/>
    <x v="68"/>
    <d v="2024-01-28T00:00:00"/>
    <n v="235982"/>
    <s v="NEM"/>
    <n v="1"/>
    <x v="39"/>
    <n v="484.86"/>
    <s v="235982-359"/>
    <n v="1340"/>
    <s v="4.1.1.06.001.0007 "/>
    <s v=" MANUTENÇÃO DE VEÍCULOS"/>
    <s v="CUSTO MANUTENÇÕES"/>
  </r>
  <r>
    <n v="359"/>
    <x v="4"/>
    <x v="68"/>
    <d v="2024-01-29T00:00:00"/>
    <n v="236375"/>
    <s v="NEM"/>
    <n v="1"/>
    <x v="39"/>
    <n v="484.86"/>
    <s v="236375-359"/>
    <n v="1340"/>
    <s v="4.1.1.06.001.0007 "/>
    <s v=" MANUTENÇÃO DE VEÍCULOS"/>
    <s v="CUSTO MANUTENÇÕES"/>
  </r>
  <r>
    <n v="359"/>
    <x v="4"/>
    <x v="68"/>
    <d v="2024-01-29T00:00:00"/>
    <n v="236378"/>
    <s v="NEM"/>
    <n v="1"/>
    <x v="39"/>
    <n v="484.86"/>
    <s v="236378-359"/>
    <n v="1340"/>
    <s v="4.1.1.06.001.0007 "/>
    <s v=" MANUTENÇÃO DE VEÍCULOS"/>
    <s v="CUSTO MANUTENÇÕES"/>
  </r>
  <r>
    <n v="359"/>
    <x v="4"/>
    <x v="68"/>
    <d v="2024-02-09T00:00:00"/>
    <n v="237768"/>
    <s v="NEM"/>
    <n v="1"/>
    <x v="20"/>
    <n v="484.86"/>
    <s v="237768-359"/>
    <n v="1340"/>
    <s v="4.1.1.06.001.0007 "/>
    <s v=" MANUTENÇÃO DE VEÍCULOS"/>
    <s v="CUSTO MANUTENÇÕES"/>
  </r>
  <r>
    <n v="2369"/>
    <x v="3"/>
    <x v="35"/>
    <d v="2024-05-29T00:00:00"/>
    <n v="56184"/>
    <s v="NSM"/>
    <n v="1"/>
    <x v="282"/>
    <n v="484.38"/>
    <s v="56184-2369"/>
    <n v="9"/>
    <s v="4.1.1.06.001.0010 "/>
    <s v=" SERVIÇO MANUTENÇÃO VEICULOS"/>
    <s v="CUSTO MANUTENÇÕES"/>
  </r>
  <r>
    <n v="359"/>
    <x v="4"/>
    <x v="68"/>
    <d v="2024-01-29T00:00:00"/>
    <n v="236381"/>
    <s v="NEM"/>
    <n v="1"/>
    <x v="39"/>
    <n v="483.87"/>
    <s v="236381-359"/>
    <n v="1340"/>
    <s v="4.1.1.06.001.0007 "/>
    <s v=" MANUTENÇÃO DE VEÍCULOS"/>
    <s v="CUSTO MANUTENÇÕES"/>
  </r>
  <r>
    <n v="359"/>
    <x v="4"/>
    <x v="68"/>
    <d v="2025-07-30T00:00:00"/>
    <n v="150610"/>
    <s v="NSM"/>
    <n v="1"/>
    <x v="2"/>
    <n v="483.82"/>
    <s v="150610-359"/>
    <n v="9"/>
    <s v="4.1.1.06.001.0010 "/>
    <s v=" SERVIÇO MANUTENÇÃO VEICULOS"/>
    <s v="CUSTO MANUTENÇÕES"/>
  </r>
  <r>
    <n v="1242065"/>
    <x v="3"/>
    <x v="61"/>
    <d v="2024-07-24T00:00:00"/>
    <n v="5554"/>
    <s v="NFS"/>
    <n v="1"/>
    <x v="281"/>
    <n v="483.77"/>
    <s v="5554-1242065"/>
    <n v="3454"/>
    <s v="4.1.1.06.001.0036 "/>
    <s v=" SERVICO DE MANUTENCAO DE VEICULOS TKS"/>
    <s v="CUSTO MANUTENÇÕES"/>
  </r>
  <r>
    <n v="359"/>
    <x v="4"/>
    <x v="68"/>
    <d v="2024-01-30T00:00:00"/>
    <n v="236561"/>
    <s v="NEM"/>
    <n v="1"/>
    <x v="39"/>
    <n v="482.88"/>
    <s v="236561-359"/>
    <n v="1340"/>
    <s v="4.1.1.06.001.0007 "/>
    <s v=" MANUTENÇÃO DE VEÍCULOS"/>
    <s v="CUSTO MANUTENÇÕES"/>
  </r>
  <r>
    <n v="359"/>
    <x v="4"/>
    <x v="68"/>
    <d v="2025-08-13T00:00:00"/>
    <n v="151380"/>
    <s v="NSM"/>
    <n v="1"/>
    <x v="64"/>
    <n v="482.73"/>
    <s v="151380-359"/>
    <n v="9"/>
    <s v="4.1.1.06.001.0010 "/>
    <s v=" SERVIÇO MANUTENÇÃO VEICULOS"/>
    <s v="CUSTO MANUTENÇÕES"/>
  </r>
  <r>
    <n v="359"/>
    <x v="4"/>
    <x v="68"/>
    <d v="2025-04-30T00:00:00"/>
    <n v="145265"/>
    <s v="NSM"/>
    <n v="1"/>
    <x v="3"/>
    <n v="481.62"/>
    <s v="145265-359"/>
    <n v="9"/>
    <s v="4.1.1.06.001.0010 "/>
    <s v=" SERVIÇO MANUTENÇÃO VEICULOS"/>
    <s v="CUSTO MANUTENÇÕES"/>
  </r>
  <r>
    <n v="359"/>
    <x v="4"/>
    <x v="68"/>
    <d v="2025-09-23T00:00:00"/>
    <s v="152985/2"/>
    <s v="NSM"/>
    <n v="1"/>
    <x v="403"/>
    <n v="481.24"/>
    <s v="152985/2-359"/>
    <n v="9"/>
    <s v="4.1.1.06.001.0010 "/>
    <s v=" SERVIÇO MANUTENÇÃO VEICULOS"/>
    <s v="CUSTO MANUTENÇÕES"/>
  </r>
  <r>
    <n v="359"/>
    <x v="4"/>
    <x v="68"/>
    <d v="2024-01-15T00:00:00"/>
    <n v="110213"/>
    <s v="NSM"/>
    <n v="1"/>
    <x v="42"/>
    <n v="481.18"/>
    <s v="110213-359"/>
    <n v="9"/>
    <s v="4.1.1.06.001.0010 "/>
    <s v=" SERVIÇO MANUTENÇÃO VEICULOS"/>
    <s v="CUSTO MANUTENÇÕES"/>
  </r>
  <r>
    <n v="11713"/>
    <x v="1"/>
    <x v="23"/>
    <d v="2024-06-14T00:00:00"/>
    <n v="41883"/>
    <s v="NSM"/>
    <n v="1"/>
    <x v="23"/>
    <n v="480.69"/>
    <s v="41883-11713"/>
    <n v="9"/>
    <s v="4.1.1.06.001.0010 "/>
    <s v=" SERVIÇO MANUTENÇÃO VEICULOS"/>
    <s v="CUSTO MANUTENÇÕES"/>
  </r>
  <r>
    <n v="358"/>
    <x v="0"/>
    <x v="0"/>
    <d v="2025-07-21T00:00:00"/>
    <n v="142057"/>
    <s v="NSM"/>
    <n v="1"/>
    <x v="2"/>
    <n v="480.56"/>
    <s v="142057-358"/>
    <n v="9"/>
    <s v="4.1.1.06.001.0010 "/>
    <s v=" SERVIÇO MANUTENÇÃO VEICULOS"/>
    <s v="CUSTO MANUTENÇÕES"/>
  </r>
  <r>
    <n v="359"/>
    <x v="4"/>
    <x v="68"/>
    <d v="2025-04-24T00:00:00"/>
    <n v="268285"/>
    <s v="NEM"/>
    <n v="1"/>
    <x v="3"/>
    <n v="480.3"/>
    <s v="268285-359"/>
    <n v="1340"/>
    <s v="4.1.1.06.001.0007 "/>
    <s v=" MANUTENÇÃO DE VEÍCULOS"/>
    <s v="CUSTO MANUTENÇÕES"/>
  </r>
  <r>
    <n v="84593"/>
    <x v="3"/>
    <x v="27"/>
    <d v="2024-11-06T00:00:00"/>
    <n v="95479"/>
    <s v="NEM"/>
    <n v="1"/>
    <x v="203"/>
    <n v="479.02"/>
    <s v="95479-84593"/>
    <n v="1340"/>
    <s v="4.1.1.06.001.0007 "/>
    <s v=" MANUTENÇÃO DE VEÍCULOS"/>
    <s v="CUSTO MANUTENÇÕES"/>
  </r>
  <r>
    <n v="359"/>
    <x v="4"/>
    <x v="68"/>
    <d v="2025-01-17T00:00:00"/>
    <n v="261706"/>
    <s v="NEM"/>
    <n v="1"/>
    <x v="0"/>
    <n v="478.87"/>
    <s v="261706-359"/>
    <n v="1340"/>
    <s v="4.1.1.06.001.0007 "/>
    <s v=" MANUTENÇÃO DE VEÍCULOS"/>
    <s v="CUSTO MANUTENÇÕES"/>
  </r>
  <r>
    <n v="84593"/>
    <x v="3"/>
    <x v="27"/>
    <d v="2025-04-15T00:00:00"/>
    <n v="39194"/>
    <s v="NSM"/>
    <n v="1"/>
    <x v="106"/>
    <n v="478.38"/>
    <s v="39194-84593"/>
    <n v="9"/>
    <s v="4.1.1.06.001.0010 "/>
    <s v=" SERVIÇO MANUTENÇÃO VEICULOS"/>
    <s v="CUSTO MANUTENÇÕES"/>
  </r>
  <r>
    <n v="359"/>
    <x v="4"/>
    <x v="68"/>
    <d v="2025-04-25T00:00:00"/>
    <n v="144666"/>
    <s v="NSM"/>
    <n v="1"/>
    <x v="3"/>
    <n v="477.3"/>
    <s v="144666-359"/>
    <n v="9"/>
    <s v="4.1.1.06.001.0010 "/>
    <s v=" SERVIÇO MANUTENÇÃO VEICULOS"/>
    <s v="CUSTO MANUTENÇÕES"/>
  </r>
  <r>
    <n v="2369"/>
    <x v="3"/>
    <x v="35"/>
    <d v="2025-08-07T00:00:00"/>
    <n v="205676"/>
    <s v="NEM"/>
    <n v="1"/>
    <x v="308"/>
    <n v="476.74"/>
    <s v="205676-2369"/>
    <n v="1340"/>
    <s v="4.1.1.06.001.0007 "/>
    <s v=" MANUTENÇÃO DE VEÍCULOS"/>
    <s v="CUSTO MANUTENÇÕES"/>
  </r>
  <r>
    <n v="359"/>
    <x v="4"/>
    <x v="68"/>
    <d v="2024-12-24T00:00:00"/>
    <n v="136374"/>
    <s v="NSM"/>
    <n v="1"/>
    <x v="5"/>
    <n v="476.63"/>
    <s v="136374-359"/>
    <n v="9"/>
    <s v="4.1.1.06.001.0010 "/>
    <s v=" SERVIÇO MANUTENÇÃO VEICULOS"/>
    <s v="CUSTO MANUTENÇÕES"/>
  </r>
  <r>
    <n v="359"/>
    <x v="4"/>
    <x v="68"/>
    <d v="2024-12-24T00:00:00"/>
    <n v="136372"/>
    <s v="NSM"/>
    <n v="1"/>
    <x v="5"/>
    <n v="476.63"/>
    <s v="136372-359"/>
    <n v="9"/>
    <s v="4.1.1.06.001.0010 "/>
    <s v=" SERVIÇO MANUTENÇÃO VEICULOS"/>
    <s v="CUSTO MANUTENÇÕES"/>
  </r>
  <r>
    <n v="359"/>
    <x v="4"/>
    <x v="68"/>
    <d v="2025-01-29T00:00:00"/>
    <n v="138631"/>
    <s v="NSM"/>
    <n v="1"/>
    <x v="0"/>
    <n v="476.15"/>
    <s v="138631-359"/>
    <n v="9"/>
    <s v="4.1.1.06.001.0010 "/>
    <s v=" SERVIÇO MANUTENÇÃO VEICULOS"/>
    <s v="CUSTO MANUTENÇÕES"/>
  </r>
  <r>
    <n v="359"/>
    <x v="4"/>
    <x v="68"/>
    <d v="2025-02-17T00:00:00"/>
    <n v="264216"/>
    <s v="NEM"/>
    <n v="1"/>
    <x v="1"/>
    <n v="474.92"/>
    <s v="264216-359"/>
    <n v="1340"/>
    <s v="4.1.1.06.001.0007 "/>
    <s v=" MANUTENÇÃO DE VEÍCULOS"/>
    <s v="CUSTO MANUTENÇÕES"/>
  </r>
  <r>
    <n v="359"/>
    <x v="4"/>
    <x v="68"/>
    <d v="2025-06-14T00:00:00"/>
    <n v="271627"/>
    <s v="NEM"/>
    <n v="1"/>
    <x v="60"/>
    <n v="473.72"/>
    <s v="271627-359"/>
    <n v="1340"/>
    <s v="4.1.1.06.001.0007 "/>
    <s v=" MANUTENÇÃO DE VEÍCULOS"/>
    <s v="CUSTO MANUTENÇÕES"/>
  </r>
  <r>
    <n v="359"/>
    <x v="4"/>
    <x v="68"/>
    <d v="2025-03-28T00:00:00"/>
    <n v="143439"/>
    <s v="NSM"/>
    <n v="1"/>
    <x v="3"/>
    <n v="473.36"/>
    <s v="143439-359"/>
    <n v="9"/>
    <s v="4.1.1.06.001.0010 "/>
    <s v=" SERVIÇO MANUTENÇÃO VEICULOS"/>
    <s v="CUSTO MANUTENÇÕES"/>
  </r>
  <r>
    <n v="359"/>
    <x v="4"/>
    <x v="68"/>
    <d v="2024-08-20T00:00:00"/>
    <n v="127431"/>
    <s v="NSM"/>
    <n v="1"/>
    <x v="116"/>
    <n v="473.02"/>
    <s v="127431-359"/>
    <n v="9"/>
    <s v="4.1.1.06.001.0010 "/>
    <s v=" SERVIÇO MANUTENÇÃO VEICULOS"/>
    <s v="CUSTO MANUTENÇÕES"/>
  </r>
  <r>
    <n v="359"/>
    <x v="4"/>
    <x v="68"/>
    <d v="2025-04-07T00:00:00"/>
    <n v="143905"/>
    <s v="NSM"/>
    <n v="1"/>
    <x v="3"/>
    <n v="472.41"/>
    <s v="143905-359"/>
    <n v="9"/>
    <s v="4.1.1.06.001.0010 "/>
    <s v=" SERVIÇO MANUTENÇÃO VEICULOS"/>
    <s v="CUSTO MANUTENÇÕES"/>
  </r>
  <r>
    <n v="359"/>
    <x v="4"/>
    <x v="68"/>
    <d v="2025-04-09T00:00:00"/>
    <n v="143984"/>
    <s v="NSM"/>
    <n v="1"/>
    <x v="3"/>
    <n v="472.4"/>
    <s v="143984-359"/>
    <n v="9"/>
    <s v="4.1.1.06.001.0010 "/>
    <s v=" SERVIÇO MANUTENÇÃO VEICULOS"/>
    <s v="CUSTO MANUTENÇÕES"/>
  </r>
  <r>
    <n v="359"/>
    <x v="4"/>
    <x v="68"/>
    <d v="2025-04-09T00:00:00"/>
    <n v="143985"/>
    <s v="NSM"/>
    <n v="1"/>
    <x v="3"/>
    <n v="472.4"/>
    <s v="143985-359"/>
    <n v="9"/>
    <s v="4.1.1.06.001.0010 "/>
    <s v=" SERVIÇO MANUTENÇÃO VEICULOS"/>
    <s v="CUSTO MANUTENÇÕES"/>
  </r>
  <r>
    <n v="82947"/>
    <x v="3"/>
    <x v="11"/>
    <d v="2024-03-14T00:00:00"/>
    <n v="59944"/>
    <s v="NFS"/>
    <n v="1"/>
    <x v="381"/>
    <n v="472.26"/>
    <s v="59944-82947"/>
    <n v="3454"/>
    <s v="4.1.1.06.001.0036 "/>
    <s v=" SERVICO DE MANUTENCAO DE VEICULOS TKS"/>
    <s v="CUSTO MANUTENÇÕES"/>
  </r>
  <r>
    <n v="359"/>
    <x v="4"/>
    <x v="68"/>
    <d v="2024-09-20T00:00:00"/>
    <n v="129342"/>
    <s v="NSM"/>
    <n v="1"/>
    <x v="18"/>
    <n v="471.96"/>
    <s v="129342-359"/>
    <n v="9"/>
    <s v="4.1.1.06.001.0010 "/>
    <s v=" SERVIÇO MANUTENÇÃO VEICULOS"/>
    <s v="CUSTO MANUTENÇÕES"/>
  </r>
  <r>
    <n v="359"/>
    <x v="4"/>
    <x v="68"/>
    <d v="2024-09-23T00:00:00"/>
    <n v="129356"/>
    <s v="NSM"/>
    <n v="1"/>
    <x v="18"/>
    <n v="470.9"/>
    <s v="129356-359"/>
    <n v="9"/>
    <s v="4.1.1.06.001.0010 "/>
    <s v=" SERVIÇO MANUTENÇÃO VEICULOS"/>
    <s v="CUSTO MANUTENÇÕES"/>
  </r>
  <r>
    <n v="358"/>
    <x v="0"/>
    <x v="0"/>
    <d v="2024-04-12T00:00:00"/>
    <n v="126506"/>
    <s v="NSM"/>
    <n v="1"/>
    <x v="38"/>
    <n v="470.1"/>
    <s v="126506-358"/>
    <n v="9"/>
    <s v="4.1.1.06.001.0010 "/>
    <s v=" SERVIÇO MANUTENÇÃO VEICULOS"/>
    <s v="CUSTO MANUTENÇÕES"/>
  </r>
  <r>
    <n v="83411"/>
    <x v="3"/>
    <x v="16"/>
    <d v="2025-03-13T00:00:00"/>
    <n v="57480"/>
    <s v="NEM"/>
    <n v="1"/>
    <x v="286"/>
    <n v="469.02"/>
    <s v="57480-83411"/>
    <n v="1340"/>
    <s v="4.1.1.06.001.0007 "/>
    <s v=" MANUTENÇÃO DE VEÍCULOS"/>
    <s v="CUSTO MANUTENÇÕES"/>
  </r>
  <r>
    <n v="358"/>
    <x v="0"/>
    <x v="0"/>
    <d v="2024-01-16T00:00:00"/>
    <n v="407837"/>
    <s v="NEM"/>
    <n v="1"/>
    <x v="288"/>
    <n v="467.49"/>
    <s v="407837-358"/>
    <n v="1340"/>
    <s v="4.1.1.06.001.0007 "/>
    <s v=" MANUTENÇÃO DE VEÍCULOS"/>
    <s v="CUSTO MANUTENÇÕES"/>
  </r>
  <r>
    <n v="109"/>
    <x v="3"/>
    <x v="42"/>
    <d v="2025-01-23T00:00:00"/>
    <n v="106937"/>
    <s v="NEM"/>
    <n v="1"/>
    <x v="179"/>
    <n v="467.45"/>
    <s v="106937-109"/>
    <n v="1340"/>
    <s v="4.1.1.06.001.0007 "/>
    <s v=" MANUTENÇÃO DE VEÍCULOS"/>
    <s v="CUSTO MANUTENÇÕES"/>
  </r>
  <r>
    <n v="359"/>
    <x v="4"/>
    <x v="68"/>
    <d v="2024-09-27T00:00:00"/>
    <n v="130167"/>
    <s v="NSM"/>
    <n v="1"/>
    <x v="18"/>
    <n v="466.65"/>
    <s v="130167-359"/>
    <n v="9"/>
    <s v="4.1.1.06.001.0010 "/>
    <s v=" SERVIÇO MANUTENÇÃO VEICULOS"/>
    <s v="CUSTO MANUTENÇÕES"/>
  </r>
  <r>
    <n v="359"/>
    <x v="4"/>
    <x v="68"/>
    <d v="2024-09-27T00:00:00"/>
    <n v="130161"/>
    <s v="NSM"/>
    <n v="1"/>
    <x v="18"/>
    <n v="466.65"/>
    <s v="130161-359"/>
    <n v="9"/>
    <s v="4.1.1.06.001.0010 "/>
    <s v=" SERVIÇO MANUTENÇÃO VEICULOS"/>
    <s v="CUSTO MANUTENÇÕES"/>
  </r>
  <r>
    <n v="359"/>
    <x v="4"/>
    <x v="68"/>
    <d v="2024-09-27T00:00:00"/>
    <n v="130163"/>
    <s v="NSM"/>
    <n v="1"/>
    <x v="18"/>
    <n v="466.65"/>
    <s v="130163-359"/>
    <n v="9"/>
    <s v="4.1.1.06.001.0010 "/>
    <s v=" SERVIÇO MANUTENÇÃO VEICULOS"/>
    <s v="CUSTO MANUTENÇÕES"/>
  </r>
  <r>
    <n v="256"/>
    <x v="1"/>
    <x v="1"/>
    <d v="2025-02-21T00:00:00"/>
    <n v="118381"/>
    <s v="NEM"/>
    <n v="1"/>
    <x v="1"/>
    <n v="466.43"/>
    <s v="118381-256"/>
    <n v="1340"/>
    <s v="4.1.1.06.001.0007 "/>
    <s v=" MANUTENÇÃO DE VEÍCULOS"/>
    <s v="CUSTO MANUTENÇÕES"/>
  </r>
  <r>
    <n v="359"/>
    <x v="4"/>
    <x v="68"/>
    <d v="2024-11-28T00:00:00"/>
    <s v="134395/2"/>
    <s v="NSM"/>
    <n v="1"/>
    <x v="48"/>
    <n v="466"/>
    <s v="134395/2-359"/>
    <n v="9"/>
    <s v="4.1.1.06.001.0010 "/>
    <s v=" SERVIÇO MANUTENÇÃO VEICULOS"/>
    <s v="CUSTO MANUTENÇÕES"/>
  </r>
  <r>
    <n v="359"/>
    <x v="4"/>
    <x v="68"/>
    <d v="2025-01-16T00:00:00"/>
    <n v="261675"/>
    <s v="NEM"/>
    <n v="1"/>
    <x v="0"/>
    <n v="465.77"/>
    <s v="261675-359"/>
    <n v="1340"/>
    <s v="4.1.1.06.001.0007 "/>
    <s v=" MANUTENÇÃO DE VEÍCULOS"/>
    <s v="CUSTO MANUTENÇÕES"/>
  </r>
  <r>
    <n v="359"/>
    <x v="4"/>
    <x v="68"/>
    <d v="2024-09-30T00:00:00"/>
    <n v="130437"/>
    <s v="NSM"/>
    <n v="1"/>
    <x v="18"/>
    <n v="465.61"/>
    <s v="130437-359"/>
    <n v="9"/>
    <s v="4.1.1.06.001.0010 "/>
    <s v=" SERVIÇO MANUTENÇÃO VEICULOS"/>
    <s v="CUSTO MANUTENÇÕES"/>
  </r>
  <r>
    <n v="359"/>
    <x v="4"/>
    <x v="68"/>
    <d v="2024-10-30T00:00:00"/>
    <n v="132350"/>
    <s v="NSM"/>
    <n v="1"/>
    <x v="8"/>
    <n v="464.95"/>
    <s v="132350-359"/>
    <n v="9"/>
    <s v="4.1.1.06.001.0010 "/>
    <s v=" SERVIÇO MANUTENÇÃO VEICULOS"/>
    <s v="CUSTO MANUTENÇÕES"/>
  </r>
  <r>
    <n v="359"/>
    <x v="4"/>
    <x v="68"/>
    <d v="2024-01-31T00:00:00"/>
    <n v="236987"/>
    <s v="NEM"/>
    <n v="1"/>
    <x v="39"/>
    <n v="464.9"/>
    <s v="236987-359"/>
    <n v="1340"/>
    <s v="4.1.1.06.001.0007 "/>
    <s v=" MANUTENÇÃO DE VEÍCULOS"/>
    <s v="CUSTO MANUTENÇÕES"/>
  </r>
  <r>
    <n v="359"/>
    <x v="4"/>
    <x v="68"/>
    <d v="2024-10-24T00:00:00"/>
    <n v="256224"/>
    <s v="NEM"/>
    <n v="1"/>
    <x v="8"/>
    <n v="463.96"/>
    <s v="256224-359"/>
    <n v="1340"/>
    <s v="4.1.1.06.001.0007 "/>
    <s v=" MANUTENÇÃO DE VEÍCULOS"/>
    <s v="CUSTO MANUTENÇÕES"/>
  </r>
  <r>
    <n v="2369"/>
    <x v="3"/>
    <x v="35"/>
    <d v="2025-08-21T00:00:00"/>
    <n v="65158"/>
    <s v="NSM"/>
    <n v="1"/>
    <x v="353"/>
    <n v="463.05"/>
    <s v="65158-2369"/>
    <n v="9"/>
    <s v="4.1.1.06.001.0010 "/>
    <s v=" SERVIÇO MANUTENÇÃO VEICULOS"/>
    <s v="CUSTO MANUTENÇÕES"/>
  </r>
  <r>
    <n v="359"/>
    <x v="4"/>
    <x v="68"/>
    <d v="2024-12-30T00:00:00"/>
    <n v="260698"/>
    <s v="NEM"/>
    <n v="1"/>
    <x v="5"/>
    <n v="461.65"/>
    <s v="260698-359"/>
    <n v="1340"/>
    <s v="4.1.1.06.001.0007 "/>
    <s v=" MANUTENÇÃO DE VEÍCULOS"/>
    <s v="CUSTO MANUTENÇÕES"/>
  </r>
  <r>
    <n v="84593"/>
    <x v="3"/>
    <x v="27"/>
    <d v="2024-12-03T00:00:00"/>
    <n v="96202"/>
    <s v="NEM"/>
    <n v="1"/>
    <x v="211"/>
    <n v="461.46"/>
    <s v="96202-84593"/>
    <n v="1340"/>
    <s v="4.1.1.06.001.0007 "/>
    <s v=" MANUTENÇÃO DE VEÍCULOS"/>
    <s v="CUSTO MANUTENÇÕES"/>
  </r>
  <r>
    <n v="359"/>
    <x v="4"/>
    <x v="68"/>
    <d v="2024-08-30T00:00:00"/>
    <n v="128339"/>
    <s v="NSM"/>
    <n v="1"/>
    <x v="18"/>
    <n v="461.44"/>
    <s v="128339-359"/>
    <n v="9"/>
    <s v="4.1.1.06.001.0010 "/>
    <s v=" SERVIÇO MANUTENÇÃO VEICULOS"/>
    <s v="CUSTO MANUTENÇÕES"/>
  </r>
  <r>
    <n v="211623"/>
    <x v="1"/>
    <x v="50"/>
    <d v="2024-01-15T00:00:00"/>
    <n v="20120"/>
    <s v="NSM"/>
    <n v="1"/>
    <x v="39"/>
    <n v="461.33"/>
    <s v="20120-211623"/>
    <n v="9"/>
    <s v="4.1.1.06.001.0010 "/>
    <s v=" SERVIÇO MANUTENÇÃO VEICULOS"/>
    <s v="CUSTO MANUTENÇÕES"/>
  </r>
  <r>
    <n v="359"/>
    <x v="4"/>
    <x v="68"/>
    <d v="2024-10-31T00:00:00"/>
    <n v="132574"/>
    <s v="NSM"/>
    <n v="1"/>
    <x v="8"/>
    <n v="460.77"/>
    <s v="132574-359"/>
    <n v="9"/>
    <s v="4.1.1.06.001.0010 "/>
    <s v=" SERVIÇO MANUTENÇÃO VEICULOS"/>
    <s v="CUSTO MANUTENÇÕES"/>
  </r>
  <r>
    <n v="359"/>
    <x v="4"/>
    <x v="68"/>
    <d v="2024-11-21T00:00:00"/>
    <n v="257767"/>
    <s v="NEM"/>
    <n v="1"/>
    <x v="48"/>
    <n v="460"/>
    <s v="257767-359"/>
    <n v="1340"/>
    <s v="4.1.1.06.001.0007 "/>
    <s v=" MANUTENÇÃO DE VEÍCULOS"/>
    <s v="CUSTO MANUTENÇÕES"/>
  </r>
  <r>
    <n v="359"/>
    <x v="4"/>
    <x v="68"/>
    <d v="2024-11-26T00:00:00"/>
    <n v="258252"/>
    <s v="NEM"/>
    <n v="1"/>
    <x v="48"/>
    <n v="460"/>
    <s v="258252-359"/>
    <n v="1340"/>
    <s v="4.1.1.06.001.0007 "/>
    <s v=" MANUTENÇÃO DE VEÍCULOS"/>
    <s v="CUSTO MANUTENÇÕES"/>
  </r>
  <r>
    <n v="359"/>
    <x v="4"/>
    <x v="68"/>
    <d v="2024-07-31T00:00:00"/>
    <n v="250605"/>
    <s v="NEM"/>
    <n v="1"/>
    <x v="91"/>
    <n v="459.78"/>
    <s v="250605-359"/>
    <n v="1340"/>
    <s v="4.1.1.06.001.0007 "/>
    <s v=" MANUTENÇÃO DE VEÍCULOS"/>
    <s v="CUSTO MANUTENÇÕES"/>
  </r>
  <r>
    <n v="359"/>
    <x v="4"/>
    <x v="68"/>
    <d v="2024-10-31T00:00:00"/>
    <n v="132581"/>
    <s v="NSM"/>
    <n v="1"/>
    <x v="8"/>
    <n v="459.74"/>
    <s v="132581-359"/>
    <n v="9"/>
    <s v="4.1.1.06.001.0010 "/>
    <s v=" SERVIÇO MANUTENÇÃO VEICULOS"/>
    <s v="CUSTO MANUTENÇÕES"/>
  </r>
  <r>
    <n v="359"/>
    <x v="4"/>
    <x v="68"/>
    <d v="2024-04-24T00:00:00"/>
    <n v="118019"/>
    <s v="NSM"/>
    <n v="1"/>
    <x v="38"/>
    <n v="459.65"/>
    <s v="118019-359"/>
    <n v="9"/>
    <s v="4.1.1.06.001.0010 "/>
    <s v=" SERVIÇO MANUTENÇÃO VEICULOS"/>
    <s v="CUSTO MANUTENÇÕES"/>
  </r>
  <r>
    <n v="109"/>
    <x v="3"/>
    <x v="42"/>
    <d v="2025-06-26T00:00:00"/>
    <n v="110335"/>
    <s v="NEM"/>
    <n v="1"/>
    <x v="121"/>
    <n v="459.6"/>
    <s v="110335-109"/>
    <n v="1340"/>
    <s v="4.1.1.06.001.0007 "/>
    <s v=" MANUTENÇÃO DE VEÍCULOS"/>
    <s v="CUSTO MANUTENÇÕES"/>
  </r>
  <r>
    <n v="57532"/>
    <x v="3"/>
    <x v="33"/>
    <d v="2025-04-02T00:00:00"/>
    <n v="77741"/>
    <s v="NEM"/>
    <n v="1"/>
    <x v="231"/>
    <n v="459.51"/>
    <s v="77741-57532"/>
    <n v="1340"/>
    <s v="4.1.1.06.001.0007 "/>
    <s v=" MANUTENÇÃO DE VEÍCULOS"/>
    <s v="CUSTO MANUTENÇÕES"/>
  </r>
  <r>
    <n v="711167"/>
    <x v="3"/>
    <x v="25"/>
    <d v="2025-04-07T00:00:00"/>
    <n v="26188"/>
    <s v="NEM"/>
    <n v="1"/>
    <x v="235"/>
    <n v="459.51"/>
    <s v="26188-711167"/>
    <n v="1340"/>
    <s v="4.1.1.06.001.0007 "/>
    <s v=" MANUTENÇÃO DE VEÍCULOS"/>
    <s v="CUSTO MANUTENÇÕES"/>
  </r>
  <r>
    <n v="109"/>
    <x v="3"/>
    <x v="42"/>
    <d v="2025-04-28T00:00:00"/>
    <n v="109050"/>
    <s v="NEM"/>
    <n v="1"/>
    <x v="3"/>
    <n v="459.51"/>
    <s v="109050-109"/>
    <n v="1340"/>
    <s v="4.1.1.06.001.0007 "/>
    <s v=" MANUTENÇÃO DE VEÍCULOS"/>
    <s v="CUSTO MANUTENÇÕES"/>
  </r>
  <r>
    <n v="84593"/>
    <x v="3"/>
    <x v="27"/>
    <d v="2024-12-03T00:00:00"/>
    <n v="96214"/>
    <s v="NEM"/>
    <n v="1"/>
    <x v="11"/>
    <n v="458.61"/>
    <s v="96214-84593"/>
    <n v="1340"/>
    <s v="4.1.1.06.001.0007 "/>
    <s v=" MANUTENÇÃO DE VEÍCULOS"/>
    <s v="CUSTO MANUTENÇÕES"/>
  </r>
  <r>
    <n v="359"/>
    <x v="4"/>
    <x v="68"/>
    <d v="2023-12-27T00:00:00"/>
    <n v="109492"/>
    <s v="NSM"/>
    <n v="1"/>
    <x v="63"/>
    <n v="458.09"/>
    <s v="109492-359"/>
    <n v="9"/>
    <s v="4.1.1.06.001.0010 "/>
    <s v=" SERVIÇO MANUTENÇÃO VEICULOS"/>
    <s v="CUSTO MANUTENÇÕES"/>
  </r>
  <r>
    <n v="47801"/>
    <x v="1"/>
    <x v="52"/>
    <d v="2024-06-24T00:00:00"/>
    <n v="113293"/>
    <s v="NSM"/>
    <n v="1"/>
    <x v="23"/>
    <n v="457.66"/>
    <s v="113293-47801"/>
    <n v="9"/>
    <s v="4.1.1.06.001.0010 "/>
    <s v=" SERVIÇO MANUTENÇÃO VEICULOS"/>
    <s v="CUSTO MANUTENÇÕES"/>
  </r>
  <r>
    <n v="359"/>
    <x v="4"/>
    <x v="68"/>
    <d v="2023-12-27T00:00:00"/>
    <n v="109505"/>
    <s v="NSM"/>
    <n v="1"/>
    <x v="404"/>
    <n v="457.14"/>
    <s v="109505-359"/>
    <n v="9"/>
    <s v="4.1.1.06.001.0010 "/>
    <s v=" SERVIÇO MANUTENÇÃO VEICULOS"/>
    <s v="CUSTO MANUTENÇÕES"/>
  </r>
  <r>
    <n v="358"/>
    <x v="0"/>
    <x v="0"/>
    <d v="2025-08-22T00:00:00"/>
    <n v="446137"/>
    <s v="NEM"/>
    <n v="1"/>
    <x v="64"/>
    <n v="456.42"/>
    <s v="446137-358"/>
    <n v="1340"/>
    <s v="4.1.1.06.001.0007 "/>
    <s v=" MANUTENÇÃO DE VEÍCULOS"/>
    <s v="CUSTO MANUTENÇÕES"/>
  </r>
  <r>
    <n v="1242065"/>
    <x v="3"/>
    <x v="61"/>
    <d v="2024-07-24T00:00:00"/>
    <n v="8676"/>
    <s v="NFE"/>
    <n v="1"/>
    <x v="281"/>
    <n v="456.23"/>
    <s v="8676-1242065"/>
    <n v="3457"/>
    <s v="4.1.1.06.001.0033 "/>
    <s v=" MANUTENCAO DE VEICULOS TKS"/>
    <s v="CUSTO MANUTENÇÕES"/>
  </r>
  <r>
    <n v="359"/>
    <x v="4"/>
    <x v="68"/>
    <d v="2023-12-29T00:00:00"/>
    <n v="110089"/>
    <s v="NSM"/>
    <n v="1"/>
    <x v="63"/>
    <n v="456.22"/>
    <s v="110089-359"/>
    <n v="9"/>
    <s v="4.1.1.06.001.0010 "/>
    <s v=" SERVIÇO MANUTENÇÃO VEICULOS"/>
    <s v="CUSTO MANUTENÇÕES"/>
  </r>
  <r>
    <n v="359"/>
    <x v="4"/>
    <x v="68"/>
    <d v="2025-03-28T00:00:00"/>
    <n v="267014"/>
    <s v="NEM"/>
    <n v="1"/>
    <x v="13"/>
    <n v="455"/>
    <s v="267014-359"/>
    <n v="1340"/>
    <s v="4.1.1.06.001.0007 "/>
    <s v=" MANUTENÇÃO DE VEÍCULOS"/>
    <s v="CUSTO MANUTENÇÕES"/>
  </r>
  <r>
    <n v="359"/>
    <x v="4"/>
    <x v="68"/>
    <d v="2025-05-15T00:00:00"/>
    <n v="145951"/>
    <s v="NSM"/>
    <n v="1"/>
    <x v="7"/>
    <n v="454.5"/>
    <s v="145951-359"/>
    <n v="9"/>
    <s v="4.1.1.06.001.0010 "/>
    <s v=" SERVIÇO MANUTENÇÃO VEICULOS"/>
    <s v="CUSTO MANUTENÇÕES"/>
  </r>
  <r>
    <n v="359"/>
    <x v="4"/>
    <x v="68"/>
    <d v="2025-06-20T00:00:00"/>
    <n v="148150"/>
    <s v="NSM"/>
    <n v="1"/>
    <x v="60"/>
    <n v="453.48"/>
    <s v="148150-359"/>
    <n v="9"/>
    <s v="4.1.1.06.001.0010 "/>
    <s v=" SERVIÇO MANUTENÇÃO VEICULOS"/>
    <s v="CUSTO MANUTENÇÕES"/>
  </r>
  <r>
    <n v="359"/>
    <x v="4"/>
    <x v="68"/>
    <d v="2024-12-17T00:00:00"/>
    <n v="259633"/>
    <s v="NEM"/>
    <n v="1"/>
    <x v="5"/>
    <n v="452.7"/>
    <s v="259633-359"/>
    <n v="1340"/>
    <s v="4.1.1.06.001.0007 "/>
    <s v=" MANUTENÇÃO DE VEÍCULOS"/>
    <s v="CUSTO MANUTENÇÕES"/>
  </r>
  <r>
    <n v="359"/>
    <x v="4"/>
    <x v="68"/>
    <d v="2024-05-29T00:00:00"/>
    <n v="121637"/>
    <s v="NSM"/>
    <n v="1"/>
    <x v="114"/>
    <n v="452.55"/>
    <s v="121637-359"/>
    <n v="9"/>
    <s v="4.1.1.06.001.0010 "/>
    <s v=" SERVIÇO MANUTENÇÃO VEICULOS"/>
    <s v="CUSTO MANUTENÇÕES"/>
  </r>
  <r>
    <n v="49060"/>
    <x v="3"/>
    <x v="7"/>
    <d v="2025-06-17T00:00:00"/>
    <n v="147222"/>
    <s v="NSM"/>
    <n v="1"/>
    <x v="213"/>
    <n v="451.32"/>
    <s v="147222-49060"/>
    <n v="1914"/>
    <s v="4.1.1.06.001.0007 "/>
    <s v=" MANUTENÇÃO DE VEÍCULOS"/>
    <s v="CUSTO MANUTENÇÕES"/>
  </r>
  <r>
    <n v="358"/>
    <x v="0"/>
    <x v="0"/>
    <d v="2025-04-17T00:00:00"/>
    <n v="438262"/>
    <s v="NEM"/>
    <n v="1"/>
    <x v="3"/>
    <n v="450.91"/>
    <s v="438262-358"/>
    <n v="1340"/>
    <s v="4.1.1.06.001.0007 "/>
    <s v=" MANUTENÇÃO DE VEÍCULOS"/>
    <s v="CUSTO MANUTENÇÕES"/>
  </r>
  <r>
    <n v="84593"/>
    <x v="3"/>
    <x v="27"/>
    <d v="2024-11-08T00:00:00"/>
    <n v="37322"/>
    <s v="NSM"/>
    <n v="1"/>
    <x v="399"/>
    <n v="450.81"/>
    <s v="37322-84593"/>
    <n v="9"/>
    <s v="4.1.1.06.001.0010 "/>
    <s v=" SERVIÇO MANUTENÇÃO VEICULOS"/>
    <s v="CUSTO MANUTENÇÕES"/>
  </r>
  <r>
    <n v="359"/>
    <x v="4"/>
    <x v="68"/>
    <d v="2025-03-25T00:00:00"/>
    <n v="143071"/>
    <s v="NSM"/>
    <n v="1"/>
    <x v="3"/>
    <n v="450.64"/>
    <s v="143071-359"/>
    <n v="9"/>
    <s v="4.1.1.06.001.0010 "/>
    <s v=" SERVIÇO MANUTENÇÃO VEICULOS"/>
    <s v="CUSTO MANUTENÇÕES"/>
  </r>
  <r>
    <n v="359"/>
    <x v="4"/>
    <x v="68"/>
    <d v="2025-09-04T00:00:00"/>
    <n v="276633"/>
    <s v="NEM"/>
    <n v="1"/>
    <x v="174"/>
    <n v="450.41"/>
    <s v="276633-359"/>
    <n v="1340"/>
    <s v="4.1.1.06.001.0007 "/>
    <s v=" MANUTENÇÃO DE VEÍCULOS"/>
    <s v="CUSTO MANUTENÇÕES"/>
  </r>
  <r>
    <n v="359"/>
    <x v="4"/>
    <x v="68"/>
    <d v="2025-05-20T00:00:00"/>
    <n v="146029"/>
    <s v="NSM"/>
    <n v="1"/>
    <x v="7"/>
    <n v="450.4"/>
    <s v="146029-359"/>
    <n v="9"/>
    <s v="4.1.1.06.001.0010 "/>
    <s v=" SERVIÇO MANUTENÇÃO VEICULOS"/>
    <s v="CUSTO MANUTENÇÕES"/>
  </r>
  <r>
    <n v="109"/>
    <x v="3"/>
    <x v="42"/>
    <d v="2024-10-24T00:00:00"/>
    <n v="44740"/>
    <s v="NSM"/>
    <n v="1"/>
    <x v="388"/>
    <n v="450"/>
    <s v="44740-109"/>
    <n v="9"/>
    <s v="4.1.1.06.001.0010 "/>
    <s v=" SERVIÇO MANUTENÇÃO VEICULOS"/>
    <s v="CUSTO MANUTENÇÕES"/>
  </r>
  <r>
    <n v="95670"/>
    <x v="3"/>
    <x v="37"/>
    <d v="2025-04-17T00:00:00"/>
    <n v="138444"/>
    <s v="NSM"/>
    <n v="1"/>
    <x v="168"/>
    <n v="449.9"/>
    <s v="138444-95670"/>
    <n v="9"/>
    <s v="4.1.1.06.001.0010 "/>
    <s v=" SERVIÇO MANUTENÇÃO VEICULOS"/>
    <s v="CUSTO MANUTENÇÕES"/>
  </r>
  <r>
    <n v="84593"/>
    <x v="3"/>
    <x v="27"/>
    <d v="2024-11-06T00:00:00"/>
    <n v="37258"/>
    <s v="NSM"/>
    <n v="1"/>
    <x v="203"/>
    <n v="449.89"/>
    <s v="37258-84593"/>
    <n v="9"/>
    <s v="4.1.1.06.001.0010 "/>
    <s v=" SERVIÇO MANUTENÇÃO VEICULOS"/>
    <s v="CUSTO MANUTENÇÕES"/>
  </r>
  <r>
    <n v="359"/>
    <x v="4"/>
    <x v="68"/>
    <d v="2025-03-18T00:00:00"/>
    <n v="142540"/>
    <s v="NSM"/>
    <n v="1"/>
    <x v="13"/>
    <n v="449.62"/>
    <s v="142540-359"/>
    <n v="9"/>
    <s v="4.1.1.06.001.0010 "/>
    <s v=" SERVIÇO MANUTENÇÃO VEICULOS"/>
    <s v="CUSTO MANUTENÇÕES"/>
  </r>
  <r>
    <n v="711167"/>
    <x v="3"/>
    <x v="25"/>
    <d v="2025-04-07T00:00:00"/>
    <n v="9875"/>
    <s v="NSM"/>
    <n v="1"/>
    <x v="235"/>
    <n v="449"/>
    <s v="9875-711167"/>
    <n v="9"/>
    <s v="4.1.1.06.001.0010 "/>
    <s v=" SERVIÇO MANUTENÇÃO VEICULOS"/>
    <s v="CUSTO MANUTENÇÕES"/>
  </r>
  <r>
    <n v="711167"/>
    <x v="3"/>
    <x v="25"/>
    <d v="2025-04-29T00:00:00"/>
    <n v="10211"/>
    <s v="NSM"/>
    <n v="1"/>
    <x v="131"/>
    <n v="449"/>
    <s v="10211-711167"/>
    <n v="9"/>
    <s v="4.1.1.06.001.0010 "/>
    <s v=" SERVIÇO MANUTENÇÃO VEICULOS"/>
    <s v="CUSTO MANUTENÇÕES"/>
  </r>
  <r>
    <n v="711167"/>
    <x v="3"/>
    <x v="25"/>
    <d v="2025-07-11T00:00:00"/>
    <n v="11587"/>
    <s v="NSM"/>
    <n v="1"/>
    <x v="380"/>
    <n v="449"/>
    <s v="11587-711167"/>
    <n v="9"/>
    <s v="4.1.1.06.001.0010 "/>
    <s v=" SERVIÇO MANUTENÇÃO VEICULOS"/>
    <s v="CUSTO MANUTENÇÕES"/>
  </r>
  <r>
    <n v="359"/>
    <x v="4"/>
    <x v="68"/>
    <d v="2025-09-05T00:00:00"/>
    <n v="152349"/>
    <s v="NSM"/>
    <n v="1"/>
    <x v="148"/>
    <n v="448.9"/>
    <s v="152349-359"/>
    <n v="9"/>
    <s v="4.1.1.06.001.0010 "/>
    <s v=" SERVIÇO MANUTENÇÃO VEICULOS"/>
    <s v="CUSTO MANUTENÇÕES"/>
  </r>
  <r>
    <n v="358"/>
    <x v="0"/>
    <x v="0"/>
    <d v="2024-02-02T00:00:00"/>
    <n v="409204"/>
    <s v="NEM"/>
    <n v="1"/>
    <x v="405"/>
    <n v="448.29"/>
    <s v="409204-358"/>
    <n v="1340"/>
    <s v="4.1.1.06.001.0007 "/>
    <s v=" MANUTENÇÃO DE VEÍCULOS"/>
    <s v="CUSTO MANUTENÇÕES"/>
  </r>
  <r>
    <n v="359"/>
    <x v="4"/>
    <x v="68"/>
    <d v="2024-10-28T00:00:00"/>
    <n v="256452"/>
    <s v="NEM"/>
    <n v="1"/>
    <x v="8"/>
    <n v="447.27"/>
    <s v="256452-359"/>
    <n v="1340"/>
    <s v="4.1.1.06.001.0007 "/>
    <s v=" MANUTENÇÃO DE VEÍCULOS"/>
    <s v="CUSTO MANUTENÇÕES"/>
  </r>
  <r>
    <n v="359"/>
    <x v="4"/>
    <x v="68"/>
    <d v="2024-12-17T00:00:00"/>
    <n v="135685"/>
    <s v="NSM"/>
    <n v="1"/>
    <x v="5"/>
    <n v="446.89"/>
    <s v="135685-359"/>
    <n v="9"/>
    <s v="4.1.1.06.001.0010 "/>
    <s v=" SERVIÇO MANUTENÇÃO VEICULOS"/>
    <s v="CUSTO MANUTENÇÕES"/>
  </r>
  <r>
    <n v="359"/>
    <x v="4"/>
    <x v="68"/>
    <d v="2025-06-20T00:00:00"/>
    <n v="148164"/>
    <s v="NSM"/>
    <n v="1"/>
    <x v="60"/>
    <n v="446.36"/>
    <s v="148164-359"/>
    <n v="9"/>
    <s v="4.1.1.06.001.0010 "/>
    <s v=" SERVIÇO MANUTENÇÃO VEICULOS"/>
    <s v="CUSTO MANUTENÇÕES"/>
  </r>
  <r>
    <n v="359"/>
    <x v="4"/>
    <x v="68"/>
    <d v="2025-06-20T00:00:00"/>
    <n v="148057"/>
    <s v="NSM"/>
    <n v="1"/>
    <x v="60"/>
    <n v="446.36"/>
    <s v="148057-359"/>
    <n v="9"/>
    <s v="4.1.1.06.001.0010 "/>
    <s v=" SERVIÇO MANUTENÇÃO VEICULOS"/>
    <s v="CUSTO MANUTENÇÕES"/>
  </r>
  <r>
    <n v="256"/>
    <x v="1"/>
    <x v="1"/>
    <d v="2025-02-22T00:00:00"/>
    <n v="118402"/>
    <s v="NEM"/>
    <n v="1"/>
    <x v="1"/>
    <n v="446.07"/>
    <s v="118402-256"/>
    <n v="1340"/>
    <s v="4.1.1.06.001.0007 "/>
    <s v=" MANUTENÇÃO DE VEÍCULOS"/>
    <s v="CUSTO MANUTENÇÕES"/>
  </r>
  <r>
    <n v="359"/>
    <x v="4"/>
    <x v="68"/>
    <d v="2025-08-13T00:00:00"/>
    <n v="151361"/>
    <s v="NSM"/>
    <n v="1"/>
    <x v="64"/>
    <n v="445.87"/>
    <s v="151361-359"/>
    <n v="9"/>
    <s v="4.1.1.06.001.0010 "/>
    <s v=" SERVIÇO MANUTENÇÃO VEICULOS"/>
    <s v="CUSTO MANUTENÇÕES"/>
  </r>
  <r>
    <n v="256"/>
    <x v="1"/>
    <x v="1"/>
    <d v="2025-09-04T00:00:00"/>
    <n v="69656"/>
    <s v="NSM"/>
    <n v="1"/>
    <x v="174"/>
    <n v="445.87"/>
    <s v="69656-256"/>
    <n v="9"/>
    <s v="4.1.1.06.001.0010 "/>
    <s v=" SERVIÇO MANUTENÇÃO VEICULOS"/>
    <s v="CUSTO MANUTENÇÕES"/>
  </r>
  <r>
    <n v="256"/>
    <x v="1"/>
    <x v="1"/>
    <d v="2025-09-04T00:00:00"/>
    <n v="69657"/>
    <s v="NSM"/>
    <n v="1"/>
    <x v="174"/>
    <n v="445.87"/>
    <s v="69657-256"/>
    <n v="9"/>
    <s v="4.1.1.06.001.0010 "/>
    <s v=" SERVIÇO MANUTENÇÃO VEICULOS"/>
    <s v="CUSTO MANUTENÇÕES"/>
  </r>
  <r>
    <n v="1747206"/>
    <x v="3"/>
    <x v="60"/>
    <d v="2024-12-05T00:00:00"/>
    <n v="4744"/>
    <s v="NEM"/>
    <n v="1"/>
    <x v="283"/>
    <n v="444.74"/>
    <s v="4744-1747206"/>
    <n v="1340"/>
    <s v="4.1.1.06.001.0007 "/>
    <s v=" MANUTENÇÃO DE VEÍCULOS"/>
    <s v="CUSTO MANUTENÇÕES"/>
  </r>
  <r>
    <n v="359"/>
    <x v="4"/>
    <x v="68"/>
    <d v="2025-03-24T00:00:00"/>
    <n v="142910"/>
    <s v="NSM"/>
    <n v="1"/>
    <x v="13"/>
    <n v="444.57"/>
    <s v="142910-359"/>
    <n v="9"/>
    <s v="4.1.1.06.001.0010 "/>
    <s v=" SERVIÇO MANUTENÇÃO VEICULOS"/>
    <s v="CUSTO MANUTENÇÕES"/>
  </r>
  <r>
    <n v="359"/>
    <x v="4"/>
    <x v="68"/>
    <d v="2025-05-29T00:00:00"/>
    <n v="146709"/>
    <s v="NSM"/>
    <n v="1"/>
    <x v="7"/>
    <n v="444.36"/>
    <s v="146709-359"/>
    <n v="9"/>
    <s v="4.1.1.06.001.0010 "/>
    <s v=" SERVIÇO MANUTENÇÃO VEICULOS"/>
    <s v="CUSTO MANUTENÇÕES"/>
  </r>
  <r>
    <n v="97708"/>
    <x v="3"/>
    <x v="67"/>
    <d v="2024-12-24T00:00:00"/>
    <n v="81113"/>
    <s v="NEM"/>
    <n v="1"/>
    <x v="392"/>
    <n v="444.1"/>
    <s v="81113-97708"/>
    <n v="1340"/>
    <s v="4.1.1.06.001.0007 "/>
    <s v=" MANUTENÇÃO DE VEÍCULOS"/>
    <s v="CUSTO MANUTENÇÕES"/>
  </r>
  <r>
    <n v="359"/>
    <x v="4"/>
    <x v="68"/>
    <d v="2025-03-21T00:00:00"/>
    <n v="142712"/>
    <s v="NSM"/>
    <n v="1"/>
    <x v="13"/>
    <n v="443.57"/>
    <s v="142712-359"/>
    <n v="9"/>
    <s v="4.1.1.06.001.0010 "/>
    <s v=" SERVIÇO MANUTENÇÃO VEICULOS"/>
    <s v="CUSTO MANUTENÇÕES"/>
  </r>
  <r>
    <n v="359"/>
    <x v="4"/>
    <x v="68"/>
    <d v="2025-02-20T00:00:00"/>
    <n v="140737"/>
    <s v="NSM"/>
    <n v="1"/>
    <x v="1"/>
    <n v="443.55"/>
    <s v="140737-359"/>
    <n v="9"/>
    <s v="4.1.1.06.001.0010 "/>
    <s v=" SERVIÇO MANUTENÇÃO VEICULOS"/>
    <s v="CUSTO MANUTENÇÕES"/>
  </r>
  <r>
    <n v="359"/>
    <x v="4"/>
    <x v="68"/>
    <d v="2024-08-22T00:00:00"/>
    <n v="127611"/>
    <s v="NSM"/>
    <n v="1"/>
    <x v="116"/>
    <n v="443.45"/>
    <s v="127611-359"/>
    <n v="9"/>
    <s v="4.1.1.06.001.0010 "/>
    <s v=" SERVIÇO MANUTENÇÃO VEICULOS"/>
    <s v="CUSTO MANUTENÇÕES"/>
  </r>
  <r>
    <n v="359"/>
    <x v="4"/>
    <x v="68"/>
    <d v="2024-09-30T00:00:00"/>
    <n v="130425"/>
    <s v="NSM"/>
    <n v="1"/>
    <x v="18"/>
    <n v="443.44"/>
    <s v="130425-359"/>
    <n v="9"/>
    <s v="4.1.1.06.001.0010 "/>
    <s v=" SERVIÇO MANUTENÇÃO VEICULOS"/>
    <s v="CUSTO MANUTENÇÕES"/>
  </r>
  <r>
    <n v="359"/>
    <x v="4"/>
    <x v="68"/>
    <d v="2025-02-18T00:00:00"/>
    <n v="140633"/>
    <s v="NSM"/>
    <n v="1"/>
    <x v="1"/>
    <n v="442.58"/>
    <s v="140633-359"/>
    <n v="9"/>
    <s v="4.1.1.06.001.0010 "/>
    <s v=" SERVIÇO MANUTENÇÃO VEICULOS"/>
    <s v="CUSTO MANUTENÇÕES"/>
  </r>
  <r>
    <n v="142975"/>
    <x v="1"/>
    <x v="51"/>
    <d v="2025-05-26T00:00:00"/>
    <n v="66343"/>
    <s v="NFS"/>
    <n v="1"/>
    <x v="7"/>
    <n v="440.51"/>
    <s v="66343-142975"/>
    <n v="3454"/>
    <s v="4.1.1.06.001.0036 "/>
    <s v=" SERVICO DE MANUTENCAO DE VEICULOS TKS"/>
    <s v="CUSTO MANUTENÇÕES"/>
  </r>
  <r>
    <n v="358"/>
    <x v="0"/>
    <x v="0"/>
    <d v="2025-08-28T00:00:00"/>
    <n v="143275"/>
    <s v="NSM"/>
    <n v="1"/>
    <x v="64"/>
    <n v="440.51"/>
    <s v="143275-358"/>
    <n v="9"/>
    <s v="4.1.1.06.001.0010 "/>
    <s v=" SERVIÇO MANUTENÇÃO VEICULOS"/>
    <s v="CUSTO MANUTENÇÕES"/>
  </r>
  <r>
    <n v="82627"/>
    <x v="3"/>
    <x v="24"/>
    <d v="2025-01-09T00:00:00"/>
    <n v="381339"/>
    <s v="NEM"/>
    <n v="1"/>
    <x v="83"/>
    <n v="440.08"/>
    <s v="381339-82627"/>
    <n v="1340"/>
    <s v="4.1.1.06.001.0007 "/>
    <s v=" MANUTENÇÃO DE VEÍCULOS"/>
    <s v="CUSTO MANUTENÇÕES"/>
  </r>
  <r>
    <n v="79350"/>
    <x v="3"/>
    <x v="13"/>
    <d v="2025-01-22T00:00:00"/>
    <n v="84960"/>
    <s v="NEM"/>
    <n v="1"/>
    <x v="186"/>
    <n v="439.81"/>
    <s v="84960-79350"/>
    <n v="1340"/>
    <s v="4.1.1.06.001.0007 "/>
    <s v=" MANUTENÇÃO DE VEÍCULOS"/>
    <s v="CUSTO MANUTENÇÕES"/>
  </r>
  <r>
    <n v="359"/>
    <x v="4"/>
    <x v="68"/>
    <d v="2025-01-30T00:00:00"/>
    <n v="138965"/>
    <s v="NSM"/>
    <n v="1"/>
    <x v="0"/>
    <n v="439.6"/>
    <s v="138965-359"/>
    <n v="9"/>
    <s v="4.1.1.06.001.0010 "/>
    <s v=" SERVIÇO MANUTENÇÃO VEICULOS"/>
    <s v="CUSTO MANUTENÇÕES"/>
  </r>
  <r>
    <n v="359"/>
    <x v="4"/>
    <x v="68"/>
    <d v="2024-03-26T00:00:00"/>
    <n v="117338"/>
    <s v="NSM"/>
    <n v="1"/>
    <x v="94"/>
    <n v="439.24"/>
    <s v="117338-359"/>
    <n v="9"/>
    <s v="4.1.1.06.001.0010 "/>
    <s v=" SERVIÇO MANUTENÇÃO VEICULOS"/>
    <s v="CUSTO MANUTENÇÕES"/>
  </r>
  <r>
    <n v="359"/>
    <x v="4"/>
    <x v="68"/>
    <d v="2025-01-23T00:00:00"/>
    <n v="138418"/>
    <s v="NSM"/>
    <n v="1"/>
    <x v="0"/>
    <n v="438.17"/>
    <s v="138418-359"/>
    <n v="9"/>
    <s v="4.1.1.06.001.0010 "/>
    <s v=" SERVIÇO MANUTENÇÃO VEICULOS"/>
    <s v="CUSTO MANUTENÇÕES"/>
  </r>
  <r>
    <n v="359"/>
    <x v="4"/>
    <x v="68"/>
    <d v="2025-01-31T00:00:00"/>
    <n v="263306"/>
    <s v="NEM"/>
    <n v="1"/>
    <x v="0"/>
    <n v="437.65"/>
    <s v="263306-359"/>
    <n v="1340"/>
    <s v="4.1.1.06.001.0007 "/>
    <s v=" MANUTENÇÃO DE VEÍCULOS"/>
    <s v="CUSTO MANUTENÇÕES"/>
  </r>
  <r>
    <n v="359"/>
    <x v="4"/>
    <x v="68"/>
    <d v="2024-09-06T00:00:00"/>
    <n v="253231"/>
    <s v="NEM"/>
    <n v="1"/>
    <x v="18"/>
    <n v="437.6"/>
    <s v="253231-359"/>
    <n v="1340"/>
    <s v="4.1.1.06.001.0007 "/>
    <s v=" MANUTENÇÃO DE VEÍCULOS"/>
    <s v="CUSTO MANUTENÇÕES"/>
  </r>
  <r>
    <n v="359"/>
    <x v="4"/>
    <x v="68"/>
    <d v="2025-01-29T00:00:00"/>
    <n v="138638"/>
    <s v="NSM"/>
    <n v="1"/>
    <x v="0"/>
    <n v="437.18"/>
    <s v="138638-359"/>
    <n v="9"/>
    <s v="4.1.1.06.001.0010 "/>
    <s v=" SERVIÇO MANUTENÇÃO VEICULOS"/>
    <s v="CUSTO MANUTENÇÕES"/>
  </r>
  <r>
    <n v="359"/>
    <x v="4"/>
    <x v="68"/>
    <d v="2025-05-28T00:00:00"/>
    <n v="146880"/>
    <s v="NSM"/>
    <n v="1"/>
    <x v="7"/>
    <n v="436.88"/>
    <s v="146880-359"/>
    <n v="9"/>
    <s v="4.1.1.06.001.0010 "/>
    <s v=" SERVIÇO MANUTENÇÃO VEICULOS"/>
    <s v="CUSTO MANUTENÇÕES"/>
  </r>
  <r>
    <n v="359"/>
    <x v="4"/>
    <x v="68"/>
    <d v="2025-02-21T00:00:00"/>
    <n v="140947"/>
    <s v="NSM"/>
    <n v="1"/>
    <x v="1"/>
    <n v="436.63"/>
    <s v="140947-359"/>
    <n v="9"/>
    <s v="4.1.1.06.001.0010 "/>
    <s v=" SERVIÇO MANUTENÇÃO VEICULOS"/>
    <s v="CUSTO MANUTENÇÕES"/>
  </r>
  <r>
    <n v="651"/>
    <x v="3"/>
    <x v="19"/>
    <d v="2025-07-01T00:00:00"/>
    <n v="151155"/>
    <s v="NSM"/>
    <n v="1"/>
    <x v="335"/>
    <n v="436.6"/>
    <s v="151155-651"/>
    <n v="9"/>
    <s v="4.1.1.06.001.0010 "/>
    <s v=" SERVIÇO MANUTENÇÃO VEICULOS"/>
    <s v="CUSTO MANUTENÇÕES"/>
  </r>
  <r>
    <n v="359"/>
    <x v="4"/>
    <x v="68"/>
    <d v="2025-04-09T00:00:00"/>
    <n v="143982"/>
    <s v="NSM"/>
    <n v="1"/>
    <x v="3"/>
    <n v="436.06"/>
    <s v="143982-359"/>
    <n v="9"/>
    <s v="4.1.1.06.001.0010 "/>
    <s v=" SERVIÇO MANUTENÇÃO VEICULOS"/>
    <s v="CUSTO MANUTENÇÕES"/>
  </r>
  <r>
    <n v="57347"/>
    <x v="1"/>
    <x v="44"/>
    <d v="2024-07-24T00:00:00"/>
    <n v="44419"/>
    <s v="NSM"/>
    <n v="1"/>
    <x v="383"/>
    <n v="435.82"/>
    <s v="44419-57347"/>
    <n v="9"/>
    <s v="4.1.1.06.001.0010 "/>
    <s v=" SERVIÇO MANUTENÇÃO VEICULOS"/>
    <s v="CUSTO MANUTENÇÕES"/>
  </r>
  <r>
    <n v="49060"/>
    <x v="3"/>
    <x v="7"/>
    <d v="2024-11-16T00:00:00"/>
    <n v="141022"/>
    <s v="NSM"/>
    <n v="1"/>
    <x v="406"/>
    <n v="433.77"/>
    <s v="141022-49060"/>
    <n v="9"/>
    <s v="4.1.1.06.001.0010 "/>
    <s v=" SERVIÇO MANUTENÇÃO VEICULOS"/>
    <s v="CUSTO MANUTENÇÕES"/>
  </r>
  <r>
    <n v="256"/>
    <x v="1"/>
    <x v="1"/>
    <d v="2024-11-27T00:00:00"/>
    <n v="115853"/>
    <s v="NEM"/>
    <n v="1"/>
    <x v="48"/>
    <n v="433.71"/>
    <s v="115853-256"/>
    <n v="1340"/>
    <s v="4.1.1.06.001.0007 "/>
    <s v=" MANUTENÇÃO DE VEÍCULOS"/>
    <s v="CUSTO MANUTENÇÕES"/>
  </r>
  <r>
    <n v="359"/>
    <x v="4"/>
    <x v="68"/>
    <d v="2024-10-30T00:00:00"/>
    <n v="132358"/>
    <s v="NSM"/>
    <n v="1"/>
    <x v="8"/>
    <n v="432.98"/>
    <s v="132358-359"/>
    <n v="9"/>
    <s v="4.1.1.06.001.0010 "/>
    <s v=" SERVIÇO MANUTENÇÃO VEICULOS"/>
    <s v="CUSTO MANUTENÇÕES"/>
  </r>
  <r>
    <n v="82947"/>
    <x v="3"/>
    <x v="11"/>
    <d v="2024-05-09T00:00:00"/>
    <n v="63488"/>
    <s v="NSM"/>
    <n v="2"/>
    <x v="105"/>
    <n v="432.05"/>
    <s v="63488-82947"/>
    <n v="9"/>
    <s v="4.1.1.06.001.0010 "/>
    <s v=" SERVIÇO MANUTENÇÃO VEICULOS"/>
    <s v="CUSTO MANUTENÇÕES"/>
  </r>
  <r>
    <n v="82947"/>
    <x v="3"/>
    <x v="11"/>
    <d v="2024-05-09T00:00:00"/>
    <n v="63488"/>
    <s v="NSM"/>
    <n v="3"/>
    <x v="103"/>
    <n v="432.05"/>
    <s v="63488-82947"/>
    <n v="9"/>
    <s v="4.1.1.06.001.0010 "/>
    <s v=" SERVIÇO MANUTENÇÃO VEICULOS"/>
    <s v="CUSTO MANUTENÇÕES"/>
  </r>
  <r>
    <n v="82947"/>
    <x v="3"/>
    <x v="11"/>
    <d v="2024-05-09T00:00:00"/>
    <n v="63488"/>
    <s v="NSM"/>
    <n v="1"/>
    <x v="104"/>
    <n v="432.05"/>
    <s v="63488-82947"/>
    <n v="9"/>
    <s v="4.1.1.06.001.0010 "/>
    <s v=" SERVIÇO MANUTENÇÃO VEICULOS"/>
    <s v="CUSTO MANUTENÇÕES"/>
  </r>
  <r>
    <n v="51711"/>
    <x v="3"/>
    <x v="6"/>
    <d v="2025-02-24T00:00:00"/>
    <n v="182353"/>
    <s v="NEM"/>
    <n v="1"/>
    <x v="340"/>
    <n v="431.83"/>
    <s v="182353-51711"/>
    <n v="1340"/>
    <s v="4.1.1.06.001.0007 "/>
    <s v=" MANUTENÇÃO DE VEÍCULOS"/>
    <s v="CUSTO MANUTENÇÕES"/>
  </r>
  <r>
    <n v="359"/>
    <x v="4"/>
    <x v="68"/>
    <d v="2025-02-26T00:00:00"/>
    <n v="141291"/>
    <s v="NSM"/>
    <n v="1"/>
    <x v="1"/>
    <n v="430.76"/>
    <s v="141291-359"/>
    <n v="9"/>
    <s v="4.1.1.06.001.0010 "/>
    <s v=" SERVIÇO MANUTENÇÃO VEICULOS"/>
    <s v="CUSTO MANUTENÇÕES"/>
  </r>
  <r>
    <n v="359"/>
    <x v="4"/>
    <x v="68"/>
    <d v="2025-02-26T00:00:00"/>
    <n v="141307"/>
    <s v="NSM"/>
    <n v="1"/>
    <x v="1"/>
    <n v="430.76"/>
    <s v="141307-359"/>
    <n v="9"/>
    <s v="4.1.1.06.001.0010 "/>
    <s v=" SERVIÇO MANUTENÇÃO VEICULOS"/>
    <s v="CUSTO MANUTENÇÕES"/>
  </r>
  <r>
    <n v="358"/>
    <x v="0"/>
    <x v="0"/>
    <d v="2025-01-21T00:00:00"/>
    <n v="136642"/>
    <s v="NSM"/>
    <n v="1"/>
    <x v="0"/>
    <n v="430.44"/>
    <s v="136642-358"/>
    <n v="9"/>
    <s v="4.1.1.06.001.0010 "/>
    <s v=" SERVIÇO MANUTENÇÃO VEICULOS"/>
    <s v="CUSTO MANUTENÇÕES"/>
  </r>
  <r>
    <n v="359"/>
    <x v="4"/>
    <x v="68"/>
    <d v="2025-09-08T00:00:00"/>
    <n v="276747"/>
    <s v="NEM"/>
    <n v="1"/>
    <x v="164"/>
    <n v="430.07"/>
    <s v="276747-359"/>
    <n v="1340"/>
    <s v="4.1.1.06.001.0007 "/>
    <s v=" MANUTENÇÃO DE VEÍCULOS"/>
    <s v="CUSTO MANUTENÇÕES"/>
  </r>
  <r>
    <n v="82627"/>
    <x v="3"/>
    <x v="24"/>
    <d v="2024-05-10T00:00:00"/>
    <n v="132825"/>
    <s v="NSM"/>
    <n v="1"/>
    <x v="170"/>
    <n v="430"/>
    <s v="132825-82627"/>
    <n v="1843"/>
    <s v="4.1.1.06.001.0010 "/>
    <s v=" SERVIÇO MANUTENÇÃO VEICULOS"/>
    <s v="CUSTO MANUTENÇÕES"/>
  </r>
  <r>
    <n v="82627"/>
    <x v="3"/>
    <x v="24"/>
    <d v="2024-05-10T00:00:00"/>
    <n v="132825"/>
    <s v="NSM"/>
    <n v="2"/>
    <x v="344"/>
    <n v="430"/>
    <s v="132825-82627"/>
    <n v="1843"/>
    <s v="4.1.1.06.001.0010 "/>
    <s v=" SERVIÇO MANUTENÇÃO VEICULOS"/>
    <s v="CUSTO MANUTENÇÕES"/>
  </r>
  <r>
    <n v="82627"/>
    <x v="3"/>
    <x v="24"/>
    <d v="2024-05-10T00:00:00"/>
    <n v="132825"/>
    <s v="NSM"/>
    <n v="3"/>
    <x v="343"/>
    <n v="430"/>
    <s v="132825-82627"/>
    <n v="1843"/>
    <s v="4.1.1.06.001.0010 "/>
    <s v=" SERVIÇO MANUTENÇÃO VEICULOS"/>
    <s v="CUSTO MANUTENÇÕES"/>
  </r>
  <r>
    <n v="359"/>
    <x v="4"/>
    <x v="68"/>
    <d v="2025-06-14T00:00:00"/>
    <n v="147808"/>
    <s v="NSM"/>
    <n v="1"/>
    <x v="60"/>
    <n v="429.46"/>
    <s v="147808-359"/>
    <n v="9"/>
    <s v="4.1.1.06.001.0010 "/>
    <s v=" SERVIÇO MANUTENÇÃO VEICULOS"/>
    <s v="CUSTO MANUTENÇÕES"/>
  </r>
  <r>
    <n v="84593"/>
    <x v="3"/>
    <x v="27"/>
    <d v="2024-12-03T00:00:00"/>
    <n v="37609"/>
    <s v="NSM"/>
    <n v="1"/>
    <x v="211"/>
    <n v="429.41"/>
    <s v="37609-84593"/>
    <n v="9"/>
    <s v="4.1.1.06.001.0010 "/>
    <s v=" SERVIÇO MANUTENÇÃO VEICULOS"/>
    <s v="CUSTO MANUTENÇÕES"/>
  </r>
  <r>
    <n v="359"/>
    <x v="4"/>
    <x v="68"/>
    <d v="2025-04-21T00:00:00"/>
    <n v="144318"/>
    <s v="NSM"/>
    <n v="1"/>
    <x v="3"/>
    <n v="429.26"/>
    <s v="144318-359"/>
    <n v="9"/>
    <s v="4.1.1.06.001.0010 "/>
    <s v=" SERVIÇO MANUTENÇÃO VEICULOS"/>
    <s v="CUSTO MANUTENÇÕES"/>
  </r>
  <r>
    <n v="2369"/>
    <x v="3"/>
    <x v="35"/>
    <d v="2024-08-09T00:00:00"/>
    <n v="191305"/>
    <s v="NEM"/>
    <n v="1"/>
    <x v="358"/>
    <n v="428.96"/>
    <s v="191305-2369"/>
    <n v="1340"/>
    <s v="4.1.1.06.001.0007 "/>
    <s v=" MANUTENÇÃO DE VEÍCULOS"/>
    <s v="CUSTO MANUTENÇÕES"/>
  </r>
  <r>
    <n v="359"/>
    <x v="4"/>
    <x v="68"/>
    <d v="2025-02-27T00:00:00"/>
    <n v="141571"/>
    <s v="NSM"/>
    <n v="1"/>
    <x v="1"/>
    <n v="428.81"/>
    <s v="141571-359"/>
    <n v="9"/>
    <s v="4.1.1.06.001.0010 "/>
    <s v=" SERVIÇO MANUTENÇÃO VEICULOS"/>
    <s v="CUSTO MANUTENÇÕES"/>
  </r>
  <r>
    <n v="359"/>
    <x v="4"/>
    <x v="68"/>
    <d v="2025-02-27T00:00:00"/>
    <n v="151471"/>
    <s v="NSM"/>
    <n v="1"/>
    <x v="1"/>
    <n v="428.81"/>
    <s v="151471-359"/>
    <n v="9"/>
    <s v="4.1.1.06.001.0010 "/>
    <s v=" SERVIÇO MANUTENÇÃO VEICULOS"/>
    <s v="CUSTO MANUTENÇÕES"/>
  </r>
  <r>
    <n v="359"/>
    <x v="4"/>
    <x v="68"/>
    <d v="2025-04-07T00:00:00"/>
    <n v="143900"/>
    <s v="NSM"/>
    <n v="1"/>
    <x v="3"/>
    <n v="428.81"/>
    <s v="143900-359"/>
    <n v="9"/>
    <s v="4.1.1.06.001.0010 "/>
    <s v=" SERVIÇO MANUTENÇÃO VEICULOS"/>
    <s v="CUSTO MANUTENÇÕES"/>
  </r>
  <r>
    <n v="1790"/>
    <x v="1"/>
    <x v="3"/>
    <d v="2023-12-22T00:00:00"/>
    <n v="121603"/>
    <s v="NFE"/>
    <n v="1"/>
    <x v="61"/>
    <n v="428.51"/>
    <s v="121603-1790"/>
    <n v="3596"/>
    <s v="4.1.1.06.001.0013 "/>
    <s v=" REPARO DE VEICULOS ACIDENTES"/>
    <s v="SINISTROS"/>
  </r>
  <r>
    <n v="20709"/>
    <x v="3"/>
    <x v="10"/>
    <d v="2024-01-24T00:00:00"/>
    <n v="320040"/>
    <s v="NEM"/>
    <n v="1"/>
    <x v="322"/>
    <n v="428.44"/>
    <s v="320040-20709"/>
    <n v="1340"/>
    <s v="4.1.1.06.001.0007 "/>
    <s v=" MANUTENÇÃO DE VEÍCULOS"/>
    <s v="CUSTO MANUTENÇÕES"/>
  </r>
  <r>
    <n v="20353"/>
    <x v="3"/>
    <x v="28"/>
    <d v="2024-01-25T00:00:00"/>
    <n v="390719"/>
    <s v="NEM"/>
    <n v="1"/>
    <x v="322"/>
    <n v="428.44"/>
    <s v="390719-20353"/>
    <n v="1340"/>
    <s v="4.1.1.06.001.0007 "/>
    <s v=" MANUTENÇÃO DE VEÍCULOS"/>
    <s v="CUSTO MANUTENÇÕES"/>
  </r>
  <r>
    <n v="26481"/>
    <x v="3"/>
    <x v="46"/>
    <d v="2024-05-15T00:00:00"/>
    <n v="315993"/>
    <s v="NEM"/>
    <n v="1"/>
    <x v="330"/>
    <n v="428.44"/>
    <s v="315993-26481"/>
    <n v="1340"/>
    <s v="4.1.1.06.001.0007 "/>
    <s v=" MANUTENÇÃO DE VEÍCULOS"/>
    <s v="CUSTO MANUTENÇÕES"/>
  </r>
  <r>
    <n v="79338"/>
    <x v="3"/>
    <x v="62"/>
    <d v="2024-11-08T00:00:00"/>
    <n v="60864"/>
    <s v="NEM"/>
    <n v="1"/>
    <x v="317"/>
    <n v="428.44"/>
    <s v="60864-79338"/>
    <n v="1340"/>
    <s v="4.1.1.06.001.0007 "/>
    <s v=" MANUTENÇÃO DE VEÍCULOS"/>
    <s v="CUSTO MANUTENÇÕES"/>
  </r>
  <r>
    <n v="359"/>
    <x v="4"/>
    <x v="68"/>
    <d v="2024-10-31T00:00:00"/>
    <n v="256689"/>
    <s v="NEM"/>
    <n v="1"/>
    <x v="8"/>
    <n v="427.88"/>
    <s v="256689-359"/>
    <n v="1340"/>
    <s v="4.1.1.06.001.0007 "/>
    <s v=" MANUTENÇÃO DE VEÍCULOS"/>
    <s v="CUSTO MANUTENÇÕES"/>
  </r>
  <r>
    <n v="359"/>
    <x v="4"/>
    <x v="68"/>
    <d v="2024-02-13T00:00:00"/>
    <n v="113375"/>
    <s v="NSM"/>
    <n v="1"/>
    <x v="20"/>
    <n v="427.09"/>
    <s v="113375-359"/>
    <n v="9"/>
    <s v="4.1.1.06.001.0010 "/>
    <s v=" SERVIÇO MANUTENÇÃO VEICULOS"/>
    <s v="CUSTO MANUTENÇÕES"/>
  </r>
  <r>
    <n v="13331"/>
    <x v="3"/>
    <x v="17"/>
    <d v="2025-04-25T00:00:00"/>
    <n v="301862"/>
    <s v="NEM"/>
    <n v="1"/>
    <x v="55"/>
    <n v="426.76"/>
    <s v="301862-13331"/>
    <n v="1340"/>
    <s v="4.1.1.06.001.0007 "/>
    <s v=" MANUTENÇÃO DE VEÍCULOS"/>
    <s v="CUSTO MANUTENÇÕES"/>
  </r>
  <r>
    <n v="359"/>
    <x v="4"/>
    <x v="68"/>
    <d v="2025-04-25T00:00:00"/>
    <n v="144669"/>
    <s v="NSM"/>
    <n v="1"/>
    <x v="3"/>
    <n v="426.36"/>
    <s v="144669-359"/>
    <n v="9"/>
    <s v="4.1.1.06.001.0010 "/>
    <s v=" SERVIÇO MANUTENÇÃO VEICULOS"/>
    <s v="CUSTO MANUTENÇÕES"/>
  </r>
  <r>
    <n v="358"/>
    <x v="0"/>
    <x v="0"/>
    <d v="2024-04-29T00:00:00"/>
    <n v="414890"/>
    <s v="NEM"/>
    <n v="1"/>
    <x v="38"/>
    <n v="425.95"/>
    <s v="414890-358"/>
    <n v="1340"/>
    <s v="4.1.1.06.001.0007 "/>
    <s v=" MANUTENÇÃO DE VEÍCULOS"/>
    <s v="CUSTO MANUTENÇÕES"/>
  </r>
  <r>
    <n v="359"/>
    <x v="4"/>
    <x v="68"/>
    <d v="2025-02-27T00:00:00"/>
    <n v="265234"/>
    <s v="NEM"/>
    <n v="1"/>
    <x v="1"/>
    <n v="425.67"/>
    <s v="265234-359"/>
    <n v="1340"/>
    <s v="4.1.1.06.001.0007 "/>
    <s v=" MANUTENÇÃO DE VEÍCULOS"/>
    <s v="CUSTO MANUTENÇÕES"/>
  </r>
  <r>
    <n v="256"/>
    <x v="1"/>
    <x v="1"/>
    <d v="2025-02-12T00:00:00"/>
    <n v="118080"/>
    <s v="NEM"/>
    <n v="1"/>
    <x v="182"/>
    <n v="425.6"/>
    <s v="118080-256"/>
    <n v="1340"/>
    <s v="4.1.1.06.001.0007 "/>
    <s v=" MANUTENÇÃO DE VEÍCULOS"/>
    <s v="CUSTO MANUTENÇÕES"/>
  </r>
  <r>
    <n v="82947"/>
    <x v="3"/>
    <x v="11"/>
    <d v="2024-02-26T00:00:00"/>
    <n v="59879"/>
    <s v="NFS"/>
    <n v="1"/>
    <x v="252"/>
    <n v="425.04"/>
    <s v="59879-82947"/>
    <n v="3454"/>
    <s v="4.1.1.06.001.0036 "/>
    <s v=" SERVICO DE MANUTENCAO DE VEICULOS TKS"/>
    <s v="CUSTO MANUTENÇÕES"/>
  </r>
  <r>
    <n v="82947"/>
    <x v="3"/>
    <x v="11"/>
    <d v="2024-02-26T00:00:00"/>
    <n v="59875"/>
    <s v="NFS"/>
    <n v="1"/>
    <x v="252"/>
    <n v="425.04"/>
    <s v="59875-82947"/>
    <n v="3454"/>
    <s v="4.1.1.06.001.0036 "/>
    <s v=" SERVICO DE MANUTENCAO DE VEICULOS TKS"/>
    <s v="CUSTO MANUTENÇÕES"/>
  </r>
  <r>
    <n v="2369"/>
    <x v="3"/>
    <x v="35"/>
    <d v="2024-11-05T00:00:00"/>
    <n v="195256"/>
    <s v="NEM"/>
    <n v="1"/>
    <x v="327"/>
    <n v="424"/>
    <s v="195256-2369"/>
    <n v="1340"/>
    <s v="4.1.1.06.001.0007 "/>
    <s v=" MANUTENÇÃO DE VEÍCULOS"/>
    <s v="CUSTO MANUTENÇÕES"/>
  </r>
  <r>
    <n v="256"/>
    <x v="1"/>
    <x v="1"/>
    <d v="2025-03-06T00:00:00"/>
    <n v="65159"/>
    <s v="NSM"/>
    <n v="1"/>
    <x v="13"/>
    <n v="423.69"/>
    <s v="65159-256"/>
    <n v="1843"/>
    <s v="4.1.1.06.001.0010 "/>
    <s v=" SERVIÇO MANUTENÇÃO VEICULOS"/>
    <s v="CUSTO MANUTENÇÕES"/>
  </r>
  <r>
    <n v="359"/>
    <x v="4"/>
    <x v="68"/>
    <d v="2025-06-11T00:00:00"/>
    <n v="271412"/>
    <s v="NEM"/>
    <n v="1"/>
    <x v="60"/>
    <n v="423.39"/>
    <s v="271412-359"/>
    <n v="1340"/>
    <s v="4.1.1.06.001.0007 "/>
    <s v=" MANUTENÇÃO DE VEÍCULOS"/>
    <s v="CUSTO MANUTENÇÕES"/>
  </r>
  <r>
    <n v="359"/>
    <x v="4"/>
    <x v="68"/>
    <d v="2024-12-16T00:00:00"/>
    <n v="135596"/>
    <s v="NSM"/>
    <n v="1"/>
    <x v="0"/>
    <n v="422.5"/>
    <s v="135596-359"/>
    <n v="9"/>
    <s v="4.1.1.06.001.0010 "/>
    <s v=" SERVIÇO MANUTENÇÃO VEICULOS"/>
    <s v="CUSTO MANUTENÇÕES"/>
  </r>
  <r>
    <n v="359"/>
    <x v="4"/>
    <x v="68"/>
    <d v="2024-12-23T00:00:00"/>
    <n v="136358"/>
    <s v="NSM"/>
    <n v="1"/>
    <x v="5"/>
    <n v="422.5"/>
    <s v="136358-359"/>
    <n v="9"/>
    <s v="4.1.1.06.001.0010 "/>
    <s v=" SERVIÇO MANUTENÇÃO VEICULOS"/>
    <s v="CUSTO MANUTENÇÕES"/>
  </r>
  <r>
    <n v="358"/>
    <x v="0"/>
    <x v="0"/>
    <d v="2025-03-13T00:00:00"/>
    <n v="435956"/>
    <s v="NEM"/>
    <n v="1"/>
    <x v="13"/>
    <n v="421.8"/>
    <s v="435956-358"/>
    <n v="1340"/>
    <s v="4.1.1.06.001.0007 "/>
    <s v=" MANUTENÇÃO DE VEÍCULOS"/>
    <s v="CUSTO MANUTENÇÕES"/>
  </r>
  <r>
    <n v="256"/>
    <x v="1"/>
    <x v="1"/>
    <d v="2025-07-11T00:00:00"/>
    <n v="68300"/>
    <s v="NSM"/>
    <n v="1"/>
    <x v="2"/>
    <n v="421.79"/>
    <s v="68300-256"/>
    <n v="9"/>
    <s v="4.1.1.06.001.0010 "/>
    <s v=" SERVIÇO MANUTENÇÃO VEICULOS"/>
    <s v="CUSTO MANUTENÇÕES"/>
  </r>
  <r>
    <n v="109"/>
    <x v="3"/>
    <x v="42"/>
    <d v="2025-08-04T00:00:00"/>
    <n v="49027"/>
    <s v="NSM"/>
    <n v="1"/>
    <x v="249"/>
    <n v="421.4"/>
    <s v="49027-109"/>
    <n v="2033"/>
    <s v="4.1.1.06.001.0007 "/>
    <s v=" MANUTENÇÃO DE VEÍCULOS"/>
    <s v="CUSTO MANUTENÇÕES"/>
  </r>
  <r>
    <n v="109"/>
    <x v="3"/>
    <x v="42"/>
    <d v="2025-04-28T00:00:00"/>
    <n v="47664"/>
    <s v="NSM"/>
    <n v="1"/>
    <x v="3"/>
    <n v="421.32"/>
    <s v="47664-109"/>
    <n v="9"/>
    <s v="4.1.1.06.001.0010 "/>
    <s v=" SERVIÇO MANUTENÇÃO VEICULOS"/>
    <s v="CUSTO MANUTENÇÕES"/>
  </r>
  <r>
    <n v="358"/>
    <x v="0"/>
    <x v="0"/>
    <d v="2025-08-23T00:00:00"/>
    <n v="143098"/>
    <s v="NSM"/>
    <n v="1"/>
    <x v="64"/>
    <n v="420.48"/>
    <s v="143098-358"/>
    <n v="9"/>
    <s v="4.1.1.06.001.0010 "/>
    <s v=" SERVIÇO MANUTENÇÃO VEICULOS"/>
    <s v="CUSTO MANUTENÇÕES"/>
  </r>
  <r>
    <n v="2369"/>
    <x v="3"/>
    <x v="35"/>
    <d v="2025-04-09T00:00:00"/>
    <n v="200689"/>
    <s v="NEM"/>
    <n v="1"/>
    <x v="49"/>
    <n v="420"/>
    <s v="200689-2369"/>
    <n v="1340"/>
    <s v="4.1.1.06.001.0007 "/>
    <s v=" MANUTENÇÃO DE VEÍCULOS"/>
    <s v="CUSTO MANUTENÇÕES"/>
  </r>
  <r>
    <n v="97"/>
    <x v="3"/>
    <x v="38"/>
    <d v="2025-05-13T00:00:00"/>
    <n v="2462"/>
    <s v="NSM"/>
    <n v="1"/>
    <x v="155"/>
    <n v="420"/>
    <s v="2462-97"/>
    <n v="9"/>
    <s v="4.1.1.06.001.0010 "/>
    <s v=" SERVIÇO MANUTENÇÃO VEICULOS"/>
    <s v="CUSTO MANUTENÇÕES"/>
  </r>
  <r>
    <n v="57532"/>
    <x v="3"/>
    <x v="33"/>
    <d v="2025-06-05T00:00:00"/>
    <n v="38562"/>
    <s v="NSM"/>
    <n v="1"/>
    <x v="117"/>
    <n v="420"/>
    <s v="38562-57532"/>
    <n v="9"/>
    <s v="4.1.1.06.001.0010 "/>
    <s v=" SERVIÇO MANUTENÇÃO VEICULOS"/>
    <s v="CUSTO MANUTENÇÕES"/>
  </r>
  <r>
    <n v="97"/>
    <x v="3"/>
    <x v="38"/>
    <d v="2025-07-05T00:00:00"/>
    <n v="3534"/>
    <s v="NSM"/>
    <n v="1"/>
    <x v="407"/>
    <n v="420"/>
    <s v="3534-97"/>
    <n v="9"/>
    <s v="4.1.1.06.001.0010 "/>
    <s v=" SERVIÇO MANUTENÇÃO VEICULOS"/>
    <s v="CUSTO MANUTENÇÕES"/>
  </r>
  <r>
    <n v="256"/>
    <x v="1"/>
    <x v="1"/>
    <d v="2025-03-12T00:00:00"/>
    <n v="65328"/>
    <s v="NSM"/>
    <n v="1"/>
    <x v="13"/>
    <n v="419.89"/>
    <s v="65328-256"/>
    <n v="9"/>
    <s v="4.1.1.06.001.0010 "/>
    <s v=" SERVIÇO MANUTENÇÃO VEICULOS"/>
    <s v="CUSTO MANUTENÇÕES"/>
  </r>
  <r>
    <n v="358"/>
    <x v="0"/>
    <x v="0"/>
    <d v="2025-04-17T00:00:00"/>
    <n v="438266"/>
    <s v="NEM"/>
    <n v="1"/>
    <x v="3"/>
    <n v="419.37"/>
    <s v="438266-358"/>
    <n v="1340"/>
    <s v="4.1.1.06.001.0007 "/>
    <s v=" MANUTENÇÃO DE VEÍCULOS"/>
    <s v="CUSTO MANUTENÇÕES"/>
  </r>
  <r>
    <n v="1592244"/>
    <x v="3"/>
    <x v="47"/>
    <d v="2024-11-29T00:00:00"/>
    <n v="1297"/>
    <s v="NSM"/>
    <n v="1"/>
    <x v="237"/>
    <n v="418.6"/>
    <s v="1297-1592244"/>
    <n v="9"/>
    <s v="4.1.1.06.001.0010 "/>
    <s v=" SERVIÇO MANUTENÇÃO VEICULOS"/>
    <s v="CUSTO MANUTENÇÕES"/>
  </r>
  <r>
    <n v="359"/>
    <x v="4"/>
    <x v="68"/>
    <d v="2024-02-26T00:00:00"/>
    <n v="114294"/>
    <s v="NSM"/>
    <n v="1"/>
    <x v="20"/>
    <n v="417.59"/>
    <s v="114294-359"/>
    <n v="9"/>
    <s v="4.1.1.06.001.0010 "/>
    <s v=" SERVIÇO MANUTENÇÃO VEICULOS"/>
    <s v="CUSTO MANUTENÇÕES"/>
  </r>
  <r>
    <n v="359"/>
    <x v="4"/>
    <x v="68"/>
    <d v="2025-03-27T00:00:00"/>
    <n v="143203"/>
    <s v="NSM"/>
    <n v="1"/>
    <x v="13"/>
    <n v="417.4"/>
    <s v="143203-359"/>
    <n v="9"/>
    <s v="4.1.1.06.001.0010 "/>
    <s v=" SERVIÇO MANUTENÇÃO VEICULOS"/>
    <s v="CUSTO MANUTENÇÕES"/>
  </r>
  <r>
    <n v="359"/>
    <x v="4"/>
    <x v="68"/>
    <d v="2025-03-27T00:00:00"/>
    <n v="143206"/>
    <s v="NSM"/>
    <n v="1"/>
    <x v="13"/>
    <n v="417.4"/>
    <s v="143206-359"/>
    <n v="9"/>
    <s v="4.1.1.06.001.0010 "/>
    <s v=" SERVIÇO MANUTENÇÃO VEICULOS"/>
    <s v="CUSTO MANUTENÇÕES"/>
  </r>
  <r>
    <n v="151909"/>
    <x v="1"/>
    <x v="58"/>
    <d v="2024-10-11T00:00:00"/>
    <n v="7185"/>
    <s v="NSM"/>
    <n v="1"/>
    <x v="8"/>
    <n v="417.12"/>
    <s v="7185-151909"/>
    <n v="9"/>
    <s v="4.1.1.06.001.0010 "/>
    <s v=" SERVIÇO MANUTENÇÃO VEICULOS"/>
    <s v="CUSTO MANUTENÇÕES"/>
  </r>
  <r>
    <n v="359"/>
    <x v="4"/>
    <x v="68"/>
    <d v="2024-02-26T00:00:00"/>
    <n v="114301"/>
    <s v="NSM"/>
    <n v="1"/>
    <x v="20"/>
    <n v="416.73"/>
    <s v="114301-359"/>
    <n v="9"/>
    <s v="4.1.1.06.001.0010 "/>
    <s v=" SERVIÇO MANUTENÇÃO VEICULOS"/>
    <s v="CUSTO MANUTENÇÕES"/>
  </r>
  <r>
    <n v="211623"/>
    <x v="1"/>
    <x v="50"/>
    <d v="2025-07-14T00:00:00"/>
    <n v="32186"/>
    <s v="NSM"/>
    <n v="1"/>
    <x v="2"/>
    <n v="416.48"/>
    <s v="32186-211623"/>
    <n v="9"/>
    <s v="4.1.1.06.001.0010 "/>
    <s v=" SERVIÇO MANUTENÇÃO VEICULOS"/>
    <s v="CUSTO MANUTENÇÕES"/>
  </r>
  <r>
    <n v="359"/>
    <x v="4"/>
    <x v="68"/>
    <d v="2024-09-30T00:00:00"/>
    <n v="254798"/>
    <s v="NEM"/>
    <n v="1"/>
    <x v="18"/>
    <n v="416.25"/>
    <s v="254798-359"/>
    <n v="1340"/>
    <s v="4.1.1.06.001.0007 "/>
    <s v=" MANUTENÇÃO DE VEÍCULOS"/>
    <s v="CUSTO MANUTENÇÕES"/>
  </r>
  <r>
    <n v="358"/>
    <x v="0"/>
    <x v="0"/>
    <d v="2025-08-26T00:00:00"/>
    <n v="446374"/>
    <s v="NEM"/>
    <n v="1"/>
    <x v="64"/>
    <n v="415.82"/>
    <s v="446374-358"/>
    <n v="1340"/>
    <s v="4.1.1.06.001.0007 "/>
    <s v=" MANUTENÇÃO DE VEÍCULOS"/>
    <s v="CUSTO MANUTENÇÕES"/>
  </r>
  <r>
    <n v="359"/>
    <x v="4"/>
    <x v="68"/>
    <d v="2025-06-20T00:00:00"/>
    <n v="148162"/>
    <s v="NSM"/>
    <n v="1"/>
    <x v="60"/>
    <n v="415.69"/>
    <s v="148162-359"/>
    <n v="9"/>
    <s v="4.1.1.06.001.0010 "/>
    <s v=" SERVIÇO MANUTENÇÃO VEICULOS"/>
    <s v="CUSTO MANUTENÇÕES"/>
  </r>
  <r>
    <n v="359"/>
    <x v="4"/>
    <x v="68"/>
    <d v="2024-02-23T00:00:00"/>
    <n v="114273"/>
    <s v="NSM"/>
    <n v="1"/>
    <x v="20"/>
    <n v="415.03"/>
    <s v="114273-359"/>
    <n v="9"/>
    <s v="4.1.1.06.001.0010 "/>
    <s v=" SERVIÇO MANUTENÇÃO VEICULOS"/>
    <s v="CUSTO MANUTENÇÕES"/>
  </r>
  <r>
    <n v="359"/>
    <x v="4"/>
    <x v="68"/>
    <d v="2024-12-17T00:00:00"/>
    <n v="259630"/>
    <s v="NEM"/>
    <n v="1"/>
    <x v="5"/>
    <n v="415.02"/>
    <s v="259630-359"/>
    <n v="1340"/>
    <s v="4.1.1.06.001.0007 "/>
    <s v=" MANUTENÇÃO DE VEÍCULOS"/>
    <s v="CUSTO MANUTENÇÕES"/>
  </r>
  <r>
    <n v="359"/>
    <x v="4"/>
    <x v="68"/>
    <d v="2025-04-25T00:00:00"/>
    <n v="144675"/>
    <s v="NSM"/>
    <n v="1"/>
    <x v="3"/>
    <n v="414.96"/>
    <s v="144675-359"/>
    <n v="9"/>
    <s v="4.1.1.06.001.0010 "/>
    <s v=" SERVIÇO MANUTENÇÃO VEICULOS"/>
    <s v="CUSTO MANUTENÇÕES"/>
  </r>
  <r>
    <n v="359"/>
    <x v="4"/>
    <x v="68"/>
    <d v="2024-12-23T00:00:00"/>
    <n v="260226"/>
    <s v="NEM"/>
    <n v="1"/>
    <x v="5"/>
    <n v="414.12"/>
    <s v="260226-359"/>
    <n v="1340"/>
    <s v="4.1.1.06.001.0007 "/>
    <s v=" MANUTENÇÃO DE VEÍCULOS"/>
    <s v="CUSTO MANUTENÇÕES"/>
  </r>
  <r>
    <n v="359"/>
    <x v="4"/>
    <x v="68"/>
    <d v="2024-11-21T00:00:00"/>
    <n v="133562"/>
    <s v="NSM"/>
    <n v="1"/>
    <x v="48"/>
    <n v="414.02"/>
    <s v="133562-359"/>
    <n v="9"/>
    <s v="4.1.1.06.001.0010 "/>
    <s v=" SERVIÇO MANUTENÇÃO VEICULOS"/>
    <s v="CUSTO MANUTENÇÕES"/>
  </r>
  <r>
    <n v="84593"/>
    <x v="3"/>
    <x v="27"/>
    <d v="2024-08-28T00:00:00"/>
    <n v="93139"/>
    <s v="NEM"/>
    <n v="1"/>
    <x v="240"/>
    <n v="413.72"/>
    <s v="93139-84593"/>
    <n v="1340"/>
    <s v="4.1.1.06.001.0007 "/>
    <s v=" MANUTENÇÃO DE VEÍCULOS"/>
    <s v="CUSTO MANUTENÇÕES"/>
  </r>
  <r>
    <n v="359"/>
    <x v="4"/>
    <x v="68"/>
    <d v="2025-07-22T00:00:00"/>
    <n v="150066"/>
    <s v="NSM"/>
    <n v="1"/>
    <x v="2"/>
    <n v="413.65"/>
    <s v="150066-359"/>
    <n v="9"/>
    <s v="4.1.1.06.001.0010 "/>
    <s v=" SERVIÇO MANUTENÇÃO VEICULOS"/>
    <s v="CUSTO MANUTENÇÕES"/>
  </r>
  <r>
    <n v="359"/>
    <x v="4"/>
    <x v="68"/>
    <d v="2024-02-29T00:00:00"/>
    <n v="115195"/>
    <s v="NSM"/>
    <n v="1"/>
    <x v="20"/>
    <n v="413.32"/>
    <s v="115195-359"/>
    <n v="9"/>
    <s v="4.1.1.06.001.0010 "/>
    <s v=" SERVIÇO MANUTENÇÃO VEICULOS"/>
    <s v="CUSTO MANUTENÇÕES"/>
  </r>
  <r>
    <n v="359"/>
    <x v="4"/>
    <x v="68"/>
    <d v="2025-04-30T00:00:00"/>
    <n v="145274"/>
    <s v="NSM"/>
    <n v="1"/>
    <x v="3"/>
    <n v="413.1"/>
    <s v="145274-359"/>
    <n v="9"/>
    <s v="4.1.1.06.001.0010 "/>
    <s v=" SERVIÇO MANUTENÇÃO VEICULOS"/>
    <s v="CUSTO MANUTENÇÕES"/>
  </r>
  <r>
    <n v="359"/>
    <x v="4"/>
    <x v="68"/>
    <d v="2024-01-24T00:00:00"/>
    <n v="110792"/>
    <s v="NSM"/>
    <n v="1"/>
    <x v="39"/>
    <n v="412.47"/>
    <s v="110792-359"/>
    <n v="9"/>
    <s v="4.1.1.06.001.0010 "/>
    <s v=" SERVIÇO MANUTENÇÃO VEICULOS"/>
    <s v="CUSTO MANUTENÇÕES"/>
  </r>
  <r>
    <n v="2369"/>
    <x v="3"/>
    <x v="35"/>
    <d v="2024-04-11T00:00:00"/>
    <n v="186128"/>
    <s v="NEM"/>
    <n v="1"/>
    <x v="408"/>
    <n v="410.96"/>
    <s v="186128-2369"/>
    <n v="1340"/>
    <s v="4.1.1.06.001.0007 "/>
    <s v=" MANUTENÇÃO DE VEÍCULOS"/>
    <s v="CUSTO MANUTENÇÕES"/>
  </r>
  <r>
    <n v="359"/>
    <x v="4"/>
    <x v="68"/>
    <d v="2024-08-01T00:00:00"/>
    <n v="250684"/>
    <s v="NEM"/>
    <n v="1"/>
    <x v="116"/>
    <n v="410.66"/>
    <s v="250684-359"/>
    <n v="1340"/>
    <s v="4.1.1.06.001.0007 "/>
    <s v=" MANUTENÇÃO DE VEÍCULOS"/>
    <s v="CUSTO MANUTENÇÕES"/>
  </r>
  <r>
    <n v="359"/>
    <x v="4"/>
    <x v="68"/>
    <d v="2024-06-07T00:00:00"/>
    <n v="122441"/>
    <s v="NSM"/>
    <n v="1"/>
    <x v="23"/>
    <n v="410.32"/>
    <s v="122441-359"/>
    <n v="9"/>
    <s v="4.1.1.06.001.0010 "/>
    <s v=" SERVIÇO MANUTENÇÃO VEICULOS"/>
    <s v="CUSTO MANUTENÇÕES"/>
  </r>
  <r>
    <n v="359"/>
    <x v="4"/>
    <x v="68"/>
    <d v="2024-11-25T00:00:00"/>
    <n v="133825"/>
    <s v="NSM"/>
    <n v="1"/>
    <x v="48"/>
    <n v="410.32"/>
    <s v="133825-359"/>
    <n v="9"/>
    <s v="4.1.1.06.001.0010 "/>
    <s v=" SERVIÇO MANUTENÇÃO VEICULOS"/>
    <s v="CUSTO MANUTENÇÕES"/>
  </r>
  <r>
    <n v="359"/>
    <x v="4"/>
    <x v="68"/>
    <d v="2024-12-24T00:00:00"/>
    <n v="136380"/>
    <s v="NSM"/>
    <n v="1"/>
    <x v="5"/>
    <n v="410.32"/>
    <s v="136380-359"/>
    <n v="9"/>
    <s v="4.1.1.06.001.0010 "/>
    <s v=" SERVIÇO MANUTENÇÃO VEICULOS"/>
    <s v="CUSTO MANUTENÇÕES"/>
  </r>
  <r>
    <n v="359"/>
    <x v="4"/>
    <x v="68"/>
    <d v="2024-08-16T00:00:00"/>
    <n v="126494"/>
    <s v="NSM"/>
    <n v="1"/>
    <x v="116"/>
    <n v="410.17"/>
    <s v="126494-359"/>
    <n v="9"/>
    <s v="4.1.1.06.001.0010 "/>
    <s v=" SERVIÇO MANUTENÇÃO VEICULOS"/>
    <s v="CUSTO MANUTENÇÕES"/>
  </r>
  <r>
    <n v="359"/>
    <x v="4"/>
    <x v="68"/>
    <d v="2025-01-21T00:00:00"/>
    <n v="138216"/>
    <s v="NSM"/>
    <n v="1"/>
    <x v="0"/>
    <n v="409.97"/>
    <s v="138216-359"/>
    <n v="9"/>
    <s v="4.1.1.06.001.0010 "/>
    <s v=" SERVIÇO MANUTENÇÃO VEICULOS"/>
    <s v="CUSTO MANUTENÇÕES"/>
  </r>
  <r>
    <n v="359"/>
    <x v="4"/>
    <x v="68"/>
    <d v="2024-02-27T00:00:00"/>
    <n v="114336"/>
    <s v="NSM"/>
    <n v="1"/>
    <x v="20"/>
    <n v="409.94"/>
    <s v="114336-359"/>
    <n v="9"/>
    <s v="4.1.1.06.001.0010 "/>
    <s v=" SERVIÇO MANUTENÇÃO VEICULOS"/>
    <s v="CUSTO MANUTENÇÕES"/>
  </r>
  <r>
    <n v="359"/>
    <x v="4"/>
    <x v="68"/>
    <d v="2024-02-28T00:00:00"/>
    <n v="115074"/>
    <s v="NSM"/>
    <n v="1"/>
    <x v="20"/>
    <n v="409.94"/>
    <s v="115074-359"/>
    <n v="9"/>
    <s v="4.1.1.06.001.0010 "/>
    <s v=" SERVIÇO MANUTENÇÃO VEICULOS"/>
    <s v="CUSTO MANUTENÇÕES"/>
  </r>
  <r>
    <n v="358"/>
    <x v="0"/>
    <x v="0"/>
    <d v="2024-08-29T00:00:00"/>
    <n v="132029"/>
    <s v="NSM"/>
    <n v="1"/>
    <x v="116"/>
    <n v="409.93"/>
    <s v="132029-358"/>
    <n v="9"/>
    <s v="4.1.1.06.001.0010 "/>
    <s v=" SERVIÇO MANUTENÇÃO VEICULOS"/>
    <s v="CUSTO MANUTENÇÕES"/>
  </r>
  <r>
    <n v="358"/>
    <x v="0"/>
    <x v="0"/>
    <d v="2025-01-17T00:00:00"/>
    <n v="432335"/>
    <s v="NEM"/>
    <n v="1"/>
    <x v="0"/>
    <n v="409.76"/>
    <s v="432335-358"/>
    <n v="1340"/>
    <s v="4.1.1.06.001.0007 "/>
    <s v=" MANUTENÇÃO DE VEÍCULOS"/>
    <s v="CUSTO MANUTENÇÕES"/>
  </r>
  <r>
    <n v="1592244"/>
    <x v="3"/>
    <x v="47"/>
    <d v="2025-05-09T00:00:00"/>
    <n v="1644"/>
    <s v="NSM"/>
    <n v="1"/>
    <x v="154"/>
    <n v="409.5"/>
    <s v="1644-1592244"/>
    <n v="9"/>
    <s v="4.1.1.06.001.0010 "/>
    <s v=" SERVIÇO MANUTENÇÃO VEICULOS"/>
    <s v="CUSTO MANUTENÇÕES"/>
  </r>
  <r>
    <n v="359"/>
    <x v="4"/>
    <x v="68"/>
    <d v="2024-10-24T00:00:00"/>
    <n v="131966"/>
    <s v="NSM"/>
    <n v="1"/>
    <x v="8"/>
    <n v="409.39"/>
    <s v="131966-359"/>
    <n v="9"/>
    <s v="4.1.1.06.001.0010 "/>
    <s v=" SERVIÇO MANUTENÇÃO VEICULOS"/>
    <s v="CUSTO MANUTENÇÕES"/>
  </r>
  <r>
    <n v="359"/>
    <x v="4"/>
    <x v="68"/>
    <d v="2025-01-24T00:00:00"/>
    <n v="262184"/>
    <s v="NEM"/>
    <n v="1"/>
    <x v="0"/>
    <n v="409.16"/>
    <s v="262184-359"/>
    <n v="1340"/>
    <s v="4.1.1.06.001.0007 "/>
    <s v=" MANUTENÇÃO DE VEÍCULOS"/>
    <s v="CUSTO MANUTENÇÕES"/>
  </r>
  <r>
    <n v="359"/>
    <x v="4"/>
    <x v="68"/>
    <d v="2024-04-26T00:00:00"/>
    <n v="243579"/>
    <s v="NEM"/>
    <n v="1"/>
    <x v="38"/>
    <n v="409.1"/>
    <s v="243579-359"/>
    <n v="1340"/>
    <s v="4.1.1.06.001.0007 "/>
    <s v=" MANUTENÇÃO DE VEÍCULOS"/>
    <s v="CUSTO MANUTENÇÕES"/>
  </r>
  <r>
    <n v="256"/>
    <x v="1"/>
    <x v="1"/>
    <d v="2025-03-26T00:00:00"/>
    <n v="65682"/>
    <s v="NSM"/>
    <n v="1"/>
    <x v="13"/>
    <n v="408.68"/>
    <s v="65682-256"/>
    <n v="9"/>
    <s v="4.1.1.06.001.0010 "/>
    <s v=" SERVIÇO MANUTENÇÃO VEICULOS"/>
    <s v="CUSTO MANUTENÇÕES"/>
  </r>
  <r>
    <n v="256"/>
    <x v="1"/>
    <x v="1"/>
    <d v="2025-03-26T00:00:00"/>
    <n v="65680"/>
    <s v="NSM"/>
    <n v="1"/>
    <x v="13"/>
    <n v="408.68"/>
    <s v="65680-256"/>
    <n v="9"/>
    <s v="4.1.1.06.001.0010 "/>
    <s v=" SERVIÇO MANUTENÇÃO VEICULOS"/>
    <s v="CUSTO MANUTENÇÕES"/>
  </r>
  <r>
    <n v="109"/>
    <x v="3"/>
    <x v="42"/>
    <d v="2024-09-25T00:00:00"/>
    <n v="44301"/>
    <s v="NSM"/>
    <n v="1"/>
    <x v="29"/>
    <n v="408.53"/>
    <s v="44301-109"/>
    <n v="2033"/>
    <s v="4.1.1.06.001.0007 "/>
    <s v=" MANUTENÇÃO DE VEÍCULOS"/>
    <s v="CUSTO MANUTENÇÕES"/>
  </r>
  <r>
    <n v="359"/>
    <x v="4"/>
    <x v="68"/>
    <d v="2024-10-02T00:00:00"/>
    <n v="130457"/>
    <s v="NSM"/>
    <n v="1"/>
    <x v="8"/>
    <n v="408.32"/>
    <s v="130457-359"/>
    <n v="9"/>
    <s v="4.1.1.06.001.0010 "/>
    <s v=" SERVIÇO MANUTENÇÃO VEICULOS"/>
    <s v="CUSTO MANUTENÇÕES"/>
  </r>
  <r>
    <n v="359"/>
    <x v="4"/>
    <x v="68"/>
    <d v="2024-01-29T00:00:00"/>
    <n v="112057"/>
    <s v="NSM"/>
    <n v="1"/>
    <x v="39"/>
    <n v="407.43"/>
    <s v="112057-359"/>
    <n v="9"/>
    <s v="4.1.1.06.001.0010 "/>
    <s v=" SERVIÇO MANUTENÇÃO VEICULOS"/>
    <s v="CUSTO MANUTENÇÕES"/>
  </r>
  <r>
    <n v="359"/>
    <x v="4"/>
    <x v="68"/>
    <d v="2024-01-29T00:00:00"/>
    <n v="112059"/>
    <s v="NSM"/>
    <n v="1"/>
    <x v="39"/>
    <n v="407.43"/>
    <s v="112059-359"/>
    <n v="9"/>
    <s v="4.1.1.06.001.0010 "/>
    <s v=" SERVIÇO MANUTENÇÃO VEICULOS"/>
    <s v="CUSTO MANUTENÇÕES"/>
  </r>
  <r>
    <n v="359"/>
    <x v="4"/>
    <x v="68"/>
    <d v="2025-06-24T00:00:00"/>
    <n v="148358"/>
    <s v="NSM"/>
    <n v="1"/>
    <x v="60"/>
    <n v="407.34"/>
    <s v="148358-359"/>
    <n v="9"/>
    <s v="4.1.1.06.001.0010 "/>
    <s v=" SERVIÇO MANUTENÇÃO VEICULOS"/>
    <s v="CUSTO MANUTENÇÕES"/>
  </r>
  <r>
    <n v="256"/>
    <x v="1"/>
    <x v="1"/>
    <d v="2025-02-22T00:00:00"/>
    <n v="64880"/>
    <s v="NSM"/>
    <n v="1"/>
    <x v="1"/>
    <n v="406.84"/>
    <s v="64880-256"/>
    <n v="9"/>
    <s v="4.1.1.06.001.0010 "/>
    <s v=" SERVIÇO MANUTENÇÃO VEICULOS"/>
    <s v="CUSTO MANUTENÇÕES"/>
  </r>
  <r>
    <n v="256"/>
    <x v="1"/>
    <x v="1"/>
    <d v="2025-02-24T00:00:00"/>
    <n v="64884"/>
    <s v="NSM"/>
    <n v="1"/>
    <x v="1"/>
    <n v="406.84"/>
    <s v="64884-256"/>
    <n v="9"/>
    <s v="4.1.1.06.001.0010 "/>
    <s v=" SERVIÇO MANUTENÇÃO VEICULOS"/>
    <s v="CUSTO MANUTENÇÕES"/>
  </r>
  <r>
    <n v="359"/>
    <x v="4"/>
    <x v="68"/>
    <d v="2024-02-05T00:00:00"/>
    <n v="112732"/>
    <s v="NSM"/>
    <n v="1"/>
    <x v="20"/>
    <n v="406.6"/>
    <s v="112732-359"/>
    <n v="9"/>
    <s v="4.1.1.06.001.0010 "/>
    <s v=" SERVIÇO MANUTENÇÃO VEICULOS"/>
    <s v="CUSTO MANUTENÇÕES"/>
  </r>
  <r>
    <n v="359"/>
    <x v="4"/>
    <x v="68"/>
    <d v="2024-09-13T00:00:00"/>
    <n v="129002"/>
    <s v="NSM"/>
    <n v="1"/>
    <x v="18"/>
    <n v="406.5"/>
    <s v="129002-359"/>
    <n v="9"/>
    <s v="4.1.1.06.001.0010 "/>
    <s v=" SERVIÇO MANUTENÇÃO VEICULOS"/>
    <s v="CUSTO MANUTENÇÕES"/>
  </r>
  <r>
    <n v="359"/>
    <x v="4"/>
    <x v="68"/>
    <d v="2024-08-29T00:00:00"/>
    <n v="128018"/>
    <s v="NSM"/>
    <n v="1"/>
    <x v="116"/>
    <n v="406.48"/>
    <s v="128018-359"/>
    <n v="9"/>
    <s v="4.1.1.06.001.0010 "/>
    <s v=" SERVIÇO MANUTENÇÃO VEICULOS"/>
    <s v="CUSTO MANUTENÇÕES"/>
  </r>
  <r>
    <n v="256"/>
    <x v="1"/>
    <x v="1"/>
    <d v="2025-04-25T00:00:00"/>
    <n v="66457"/>
    <s v="NSM"/>
    <n v="1"/>
    <x v="3"/>
    <n v="405.92"/>
    <s v="66457-256"/>
    <n v="9"/>
    <s v="4.1.1.06.001.0010 "/>
    <s v=" SERVIÇO MANUTENÇÃO VEICULOS"/>
    <s v="CUSTO MANUTENÇÕES"/>
  </r>
  <r>
    <n v="359"/>
    <x v="4"/>
    <x v="68"/>
    <d v="2024-02-02T00:00:00"/>
    <n v="112703"/>
    <s v="NSM"/>
    <n v="1"/>
    <x v="20"/>
    <n v="405.76"/>
    <s v="112703-359"/>
    <n v="9"/>
    <s v="4.1.1.06.001.0010 "/>
    <s v=" SERVIÇO MANUTENÇÃO VEICULOS"/>
    <s v="CUSTO MANUTENÇÕES"/>
  </r>
  <r>
    <n v="359"/>
    <x v="4"/>
    <x v="68"/>
    <d v="2025-07-26T00:00:00"/>
    <n v="150367"/>
    <s v="NSM"/>
    <n v="1"/>
    <x v="2"/>
    <n v="405.75"/>
    <s v="150367-359"/>
    <n v="9"/>
    <s v="4.1.1.06.001.0010 "/>
    <s v=" SERVIÇO MANUTENÇÃO VEICULOS"/>
    <s v="CUSTO MANUTENÇÕES"/>
  </r>
  <r>
    <n v="359"/>
    <x v="4"/>
    <x v="68"/>
    <d v="2025-07-14T00:00:00"/>
    <n v="273384"/>
    <s v="NEM"/>
    <n v="1"/>
    <x v="2"/>
    <n v="405.04"/>
    <s v="273384-359"/>
    <n v="1340"/>
    <s v="4.1.1.06.001.0007 "/>
    <s v=" MANUTENÇÃO DE VEÍCULOS"/>
    <s v="CUSTO MANUTENÇÕES"/>
  </r>
  <r>
    <n v="359"/>
    <x v="4"/>
    <x v="68"/>
    <d v="2025-02-19T00:00:00"/>
    <n v="264417"/>
    <s v="NEM"/>
    <n v="1"/>
    <x v="1"/>
    <n v="404.21"/>
    <s v="264417-359"/>
    <n v="1340"/>
    <s v="4.1.1.06.001.0007 "/>
    <s v=" MANUTENÇÃO DE VEÍCULOS"/>
    <s v="CUSTO MANUTENÇÕES"/>
  </r>
  <r>
    <n v="711167"/>
    <x v="3"/>
    <x v="25"/>
    <d v="2025-04-07T00:00:00"/>
    <n v="9874"/>
    <s v="NSM"/>
    <n v="1"/>
    <x v="235"/>
    <n v="404.1"/>
    <s v="9874-711167"/>
    <n v="9"/>
    <s v="4.1.1.06.001.0010 "/>
    <s v=" SERVIÇO MANUTENÇÃO VEICULOS"/>
    <s v="CUSTO MANUTENÇÕES"/>
  </r>
  <r>
    <n v="359"/>
    <x v="4"/>
    <x v="68"/>
    <d v="2024-10-28T00:00:00"/>
    <n v="132164"/>
    <s v="NSM"/>
    <n v="1"/>
    <x v="8"/>
    <n v="403.88"/>
    <s v="132164-359"/>
    <n v="9"/>
    <s v="4.1.1.06.001.0010 "/>
    <s v=" SERVIÇO MANUTENÇÃO VEICULOS"/>
    <s v="CUSTO MANUTENÇÕES"/>
  </r>
  <r>
    <n v="359"/>
    <x v="4"/>
    <x v="68"/>
    <d v="2024-12-19T00:00:00"/>
    <n v="136043"/>
    <s v="NSM"/>
    <n v="1"/>
    <x v="5"/>
    <n v="403.53"/>
    <s v="136043-359"/>
    <n v="9"/>
    <s v="4.1.1.06.001.0010 "/>
    <s v=" SERVIÇO MANUTENÇÃO VEICULOS"/>
    <s v="CUSTO MANUTENÇÕES"/>
  </r>
  <r>
    <n v="359"/>
    <x v="4"/>
    <x v="68"/>
    <d v="2024-05-07T00:00:00"/>
    <n v="120158"/>
    <s v="NSM"/>
    <n v="1"/>
    <x v="114"/>
    <n v="403.51"/>
    <s v="120158-359"/>
    <n v="9"/>
    <s v="4.1.1.06.001.0010 "/>
    <s v=" SERVIÇO MANUTENÇÃO VEICULOS"/>
    <s v="CUSTO MANUTENÇÕES"/>
  </r>
  <r>
    <n v="359"/>
    <x v="4"/>
    <x v="68"/>
    <d v="2024-10-21T00:00:00"/>
    <n v="131634"/>
    <s v="NSM"/>
    <n v="1"/>
    <x v="8"/>
    <n v="402.97"/>
    <s v="131634-359"/>
    <n v="9"/>
    <s v="4.1.1.06.001.0010 "/>
    <s v=" SERVIÇO MANUTENÇÃO VEICULOS"/>
    <s v="CUSTO MANUTENÇÕES"/>
  </r>
  <r>
    <n v="359"/>
    <x v="4"/>
    <x v="68"/>
    <d v="2024-11-29T00:00:00"/>
    <n v="258700"/>
    <s v="NEM"/>
    <n v="1"/>
    <x v="48"/>
    <n v="402.5"/>
    <s v="258700-359"/>
    <n v="1340"/>
    <s v="4.1.1.06.001.0007 "/>
    <s v=" MANUTENÇÃO DE VEÍCULOS"/>
    <s v="CUSTO MANUTENÇÕES"/>
  </r>
  <r>
    <n v="359"/>
    <x v="4"/>
    <x v="68"/>
    <d v="2024-09-23T00:00:00"/>
    <n v="129358"/>
    <s v="NSM"/>
    <n v="1"/>
    <x v="18"/>
    <n v="401.99"/>
    <s v="129358-359"/>
    <n v="9"/>
    <s v="4.1.1.06.001.0010 "/>
    <s v=" SERVIÇO MANUTENÇÃO VEICULOS"/>
    <s v="CUSTO MANUTENÇÕES"/>
  </r>
  <r>
    <n v="359"/>
    <x v="4"/>
    <x v="68"/>
    <d v="2025-08-07T00:00:00"/>
    <n v="151069"/>
    <s v="NSM"/>
    <n v="1"/>
    <x v="64"/>
    <n v="401.37"/>
    <s v="151069-359"/>
    <n v="9"/>
    <s v="4.1.1.06.001.0010 "/>
    <s v=" SERVIÇO MANUTENÇÃO VEICULOS"/>
    <s v="CUSTO MANUTENÇÕES"/>
  </r>
  <r>
    <n v="359"/>
    <x v="4"/>
    <x v="68"/>
    <d v="2025-09-08T00:00:00"/>
    <n v="152384"/>
    <s v="NSM"/>
    <n v="1"/>
    <x v="164"/>
    <n v="401.03"/>
    <s v="152384-359"/>
    <n v="9"/>
    <s v="4.1.1.06.001.0010 "/>
    <s v=" SERVIÇO MANUTENÇÃO VEICULOS"/>
    <s v="CUSTO MANUTENÇÕES"/>
  </r>
  <r>
    <n v="358"/>
    <x v="0"/>
    <x v="0"/>
    <d v="2025-03-10T00:00:00"/>
    <n v="138341"/>
    <s v="NSM"/>
    <n v="1"/>
    <x v="13"/>
    <n v="400.47"/>
    <s v="138341-358"/>
    <n v="9"/>
    <s v="4.1.1.06.001.0010 "/>
    <s v=" SERVIÇO MANUTENÇÃO VEICULOS"/>
    <s v="CUSTO MANUTENÇÕES"/>
  </r>
  <r>
    <n v="358"/>
    <x v="0"/>
    <x v="0"/>
    <d v="2025-03-14T00:00:00"/>
    <n v="138415"/>
    <s v="NSM"/>
    <n v="1"/>
    <x v="13"/>
    <n v="400.47"/>
    <s v="138415-358"/>
    <n v="9"/>
    <s v="4.1.1.06.001.0010 "/>
    <s v=" SERVIÇO MANUTENÇÃO VEICULOS"/>
    <s v="CUSTO MANUTENÇÕES"/>
  </r>
  <r>
    <n v="358"/>
    <x v="0"/>
    <x v="0"/>
    <d v="2025-03-21T00:00:00"/>
    <n v="138517"/>
    <s v="NSM"/>
    <n v="1"/>
    <x v="13"/>
    <n v="400.47"/>
    <s v="138517-358"/>
    <n v="9"/>
    <s v="4.1.1.06.001.0010 "/>
    <s v=" SERVIÇO MANUTENÇÃO VEICULOS"/>
    <s v="CUSTO MANUTENÇÕES"/>
  </r>
  <r>
    <n v="358"/>
    <x v="0"/>
    <x v="0"/>
    <d v="2025-04-11T00:00:00"/>
    <n v="139218"/>
    <s v="NSM"/>
    <n v="1"/>
    <x v="3"/>
    <n v="400.47"/>
    <s v="139218-358"/>
    <n v="9"/>
    <s v="4.1.1.06.001.0010 "/>
    <s v=" SERVIÇO MANUTENÇÃO VEICULOS"/>
    <s v="CUSTO MANUTENÇÕES"/>
  </r>
  <r>
    <n v="358"/>
    <x v="0"/>
    <x v="0"/>
    <d v="2025-05-29T00:00:00"/>
    <n v="140742"/>
    <s v="NSM"/>
    <n v="1"/>
    <x v="7"/>
    <n v="400.47"/>
    <s v="140742-358"/>
    <n v="9"/>
    <s v="4.1.1.06.001.0010 "/>
    <s v=" SERVIÇO MANUTENÇÃO VEICULOS"/>
    <s v="CUSTO MANUTENÇÕES"/>
  </r>
  <r>
    <n v="358"/>
    <x v="0"/>
    <x v="0"/>
    <d v="2025-05-29T00:00:00"/>
    <n v="140686"/>
    <s v="NSM"/>
    <n v="1"/>
    <x v="7"/>
    <n v="400.47"/>
    <s v="140686-358"/>
    <n v="9"/>
    <s v="4.1.1.06.001.0010 "/>
    <s v=" SERVIÇO MANUTENÇÃO VEICULOS"/>
    <s v="CUSTO MANUTENÇÕES"/>
  </r>
  <r>
    <n v="358"/>
    <x v="0"/>
    <x v="0"/>
    <d v="2025-07-21T00:00:00"/>
    <n v="142059"/>
    <s v="NSM"/>
    <n v="1"/>
    <x v="2"/>
    <n v="400.47"/>
    <s v="142059-358"/>
    <n v="9"/>
    <s v="4.1.1.06.001.0010 "/>
    <s v=" SERVIÇO MANUTENÇÃO VEICULOS"/>
    <s v="CUSTO MANUTENÇÕES"/>
  </r>
  <r>
    <n v="359"/>
    <x v="4"/>
    <x v="68"/>
    <d v="2025-02-26T00:00:00"/>
    <n v="141300"/>
    <s v="NSM"/>
    <n v="1"/>
    <x v="1"/>
    <n v="400.32"/>
    <s v="141300-359"/>
    <n v="9"/>
    <s v="4.1.1.06.001.0010 "/>
    <s v=" SERVIÇO MANUTENÇÃO VEICULOS"/>
    <s v="CUSTO MANUTENÇÕES"/>
  </r>
  <r>
    <n v="359"/>
    <x v="4"/>
    <x v="68"/>
    <d v="2025-02-26T00:00:00"/>
    <n v="141301"/>
    <s v="NSM"/>
    <n v="1"/>
    <x v="1"/>
    <n v="400.32"/>
    <s v="141301-359"/>
    <n v="9"/>
    <s v="4.1.1.06.001.0010 "/>
    <s v=" SERVIÇO MANUTENÇÃO VEICULOS"/>
    <s v="CUSTO MANUTENÇÕES"/>
  </r>
  <r>
    <n v="359"/>
    <x v="4"/>
    <x v="68"/>
    <d v="2025-02-28T00:00:00"/>
    <n v="141727"/>
    <s v="NSM"/>
    <n v="1"/>
    <x v="1"/>
    <n v="400.32"/>
    <s v="141727-359"/>
    <n v="9"/>
    <s v="4.1.1.06.001.0010 "/>
    <s v=" SERVIÇO MANUTENÇÃO VEICULOS"/>
    <s v="CUSTO MANUTENÇÕES"/>
  </r>
  <r>
    <n v="359"/>
    <x v="4"/>
    <x v="68"/>
    <d v="2025-03-27T00:00:00"/>
    <n v="143207"/>
    <s v="NSM"/>
    <n v="1"/>
    <x v="13"/>
    <n v="400.32"/>
    <s v="143207-359"/>
    <n v="9"/>
    <s v="4.1.1.06.001.0010 "/>
    <s v=" SERVIÇO MANUTENÇÃO VEICULOS"/>
    <s v="CUSTO MANUTENÇÕES"/>
  </r>
  <r>
    <n v="359"/>
    <x v="4"/>
    <x v="68"/>
    <d v="2024-11-26T00:00:00"/>
    <n v="134034"/>
    <s v="NSM"/>
    <n v="1"/>
    <x v="48"/>
    <n v="400.28"/>
    <s v="134034-359"/>
    <n v="9"/>
    <s v="4.1.1.06.001.0010 "/>
    <s v=" SERVIÇO MANUTENÇÃO VEICULOS"/>
    <s v="CUSTO MANUTENÇÕES"/>
  </r>
  <r>
    <n v="359"/>
    <x v="4"/>
    <x v="68"/>
    <d v="2024-12-30T00:00:00"/>
    <n v="136763"/>
    <s v="NSM"/>
    <n v="1"/>
    <x v="5"/>
    <n v="400.24"/>
    <s v="136763-359"/>
    <n v="9"/>
    <s v="4.1.1.06.001.0010 "/>
    <s v=" SERVIÇO MANUTENÇÃO VEICULOS"/>
    <s v="CUSTO MANUTENÇÕES"/>
  </r>
  <r>
    <n v="109"/>
    <x v="3"/>
    <x v="42"/>
    <d v="2024-10-11T00:00:00"/>
    <n v="44596"/>
    <s v="NSM"/>
    <n v="1"/>
    <x v="197"/>
    <n v="400.1"/>
    <s v="44596-109"/>
    <n v="9"/>
    <s v="4.1.1.06.001.0010 "/>
    <s v=" SERVIÇO MANUTENÇÃO VEICULOS"/>
    <s v="CUSTO MANUTENÇÕES"/>
  </r>
  <r>
    <n v="97"/>
    <x v="3"/>
    <x v="38"/>
    <d v="2025-05-20T00:00:00"/>
    <n v="2601"/>
    <s v="NSM"/>
    <n v="1"/>
    <x v="328"/>
    <n v="400"/>
    <s v="2601-97"/>
    <n v="9"/>
    <s v="4.1.1.06.001.0010 "/>
    <s v=" SERVIÇO MANUTENÇÃO VEICULOS"/>
    <s v="CUSTO MANUTENÇÕES"/>
  </r>
  <r>
    <n v="97"/>
    <x v="3"/>
    <x v="38"/>
    <d v="2025-08-19T00:00:00"/>
    <n v="4328"/>
    <s v="NSM"/>
    <n v="1"/>
    <x v="85"/>
    <n v="400"/>
    <s v="4328-97"/>
    <n v="2033"/>
    <s v="4.1.1.06.001.0007 "/>
    <s v=" MANUTENÇÃO DE VEÍCULOS"/>
    <s v="CUSTO MANUTENÇÕES"/>
  </r>
  <r>
    <n v="359"/>
    <x v="4"/>
    <x v="68"/>
    <d v="2025-08-13T00:00:00"/>
    <n v="151381"/>
    <s v="NSM"/>
    <n v="1"/>
    <x v="64"/>
    <n v="397.69"/>
    <s v="151381-359"/>
    <n v="9"/>
    <s v="4.1.1.06.001.0010 "/>
    <s v=" SERVIÇO MANUTENÇÃO VEICULOS"/>
    <s v="CUSTO MANUTENÇÕES"/>
  </r>
  <r>
    <n v="359"/>
    <x v="4"/>
    <x v="68"/>
    <d v="2025-02-26T00:00:00"/>
    <n v="141292"/>
    <s v="NSM"/>
    <n v="1"/>
    <x v="1"/>
    <n v="397.62"/>
    <s v="141292-359"/>
    <n v="9"/>
    <s v="4.1.1.06.001.0010 "/>
    <s v=" SERVIÇO MANUTENÇÃO VEICULOS"/>
    <s v="CUSTO MANUTENÇÕES"/>
  </r>
  <r>
    <n v="359"/>
    <x v="4"/>
    <x v="68"/>
    <d v="2025-06-28T00:00:00"/>
    <n v="147964"/>
    <s v="NSM"/>
    <n v="1"/>
    <x v="60"/>
    <n v="397.35"/>
    <s v="147964-359"/>
    <n v="9"/>
    <s v="4.1.1.06.001.0010 "/>
    <s v=" SERVIÇO MANUTENÇÃO VEICULOS"/>
    <s v="CUSTO MANUTENÇÕES"/>
  </r>
  <r>
    <n v="359"/>
    <x v="4"/>
    <x v="68"/>
    <d v="2025-04-23T00:00:00"/>
    <n v="144573"/>
    <s v="NSM"/>
    <n v="1"/>
    <x v="3"/>
    <n v="397.04"/>
    <s v="144573-359"/>
    <n v="9"/>
    <s v="4.1.1.06.001.0010 "/>
    <s v=" SERVIÇO MANUTENÇÃO VEICULOS"/>
    <s v="CUSTO MANUTENÇÕES"/>
  </r>
  <r>
    <n v="359"/>
    <x v="4"/>
    <x v="68"/>
    <d v="2024-06-26T00:00:00"/>
    <n v="123393"/>
    <s v="NSM"/>
    <n v="1"/>
    <x v="23"/>
    <n v="396.7"/>
    <s v="123393-359"/>
    <n v="9"/>
    <s v="4.1.1.06.001.0010 "/>
    <s v=" SERVIÇO MANUTENÇÃO VEICULOS"/>
    <s v="CUSTO MANUTENÇÕES"/>
  </r>
  <r>
    <n v="359"/>
    <x v="4"/>
    <x v="68"/>
    <d v="2025-01-16T00:00:00"/>
    <n v="261680"/>
    <s v="NEM"/>
    <n v="1"/>
    <x v="0"/>
    <n v="396.33"/>
    <s v="261680-359"/>
    <n v="1340"/>
    <s v="4.1.1.06.001.0007 "/>
    <s v=" MANUTENÇÃO DE VEÍCULOS"/>
    <s v="CUSTO MANUTENÇÕES"/>
  </r>
  <r>
    <n v="188638"/>
    <x v="1"/>
    <x v="32"/>
    <d v="2024-10-07T00:00:00"/>
    <n v="17071"/>
    <s v="NSM"/>
    <n v="1"/>
    <x v="8"/>
    <n v="396.3"/>
    <s v="17071-188638"/>
    <n v="9"/>
    <s v="4.1.1.06.001.0010 "/>
    <s v=" SERVIÇO MANUTENÇÃO VEICULOS"/>
    <s v="CUSTO MANUTENÇÕES"/>
  </r>
  <r>
    <n v="359"/>
    <x v="4"/>
    <x v="68"/>
    <d v="2024-10-30T00:00:00"/>
    <n v="256583"/>
    <s v="NEM"/>
    <n v="1"/>
    <x v="8"/>
    <n v="395.94"/>
    <s v="256583-359"/>
    <n v="1340"/>
    <s v="4.1.1.06.001.0007 "/>
    <s v=" MANUTENÇÃO DE VEÍCULOS"/>
    <s v="CUSTO MANUTENÇÕES"/>
  </r>
  <r>
    <n v="359"/>
    <x v="4"/>
    <x v="68"/>
    <d v="2025-02-11T00:00:00"/>
    <n v="140189"/>
    <s v="NSM"/>
    <n v="1"/>
    <x v="1"/>
    <n v="395.84"/>
    <s v="140189-359"/>
    <n v="9"/>
    <s v="4.1.1.06.001.0010 "/>
    <s v=" SERVIÇO MANUTENÇÃO VEICULOS"/>
    <s v="CUSTO MANUTENÇÕES"/>
  </r>
  <r>
    <n v="651"/>
    <x v="3"/>
    <x v="19"/>
    <d v="2025-03-10T00:00:00"/>
    <n v="148169"/>
    <s v="NSM"/>
    <n v="1"/>
    <x v="216"/>
    <n v="394.91"/>
    <s v="148169-651"/>
    <n v="9"/>
    <s v="4.1.1.06.001.0010 "/>
    <s v=" SERVIÇO MANUTENÇÃO VEICULOS"/>
    <s v="CUSTO MANUTENÇÕES"/>
  </r>
  <r>
    <n v="358"/>
    <x v="0"/>
    <x v="0"/>
    <d v="2024-12-28T00:00:00"/>
    <n v="431260"/>
    <s v="NEM"/>
    <n v="1"/>
    <x v="70"/>
    <n v="393.77"/>
    <s v="431260-358"/>
    <n v="1340"/>
    <s v="4.1.1.06.001.0007 "/>
    <s v=" MANUTENÇÃO DE VEÍCULOS"/>
    <s v="CUSTO MANUTENÇÕES"/>
  </r>
  <r>
    <n v="49060"/>
    <x v="3"/>
    <x v="7"/>
    <d v="2025-04-01T00:00:00"/>
    <n v="144932"/>
    <s v="NSM"/>
    <n v="1"/>
    <x v="239"/>
    <n v="393.64"/>
    <s v="144932-49060"/>
    <n v="1914"/>
    <s v="4.1.1.06.001.0007 "/>
    <s v=" MANUTENÇÃO DE VEÍCULOS"/>
    <s v="CUSTO MANUTENÇÕES"/>
  </r>
  <r>
    <n v="359"/>
    <x v="4"/>
    <x v="68"/>
    <d v="2024-08-30T00:00:00"/>
    <n v="252832"/>
    <s v="NEM"/>
    <n v="1"/>
    <x v="116"/>
    <n v="392.65"/>
    <s v="252832-359"/>
    <n v="1340"/>
    <s v="4.1.1.06.001.0007 "/>
    <s v=" MANUTENÇÃO DE VEÍCULOS"/>
    <s v="CUSTO MANUTENÇÕES"/>
  </r>
  <r>
    <n v="256"/>
    <x v="1"/>
    <x v="1"/>
    <d v="2024-12-30T00:00:00"/>
    <n v="63397"/>
    <s v="NSM"/>
    <n v="1"/>
    <x v="5"/>
    <n v="391.85"/>
    <s v="63397-256"/>
    <n v="9"/>
    <s v="4.1.1.06.001.0010 "/>
    <s v=" SERVIÇO MANUTENÇÃO VEICULOS"/>
    <s v="CUSTO MANUTENÇÕES"/>
  </r>
  <r>
    <n v="359"/>
    <x v="4"/>
    <x v="68"/>
    <d v="2025-01-24T00:00:00"/>
    <n v="262159"/>
    <s v="NEM"/>
    <n v="1"/>
    <x v="0"/>
    <n v="391"/>
    <s v="262159-359"/>
    <n v="1340"/>
    <s v="4.1.1.06.001.0007 "/>
    <s v=" MANUTENÇÃO DE VEÍCULOS"/>
    <s v="CUSTO MANUTENÇÕES"/>
  </r>
  <r>
    <n v="359"/>
    <x v="4"/>
    <x v="68"/>
    <d v="2025-01-24T00:00:00"/>
    <n v="262181"/>
    <s v="NEM"/>
    <n v="1"/>
    <x v="0"/>
    <n v="391"/>
    <s v="262181-359"/>
    <n v="1340"/>
    <s v="4.1.1.06.001.0007 "/>
    <s v=" MANUTENÇÃO DE VEÍCULOS"/>
    <s v="CUSTO MANUTENÇÕES"/>
  </r>
  <r>
    <n v="57347"/>
    <x v="1"/>
    <x v="44"/>
    <d v="2025-08-01T00:00:00"/>
    <n v="49192"/>
    <s v="NFS"/>
    <n v="1"/>
    <x v="64"/>
    <n v="390.48"/>
    <s v="49192-57347"/>
    <n v="3454"/>
    <s v="4.1.1.06.001.0036 "/>
    <s v=" SERVICO DE MANUTENCAO DE VEICULOS TKS"/>
    <s v="CUSTO MANUTENÇÕES"/>
  </r>
  <r>
    <n v="613"/>
    <x v="3"/>
    <x v="34"/>
    <d v="2024-12-13T00:00:00"/>
    <n v="1058713"/>
    <s v="NSM"/>
    <n v="1"/>
    <x v="157"/>
    <n v="390"/>
    <s v="1058713-613"/>
    <n v="9"/>
    <s v="4.1.1.06.001.0010 "/>
    <s v=" SERVIÇO MANUTENÇÃO VEICULOS"/>
    <s v="CUSTO MANUTENÇÕES"/>
  </r>
  <r>
    <n v="359"/>
    <x v="4"/>
    <x v="68"/>
    <d v="2024-12-16T00:00:00"/>
    <n v="135600"/>
    <s v="NSM"/>
    <n v="1"/>
    <x v="5"/>
    <n v="389.56"/>
    <s v="135600-359"/>
    <n v="9"/>
    <s v="4.1.1.06.001.0010 "/>
    <s v=" SERVIÇO MANUTENÇÃO VEICULOS"/>
    <s v="CUSTO MANUTENÇÕES"/>
  </r>
  <r>
    <n v="256"/>
    <x v="1"/>
    <x v="1"/>
    <d v="2025-02-19T00:00:00"/>
    <n v="64772"/>
    <s v="NSM"/>
    <n v="1"/>
    <x v="1"/>
    <n v="389.21"/>
    <s v="64772-256"/>
    <n v="9"/>
    <s v="4.1.1.06.001.0010 "/>
    <s v=" SERVIÇO MANUTENÇÃO VEICULOS"/>
    <s v="CUSTO MANUTENÇÕES"/>
  </r>
  <r>
    <n v="82947"/>
    <x v="3"/>
    <x v="11"/>
    <d v="2024-11-13T00:00:00"/>
    <n v="70778"/>
    <s v="NSM"/>
    <n v="1"/>
    <x v="227"/>
    <n v="386.89"/>
    <s v="70778-82947"/>
    <n v="9"/>
    <s v="4.1.1.06.001.0010 "/>
    <s v=" SERVIÇO MANUTENÇÃO VEICULOS"/>
    <s v="CUSTO MANUTENÇÕES"/>
  </r>
  <r>
    <n v="2369"/>
    <x v="3"/>
    <x v="35"/>
    <d v="2024-07-25T00:00:00"/>
    <n v="57419"/>
    <s v="NSM"/>
    <n v="1"/>
    <x v="41"/>
    <n v="386.88"/>
    <s v="57419-2369"/>
    <n v="9"/>
    <s v="4.1.1.06.001.0010 "/>
    <s v=" SERVIÇO MANUTENÇÃO VEICULOS"/>
    <s v="CUSTO MANUTENÇÕES"/>
  </r>
  <r>
    <n v="359"/>
    <x v="4"/>
    <x v="68"/>
    <d v="2025-01-31T00:00:00"/>
    <n v="263303"/>
    <s v="NEM"/>
    <n v="1"/>
    <x v="0"/>
    <n v="386.6"/>
    <s v="263303-359"/>
    <n v="1340"/>
    <s v="4.1.1.06.001.0007 "/>
    <s v=" MANUTENÇÃO DE VEÍCULOS"/>
    <s v="CUSTO MANUTENÇÕES"/>
  </r>
  <r>
    <n v="359"/>
    <x v="4"/>
    <x v="68"/>
    <d v="2025-01-16T00:00:00"/>
    <n v="261663"/>
    <s v="NEM"/>
    <n v="1"/>
    <x v="0"/>
    <n v="386.4"/>
    <s v="261663-359"/>
    <n v="1340"/>
    <s v="4.1.1.06.001.0007 "/>
    <s v=" MANUTENÇÃO DE VEÍCULOS"/>
    <s v="CUSTO MANUTENÇÕES"/>
  </r>
  <r>
    <n v="359"/>
    <x v="4"/>
    <x v="68"/>
    <d v="2024-08-14T00:00:00"/>
    <s v="126419/2"/>
    <s v="NSM"/>
    <n v="1"/>
    <x v="116"/>
    <n v="386.09"/>
    <s v="126419/2-359"/>
    <n v="9"/>
    <s v="4.1.1.06.001.0010 "/>
    <s v=" SERVIÇO MANUTENÇÃO VEICULOS"/>
    <s v="CUSTO MANUTENÇÕES"/>
  </r>
  <r>
    <n v="359"/>
    <x v="4"/>
    <x v="68"/>
    <d v="2025-07-10T00:00:00"/>
    <n v="149248"/>
    <s v="NSM"/>
    <n v="1"/>
    <x v="2"/>
    <n v="385.64"/>
    <s v="149248-359"/>
    <n v="9"/>
    <s v="4.1.1.06.001.0010 "/>
    <s v=" SERVIÇO MANUTENÇÃO VEICULOS"/>
    <s v="CUSTO MANUTENÇÕES"/>
  </r>
  <r>
    <n v="358"/>
    <x v="0"/>
    <x v="0"/>
    <d v="2024-08-09T00:00:00"/>
    <n v="131155"/>
    <s v="NSM"/>
    <n v="1"/>
    <x v="116"/>
    <n v="385.53"/>
    <s v="131155-358"/>
    <n v="9"/>
    <s v="4.1.1.06.001.0010 "/>
    <s v=" SERVIÇO MANUTENÇÃO VEICULOS"/>
    <s v="CUSTO MANUTENÇÕES"/>
  </r>
  <r>
    <n v="359"/>
    <x v="4"/>
    <x v="68"/>
    <d v="2024-09-04T00:00:00"/>
    <n v="128485"/>
    <s v="NSM"/>
    <n v="1"/>
    <x v="18"/>
    <n v="385.21"/>
    <s v="128485-359"/>
    <n v="9"/>
    <s v="4.1.1.06.001.0010 "/>
    <s v=" SERVIÇO MANUTENÇÃO VEICULOS"/>
    <s v="CUSTO MANUTENÇÕES"/>
  </r>
  <r>
    <n v="359"/>
    <x v="4"/>
    <x v="68"/>
    <d v="2025-03-21T00:00:00"/>
    <n v="266384"/>
    <s v="NEM"/>
    <n v="1"/>
    <x v="13"/>
    <n v="384.98"/>
    <s v="266384-359"/>
    <n v="1340"/>
    <s v="4.1.1.06.001.0007 "/>
    <s v=" MANUTENÇÃO DE VEÍCULOS"/>
    <s v="CUSTO MANUTENÇÕES"/>
  </r>
  <r>
    <n v="359"/>
    <x v="4"/>
    <x v="68"/>
    <d v="2025-05-06T00:00:00"/>
    <n v="145407"/>
    <s v="NSM"/>
    <n v="1"/>
    <x v="7"/>
    <n v="384.78"/>
    <s v="145407-359"/>
    <n v="9"/>
    <s v="4.1.1.06.001.0010 "/>
    <s v=" SERVIÇO MANUTENÇÃO VEICULOS"/>
    <s v="CUSTO MANUTENÇÕES"/>
  </r>
  <r>
    <n v="49060"/>
    <x v="3"/>
    <x v="7"/>
    <d v="2024-02-13T00:00:00"/>
    <n v="250188"/>
    <s v="NFE"/>
    <n v="1"/>
    <x v="241"/>
    <n v="384.63"/>
    <s v="250188-49060"/>
    <n v="3457"/>
    <s v="4.1.1.06.001.0033 "/>
    <s v=" MANUTENCAO DE VEICULOS TKS"/>
    <s v="CUSTO MANUTENÇÕES"/>
  </r>
  <r>
    <n v="359"/>
    <x v="4"/>
    <x v="68"/>
    <d v="2024-09-06T00:00:00"/>
    <n v="128651"/>
    <s v="NSM"/>
    <n v="1"/>
    <x v="18"/>
    <n v="384.35"/>
    <s v="128651-359"/>
    <n v="9"/>
    <s v="4.1.1.06.001.0010 "/>
    <s v=" SERVIÇO MANUTENÇÃO VEICULOS"/>
    <s v="CUSTO MANUTENÇÕES"/>
  </r>
  <r>
    <n v="256"/>
    <x v="1"/>
    <x v="1"/>
    <d v="2024-12-06T00:00:00"/>
    <n v="62752"/>
    <s v="NSM"/>
    <n v="1"/>
    <x v="5"/>
    <n v="383.98"/>
    <s v="62752-256"/>
    <n v="9"/>
    <s v="4.1.1.06.001.0010 "/>
    <s v=" SERVIÇO MANUTENÇÃO VEICULOS"/>
    <s v="CUSTO MANUTENÇÕES"/>
  </r>
  <r>
    <n v="256"/>
    <x v="1"/>
    <x v="1"/>
    <d v="2025-01-08T00:00:00"/>
    <n v="63611"/>
    <s v="NSM"/>
    <n v="1"/>
    <x v="0"/>
    <n v="383.98"/>
    <s v="63611-256"/>
    <n v="9"/>
    <s v="4.1.1.06.001.0010 "/>
    <s v=" SERVIÇO MANUTENÇÃO VEICULOS"/>
    <s v="CUSTO MANUTENÇÕES"/>
  </r>
  <r>
    <n v="359"/>
    <x v="4"/>
    <x v="68"/>
    <d v="2025-07-09T00:00:00"/>
    <n v="149095"/>
    <s v="NSM"/>
    <n v="1"/>
    <x v="2"/>
    <n v="383.91"/>
    <s v="149095-359"/>
    <n v="9"/>
    <s v="4.1.1.06.001.0010 "/>
    <s v=" SERVIÇO MANUTENÇÃO VEICULOS"/>
    <s v="CUSTO MANUTENÇÕES"/>
  </r>
  <r>
    <n v="256"/>
    <x v="1"/>
    <x v="1"/>
    <d v="2024-11-07T00:00:00"/>
    <n v="62085"/>
    <s v="NSM"/>
    <n v="1"/>
    <x v="48"/>
    <n v="383.85"/>
    <s v="62085-256"/>
    <n v="9"/>
    <s v="4.1.1.06.001.0010 "/>
    <s v=" SERVIÇO MANUTENÇÃO VEICULOS"/>
    <s v="CUSTO MANUTENÇÕES"/>
  </r>
  <r>
    <n v="358"/>
    <x v="0"/>
    <x v="0"/>
    <d v="2024-08-28T00:00:00"/>
    <n v="131902"/>
    <s v="NSM"/>
    <n v="1"/>
    <x v="116"/>
    <n v="383.11"/>
    <s v="131902-358"/>
    <n v="9"/>
    <s v="4.1.1.06.001.0010 "/>
    <s v=" SERVIÇO MANUTENÇÃO VEICULOS"/>
    <s v="CUSTO MANUTENÇÕES"/>
  </r>
  <r>
    <n v="359"/>
    <x v="4"/>
    <x v="68"/>
    <d v="2024-07-08T00:00:00"/>
    <n v="124313"/>
    <s v="NSM"/>
    <n v="1"/>
    <x v="91"/>
    <n v="382.61"/>
    <s v="124313-359"/>
    <n v="9"/>
    <s v="4.1.1.06.001.0010 "/>
    <s v=" SERVIÇO MANUTENÇÃO VEICULOS"/>
    <s v="CUSTO MANUTENÇÕES"/>
  </r>
  <r>
    <n v="359"/>
    <x v="4"/>
    <x v="68"/>
    <d v="2024-08-14T00:00:00"/>
    <n v="126429"/>
    <s v="NSM"/>
    <n v="1"/>
    <x v="116"/>
    <n v="382.61"/>
    <s v="126429-359"/>
    <n v="9"/>
    <s v="4.1.1.06.001.0010 "/>
    <s v=" SERVIÇO MANUTENÇÃO VEICULOS"/>
    <s v="CUSTO MANUTENÇÕES"/>
  </r>
  <r>
    <n v="359"/>
    <x v="4"/>
    <x v="68"/>
    <d v="2024-08-14T00:00:00"/>
    <n v="126433"/>
    <s v="NSM"/>
    <n v="1"/>
    <x v="116"/>
    <n v="382.61"/>
    <s v="126433-359"/>
    <n v="9"/>
    <s v="4.1.1.06.001.0010 "/>
    <s v=" SERVIÇO MANUTENÇÃO VEICULOS"/>
    <s v="CUSTO MANUTENÇÕES"/>
  </r>
  <r>
    <n v="359"/>
    <x v="4"/>
    <x v="68"/>
    <d v="2024-09-10T00:00:00"/>
    <n v="128687"/>
    <s v="NSM"/>
    <n v="1"/>
    <x v="18"/>
    <n v="382.59"/>
    <s v="128687-359"/>
    <n v="9"/>
    <s v="4.1.1.06.001.0010 "/>
    <s v=" SERVIÇO MANUTENÇÃO VEICULOS"/>
    <s v="CUSTO MANUTENÇÕES"/>
  </r>
  <r>
    <n v="82627"/>
    <x v="3"/>
    <x v="24"/>
    <d v="2025-07-10T00:00:00"/>
    <n v="419695"/>
    <s v="NEM"/>
    <n v="1"/>
    <x v="141"/>
    <n v="382.54"/>
    <s v="419695-82627"/>
    <n v="1340"/>
    <s v="4.1.1.06.001.0007 "/>
    <s v=" MANUTENÇÃO DE VEÍCULOS"/>
    <s v="CUSTO MANUTENÇÕES"/>
  </r>
  <r>
    <n v="83907"/>
    <x v="3"/>
    <x v="64"/>
    <d v="2025-08-22T00:00:00"/>
    <n v="36210"/>
    <s v="NEM"/>
    <n v="1"/>
    <x v="251"/>
    <n v="382.54"/>
    <s v="36210-83907"/>
    <n v="1340"/>
    <s v="4.1.1.06.001.0007 "/>
    <s v=" MANUTENÇÃO DE VEÍCULOS"/>
    <s v="CUSTO MANUTENÇÕES"/>
  </r>
  <r>
    <n v="359"/>
    <x v="4"/>
    <x v="68"/>
    <d v="2025-04-28T00:00:00"/>
    <n v="144811"/>
    <s v="NSM"/>
    <n v="1"/>
    <x v="3"/>
    <n v="382.18"/>
    <s v="144811-359"/>
    <n v="9"/>
    <s v="4.1.1.06.001.0010 "/>
    <s v=" SERVIÇO MANUTENÇÃO VEICULOS"/>
    <s v="CUSTO MANUTENÇÕES"/>
  </r>
  <r>
    <n v="359"/>
    <x v="4"/>
    <x v="68"/>
    <d v="2025-06-18T00:00:00"/>
    <n v="147969"/>
    <s v="NSM"/>
    <n v="1"/>
    <x v="60"/>
    <n v="382.18"/>
    <s v="147969-359"/>
    <n v="9"/>
    <s v="4.1.1.06.001.0010 "/>
    <s v=" SERVIÇO MANUTENÇÃO VEICULOS"/>
    <s v="CUSTO MANUTENÇÕES"/>
  </r>
  <r>
    <n v="359"/>
    <x v="4"/>
    <x v="68"/>
    <d v="2024-08-27T00:00:00"/>
    <s v="127648/2"/>
    <s v="NSM"/>
    <n v="1"/>
    <x v="116"/>
    <n v="381.75"/>
    <s v="127648/2-359"/>
    <n v="9"/>
    <s v="4.1.1.06.001.0010 "/>
    <s v=" SERVIÇO MANUTENÇÃO VEICULOS"/>
    <s v="CUSTO MANUTENÇÕES"/>
  </r>
  <r>
    <n v="359"/>
    <x v="4"/>
    <x v="68"/>
    <d v="2024-09-10T00:00:00"/>
    <n v="128689"/>
    <s v="NSM"/>
    <n v="1"/>
    <x v="18"/>
    <n v="381.74"/>
    <s v="128689-359"/>
    <n v="9"/>
    <s v="4.1.1.06.001.0010 "/>
    <s v=" SERVIÇO MANUTENÇÃO VEICULOS"/>
    <s v="CUSTO MANUTENÇÕES"/>
  </r>
  <r>
    <n v="358"/>
    <x v="0"/>
    <x v="0"/>
    <d v="2024-12-20T00:00:00"/>
    <n v="135733"/>
    <s v="NSM"/>
    <n v="1"/>
    <x v="5"/>
    <n v="381.39"/>
    <s v="135733-358"/>
    <n v="9"/>
    <s v="4.1.1.06.001.0010 "/>
    <s v=" SERVIÇO MANUTENÇÃO VEICULOS"/>
    <s v="CUSTO MANUTENÇÕES"/>
  </r>
  <r>
    <n v="359"/>
    <x v="4"/>
    <x v="68"/>
    <d v="2025-09-08T00:00:00"/>
    <n v="276742"/>
    <s v="NEM"/>
    <n v="1"/>
    <x v="164"/>
    <n v="381.05"/>
    <s v="276742-359"/>
    <n v="1340"/>
    <s v="4.1.1.06.001.0007 "/>
    <s v=" MANUTENÇÃO DE VEÍCULOS"/>
    <s v="CUSTO MANUTENÇÕES"/>
  </r>
  <r>
    <n v="359"/>
    <x v="4"/>
    <x v="68"/>
    <d v="2025-05-16T00:00:00"/>
    <n v="145974"/>
    <s v="NSM"/>
    <n v="1"/>
    <x v="7"/>
    <n v="380.46"/>
    <s v="145974-359"/>
    <n v="9"/>
    <s v="4.1.1.06.001.0010 "/>
    <s v=" SERVIÇO MANUTENÇÃO VEICULOS"/>
    <s v="CUSTO MANUTENÇÕES"/>
  </r>
  <r>
    <n v="359"/>
    <x v="4"/>
    <x v="68"/>
    <d v="2024-08-15T00:00:00"/>
    <s v="126487/2"/>
    <s v="NSM"/>
    <n v="1"/>
    <x v="116"/>
    <n v="380.03"/>
    <s v="126487/2-359"/>
    <n v="9"/>
    <s v="4.1.1.06.001.0010 "/>
    <s v=" SERVIÇO MANUTENÇÃO VEICULOS"/>
    <s v="CUSTO MANUTENÇÕES"/>
  </r>
  <r>
    <n v="83411"/>
    <x v="3"/>
    <x v="16"/>
    <d v="2025-05-16T00:00:00"/>
    <n v="59117"/>
    <s v="NEM"/>
    <n v="1"/>
    <x v="155"/>
    <n v="380"/>
    <s v="59117-83411"/>
    <n v="1340"/>
    <s v="4.1.1.06.001.0007 "/>
    <s v=" MANUTENÇÃO DE VEÍCULOS"/>
    <s v="CUSTO MANUTENÇÕES"/>
  </r>
  <r>
    <n v="359"/>
    <x v="4"/>
    <x v="68"/>
    <d v="2024-06-07T00:00:00"/>
    <n v="122446"/>
    <s v="NSM"/>
    <n v="1"/>
    <x v="23"/>
    <n v="379.6"/>
    <s v="122446-359"/>
    <n v="9"/>
    <s v="4.1.1.06.001.0010 "/>
    <s v=" SERVIÇO MANUTENÇÃO VEICULOS"/>
    <s v="CUSTO MANUTENÇÕES"/>
  </r>
  <r>
    <n v="359"/>
    <x v="4"/>
    <x v="68"/>
    <d v="2025-07-14T00:00:00"/>
    <n v="149484"/>
    <s v="NSM"/>
    <n v="1"/>
    <x v="2"/>
    <n v="379.6"/>
    <s v="149484-359"/>
    <n v="9"/>
    <s v="4.1.1.06.001.0010 "/>
    <s v=" SERVIÇO MANUTENÇÃO VEICULOS"/>
    <s v="CUSTO MANUTENÇÕES"/>
  </r>
  <r>
    <n v="359"/>
    <x v="4"/>
    <x v="68"/>
    <d v="2025-08-11T00:00:00"/>
    <n v="151169"/>
    <s v="NSM"/>
    <n v="1"/>
    <x v="64"/>
    <n v="379.52"/>
    <s v="151169-359"/>
    <n v="9"/>
    <s v="4.1.1.06.001.0010 "/>
    <s v=" SERVIÇO MANUTENÇÃO VEICULOS"/>
    <s v="CUSTO MANUTENÇÕES"/>
  </r>
  <r>
    <n v="359"/>
    <x v="4"/>
    <x v="68"/>
    <d v="2025-09-19T00:00:00"/>
    <n v="277377"/>
    <s v="NEM"/>
    <n v="1"/>
    <x v="158"/>
    <n v="379.43"/>
    <s v="277377-359"/>
    <n v="1340"/>
    <s v="4.1.1.06.001.0007 "/>
    <s v=" MANUTENÇÃO DE VEÍCULOS"/>
    <s v="CUSTO MANUTENÇÕES"/>
  </r>
  <r>
    <n v="359"/>
    <x v="4"/>
    <x v="68"/>
    <d v="2025-02-12T00:00:00"/>
    <n v="140216"/>
    <s v="NSM"/>
    <n v="1"/>
    <x v="1"/>
    <n v="378.75"/>
    <s v="140216-359"/>
    <n v="9"/>
    <s v="4.1.1.06.001.0010 "/>
    <s v=" SERVIÇO MANUTENÇÃO VEICULOS"/>
    <s v="CUSTO MANUTENÇÕES"/>
  </r>
  <r>
    <n v="359"/>
    <x v="4"/>
    <x v="68"/>
    <d v="2024-06-12T00:00:00"/>
    <n v="122463"/>
    <s v="NSM"/>
    <n v="1"/>
    <x v="23"/>
    <n v="378.73"/>
    <s v="122463-359"/>
    <n v="9"/>
    <s v="4.1.1.06.001.0010 "/>
    <s v=" SERVIÇO MANUTENÇÃO VEICULOS"/>
    <s v="CUSTO MANUTENÇÕES"/>
  </r>
  <r>
    <n v="359"/>
    <x v="4"/>
    <x v="68"/>
    <d v="2025-01-13T00:00:00"/>
    <n v="261440"/>
    <s v="NEM"/>
    <n v="1"/>
    <x v="0"/>
    <n v="378.59"/>
    <s v="261440-359"/>
    <n v="1340"/>
    <s v="4.1.1.06.001.0007 "/>
    <s v=" MANUTENÇÃO DE VEÍCULOS"/>
    <s v="CUSTO MANUTENÇÕES"/>
  </r>
  <r>
    <n v="359"/>
    <x v="4"/>
    <x v="68"/>
    <d v="2024-09-30T00:00:00"/>
    <n v="130407"/>
    <s v="NSM"/>
    <n v="1"/>
    <x v="18"/>
    <n v="378.33"/>
    <s v="130407-359"/>
    <n v="9"/>
    <s v="4.1.1.06.001.0010 "/>
    <s v=" SERVIÇO MANUTENÇÃO VEICULOS"/>
    <s v="CUSTO MANUTENÇÕES"/>
  </r>
  <r>
    <n v="359"/>
    <x v="4"/>
    <x v="68"/>
    <d v="2024-08-29T00:00:00"/>
    <n v="128013"/>
    <s v="NSM"/>
    <n v="1"/>
    <x v="116"/>
    <n v="378.29"/>
    <s v="128013-359"/>
    <n v="9"/>
    <s v="4.1.1.06.001.0010 "/>
    <s v=" SERVIÇO MANUTENÇÃO VEICULOS"/>
    <s v="CUSTO MANUTENÇÕES"/>
  </r>
  <r>
    <n v="359"/>
    <x v="4"/>
    <x v="68"/>
    <d v="2025-02-21T00:00:00"/>
    <n v="264761"/>
    <s v="NEM"/>
    <n v="1"/>
    <x v="1"/>
    <n v="378.09"/>
    <s v="264761-359"/>
    <n v="1340"/>
    <s v="4.1.1.06.001.0007 "/>
    <s v=" MANUTENÇÃO DE VEÍCULOS"/>
    <s v="CUSTO MANUTENÇÕES"/>
  </r>
  <r>
    <n v="1592244"/>
    <x v="3"/>
    <x v="47"/>
    <d v="2025-03-19T00:00:00"/>
    <n v="1527"/>
    <s v="NSM"/>
    <n v="1"/>
    <x v="111"/>
    <n v="378"/>
    <s v="1527-1592244"/>
    <n v="9"/>
    <s v="4.1.1.06.001.0010 "/>
    <s v=" SERVIÇO MANUTENÇÃO VEICULOS"/>
    <s v="CUSTO MANUTENÇÕES"/>
  </r>
  <r>
    <n v="359"/>
    <x v="4"/>
    <x v="68"/>
    <d v="2024-07-17T00:00:00"/>
    <n v="124666"/>
    <s v="NSM"/>
    <n v="1"/>
    <x v="91"/>
    <n v="377.93"/>
    <s v="124666-359"/>
    <n v="9"/>
    <s v="4.1.1.06.001.0010 "/>
    <s v=" SERVIÇO MANUTENÇÃO VEICULOS"/>
    <s v="CUSTO MANUTENÇÕES"/>
  </r>
  <r>
    <n v="359"/>
    <x v="4"/>
    <x v="68"/>
    <d v="2024-12-26T00:00:00"/>
    <n v="136439"/>
    <s v="NSM"/>
    <n v="1"/>
    <x v="5"/>
    <n v="377.88"/>
    <s v="136439-359"/>
    <n v="9"/>
    <s v="4.1.1.06.001.0010 "/>
    <s v=" SERVIÇO MANUTENÇÃO VEICULOS"/>
    <s v="CUSTO MANUTENÇÕES"/>
  </r>
  <r>
    <n v="359"/>
    <x v="4"/>
    <x v="68"/>
    <d v="2024-09-30T00:00:00"/>
    <n v="130447"/>
    <s v="NSM"/>
    <n v="1"/>
    <x v="18"/>
    <n v="377.84"/>
    <s v="130447-359"/>
    <n v="9"/>
    <s v="4.1.1.06.001.0010 "/>
    <s v=" SERVIÇO MANUTENÇÃO VEICULOS"/>
    <s v="CUSTO MANUTENÇÕES"/>
  </r>
  <r>
    <n v="212"/>
    <x v="3"/>
    <x v="40"/>
    <d v="2024-06-28T00:00:00"/>
    <n v="6202"/>
    <s v="NSM"/>
    <n v="1"/>
    <x v="325"/>
    <n v="377.61"/>
    <s v="6202-212"/>
    <n v="9"/>
    <s v="4.1.1.06.001.0010 "/>
    <s v=" SERVIÇO MANUTENÇÃO VEICULOS"/>
    <s v="CUSTO MANUTENÇÕES"/>
  </r>
  <r>
    <n v="359"/>
    <x v="4"/>
    <x v="68"/>
    <d v="2024-09-12T00:00:00"/>
    <n v="128722"/>
    <s v="NSM"/>
    <n v="1"/>
    <x v="18"/>
    <n v="377.46"/>
    <s v="128722-359"/>
    <n v="9"/>
    <s v="4.1.1.06.001.0010 "/>
    <s v=" SERVIÇO MANUTENÇÃO VEICULOS"/>
    <s v="CUSTO MANUTENÇÕES"/>
  </r>
  <r>
    <n v="359"/>
    <x v="4"/>
    <x v="68"/>
    <d v="2025-02-24T00:00:00"/>
    <n v="264862"/>
    <s v="NEM"/>
    <n v="1"/>
    <x v="1"/>
    <n v="377.23"/>
    <s v="264862-359"/>
    <n v="1340"/>
    <s v="4.1.1.06.001.0007 "/>
    <s v=" MANUTENÇÃO DE VEÍCULOS"/>
    <s v="CUSTO MANUTENÇÕES"/>
  </r>
  <r>
    <n v="359"/>
    <x v="4"/>
    <x v="68"/>
    <d v="2025-06-20T00:00:00"/>
    <n v="148099"/>
    <s v="NSM"/>
    <n v="1"/>
    <x v="60"/>
    <n v="377.05"/>
    <s v="148099-359"/>
    <n v="9"/>
    <s v="4.1.1.06.001.0010 "/>
    <s v=" SERVIÇO MANUTENÇÃO VEICULOS"/>
    <s v="CUSTO MANUTENÇÕES"/>
  </r>
  <r>
    <n v="359"/>
    <x v="4"/>
    <x v="68"/>
    <d v="2024-07-17T00:00:00"/>
    <n v="124672"/>
    <s v="NSM"/>
    <n v="1"/>
    <x v="91"/>
    <n v="376.62"/>
    <s v="124672-359"/>
    <n v="9"/>
    <s v="4.1.1.06.001.0010 "/>
    <s v=" SERVIÇO MANUTENÇÃO VEICULOS"/>
    <s v="CUSTO MANUTENÇÕES"/>
  </r>
  <r>
    <n v="359"/>
    <x v="4"/>
    <x v="68"/>
    <d v="2025-06-20T00:00:00"/>
    <n v="148131"/>
    <s v="NSM"/>
    <n v="1"/>
    <x v="60"/>
    <n v="376.19"/>
    <s v="148131-359"/>
    <n v="9"/>
    <s v="4.1.1.06.001.0010 "/>
    <s v=" SERVIÇO MANUTENÇÃO VEICULOS"/>
    <s v="CUSTO MANUTENÇÕES"/>
  </r>
  <r>
    <n v="359"/>
    <x v="4"/>
    <x v="68"/>
    <d v="2025-08-19T00:00:00"/>
    <n v="151536"/>
    <s v="NSM"/>
    <n v="1"/>
    <x v="64"/>
    <n v="376.11"/>
    <s v="151536-359"/>
    <n v="9"/>
    <s v="4.1.1.06.001.0010 "/>
    <s v=" SERVIÇO MANUTENÇÃO VEICULOS"/>
    <s v="CUSTO MANUTENÇÕES"/>
  </r>
  <r>
    <n v="359"/>
    <x v="4"/>
    <x v="68"/>
    <d v="2025-08-19T00:00:00"/>
    <n v="275541"/>
    <s v="NEM"/>
    <n v="1"/>
    <x v="64"/>
    <n v="375.97"/>
    <s v="275541-359"/>
    <n v="1340"/>
    <s v="4.1.1.06.001.0007 "/>
    <s v=" MANUTENÇÃO DE VEÍCULOS"/>
    <s v="CUSTO MANUTENÇÕES"/>
  </r>
  <r>
    <n v="359"/>
    <x v="4"/>
    <x v="68"/>
    <d v="2025-07-04T00:00:00"/>
    <n v="148914"/>
    <s v="NSM"/>
    <n v="1"/>
    <x v="2"/>
    <n v="375.96"/>
    <s v="148914-359"/>
    <n v="9"/>
    <s v="4.1.1.06.001.0010 "/>
    <s v=" SERVIÇO MANUTENÇÃO VEICULOS"/>
    <s v="CUSTO MANUTENÇÕES"/>
  </r>
  <r>
    <n v="359"/>
    <x v="4"/>
    <x v="68"/>
    <d v="2025-05-26T00:00:00"/>
    <n v="270321"/>
    <s v="NEM"/>
    <n v="1"/>
    <x v="7"/>
    <n v="375.84"/>
    <s v="270321-359"/>
    <n v="1340"/>
    <s v="4.1.1.06.001.0007 "/>
    <s v=" MANUTENÇÃO DE VEÍCULOS"/>
    <s v="CUSTO MANUTENÇÕES"/>
  </r>
  <r>
    <n v="359"/>
    <x v="4"/>
    <x v="68"/>
    <d v="2025-05-24T00:00:00"/>
    <n v="146022"/>
    <s v="NSM"/>
    <n v="1"/>
    <x v="7"/>
    <n v="375.75"/>
    <s v="146022-359"/>
    <n v="9"/>
    <s v="4.1.1.06.001.0010 "/>
    <s v=" SERVIÇO MANUTENÇÃO VEICULOS"/>
    <s v="CUSTO MANUTENÇÕES"/>
  </r>
  <r>
    <n v="359"/>
    <x v="4"/>
    <x v="68"/>
    <d v="2025-05-24T00:00:00"/>
    <n v="146034"/>
    <s v="NSM"/>
    <n v="1"/>
    <x v="7"/>
    <n v="375.35"/>
    <s v="146034-359"/>
    <n v="9"/>
    <s v="4.1.1.06.001.0010 "/>
    <s v=" SERVIÇO MANUTENÇÃO VEICULOS"/>
    <s v="CUSTO MANUTENÇÕES"/>
  </r>
  <r>
    <n v="651"/>
    <x v="3"/>
    <x v="19"/>
    <d v="2025-05-14T00:00:00"/>
    <n v="149873"/>
    <s v="NSM"/>
    <n v="1"/>
    <x v="92"/>
    <n v="375.18"/>
    <s v="149873-651"/>
    <n v="9"/>
    <s v="4.1.1.06.001.0010 "/>
    <s v=" SERVIÇO MANUTENÇÃO VEICULOS"/>
    <s v="CUSTO MANUTENÇÕES"/>
  </r>
  <r>
    <n v="359"/>
    <x v="4"/>
    <x v="68"/>
    <d v="2024-08-13T00:00:00"/>
    <n v="126358"/>
    <s v="NSM"/>
    <n v="1"/>
    <x v="116"/>
    <n v="374.9"/>
    <s v="126358-359"/>
    <n v="9"/>
    <s v="4.1.1.06.001.0010 "/>
    <s v=" SERVIÇO MANUTENÇÃO VEICULOS"/>
    <s v="CUSTO MANUTENÇÕES"/>
  </r>
  <r>
    <n v="2369"/>
    <x v="3"/>
    <x v="35"/>
    <d v="2025-07-17T00:00:00"/>
    <n v="64702"/>
    <s v="NSM"/>
    <n v="1"/>
    <x v="287"/>
    <n v="374.85"/>
    <s v="64702-2369"/>
    <n v="9"/>
    <s v="4.1.1.06.001.0010 "/>
    <s v=" SERVIÇO MANUTENÇÃO VEICULOS"/>
    <s v="CUSTO MANUTENÇÕES"/>
  </r>
  <r>
    <n v="2369"/>
    <x v="3"/>
    <x v="35"/>
    <d v="2024-01-23T00:00:00"/>
    <n v="182523"/>
    <s v="NEM"/>
    <n v="1"/>
    <x v="370"/>
    <n v="374.8"/>
    <s v="182523-2369"/>
    <n v="1340"/>
    <s v="4.1.1.06.001.0007 "/>
    <s v=" MANUTENÇÃO DE VEÍCULOS"/>
    <s v="CUSTO MANUTENÇÕES"/>
  </r>
  <r>
    <n v="1790"/>
    <x v="1"/>
    <x v="3"/>
    <d v="2025-02-04T00:00:00"/>
    <n v="75092"/>
    <s v="NSM"/>
    <n v="1"/>
    <x v="1"/>
    <n v="374.5"/>
    <s v="75092-1790"/>
    <n v="9"/>
    <s v="4.1.1.06.001.0010 "/>
    <s v=" SERVIÇO MANUTENÇÃO VEICULOS"/>
    <s v="CUSTO MANUTENÇÕES"/>
  </r>
  <r>
    <n v="359"/>
    <x v="4"/>
    <x v="68"/>
    <d v="2025-06-23T00:00:00"/>
    <n v="148308"/>
    <s v="NSM"/>
    <n v="1"/>
    <x v="60"/>
    <n v="373.66"/>
    <s v="148308-359"/>
    <n v="9"/>
    <s v="4.1.1.06.001.0010 "/>
    <s v=" SERVIÇO MANUTENÇÃO VEICULOS"/>
    <s v="CUSTO MANUTENÇÕES"/>
  </r>
  <r>
    <n v="359"/>
    <x v="4"/>
    <x v="68"/>
    <d v="2025-07-18T00:00:00"/>
    <n v="149906"/>
    <s v="NSM"/>
    <n v="1"/>
    <x v="2"/>
    <n v="373.66"/>
    <s v="149906-359"/>
    <n v="9"/>
    <s v="4.1.1.06.001.0010 "/>
    <s v=" SERVIÇO MANUTENÇÃO VEICULOS"/>
    <s v="CUSTO MANUTENÇÕES"/>
  </r>
  <r>
    <n v="359"/>
    <x v="4"/>
    <x v="68"/>
    <d v="2025-05-21T00:00:00"/>
    <n v="146387"/>
    <s v="NSM"/>
    <n v="1"/>
    <x v="7"/>
    <n v="373.65"/>
    <s v="146387-359"/>
    <n v="9"/>
    <s v="4.1.1.06.001.0010 "/>
    <s v=" SERVIÇO MANUTENÇÃO VEICULOS"/>
    <s v="CUSTO MANUTENÇÕES"/>
  </r>
  <r>
    <n v="359"/>
    <x v="4"/>
    <x v="68"/>
    <d v="2025-07-15T00:00:00"/>
    <n v="149983"/>
    <s v="NSM"/>
    <n v="1"/>
    <x v="2"/>
    <n v="372.82"/>
    <s v="149983-359"/>
    <n v="9"/>
    <s v="4.1.1.06.001.0010 "/>
    <s v=" SERVIÇO MANUTENÇÃO VEICULOS"/>
    <s v="CUSTO MANUTENÇÕES"/>
  </r>
  <r>
    <n v="359"/>
    <x v="4"/>
    <x v="68"/>
    <d v="2025-07-24T00:00:00"/>
    <n v="150206"/>
    <s v="NSM"/>
    <n v="1"/>
    <x v="2"/>
    <n v="372.81"/>
    <s v="150206-359"/>
    <n v="9"/>
    <s v="4.1.1.06.001.0010 "/>
    <s v=" SERVIÇO MANUTENÇÃO VEICULOS"/>
    <s v="CUSTO MANUTENÇÕES"/>
  </r>
  <r>
    <n v="359"/>
    <x v="4"/>
    <x v="68"/>
    <d v="2025-01-24T00:00:00"/>
    <n v="262157"/>
    <s v="NEM"/>
    <n v="1"/>
    <x v="0"/>
    <n v="372.67"/>
    <s v="262157-359"/>
    <n v="1340"/>
    <s v="4.1.1.06.001.0007 "/>
    <s v=" MANUTENÇÃO DE VEÍCULOS"/>
    <s v="CUSTO MANUTENÇÕES"/>
  </r>
  <r>
    <n v="57532"/>
    <x v="3"/>
    <x v="33"/>
    <d v="2024-12-11T00:00:00"/>
    <n v="36678"/>
    <s v="NSM"/>
    <n v="1"/>
    <x v="138"/>
    <n v="372.07"/>
    <s v="36678-57532"/>
    <n v="9"/>
    <s v="4.1.1.06.001.0010 "/>
    <s v=" SERVIÇO MANUTENÇÃO VEICULOS"/>
    <s v="CUSTO MANUTENÇÕES"/>
  </r>
  <r>
    <n v="82627"/>
    <x v="3"/>
    <x v="24"/>
    <d v="2025-01-10T00:00:00"/>
    <n v="381628"/>
    <s v="NEM"/>
    <n v="1"/>
    <x v="409"/>
    <n v="371.31"/>
    <s v="381628-82627"/>
    <n v="1340"/>
    <s v="4.1.1.06.001.0007 "/>
    <s v=" MANUTENÇÃO DE VEÍCULOS"/>
    <s v="CUSTO MANUTENÇÕES"/>
  </r>
  <r>
    <n v="359"/>
    <x v="4"/>
    <x v="68"/>
    <d v="2024-06-18T00:00:00"/>
    <n v="123045"/>
    <s v="NSM"/>
    <n v="1"/>
    <x v="23"/>
    <n v="370.31"/>
    <s v="123045-359"/>
    <n v="9"/>
    <s v="4.1.1.06.001.0010 "/>
    <s v=" SERVIÇO MANUTENÇÃO VEICULOS"/>
    <s v="CUSTO MANUTENÇÕES"/>
  </r>
  <r>
    <n v="359"/>
    <x v="4"/>
    <x v="68"/>
    <d v="2025-05-26T00:00:00"/>
    <n v="146712"/>
    <s v="NSM"/>
    <n v="1"/>
    <x v="7"/>
    <n v="369.47"/>
    <s v="146712-359"/>
    <n v="9"/>
    <s v="4.1.1.06.001.0010 "/>
    <s v=" SERVIÇO MANUTENÇÃO VEICULOS"/>
    <s v="CUSTO MANUTENÇÕES"/>
  </r>
  <r>
    <n v="359"/>
    <x v="4"/>
    <x v="68"/>
    <d v="2025-05-28T00:00:00"/>
    <n v="146733"/>
    <s v="NSM"/>
    <n v="1"/>
    <x v="7"/>
    <n v="369.47"/>
    <s v="146733-359"/>
    <n v="9"/>
    <s v="4.1.1.06.001.0010 "/>
    <s v=" SERVIÇO MANUTENÇÃO VEICULOS"/>
    <s v="CUSTO MANUTENÇÕES"/>
  </r>
  <r>
    <n v="359"/>
    <x v="4"/>
    <x v="68"/>
    <d v="2025-05-29T00:00:00"/>
    <n v="146711"/>
    <s v="NSM"/>
    <n v="1"/>
    <x v="7"/>
    <n v="369.46"/>
    <s v="146711-359"/>
    <n v="9"/>
    <s v="4.1.1.06.001.0010 "/>
    <s v=" SERVIÇO MANUTENÇÃO VEICULOS"/>
    <s v="CUSTO MANUTENÇÕES"/>
  </r>
  <r>
    <n v="26481"/>
    <x v="3"/>
    <x v="46"/>
    <d v="2024-08-14T00:00:00"/>
    <n v="118501"/>
    <s v="NSM"/>
    <n v="1"/>
    <x v="74"/>
    <n v="369.29"/>
    <s v="118501-26481"/>
    <n v="1843"/>
    <s v="4.1.1.06.001.0010 "/>
    <s v=" SERVIÇO MANUTENÇÃO VEICULOS"/>
    <s v="CUSTO MANUTENÇÕES"/>
  </r>
  <r>
    <n v="82627"/>
    <x v="3"/>
    <x v="24"/>
    <d v="2024-11-06T00:00:00"/>
    <n v="369070"/>
    <s v="NEM"/>
    <n v="1"/>
    <x v="326"/>
    <n v="368.91"/>
    <s v="369070-82627"/>
    <n v="1340"/>
    <s v="4.1.1.06.001.0007 "/>
    <s v=" MANUTENÇÃO DE VEÍCULOS"/>
    <s v="CUSTO MANUTENÇÕES"/>
  </r>
  <r>
    <n v="359"/>
    <x v="4"/>
    <x v="68"/>
    <d v="2024-06-20T00:00:00"/>
    <n v="123139"/>
    <s v="NSM"/>
    <n v="1"/>
    <x v="23"/>
    <n v="368.64"/>
    <s v="123139-359"/>
    <n v="9"/>
    <s v="4.1.1.06.001.0010 "/>
    <s v=" SERVIÇO MANUTENÇÃO VEICULOS"/>
    <s v="CUSTO MANUTENÇÕES"/>
  </r>
  <r>
    <n v="359"/>
    <x v="4"/>
    <x v="68"/>
    <d v="2025-05-26T00:00:00"/>
    <n v="146736"/>
    <s v="NSM"/>
    <n v="1"/>
    <x v="7"/>
    <n v="368.64"/>
    <s v="146736-359"/>
    <n v="9"/>
    <s v="4.1.1.06.001.0010 "/>
    <s v=" SERVIÇO MANUTENÇÃO VEICULOS"/>
    <s v="CUSTO MANUTENÇÕES"/>
  </r>
  <r>
    <n v="359"/>
    <x v="4"/>
    <x v="68"/>
    <d v="2025-05-29T00:00:00"/>
    <n v="146719"/>
    <s v="NSM"/>
    <n v="1"/>
    <x v="7"/>
    <n v="368.64"/>
    <s v="146719-359"/>
    <n v="9"/>
    <s v="4.1.1.06.001.0010 "/>
    <s v=" SERVIÇO MANUTENÇÃO VEICULOS"/>
    <s v="CUSTO MANUTENÇÕES"/>
  </r>
  <r>
    <n v="359"/>
    <x v="4"/>
    <x v="68"/>
    <d v="2025-03-19T00:00:00"/>
    <n v="266185"/>
    <s v="NEM"/>
    <n v="1"/>
    <x v="13"/>
    <n v="368.58"/>
    <s v="266185-359"/>
    <n v="1340"/>
    <s v="4.1.1.06.001.0007 "/>
    <s v=" MANUTENÇÃO DE VEÍCULOS"/>
    <s v="CUSTO MANUTENÇÕES"/>
  </r>
  <r>
    <n v="359"/>
    <x v="4"/>
    <x v="68"/>
    <d v="2025-06-10T00:00:00"/>
    <n v="147555"/>
    <s v="NSM"/>
    <n v="1"/>
    <x v="60"/>
    <n v="368.58"/>
    <s v="147555-359"/>
    <n v="9"/>
    <s v="4.1.1.06.001.0010 "/>
    <s v=" SERVIÇO MANUTENÇÃO VEICULOS"/>
    <s v="CUSTO MANUTENÇÕES"/>
  </r>
  <r>
    <n v="359"/>
    <x v="4"/>
    <x v="68"/>
    <d v="2025-07-25T00:00:00"/>
    <n v="150333"/>
    <s v="NSM"/>
    <n v="1"/>
    <x v="2"/>
    <n v="367.81"/>
    <s v="150333-359"/>
    <n v="9"/>
    <s v="4.1.1.06.001.0010 "/>
    <s v=" SERVIÇO MANUTENÇÃO VEICULOS"/>
    <s v="CUSTO MANUTENÇÕES"/>
  </r>
  <r>
    <n v="359"/>
    <x v="4"/>
    <x v="68"/>
    <d v="2025-07-26T00:00:00"/>
    <n v="150368"/>
    <s v="NSM"/>
    <n v="1"/>
    <x v="2"/>
    <n v="367.6"/>
    <s v="150368-359"/>
    <n v="9"/>
    <s v="4.1.1.06.001.0010 "/>
    <s v=" SERVIÇO MANUTENÇÃO VEICULOS"/>
    <s v="CUSTO MANUTENÇÕES"/>
  </r>
  <r>
    <n v="359"/>
    <x v="4"/>
    <x v="68"/>
    <d v="2025-08-26T00:00:00"/>
    <n v="151781"/>
    <s v="NSM"/>
    <n v="1"/>
    <x v="64"/>
    <n v="366.89"/>
    <s v="151781-359"/>
    <n v="9"/>
    <s v="4.1.1.06.001.0010 "/>
    <s v=" SERVIÇO MANUTENÇÃO VEICULOS"/>
    <s v="CUSTO MANUTENÇÕES"/>
  </r>
  <r>
    <n v="359"/>
    <x v="4"/>
    <x v="68"/>
    <d v="2024-02-13T00:00:00"/>
    <n v="113374"/>
    <s v="NSM"/>
    <n v="1"/>
    <x v="20"/>
    <n v="366.84"/>
    <s v="113374-359"/>
    <n v="9"/>
    <s v="4.1.1.06.001.0010 "/>
    <s v=" SERVIÇO MANUTENÇÃO VEICULOS"/>
    <s v="CUSTO MANUTENÇÕES"/>
  </r>
  <r>
    <n v="358"/>
    <x v="0"/>
    <x v="0"/>
    <d v="2025-02-19T00:00:00"/>
    <n v="434543"/>
    <s v="NEM"/>
    <n v="1"/>
    <x v="1"/>
    <n v="366.6"/>
    <s v="434543-358"/>
    <n v="1340"/>
    <s v="4.1.1.06.001.0007 "/>
    <s v=" MANUTENÇÃO DE VEÍCULOS"/>
    <s v="CUSTO MANUTENÇÕES"/>
  </r>
  <r>
    <n v="359"/>
    <x v="4"/>
    <x v="68"/>
    <d v="2025-04-09T00:00:00"/>
    <n v="267574"/>
    <s v="NEM"/>
    <n v="1"/>
    <x v="3"/>
    <n v="366.5"/>
    <s v="267574-359"/>
    <n v="1340"/>
    <s v="4.1.1.06.001.0007 "/>
    <s v=" MANUTENÇÃO DE VEÍCULOS"/>
    <s v="CUSTO MANUTENÇÕES"/>
  </r>
  <r>
    <n v="359"/>
    <x v="4"/>
    <x v="68"/>
    <d v="2024-05-03T00:00:00"/>
    <n v="119725"/>
    <s v="NSM"/>
    <n v="1"/>
    <x v="114"/>
    <n v="366.46"/>
    <s v="119725-359"/>
    <n v="9"/>
    <s v="4.1.1.06.001.0010 "/>
    <s v=" SERVIÇO MANUTENÇÃO VEICULOS"/>
    <s v="CUSTO MANUTENÇÕES"/>
  </r>
  <r>
    <n v="359"/>
    <x v="4"/>
    <x v="68"/>
    <d v="2025-07-29T00:00:00"/>
    <n v="150579"/>
    <s v="NSM"/>
    <n v="1"/>
    <x v="2"/>
    <n v="366.15"/>
    <s v="150579-359"/>
    <n v="9"/>
    <s v="4.1.1.06.001.0010 "/>
    <s v=" SERVIÇO MANUTENÇÃO VEICULOS"/>
    <s v="CUSTO MANUTENÇÕES"/>
  </r>
  <r>
    <n v="358"/>
    <x v="0"/>
    <x v="0"/>
    <d v="2025-06-14T00:00:00"/>
    <n v="147811"/>
    <s v="NSM"/>
    <n v="1"/>
    <x v="60"/>
    <n v="365.28"/>
    <s v="147811-358"/>
    <n v="9"/>
    <s v="4.1.1.06.001.0010 "/>
    <s v=" SERVIÇO MANUTENÇÃO VEICULOS"/>
    <s v="CUSTO MANUTENÇÕES"/>
  </r>
  <r>
    <n v="359"/>
    <x v="4"/>
    <x v="68"/>
    <d v="2024-06-25T00:00:00"/>
    <n v="123359"/>
    <s v="NSM"/>
    <n v="1"/>
    <x v="23"/>
    <n v="363.68"/>
    <s v="123359-359"/>
    <n v="9"/>
    <s v="4.1.1.06.001.0010 "/>
    <s v=" SERVIÇO MANUTENÇÃO VEICULOS"/>
    <s v="CUSTO MANUTENÇÕES"/>
  </r>
  <r>
    <n v="359"/>
    <x v="4"/>
    <x v="68"/>
    <d v="2024-06-25T00:00:00"/>
    <n v="123374"/>
    <s v="NSM"/>
    <n v="1"/>
    <x v="23"/>
    <n v="363.68"/>
    <s v="123374-359"/>
    <n v="9"/>
    <s v="4.1.1.06.001.0010 "/>
    <s v=" SERVIÇO MANUTENÇÃO VEICULOS"/>
    <s v="CUSTO MANUTENÇÕES"/>
  </r>
  <r>
    <n v="359"/>
    <x v="4"/>
    <x v="68"/>
    <d v="2025-05-28T00:00:00"/>
    <n v="146918"/>
    <s v="NSM"/>
    <n v="1"/>
    <x v="7"/>
    <n v="363.68"/>
    <s v="146918-359"/>
    <n v="9"/>
    <s v="4.1.1.06.001.0010 "/>
    <s v=" SERVIÇO MANUTENÇÃO VEICULOS"/>
    <s v="CUSTO MANUTENÇÕES"/>
  </r>
  <r>
    <n v="359"/>
    <x v="4"/>
    <x v="68"/>
    <d v="2024-06-25T00:00:00"/>
    <n v="123355"/>
    <s v="NSM"/>
    <n v="1"/>
    <x v="23"/>
    <n v="363.67"/>
    <s v="123355-359"/>
    <n v="9"/>
    <s v="4.1.1.06.001.0010 "/>
    <s v=" SERVIÇO MANUTENÇÃO VEICULOS"/>
    <s v="CUSTO MANUTENÇÕES"/>
  </r>
  <r>
    <n v="359"/>
    <x v="4"/>
    <x v="68"/>
    <d v="2024-11-28T00:00:00"/>
    <n v="134372"/>
    <s v="NSM"/>
    <n v="1"/>
    <x v="48"/>
    <n v="363.67"/>
    <s v="134372-359"/>
    <n v="9"/>
    <s v="4.1.1.06.001.0010 "/>
    <s v=" SERVIÇO MANUTENÇÃO VEICULOS"/>
    <s v="CUSTO MANUTENÇÕES"/>
  </r>
  <r>
    <n v="359"/>
    <x v="4"/>
    <x v="68"/>
    <d v="2025-01-27T00:00:00"/>
    <n v="262366"/>
    <s v="NEM"/>
    <n v="1"/>
    <x v="0"/>
    <n v="363.54"/>
    <s v="262366-359"/>
    <n v="1340"/>
    <s v="4.1.1.06.001.0007 "/>
    <s v=" MANUTENÇÃO DE VEÍCULOS"/>
    <s v="CUSTO MANUTENÇÕES"/>
  </r>
  <r>
    <n v="359"/>
    <x v="4"/>
    <x v="68"/>
    <d v="2025-01-30T00:00:00"/>
    <n v="262905"/>
    <s v="NEM"/>
    <n v="1"/>
    <x v="0"/>
    <n v="363.54"/>
    <s v="262905-359"/>
    <n v="1340"/>
    <s v="4.1.1.06.001.0007 "/>
    <s v=" MANUTENÇÃO DE VEÍCULOS"/>
    <s v="CUSTO MANUTENÇÕES"/>
  </r>
  <r>
    <n v="359"/>
    <x v="4"/>
    <x v="68"/>
    <d v="2025-04-09T00:00:00"/>
    <n v="143981"/>
    <s v="NSM"/>
    <n v="1"/>
    <x v="3"/>
    <n v="363.41"/>
    <s v="143981-359"/>
    <n v="9"/>
    <s v="4.1.1.06.001.0010 "/>
    <s v=" SERVIÇO MANUTENÇÃO VEICULOS"/>
    <s v="CUSTO MANUTENÇÕES"/>
  </r>
  <r>
    <n v="82627"/>
    <x v="3"/>
    <x v="24"/>
    <d v="2024-02-21T00:00:00"/>
    <n v="124026"/>
    <s v="NSM"/>
    <n v="3"/>
    <x v="410"/>
    <n v="363.19"/>
    <s v="124026-82627"/>
    <n v="9"/>
    <s v="4.1.1.06.001.0010 "/>
    <s v=" SERVIÇO MANUTENÇÃO VEICULOS"/>
    <s v="CUSTO MANUTENÇÕES"/>
  </r>
  <r>
    <n v="82627"/>
    <x v="3"/>
    <x v="24"/>
    <d v="2024-02-21T00:00:00"/>
    <n v="124026"/>
    <s v="NSM"/>
    <n v="2"/>
    <x v="338"/>
    <n v="363.18"/>
    <s v="124026-82627"/>
    <n v="9"/>
    <s v="4.1.1.06.001.0010 "/>
    <s v=" SERVIÇO MANUTENÇÃO VEICULOS"/>
    <s v="CUSTO MANUTENÇÕES"/>
  </r>
  <r>
    <n v="82627"/>
    <x v="3"/>
    <x v="24"/>
    <d v="2024-02-21T00:00:00"/>
    <n v="124026"/>
    <s v="NSM"/>
    <n v="1"/>
    <x v="366"/>
    <n v="363.18"/>
    <s v="124026-82627"/>
    <n v="9"/>
    <s v="4.1.1.06.001.0010 "/>
    <s v=" SERVIÇO MANUTENÇÃO VEICULOS"/>
    <s v="CUSTO MANUTENÇÕES"/>
  </r>
  <r>
    <n v="359"/>
    <x v="4"/>
    <x v="68"/>
    <d v="2024-02-09T00:00:00"/>
    <n v="113367"/>
    <s v="NSM"/>
    <n v="1"/>
    <x v="20"/>
    <n v="363.1"/>
    <s v="113367-359"/>
    <n v="9"/>
    <s v="4.1.1.06.001.0010 "/>
    <s v=" SERVIÇO MANUTENÇÃO VEICULOS"/>
    <s v="CUSTO MANUTENÇÕES"/>
  </r>
  <r>
    <n v="359"/>
    <x v="4"/>
    <x v="68"/>
    <d v="2025-04-09T00:00:00"/>
    <n v="143989"/>
    <s v="NSM"/>
    <n v="1"/>
    <x v="3"/>
    <n v="362.57"/>
    <s v="143989-359"/>
    <n v="9"/>
    <s v="4.1.1.06.001.0010 "/>
    <s v=" SERVIÇO MANUTENÇÃO VEICULOS"/>
    <s v="CUSTO MANUTENÇÕES"/>
  </r>
  <r>
    <n v="256"/>
    <x v="1"/>
    <x v="1"/>
    <d v="2024-10-17T00:00:00"/>
    <n v="61520"/>
    <s v="NSM"/>
    <n v="1"/>
    <x v="8"/>
    <n v="362.32"/>
    <s v="61520-256"/>
    <n v="9"/>
    <s v="4.1.1.06.001.0010 "/>
    <s v=" SERVIÇO MANUTENÇÃO VEICULOS"/>
    <s v="CUSTO MANUTENÇÕES"/>
  </r>
  <r>
    <n v="256"/>
    <x v="1"/>
    <x v="1"/>
    <d v="2024-10-18T00:00:00"/>
    <n v="61539"/>
    <s v="NSM"/>
    <n v="1"/>
    <x v="8"/>
    <n v="362.32"/>
    <s v="61539-256"/>
    <n v="9"/>
    <s v="4.1.1.06.001.0010 "/>
    <s v=" SERVIÇO MANUTENÇÃO VEICULOS"/>
    <s v="CUSTO MANUTENÇÕES"/>
  </r>
  <r>
    <n v="359"/>
    <x v="4"/>
    <x v="68"/>
    <d v="2023-12-22T00:00:00"/>
    <n v="109442"/>
    <s v="NSM"/>
    <n v="1"/>
    <x v="400"/>
    <n v="360.7"/>
    <s v="109442-359"/>
    <n v="9"/>
    <s v="4.1.1.06.001.0010 "/>
    <s v=" SERVIÇO MANUTENÇÃO VEICULOS"/>
    <s v="CUSTO MANUTENÇÕES"/>
  </r>
  <r>
    <n v="358"/>
    <x v="0"/>
    <x v="0"/>
    <d v="2025-05-16T00:00:00"/>
    <n v="140338"/>
    <s v="NSM"/>
    <n v="1"/>
    <x v="7"/>
    <n v="360.42"/>
    <s v="140338-358"/>
    <n v="9"/>
    <s v="4.1.1.06.001.0010 "/>
    <s v=" SERVIÇO MANUTENÇÃO VEICULOS"/>
    <s v="CUSTO MANUTENÇÕES"/>
  </r>
  <r>
    <n v="358"/>
    <x v="0"/>
    <x v="0"/>
    <d v="2025-06-18T00:00:00"/>
    <n v="141312"/>
    <s v="NSM"/>
    <n v="1"/>
    <x v="60"/>
    <n v="360.42"/>
    <s v="141312-358"/>
    <n v="9"/>
    <s v="4.1.1.06.001.0010 "/>
    <s v=" SERVIÇO MANUTENÇÃO VEICULOS"/>
    <s v="CUSTO MANUTENÇÕES"/>
  </r>
  <r>
    <n v="278"/>
    <x v="3"/>
    <x v="18"/>
    <d v="2025-07-16T00:00:00"/>
    <n v="98363"/>
    <s v="NSM"/>
    <n v="1"/>
    <x v="2"/>
    <n v="360.41"/>
    <s v="98363-278"/>
    <n v="9"/>
    <s v="4.1.1.06.001.0010 "/>
    <s v=" SERVIÇO MANUTENÇÃO VEICULOS"/>
    <s v="CUSTO MANUTENÇÕES"/>
  </r>
  <r>
    <n v="359"/>
    <x v="4"/>
    <x v="68"/>
    <d v="2023-12-22T00:00:00"/>
    <n v="109446"/>
    <s v="NSM"/>
    <n v="1"/>
    <x v="305"/>
    <n v="359.96"/>
    <s v="109446-359"/>
    <n v="9"/>
    <s v="4.1.1.06.001.0010 "/>
    <s v=" SERVIÇO MANUTENÇÃO VEICULOS"/>
    <s v="CUSTO MANUTENÇÕES"/>
  </r>
  <r>
    <n v="359"/>
    <x v="4"/>
    <x v="68"/>
    <d v="2023-12-22T00:00:00"/>
    <n v="109447"/>
    <s v="NSM"/>
    <n v="1"/>
    <x v="305"/>
    <n v="359.96"/>
    <s v="109447-359"/>
    <n v="9"/>
    <s v="4.1.1.06.001.0010 "/>
    <s v=" SERVIÇO MANUTENÇÃO VEICULOS"/>
    <s v="CUSTO MANUTENÇÕES"/>
  </r>
  <r>
    <n v="359"/>
    <x v="4"/>
    <x v="68"/>
    <d v="2023-12-25T00:00:00"/>
    <n v="109466"/>
    <s v="NSM"/>
    <n v="1"/>
    <x v="404"/>
    <n v="359.96"/>
    <s v="109466-359"/>
    <n v="9"/>
    <s v="4.1.1.06.001.0010 "/>
    <s v=" SERVIÇO MANUTENÇÃO VEICULOS"/>
    <s v="CUSTO MANUTENÇÕES"/>
  </r>
  <r>
    <n v="95670"/>
    <x v="3"/>
    <x v="37"/>
    <d v="2024-09-30T00:00:00"/>
    <n v="126629"/>
    <s v="NSM"/>
    <n v="1"/>
    <x v="98"/>
    <n v="359.92"/>
    <s v="126629-95670"/>
    <n v="9"/>
    <s v="4.1.1.06.001.0010 "/>
    <s v=" SERVIÇO MANUTENÇÃO VEICULOS"/>
    <s v="CUSTO MANUTENÇÕES"/>
  </r>
  <r>
    <n v="95670"/>
    <x v="3"/>
    <x v="37"/>
    <d v="2025-04-22T00:00:00"/>
    <n v="138686"/>
    <s v="NSM"/>
    <n v="1"/>
    <x v="314"/>
    <n v="359.92"/>
    <s v="138686-95670"/>
    <n v="9"/>
    <s v="4.1.1.06.001.0010 "/>
    <s v=" SERVIÇO MANUTENÇÃO VEICULOS"/>
    <s v="CUSTO MANUTENÇÕES"/>
  </r>
  <r>
    <n v="359"/>
    <x v="4"/>
    <x v="68"/>
    <d v="2025-07-30T00:00:00"/>
    <n v="150594"/>
    <s v="NSM"/>
    <n v="1"/>
    <x v="2"/>
    <n v="359.73"/>
    <s v="150594-359"/>
    <n v="9"/>
    <s v="4.1.1.06.001.0010 "/>
    <s v=" SERVIÇO MANUTENÇÃO VEICULOS"/>
    <s v="CUSTO MANUTENÇÕES"/>
  </r>
  <r>
    <n v="212"/>
    <x v="3"/>
    <x v="40"/>
    <d v="2024-06-28T00:00:00"/>
    <n v="135073"/>
    <s v="NEM"/>
    <n v="1"/>
    <x v="209"/>
    <n v="359.64"/>
    <s v="135073-212"/>
    <n v="1340"/>
    <s v="4.1.1.06.001.0007 "/>
    <s v=" MANUTENÇÃO DE VEÍCULOS"/>
    <s v="CUSTO MANUTENÇÕES"/>
  </r>
  <r>
    <n v="359"/>
    <x v="4"/>
    <x v="68"/>
    <d v="2025-08-11T00:00:00"/>
    <n v="151175"/>
    <s v="NSM"/>
    <n v="1"/>
    <x v="64"/>
    <n v="359.54"/>
    <s v="151175-359"/>
    <n v="9"/>
    <s v="4.1.1.06.001.0010 "/>
    <s v=" SERVIÇO MANUTENÇÃO VEICULOS"/>
    <s v="CUSTO MANUTENÇÕES"/>
  </r>
  <r>
    <n v="359"/>
    <x v="4"/>
    <x v="68"/>
    <d v="2025-06-11T00:00:00"/>
    <n v="271410"/>
    <s v="NEM"/>
    <n v="1"/>
    <x v="60"/>
    <n v="359.42"/>
    <s v="271410-359"/>
    <n v="1340"/>
    <s v="4.1.1.06.001.0007 "/>
    <s v=" MANUTENÇÃO DE VEÍCULOS"/>
    <s v="CUSTO MANUTENÇÕES"/>
  </r>
  <r>
    <n v="711167"/>
    <x v="3"/>
    <x v="25"/>
    <d v="2025-06-26T00:00:00"/>
    <n v="11311"/>
    <s v="NSM"/>
    <n v="1"/>
    <x v="121"/>
    <n v="359.2"/>
    <s v="11311-711167"/>
    <n v="9"/>
    <s v="4.1.1.06.001.0010 "/>
    <s v=" SERVIÇO MANUTENÇÃO VEICULOS"/>
    <s v="CUSTO MANUTENÇÕES"/>
  </r>
  <r>
    <n v="711167"/>
    <x v="3"/>
    <x v="25"/>
    <d v="2025-07-29T00:00:00"/>
    <n v="11976"/>
    <s v="NSM"/>
    <n v="1"/>
    <x v="2"/>
    <n v="359.2"/>
    <s v="11976-711167"/>
    <n v="9"/>
    <s v="4.1.1.06.001.0010 "/>
    <s v=" SERVIÇO MANUTENÇÃO VEICULOS"/>
    <s v="CUSTO MANUTENÇÕES"/>
  </r>
  <r>
    <n v="359"/>
    <x v="4"/>
    <x v="68"/>
    <d v="2024-09-30T00:00:00"/>
    <n v="130419"/>
    <s v="NSM"/>
    <n v="1"/>
    <x v="18"/>
    <n v="359.18"/>
    <s v="130419-359"/>
    <n v="9"/>
    <s v="4.1.1.06.001.0010 "/>
    <s v=" SERVIÇO MANUTENÇÃO VEICULOS"/>
    <s v="CUSTO MANUTENÇÕES"/>
  </r>
  <r>
    <n v="359"/>
    <x v="4"/>
    <x v="68"/>
    <d v="2024-10-21T00:00:00"/>
    <n v="131604"/>
    <s v="NSM"/>
    <n v="1"/>
    <x v="8"/>
    <n v="359.18"/>
    <s v="131604-359"/>
    <n v="9"/>
    <s v="4.1.1.06.001.0010 "/>
    <s v=" SERVIÇO MANUTENÇÃO VEICULOS"/>
    <s v="CUSTO MANUTENÇÕES"/>
  </r>
  <r>
    <n v="359"/>
    <x v="4"/>
    <x v="68"/>
    <d v="2025-09-05T00:00:00"/>
    <n v="152352"/>
    <s v="NSM"/>
    <n v="1"/>
    <x v="148"/>
    <n v="359.12"/>
    <s v="152352-359"/>
    <n v="9"/>
    <s v="4.1.1.06.001.0010 "/>
    <s v=" SERVIÇO MANUTENÇÃO VEICULOS"/>
    <s v="CUSTO MANUTENÇÕES"/>
  </r>
  <r>
    <n v="359"/>
    <x v="4"/>
    <x v="68"/>
    <d v="2023-12-21T00:00:00"/>
    <n v="109214"/>
    <s v="NSM"/>
    <n v="1"/>
    <x v="376"/>
    <n v="358.88"/>
    <s v="109214-359"/>
    <n v="9"/>
    <s v="4.1.1.06.001.0010 "/>
    <s v=" SERVIÇO MANUTENÇÃO VEICULOS"/>
    <s v="CUSTO MANUTENÇÕES"/>
  </r>
  <r>
    <n v="359"/>
    <x v="4"/>
    <x v="68"/>
    <d v="2023-12-22T00:00:00"/>
    <n v="109429"/>
    <s v="NSM"/>
    <n v="1"/>
    <x v="63"/>
    <n v="358.88"/>
    <s v="109429-359"/>
    <n v="9"/>
    <s v="4.1.1.06.001.0010 "/>
    <s v=" SERVIÇO MANUTENÇÃO VEICULOS"/>
    <s v="CUSTO MANUTENÇÕES"/>
  </r>
  <r>
    <n v="2369"/>
    <x v="3"/>
    <x v="35"/>
    <d v="2025-01-21T00:00:00"/>
    <n v="61151"/>
    <s v="NSM"/>
    <n v="1"/>
    <x v="17"/>
    <n v="358.8"/>
    <s v="61151-2369"/>
    <n v="9"/>
    <s v="4.1.1.06.001.0010 "/>
    <s v=" SERVIÇO MANUTENÇÃO VEICULOS"/>
    <s v="CUSTO MANUTENÇÕES"/>
  </r>
  <r>
    <n v="359"/>
    <x v="4"/>
    <x v="68"/>
    <d v="2024-12-30T00:00:00"/>
    <n v="260743"/>
    <s v="NEM"/>
    <n v="1"/>
    <x v="5"/>
    <n v="358.66"/>
    <s v="260743-359"/>
    <n v="1340"/>
    <s v="4.1.1.06.001.0007 "/>
    <s v=" MANUTENÇÃO DE VEÍCULOS"/>
    <s v="CUSTO MANUTENÇÕES"/>
  </r>
  <r>
    <n v="359"/>
    <x v="4"/>
    <x v="68"/>
    <d v="2023-12-21T00:00:00"/>
    <n v="109199"/>
    <s v="NSM"/>
    <n v="1"/>
    <x v="63"/>
    <n v="358.15"/>
    <s v="109199-359"/>
    <n v="9"/>
    <s v="4.1.1.06.001.0010 "/>
    <s v=" SERVIÇO MANUTENÇÃO VEICULOS"/>
    <s v="CUSTO MANUTENÇÕES"/>
  </r>
  <r>
    <n v="359"/>
    <x v="4"/>
    <x v="68"/>
    <d v="2025-08-13T00:00:00"/>
    <n v="151375"/>
    <s v="NSM"/>
    <n v="1"/>
    <x v="64"/>
    <n v="357.91"/>
    <s v="151375-359"/>
    <n v="9"/>
    <s v="4.1.1.06.001.0010 "/>
    <s v=" SERVIÇO MANUTENÇÃO VEICULOS"/>
    <s v="CUSTO MANUTENÇÕES"/>
  </r>
  <r>
    <n v="359"/>
    <x v="4"/>
    <x v="68"/>
    <d v="2025-08-13T00:00:00"/>
    <n v="151377"/>
    <s v="NSM"/>
    <n v="1"/>
    <x v="64"/>
    <n v="357.91"/>
    <s v="151377-359"/>
    <n v="9"/>
    <s v="4.1.1.06.001.0010 "/>
    <s v=" SERVIÇO MANUTENÇÃO VEICULOS"/>
    <s v="CUSTO MANUTENÇÕES"/>
  </r>
  <r>
    <n v="359"/>
    <x v="4"/>
    <x v="68"/>
    <d v="2025-08-13T00:00:00"/>
    <n v="151372"/>
    <s v="NSM"/>
    <n v="1"/>
    <x v="64"/>
    <n v="357.91"/>
    <s v="151372-359"/>
    <n v="9"/>
    <s v="4.1.1.06.001.0010 "/>
    <s v=" SERVIÇO MANUTENÇÃO VEICULOS"/>
    <s v="CUSTO MANUTENÇÕES"/>
  </r>
  <r>
    <n v="359"/>
    <x v="4"/>
    <x v="68"/>
    <d v="2025-04-24T00:00:00"/>
    <n v="144631"/>
    <s v="NSM"/>
    <n v="1"/>
    <x v="3"/>
    <n v="357.72"/>
    <s v="144631-359"/>
    <n v="9"/>
    <s v="4.1.1.06.001.0010 "/>
    <s v=" SERVIÇO MANUTENÇÃO VEICULOS"/>
    <s v="CUSTO MANUTENÇÕES"/>
  </r>
  <r>
    <n v="359"/>
    <x v="4"/>
    <x v="68"/>
    <d v="2024-09-17T00:00:00"/>
    <n v="129246"/>
    <s v="NSM"/>
    <n v="1"/>
    <x v="18"/>
    <n v="357.58"/>
    <s v="129246-359"/>
    <n v="9"/>
    <s v="4.1.1.06.001.0010 "/>
    <s v=" SERVIÇO MANUTENÇÃO VEICULOS"/>
    <s v="CUSTO MANUTENÇÕES"/>
  </r>
  <r>
    <n v="359"/>
    <x v="4"/>
    <x v="68"/>
    <d v="2024-09-18T00:00:00"/>
    <n v="129252"/>
    <s v="NSM"/>
    <n v="1"/>
    <x v="18"/>
    <n v="357.57"/>
    <s v="129252-359"/>
    <n v="9"/>
    <s v="4.1.1.06.001.0010 "/>
    <s v=" SERVIÇO MANUTENÇÃO VEICULOS"/>
    <s v="CUSTO MANUTENÇÕES"/>
  </r>
  <r>
    <n v="359"/>
    <x v="4"/>
    <x v="68"/>
    <d v="2024-09-20T00:00:00"/>
    <n v="129331"/>
    <s v="NSM"/>
    <n v="1"/>
    <x v="18"/>
    <n v="357.57"/>
    <s v="129331-359"/>
    <n v="9"/>
    <s v="4.1.1.06.001.0010 "/>
    <s v=" SERVIÇO MANUTENÇÃO VEICULOS"/>
    <s v="CUSTO MANUTENÇÕES"/>
  </r>
  <r>
    <n v="359"/>
    <x v="4"/>
    <x v="68"/>
    <d v="2025-01-16T00:00:00"/>
    <n v="261681"/>
    <s v="NEM"/>
    <n v="1"/>
    <x v="0"/>
    <n v="357.19"/>
    <s v="261681-359"/>
    <n v="1340"/>
    <s v="4.1.1.06.001.0007 "/>
    <s v=" MANUTENÇÃO DE VEÍCULOS"/>
    <s v="CUSTO MANUTENÇÕES"/>
  </r>
  <r>
    <n v="359"/>
    <x v="4"/>
    <x v="68"/>
    <d v="2025-06-20T00:00:00"/>
    <n v="271917"/>
    <s v="NEM"/>
    <n v="1"/>
    <x v="60"/>
    <n v="356.71"/>
    <s v="271917-359"/>
    <n v="1340"/>
    <s v="4.1.1.06.001.0007 "/>
    <s v=" MANUTENÇÃO DE VEÍCULOS"/>
    <s v="CUSTO MANUTENÇÕES"/>
  </r>
  <r>
    <n v="359"/>
    <x v="4"/>
    <x v="68"/>
    <d v="2024-07-05T00:00:00"/>
    <n v="124215"/>
    <s v="NSM"/>
    <n v="1"/>
    <x v="91"/>
    <n v="356.38"/>
    <s v="124215-359"/>
    <n v="9"/>
    <s v="4.1.1.06.001.0010 "/>
    <s v=" SERVIÇO MANUTENÇÃO VEICULOS"/>
    <s v="CUSTO MANUTENÇÕES"/>
  </r>
  <r>
    <n v="359"/>
    <x v="4"/>
    <x v="68"/>
    <d v="2025-04-25T00:00:00"/>
    <n v="144668"/>
    <s v="NSM"/>
    <n v="1"/>
    <x v="3"/>
    <n v="356.1"/>
    <s v="144668-359"/>
    <n v="9"/>
    <s v="4.1.1.06.001.0010 "/>
    <s v=" SERVIÇO MANUTENÇÃO VEICULOS"/>
    <s v="CUSTO MANUTENÇÕES"/>
  </r>
  <r>
    <n v="2565257"/>
    <x v="3"/>
    <x v="41"/>
    <d v="2025-01-06T00:00:00"/>
    <n v="29372"/>
    <s v="NEM"/>
    <n v="1"/>
    <x v="124"/>
    <n v="356.03"/>
    <s v="29372-2565257"/>
    <n v="1340"/>
    <s v="4.1.1.06.001.0007 "/>
    <s v=" MANUTENÇÃO DE VEÍCULOS"/>
    <s v="CUSTO MANUTENÇÕES"/>
  </r>
  <r>
    <n v="20353"/>
    <x v="3"/>
    <x v="28"/>
    <d v="2024-01-25T00:00:00"/>
    <n v="390722"/>
    <s v="NEM"/>
    <n v="1"/>
    <x v="322"/>
    <n v="355.99"/>
    <s v="390722-20353"/>
    <n v="1340"/>
    <s v="4.1.1.06.001.0007 "/>
    <s v=" MANUTENÇÃO DE VEÍCULOS"/>
    <s v="CUSTO MANUTENÇÕES"/>
  </r>
  <r>
    <n v="79338"/>
    <x v="3"/>
    <x v="62"/>
    <d v="2024-11-08T00:00:00"/>
    <n v="60852"/>
    <s v="NEM"/>
    <n v="1"/>
    <x v="317"/>
    <n v="355.99"/>
    <s v="60852-79338"/>
    <n v="1340"/>
    <s v="4.1.1.06.001.0007 "/>
    <s v=" MANUTENÇÃO DE VEÍCULOS"/>
    <s v="CUSTO MANUTENÇÕES"/>
  </r>
  <r>
    <n v="359"/>
    <x v="4"/>
    <x v="68"/>
    <d v="2023-12-20T00:00:00"/>
    <n v="109194"/>
    <s v="NSM"/>
    <n v="1"/>
    <x v="376"/>
    <n v="355.95"/>
    <s v="109194-359"/>
    <n v="9"/>
    <s v="4.1.1.06.001.0010 "/>
    <s v=" SERVIÇO MANUTENÇÃO VEICULOS"/>
    <s v="CUSTO MANUTENÇÕES"/>
  </r>
  <r>
    <n v="359"/>
    <x v="4"/>
    <x v="68"/>
    <d v="2024-07-08T00:00:00"/>
    <s v="124305/2"/>
    <s v="NSM"/>
    <n v="1"/>
    <x v="91"/>
    <n v="355.57"/>
    <s v="124305/2-359"/>
    <n v="9"/>
    <s v="4.1.1.06.001.0010 "/>
    <s v=" SERVIÇO MANUTENÇÃO VEICULOS"/>
    <s v="CUSTO MANUTENÇÕES"/>
  </r>
  <r>
    <n v="359"/>
    <x v="4"/>
    <x v="68"/>
    <d v="2024-07-18T00:00:00"/>
    <n v="124828"/>
    <s v="NSM"/>
    <n v="1"/>
    <x v="91"/>
    <n v="355.57"/>
    <s v="124828-359"/>
    <n v="9"/>
    <s v="4.1.1.06.001.0010 "/>
    <s v=" SERVIÇO MANUTENÇÃO VEICULOS"/>
    <s v="CUSTO MANUTENÇÕES"/>
  </r>
  <r>
    <n v="359"/>
    <x v="4"/>
    <x v="68"/>
    <d v="2024-07-23T00:00:00"/>
    <n v="125140"/>
    <s v="NSM"/>
    <n v="1"/>
    <x v="91"/>
    <n v="355.57"/>
    <s v="125140-359"/>
    <n v="9"/>
    <s v="4.1.1.06.001.0010 "/>
    <s v=" SERVIÇO MANUTENÇÃO VEICULOS"/>
    <s v="CUSTO MANUTENÇÕES"/>
  </r>
  <r>
    <n v="359"/>
    <x v="4"/>
    <x v="68"/>
    <d v="2023-12-28T00:00:00"/>
    <n v="109522"/>
    <s v="NSM"/>
    <n v="1"/>
    <x v="63"/>
    <n v="355.55"/>
    <s v="109522-359"/>
    <n v="9"/>
    <s v="4.1.1.06.001.0010 "/>
    <s v=" SERVIÇO MANUTENÇÃO VEICULOS"/>
    <s v="CUSTO MANUTENÇÕES"/>
  </r>
  <r>
    <n v="359"/>
    <x v="4"/>
    <x v="68"/>
    <d v="2025-04-25T00:00:00"/>
    <n v="144642"/>
    <s v="NSM"/>
    <n v="1"/>
    <x v="3"/>
    <n v="355.3"/>
    <s v="144642-359"/>
    <n v="9"/>
    <s v="4.1.1.06.001.0010 "/>
    <s v=" SERVIÇO MANUTENÇÃO VEICULOS"/>
    <s v="CUSTO MANUTENÇÕES"/>
  </r>
  <r>
    <n v="359"/>
    <x v="4"/>
    <x v="68"/>
    <d v="2024-12-19T00:00:00"/>
    <n v="136026"/>
    <s v="NSM"/>
    <n v="1"/>
    <x v="5"/>
    <n v="355.1"/>
    <s v="136026-359"/>
    <n v="9"/>
    <s v="4.1.1.06.001.0010 "/>
    <s v=" SERVIÇO MANUTENÇÃO VEICULOS"/>
    <s v="CUSTO MANUTENÇÕES"/>
  </r>
  <r>
    <n v="359"/>
    <x v="4"/>
    <x v="68"/>
    <d v="2024-07-23T00:00:00"/>
    <n v="125137"/>
    <s v="NSM"/>
    <n v="1"/>
    <x v="91"/>
    <n v="354.77"/>
    <s v="125137-359"/>
    <n v="9"/>
    <s v="4.1.1.06.001.0010 "/>
    <s v=" SERVIÇO MANUTENÇÃO VEICULOS"/>
    <s v="CUSTO MANUTENÇÕES"/>
  </r>
  <r>
    <n v="359"/>
    <x v="4"/>
    <x v="68"/>
    <d v="2024-07-05T00:00:00"/>
    <n v="124216"/>
    <s v="NSM"/>
    <n v="1"/>
    <x v="91"/>
    <n v="353.97"/>
    <s v="124216-359"/>
    <n v="9"/>
    <s v="4.1.1.06.001.0010 "/>
    <s v=" SERVIÇO MANUTENÇÃO VEICULOS"/>
    <s v="CUSTO MANUTENÇÕES"/>
  </r>
  <r>
    <n v="359"/>
    <x v="4"/>
    <x v="68"/>
    <d v="2024-09-27T00:00:00"/>
    <n v="129382"/>
    <s v="NSM"/>
    <n v="1"/>
    <x v="18"/>
    <n v="353.95"/>
    <s v="129382-359"/>
    <n v="9"/>
    <s v="4.1.1.06.001.0010 "/>
    <s v=" SERVIÇO MANUTENÇÃO VEICULOS"/>
    <s v="CUSTO MANUTENÇÕES"/>
  </r>
  <r>
    <n v="359"/>
    <x v="4"/>
    <x v="68"/>
    <d v="2025-03-24T00:00:00"/>
    <n v="266485"/>
    <s v="NEM"/>
    <n v="1"/>
    <x v="13"/>
    <n v="353.52"/>
    <s v="266485-359"/>
    <n v="1340"/>
    <s v="4.1.1.06.001.0007 "/>
    <s v=" MANUTENÇÃO DE VEÍCULOS"/>
    <s v="CUSTO MANUTENÇÕES"/>
  </r>
  <r>
    <n v="359"/>
    <x v="4"/>
    <x v="68"/>
    <d v="2024-07-05T00:00:00"/>
    <n v="124273"/>
    <s v="NSM"/>
    <n v="1"/>
    <x v="91"/>
    <n v="353.17"/>
    <s v="124273-359"/>
    <n v="9"/>
    <s v="4.1.1.06.001.0010 "/>
    <s v=" SERVIÇO MANUTENÇÃO VEICULOS"/>
    <s v="CUSTO MANUTENÇÕES"/>
  </r>
  <r>
    <n v="359"/>
    <x v="4"/>
    <x v="68"/>
    <d v="2024-07-08T00:00:00"/>
    <n v="124315"/>
    <s v="NSM"/>
    <n v="1"/>
    <x v="91"/>
    <n v="353.17"/>
    <s v="124315-359"/>
    <n v="9"/>
    <s v="4.1.1.06.001.0010 "/>
    <s v=" SERVIÇO MANUTENÇÃO VEICULOS"/>
    <s v="CUSTO MANUTENÇÕES"/>
  </r>
  <r>
    <n v="359"/>
    <x v="4"/>
    <x v="68"/>
    <d v="2024-07-08T00:00:00"/>
    <n v="124308"/>
    <s v="NSM"/>
    <n v="1"/>
    <x v="91"/>
    <n v="353.17"/>
    <s v="124308-359"/>
    <n v="9"/>
    <s v="4.1.1.06.001.0010 "/>
    <s v=" SERVIÇO MANUTENÇÃO VEICULOS"/>
    <s v="CUSTO MANUTENÇÕES"/>
  </r>
  <r>
    <n v="359"/>
    <x v="4"/>
    <x v="68"/>
    <d v="2024-09-10T00:00:00"/>
    <n v="128684"/>
    <s v="NSM"/>
    <n v="1"/>
    <x v="18"/>
    <n v="353.16"/>
    <s v="128684-359"/>
    <n v="9"/>
    <s v="4.1.1.06.001.0010 "/>
    <s v=" SERVIÇO MANUTENÇÃO VEICULOS"/>
    <s v="CUSTO MANUTENÇÕES"/>
  </r>
  <r>
    <n v="359"/>
    <x v="4"/>
    <x v="68"/>
    <d v="2024-07-27T00:00:00"/>
    <n v="125212"/>
    <s v="NSM"/>
    <n v="1"/>
    <x v="91"/>
    <n v="352.38"/>
    <s v="125212-359"/>
    <n v="9"/>
    <s v="4.1.1.06.001.0010 "/>
    <s v=" SERVIÇO MANUTENÇÃO VEICULOS"/>
    <s v="CUSTO MANUTENÇÕES"/>
  </r>
  <r>
    <n v="359"/>
    <x v="4"/>
    <x v="68"/>
    <d v="2025-08-19T00:00:00"/>
    <n v="151538"/>
    <s v="NSM"/>
    <n v="1"/>
    <x v="64"/>
    <n v="351.91"/>
    <s v="151538-359"/>
    <n v="9"/>
    <s v="4.1.1.06.001.0010 "/>
    <s v=" SERVIÇO MANUTENÇÃO VEICULOS"/>
    <s v="CUSTO MANUTENÇÕES"/>
  </r>
  <r>
    <n v="359"/>
    <x v="4"/>
    <x v="68"/>
    <d v="2024-07-25T00:00:00"/>
    <n v="125185"/>
    <s v="NSM"/>
    <n v="1"/>
    <x v="91"/>
    <n v="351.59"/>
    <s v="125185-359"/>
    <n v="9"/>
    <s v="4.1.1.06.001.0010 "/>
    <s v=" SERVIÇO MANUTENÇÃO VEICULOS"/>
    <s v="CUSTO MANUTENÇÕES"/>
  </r>
  <r>
    <n v="359"/>
    <x v="4"/>
    <x v="68"/>
    <d v="2024-07-27T00:00:00"/>
    <n v="125328"/>
    <s v="NSM"/>
    <n v="1"/>
    <x v="91"/>
    <n v="351.59"/>
    <s v="125328-359"/>
    <n v="9"/>
    <s v="4.1.1.06.001.0010 "/>
    <s v=" SERVIÇO MANUTENÇÃO VEICULOS"/>
    <s v="CUSTO MANUTENÇÕES"/>
  </r>
  <r>
    <n v="359"/>
    <x v="4"/>
    <x v="68"/>
    <d v="2024-07-25T00:00:00"/>
    <n v="125175"/>
    <s v="NSM"/>
    <n v="1"/>
    <x v="91"/>
    <n v="351.56"/>
    <s v="125175-359"/>
    <n v="9"/>
    <s v="4.1.1.06.001.0010 "/>
    <s v=" SERVIÇO MANUTENÇÃO VEICULOS"/>
    <s v="CUSTO MANUTENÇÕES"/>
  </r>
  <r>
    <n v="359"/>
    <x v="4"/>
    <x v="68"/>
    <d v="2025-02-21T00:00:00"/>
    <n v="264727"/>
    <s v="NEM"/>
    <n v="1"/>
    <x v="1"/>
    <n v="351.13"/>
    <s v="264727-359"/>
    <n v="1340"/>
    <s v="4.1.1.06.001.0007 "/>
    <s v=" MANUTENÇÃO DE VEÍCULOS"/>
    <s v="CUSTO MANUTENÇÕES"/>
  </r>
  <r>
    <n v="359"/>
    <x v="4"/>
    <x v="68"/>
    <d v="2024-07-08T00:00:00"/>
    <n v="124323"/>
    <s v="NSM"/>
    <n v="1"/>
    <x v="91"/>
    <n v="350.8"/>
    <s v="124323-359"/>
    <n v="9"/>
    <s v="4.1.1.06.001.0010 "/>
    <s v=" SERVIÇO MANUTENÇÃO VEICULOS"/>
    <s v="CUSTO MANUTENÇÕES"/>
  </r>
  <r>
    <n v="359"/>
    <x v="4"/>
    <x v="68"/>
    <d v="2024-07-08T00:00:00"/>
    <n v="124317"/>
    <s v="NSM"/>
    <n v="1"/>
    <x v="91"/>
    <n v="350.8"/>
    <s v="124317-359"/>
    <n v="9"/>
    <s v="4.1.1.06.001.0010 "/>
    <s v=" SERVIÇO MANUTENÇÃO VEICULOS"/>
    <s v="CUSTO MANUTENÇÕES"/>
  </r>
  <r>
    <n v="359"/>
    <x v="4"/>
    <x v="68"/>
    <d v="2024-07-08T00:00:00"/>
    <n v="124324"/>
    <s v="NSM"/>
    <n v="1"/>
    <x v="91"/>
    <n v="350.79"/>
    <s v="124324-359"/>
    <n v="9"/>
    <s v="4.1.1.06.001.0010 "/>
    <s v=" SERVIÇO MANUTENÇÃO VEICULOS"/>
    <s v="CUSTO MANUTENÇÕES"/>
  </r>
  <r>
    <n v="358"/>
    <x v="0"/>
    <x v="0"/>
    <d v="2024-08-09T00:00:00"/>
    <n v="131159"/>
    <s v="NSM"/>
    <n v="1"/>
    <x v="116"/>
    <n v="350.56"/>
    <s v="131159-358"/>
    <n v="9"/>
    <s v="4.1.1.06.001.0010 "/>
    <s v=" SERVIÇO MANUTENÇÃO VEICULOS"/>
    <s v="CUSTO MANUTENÇÕES"/>
  </r>
  <r>
    <n v="359"/>
    <x v="4"/>
    <x v="68"/>
    <d v="2025-02-21T00:00:00"/>
    <n v="264762"/>
    <s v="NEM"/>
    <n v="1"/>
    <x v="1"/>
    <n v="350.34"/>
    <s v="264762-359"/>
    <n v="1340"/>
    <s v="4.1.1.06.001.0007 "/>
    <s v=" MANUTENÇÃO DE VEÍCULOS"/>
    <s v="CUSTO MANUTENÇÕES"/>
  </r>
  <r>
    <n v="256"/>
    <x v="1"/>
    <x v="1"/>
    <d v="2023-12-28T00:00:00"/>
    <n v="105763"/>
    <s v="NEM"/>
    <n v="1"/>
    <x v="63"/>
    <n v="350.16"/>
    <s v="105763-256"/>
    <n v="1340"/>
    <s v="4.1.1.06.001.0007 "/>
    <s v=" MANUTENÇÃO DE VEÍCULOS"/>
    <s v="CUSTO MANUTENÇÕES"/>
  </r>
  <r>
    <n v="26481"/>
    <x v="3"/>
    <x v="46"/>
    <d v="2024-09-24T00:00:00"/>
    <n v="323648"/>
    <s v="NEM"/>
    <n v="1"/>
    <x v="411"/>
    <n v="350.1"/>
    <s v="323648-26481"/>
    <n v="1340"/>
    <s v="4.1.1.06.001.0007 "/>
    <s v=" MANUTENÇÃO DE VEÍCULOS"/>
    <s v="CUSTO MANUTENÇÕES"/>
  </r>
  <r>
    <n v="1790"/>
    <x v="1"/>
    <x v="3"/>
    <d v="2024-09-25T00:00:00"/>
    <n v="130047"/>
    <s v="NFE"/>
    <n v="1"/>
    <x v="34"/>
    <n v="350.09"/>
    <s v="130047-1790"/>
    <n v="3596"/>
    <s v="4.1.1.06.001.0013 "/>
    <s v=" REPARO DE VEICULOS ACIDENTES"/>
    <s v="SINISTROS"/>
  </r>
  <r>
    <n v="359"/>
    <x v="4"/>
    <x v="68"/>
    <d v="2024-07-27T00:00:00"/>
    <n v="12535"/>
    <s v="NSM"/>
    <n v="1"/>
    <x v="383"/>
    <n v="350"/>
    <s v="12535-359"/>
    <n v="9"/>
    <s v="4.1.1.06.001.0010 "/>
    <s v=" SERVIÇO MANUTENÇÃO VEICULOS"/>
    <s v="CUSTO MANUTENÇÕES"/>
  </r>
  <r>
    <n v="359"/>
    <x v="4"/>
    <x v="68"/>
    <d v="2025-05-28T00:00:00"/>
    <n v="270609"/>
    <s v="NEM"/>
    <n v="1"/>
    <x v="7"/>
    <n v="349.89"/>
    <s v="270609-359"/>
    <n v="1340"/>
    <s v="4.1.1.06.001.0007 "/>
    <s v=" MANUTENÇÃO DE VEÍCULOS"/>
    <s v="CUSTO MANUTENÇÕES"/>
  </r>
  <r>
    <n v="84593"/>
    <x v="3"/>
    <x v="27"/>
    <d v="2025-05-28T00:00:00"/>
    <n v="100877"/>
    <s v="NEM"/>
    <n v="1"/>
    <x v="52"/>
    <n v="349.63"/>
    <s v="100877-84593"/>
    <n v="1340"/>
    <s v="4.1.1.06.001.0007 "/>
    <s v=" MANUTENÇÃO DE VEÍCULOS"/>
    <s v="CUSTO MANUTENÇÕES"/>
  </r>
  <r>
    <n v="359"/>
    <x v="4"/>
    <x v="68"/>
    <d v="2024-01-29T00:00:00"/>
    <n v="112056"/>
    <s v="NSM"/>
    <n v="1"/>
    <x v="39"/>
    <n v="349.24"/>
    <s v="112056-359"/>
    <n v="9"/>
    <s v="4.1.1.06.001.0010 "/>
    <s v=" SERVIÇO MANUTENÇÃO VEICULOS"/>
    <s v="CUSTO MANUTENÇÕES"/>
  </r>
  <r>
    <n v="359"/>
    <x v="4"/>
    <x v="68"/>
    <d v="2024-06-25T00:00:00"/>
    <n v="123365"/>
    <s v="NSM"/>
    <n v="1"/>
    <x v="23"/>
    <n v="349.21"/>
    <s v="123365-359"/>
    <n v="9"/>
    <s v="4.1.1.06.001.0010 "/>
    <s v=" SERVIÇO MANUTENÇÃO VEICULOS"/>
    <s v="CUSTO MANUTENÇÕES"/>
  </r>
  <r>
    <n v="359"/>
    <x v="4"/>
    <x v="68"/>
    <d v="2024-12-11T00:00:00"/>
    <n v="259276"/>
    <s v="NEM"/>
    <n v="1"/>
    <x v="5"/>
    <n v="348.98"/>
    <s v="259276-359"/>
    <n v="1340"/>
    <s v="4.1.1.06.001.0007 "/>
    <s v=" MANUTENÇÃO DE VEÍCULOS"/>
    <s v="CUSTO MANUTENÇÕES"/>
  </r>
  <r>
    <n v="359"/>
    <x v="4"/>
    <x v="68"/>
    <d v="2024-02-27T00:00:00"/>
    <n v="114349"/>
    <s v="NSM"/>
    <n v="1"/>
    <x v="20"/>
    <n v="348.52"/>
    <s v="114349-359"/>
    <n v="9"/>
    <s v="4.1.1.06.001.0010 "/>
    <s v=" SERVIÇO MANUTENÇÃO VEICULOS"/>
    <s v="CUSTO MANUTENÇÕES"/>
  </r>
  <r>
    <n v="359"/>
    <x v="4"/>
    <x v="68"/>
    <d v="2024-07-30T00:00:00"/>
    <n v="125813"/>
    <s v="NSM"/>
    <n v="1"/>
    <x v="91"/>
    <n v="348.43"/>
    <s v="125813-359"/>
    <n v="9"/>
    <s v="4.1.1.06.001.0010 "/>
    <s v=" SERVIÇO MANUTENÇÃO VEICULOS"/>
    <s v="CUSTO MANUTENÇÕES"/>
  </r>
  <r>
    <n v="711167"/>
    <x v="3"/>
    <x v="25"/>
    <d v="2025-07-31T00:00:00"/>
    <n v="28891"/>
    <s v="NEM"/>
    <n v="1"/>
    <x v="172"/>
    <n v="348.2"/>
    <s v="28891-711167"/>
    <n v="1340"/>
    <s v="4.1.1.06.001.0007 "/>
    <s v=" MANUTENÇÃO DE VEÍCULOS"/>
    <s v="CUSTO MANUTENÇÕES"/>
  </r>
  <r>
    <n v="359"/>
    <x v="4"/>
    <x v="68"/>
    <d v="2024-06-27T00:00:00"/>
    <n v="123617"/>
    <s v="NSM"/>
    <n v="1"/>
    <x v="23"/>
    <n v="347.65"/>
    <s v="123617-359"/>
    <n v="9"/>
    <s v="4.1.1.06.001.0010 "/>
    <s v=" SERVIÇO MANUTENÇÃO VEICULOS"/>
    <s v="CUSTO MANUTENÇÕES"/>
  </r>
  <r>
    <n v="359"/>
    <x v="4"/>
    <x v="68"/>
    <d v="2024-07-12T00:00:00"/>
    <n v="124506"/>
    <s v="NSM"/>
    <n v="1"/>
    <x v="325"/>
    <n v="347.65"/>
    <s v="124506-359"/>
    <n v="9"/>
    <s v="4.1.1.06.001.0010 "/>
    <s v=" SERVIÇO MANUTENÇÃO VEICULOS"/>
    <s v="CUSTO MANUTENÇÕES"/>
  </r>
  <r>
    <n v="26481"/>
    <x v="3"/>
    <x v="46"/>
    <d v="2025-06-06T00:00:00"/>
    <n v="336324"/>
    <s v="NEM"/>
    <n v="1"/>
    <x v="395"/>
    <n v="347.6"/>
    <s v="336324-26481"/>
    <n v="1340"/>
    <s v="4.1.1.06.001.0007 "/>
    <s v=" MANUTENÇÃO DE VEÍCULOS"/>
    <s v="CUSTO MANUTENÇÕES"/>
  </r>
  <r>
    <n v="20353"/>
    <x v="3"/>
    <x v="28"/>
    <d v="2025-03-18T00:00:00"/>
    <n v="95379"/>
    <s v="NSM"/>
    <n v="1"/>
    <x v="334"/>
    <n v="347.29"/>
    <s v="95379-20353"/>
    <n v="9"/>
    <s v="4.1.1.06.001.0010 "/>
    <s v=" SERVIÇO MANUTENÇÃO VEICULOS"/>
    <s v="CUSTO MANUTENÇÕES"/>
  </r>
  <r>
    <n v="20353"/>
    <x v="3"/>
    <x v="28"/>
    <d v="2025-05-02T00:00:00"/>
    <n v="96373"/>
    <s v="NSM"/>
    <n v="1"/>
    <x v="108"/>
    <n v="347.29"/>
    <s v="96373-20353"/>
    <n v="9"/>
    <s v="4.1.1.06.001.0010 "/>
    <s v=" SERVIÇO MANUTENÇÃO VEICULOS"/>
    <s v="CUSTO MANUTENÇÕES"/>
  </r>
  <r>
    <n v="359"/>
    <x v="4"/>
    <x v="68"/>
    <d v="2025-07-07T00:00:00"/>
    <n v="148986"/>
    <s v="NSM"/>
    <n v="1"/>
    <x v="2"/>
    <n v="347.08"/>
    <s v="148986-359"/>
    <n v="9"/>
    <s v="4.1.1.06.001.0010 "/>
    <s v=" SERVIÇO MANUTENÇÃO VEICULOS"/>
    <s v="CUSTO MANUTENÇÕES"/>
  </r>
  <r>
    <n v="359"/>
    <x v="4"/>
    <x v="68"/>
    <d v="2025-07-04T00:00:00"/>
    <n v="148917"/>
    <s v="NSM"/>
    <n v="1"/>
    <x v="2"/>
    <n v="347.07"/>
    <s v="148917-359"/>
    <n v="9"/>
    <s v="4.1.1.06.001.0010 "/>
    <s v=" SERVIÇO MANUTENÇÃO VEICULOS"/>
    <s v="CUSTO MANUTENÇÕES"/>
  </r>
  <r>
    <n v="359"/>
    <x v="4"/>
    <x v="68"/>
    <d v="2024-06-28T00:00:00"/>
    <n v="123926"/>
    <s v="NSM"/>
    <n v="1"/>
    <x v="23"/>
    <n v="346.86"/>
    <s v="123926-359"/>
    <n v="9"/>
    <s v="4.1.1.06.001.0010 "/>
    <s v=" SERVIÇO MANUTENÇÃO VEICULOS"/>
    <s v="CUSTO MANUTENÇÕES"/>
  </r>
  <r>
    <n v="359"/>
    <x v="4"/>
    <x v="68"/>
    <d v="2024-06-28T00:00:00"/>
    <n v="123932"/>
    <s v="NSM"/>
    <n v="1"/>
    <x v="23"/>
    <n v="346.86"/>
    <s v="123932-359"/>
    <n v="9"/>
    <s v="4.1.1.06.001.0010 "/>
    <s v=" SERVIÇO MANUTENÇÃO VEICULOS"/>
    <s v="CUSTO MANUTENÇÕES"/>
  </r>
  <r>
    <n v="359"/>
    <x v="4"/>
    <x v="68"/>
    <d v="2025-03-18T00:00:00"/>
    <n v="142538"/>
    <s v="NSM"/>
    <n v="1"/>
    <x v="13"/>
    <n v="346.65"/>
    <s v="142538-359"/>
    <n v="9"/>
    <s v="4.1.1.06.001.0010 "/>
    <s v=" SERVIÇO MANUTENÇÃO VEICULOS"/>
    <s v="CUSTO MANUTENÇÕES"/>
  </r>
  <r>
    <n v="359"/>
    <x v="4"/>
    <x v="68"/>
    <d v="2025-04-28T00:00:00"/>
    <n v="268577"/>
    <s v="NEM"/>
    <n v="1"/>
    <x v="3"/>
    <n v="346.4"/>
    <s v="268577-359"/>
    <n v="1340"/>
    <s v="4.1.1.06.001.0007 "/>
    <s v=" MANUTENÇÃO DE VEÍCULOS"/>
    <s v="CUSTO MANUTENÇÕES"/>
  </r>
  <r>
    <n v="359"/>
    <x v="4"/>
    <x v="68"/>
    <d v="2025-02-18T00:00:00"/>
    <n v="140619"/>
    <s v="NSM"/>
    <n v="1"/>
    <x v="1"/>
    <n v="345.87"/>
    <s v="140619-359"/>
    <n v="9"/>
    <s v="4.1.1.06.001.0010 "/>
    <s v=" SERVIÇO MANUTENÇÃO VEICULOS"/>
    <s v="CUSTO MANUTENÇÕES"/>
  </r>
  <r>
    <n v="359"/>
    <x v="4"/>
    <x v="68"/>
    <d v="2025-04-26T00:00:00"/>
    <n v="144699"/>
    <s v="NSM"/>
    <n v="1"/>
    <x v="3"/>
    <n v="345.81"/>
    <s v="144699-359"/>
    <n v="9"/>
    <s v="4.1.1.06.001.0010 "/>
    <s v=" SERVIÇO MANUTENÇÃO VEICULOS"/>
    <s v="CUSTO MANUTENÇÕES"/>
  </r>
  <r>
    <n v="359"/>
    <x v="4"/>
    <x v="68"/>
    <d v="2025-06-23T00:00:00"/>
    <n v="148301"/>
    <s v="NSM"/>
    <n v="1"/>
    <x v="60"/>
    <n v="345.51"/>
    <s v="148301-359"/>
    <n v="9"/>
    <s v="4.1.1.06.001.0010 "/>
    <s v=" SERVIÇO MANUTENÇÃO VEICULOS"/>
    <s v="CUSTO MANUTENÇÕES"/>
  </r>
  <r>
    <n v="359"/>
    <x v="4"/>
    <x v="68"/>
    <d v="2025-02-20T00:00:00"/>
    <n v="140706"/>
    <s v="NSM"/>
    <n v="1"/>
    <x v="1"/>
    <n v="345.08"/>
    <s v="140706-359"/>
    <n v="9"/>
    <s v="4.1.1.06.001.0010 "/>
    <s v=" SERVIÇO MANUTENÇÃO VEICULOS"/>
    <s v="CUSTO MANUTENÇÕES"/>
  </r>
  <r>
    <n v="359"/>
    <x v="4"/>
    <x v="68"/>
    <d v="2024-11-21T00:00:00"/>
    <n v="257772"/>
    <s v="NEM"/>
    <n v="1"/>
    <x v="48"/>
    <n v="345"/>
    <s v="257772-359"/>
    <n v="1340"/>
    <s v="4.1.1.06.001.0007 "/>
    <s v=" MANUTENÇÃO DE VEÍCULOS"/>
    <s v="CUSTO MANUTENÇÕES"/>
  </r>
  <r>
    <n v="359"/>
    <x v="4"/>
    <x v="68"/>
    <d v="2024-12-26T00:00:00"/>
    <n v="260481"/>
    <s v="NEM"/>
    <n v="1"/>
    <x v="5"/>
    <n v="345"/>
    <s v="260481-359"/>
    <n v="1340"/>
    <s v="4.1.1.06.001.0007 "/>
    <s v=" MANUTENÇÃO DE VEÍCULOS"/>
    <s v="CUSTO MANUTENÇÕES"/>
  </r>
  <r>
    <n v="359"/>
    <x v="4"/>
    <x v="68"/>
    <d v="2025-04-30T00:00:00"/>
    <n v="268957"/>
    <s v="NEM"/>
    <n v="1"/>
    <x v="3"/>
    <n v="344.85"/>
    <s v="268957-359"/>
    <n v="1340"/>
    <s v="4.1.1.06.001.0007 "/>
    <s v=" MANUTENÇÃO DE VEÍCULOS"/>
    <s v="CUSTO MANUTENÇÕES"/>
  </r>
  <r>
    <n v="359"/>
    <x v="4"/>
    <x v="68"/>
    <d v="2025-06-20T00:00:00"/>
    <n v="148166"/>
    <s v="NSM"/>
    <n v="1"/>
    <x v="60"/>
    <n v="343.96"/>
    <s v="148166-359"/>
    <n v="9"/>
    <s v="4.1.1.06.001.0010 "/>
    <s v=" SERVIÇO MANUTENÇÃO VEICULOS"/>
    <s v="CUSTO MANUTENÇÕES"/>
  </r>
  <r>
    <n v="359"/>
    <x v="4"/>
    <x v="68"/>
    <d v="2025-05-06T00:00:00"/>
    <n v="269083"/>
    <s v="NEM"/>
    <n v="1"/>
    <x v="7"/>
    <n v="343.3"/>
    <s v="269083-359"/>
    <n v="1340"/>
    <s v="4.1.1.06.001.0007 "/>
    <s v=" MANUTENÇÃO DE VEÍCULOS"/>
    <s v="CUSTO MANUTENÇÕES"/>
  </r>
  <r>
    <n v="358"/>
    <x v="0"/>
    <x v="0"/>
    <d v="2024-08-13T00:00:00"/>
    <n v="131195"/>
    <s v="NSM"/>
    <n v="1"/>
    <x v="116"/>
    <n v="343.26"/>
    <s v="131195-358"/>
    <n v="9"/>
    <s v="4.1.1.06.001.0010 "/>
    <s v=" SERVIÇO MANUTENÇÃO VEICULOS"/>
    <s v="CUSTO MANUTENÇÕES"/>
  </r>
  <r>
    <n v="359"/>
    <x v="4"/>
    <x v="68"/>
    <d v="2024-12-19T00:00:00"/>
    <n v="259965"/>
    <s v="NEM"/>
    <n v="1"/>
    <x v="5"/>
    <n v="342.75"/>
    <s v="259965-359"/>
    <n v="1340"/>
    <s v="4.1.1.06.001.0007 "/>
    <s v=" MANUTENÇÃO DE VEÍCULOS"/>
    <s v="CUSTO MANUTENÇÕES"/>
  </r>
  <r>
    <n v="359"/>
    <x v="4"/>
    <x v="68"/>
    <d v="2025-08-27T00:00:00"/>
    <n v="276156"/>
    <s v="NEM"/>
    <n v="1"/>
    <x v="64"/>
    <n v="342.17"/>
    <s v="276156-359"/>
    <n v="1340"/>
    <s v="4.1.1.06.001.0007 "/>
    <s v=" MANUTENÇÃO DE VEÍCULOS"/>
    <s v="CUSTO MANUTENÇÕES"/>
  </r>
  <r>
    <n v="256"/>
    <x v="1"/>
    <x v="1"/>
    <d v="2024-07-12T00:00:00"/>
    <n v="112216"/>
    <s v="NEM"/>
    <n v="1"/>
    <x v="91"/>
    <n v="341.77"/>
    <s v="112216-256"/>
    <n v="1340"/>
    <s v="4.1.1.06.001.0007 "/>
    <s v=" MANUTENÇÃO DE VEÍCULOS"/>
    <s v="CUSTO MANUTENÇÕES"/>
  </r>
  <r>
    <n v="359"/>
    <x v="4"/>
    <x v="68"/>
    <d v="2024-12-27T00:00:00"/>
    <n v="136562"/>
    <s v="NSM"/>
    <n v="1"/>
    <x v="5"/>
    <n v="341.74"/>
    <s v="136562-359"/>
    <n v="9"/>
    <s v="4.1.1.06.001.0010 "/>
    <s v=" SERVIÇO MANUTENÇÃO VEICULOS"/>
    <s v="CUSTO MANUTENÇÕES"/>
  </r>
  <r>
    <n v="359"/>
    <x v="4"/>
    <x v="68"/>
    <d v="2025-05-14T00:00:00"/>
    <n v="145936"/>
    <s v="NSM"/>
    <n v="1"/>
    <x v="7"/>
    <n v="340.87"/>
    <s v="145936-359"/>
    <n v="9"/>
    <s v="4.1.1.06.001.0010 "/>
    <s v=" SERVIÇO MANUTENÇÃO VEICULOS"/>
    <s v="CUSTO MANUTENÇÕES"/>
  </r>
  <r>
    <n v="82627"/>
    <x v="3"/>
    <x v="24"/>
    <d v="2024-02-21T00:00:00"/>
    <n v="309491"/>
    <s v="NEM"/>
    <n v="2"/>
    <x v="338"/>
    <n v="340.28"/>
    <s v="309491-82627"/>
    <n v="1340"/>
    <s v="4.1.1.06.001.0007 "/>
    <s v=" MANUTENÇÃO DE VEÍCULOS"/>
    <s v="CUSTO MANUTENÇÕES"/>
  </r>
  <r>
    <n v="82627"/>
    <x v="3"/>
    <x v="24"/>
    <d v="2024-02-21T00:00:00"/>
    <n v="309491"/>
    <s v="NEM"/>
    <n v="3"/>
    <x v="410"/>
    <n v="340.28"/>
    <s v="309491-82627"/>
    <n v="1340"/>
    <s v="4.1.1.06.001.0007 "/>
    <s v=" MANUTENÇÃO DE VEÍCULOS"/>
    <s v="CUSTO MANUTENÇÕES"/>
  </r>
  <r>
    <n v="82627"/>
    <x v="3"/>
    <x v="24"/>
    <d v="2024-02-21T00:00:00"/>
    <n v="309491"/>
    <s v="NEM"/>
    <n v="1"/>
    <x v="366"/>
    <n v="340.27"/>
    <s v="309491-82627"/>
    <n v="1340"/>
    <s v="4.1.1.06.001.0007 "/>
    <s v=" MANUTENÇÃO DE VEÍCULOS"/>
    <s v="CUSTO MANUTENÇÕES"/>
  </r>
  <r>
    <n v="359"/>
    <x v="4"/>
    <x v="68"/>
    <d v="2025-02-18T00:00:00"/>
    <n v="140634"/>
    <s v="NSM"/>
    <n v="1"/>
    <x v="1"/>
    <n v="339.68"/>
    <s v="140634-359"/>
    <n v="9"/>
    <s v="4.1.1.06.001.0010 "/>
    <s v=" SERVIÇO MANUTENÇÃO VEICULOS"/>
    <s v="CUSTO MANUTENÇÕES"/>
  </r>
  <r>
    <n v="358"/>
    <x v="0"/>
    <x v="0"/>
    <d v="2025-08-26T00:00:00"/>
    <n v="143130"/>
    <s v="NSM"/>
    <n v="1"/>
    <x v="64"/>
    <n v="339.51"/>
    <s v="143130-358"/>
    <n v="9"/>
    <s v="4.1.1.06.001.0010 "/>
    <s v=" SERVIÇO MANUTENÇÃO VEICULOS"/>
    <s v="CUSTO MANUTENÇÕES"/>
  </r>
  <r>
    <n v="359"/>
    <x v="4"/>
    <x v="68"/>
    <d v="2025-06-20T00:00:00"/>
    <n v="148112"/>
    <s v="NSM"/>
    <n v="1"/>
    <x v="60"/>
    <n v="339.34"/>
    <s v="148112-359"/>
    <n v="9"/>
    <s v="4.1.1.06.001.0010 "/>
    <s v=" SERVIÇO MANUTENÇÃO VEICULOS"/>
    <s v="CUSTO MANUTENÇÕES"/>
  </r>
  <r>
    <n v="359"/>
    <x v="4"/>
    <x v="68"/>
    <d v="2025-01-31T00:00:00"/>
    <n v="139521"/>
    <s v="NSM"/>
    <n v="1"/>
    <x v="0"/>
    <n v="338.91"/>
    <s v="139521-359"/>
    <n v="9"/>
    <s v="4.1.1.06.001.0010 "/>
    <s v=" SERVIÇO MANUTENÇÃO VEICULOS"/>
    <s v="CUSTO MANUTENÇÕES"/>
  </r>
  <r>
    <n v="359"/>
    <x v="4"/>
    <x v="68"/>
    <d v="2024-10-27T00:00:00"/>
    <n v="256325"/>
    <s v="NEM"/>
    <n v="1"/>
    <x v="8"/>
    <n v="338.9"/>
    <s v="256325-359"/>
    <n v="1340"/>
    <s v="4.1.1.06.001.0007 "/>
    <s v=" MANUTENÇÃO DE VEÍCULOS"/>
    <s v="CUSTO MANUTENÇÕES"/>
  </r>
  <r>
    <n v="359"/>
    <x v="4"/>
    <x v="68"/>
    <d v="2025-06-20T00:00:00"/>
    <n v="148142"/>
    <s v="NSM"/>
    <n v="1"/>
    <x v="60"/>
    <n v="338.57"/>
    <s v="148142-359"/>
    <n v="9"/>
    <s v="4.1.1.06.001.0010 "/>
    <s v=" SERVIÇO MANUTENÇÃO VEICULOS"/>
    <s v="CUSTO MANUTENÇÕES"/>
  </r>
  <r>
    <n v="359"/>
    <x v="4"/>
    <x v="68"/>
    <d v="2025-06-18T00:00:00"/>
    <n v="147979"/>
    <s v="NSM"/>
    <n v="1"/>
    <x v="60"/>
    <n v="338.56"/>
    <s v="147979-359"/>
    <n v="9"/>
    <s v="4.1.1.06.001.0010 "/>
    <s v=" SERVIÇO MANUTENÇÃO VEICULOS"/>
    <s v="CUSTO MANUTENÇÕES"/>
  </r>
  <r>
    <n v="359"/>
    <x v="4"/>
    <x v="68"/>
    <d v="2025-01-31T00:00:00"/>
    <n v="263286"/>
    <s v="NEM"/>
    <n v="1"/>
    <x v="0"/>
    <n v="338.13"/>
    <s v="263286-359"/>
    <n v="1340"/>
    <s v="4.1.1.06.001.0007 "/>
    <s v=" MANUTENÇÃO DE VEÍCULOS"/>
    <s v="CUSTO MANUTENÇÕES"/>
  </r>
  <r>
    <n v="359"/>
    <x v="4"/>
    <x v="68"/>
    <d v="2025-06-18T00:00:00"/>
    <n v="147990"/>
    <s v="NSM"/>
    <n v="1"/>
    <x v="60"/>
    <n v="337.91"/>
    <s v="147990-359"/>
    <n v="9"/>
    <s v="4.1.1.06.001.0010 "/>
    <s v=" SERVIÇO MANUTENÇÃO VEICULOS"/>
    <s v="CUSTO MANUTENÇÕES"/>
  </r>
  <r>
    <n v="359"/>
    <x v="4"/>
    <x v="68"/>
    <d v="2025-06-20T00:00:00"/>
    <n v="148034"/>
    <s v="NSM"/>
    <n v="1"/>
    <x v="60"/>
    <n v="337.81"/>
    <s v="148034-359"/>
    <n v="9"/>
    <s v="4.1.1.06.001.0010 "/>
    <s v=" SERVIÇO MANUTENÇÃO VEICULOS"/>
    <s v="CUSTO MANUTENÇÕES"/>
  </r>
  <r>
    <n v="359"/>
    <x v="4"/>
    <x v="68"/>
    <d v="2025-06-23T00:00:00"/>
    <n v="148303"/>
    <s v="NSM"/>
    <n v="1"/>
    <x v="60"/>
    <n v="337.81"/>
    <s v="148303-359"/>
    <n v="9"/>
    <s v="4.1.1.06.001.0010 "/>
    <s v=" SERVIÇO MANUTENÇÃO VEICULOS"/>
    <s v="CUSTO MANUTENÇÕES"/>
  </r>
  <r>
    <n v="359"/>
    <x v="4"/>
    <x v="68"/>
    <d v="2025-08-13T00:00:00"/>
    <n v="151364"/>
    <s v="NSM"/>
    <n v="1"/>
    <x v="64"/>
    <n v="337.34"/>
    <s v="151364-359"/>
    <n v="9"/>
    <s v="4.1.1.06.001.0010 "/>
    <s v=" SERVIÇO MANUTENÇÃO VEICULOS"/>
    <s v="CUSTO MANUTENÇÕES"/>
  </r>
  <r>
    <n v="358"/>
    <x v="0"/>
    <x v="0"/>
    <d v="2025-08-28T00:00:00"/>
    <n v="143310"/>
    <s v="NSM"/>
    <n v="1"/>
    <x v="64"/>
    <n v="336.39"/>
    <s v="143310-358"/>
    <n v="9"/>
    <s v="4.1.1.06.001.0010 "/>
    <s v=" SERVIÇO MANUTENÇÃO VEICULOS"/>
    <s v="CUSTO MANUTENÇÕES"/>
  </r>
  <r>
    <n v="359"/>
    <x v="4"/>
    <x v="68"/>
    <d v="2025-05-21T00:00:00"/>
    <n v="146394"/>
    <s v="NSM"/>
    <n v="1"/>
    <x v="7"/>
    <n v="336.29"/>
    <s v="146394-359"/>
    <n v="9"/>
    <s v="4.1.1.06.001.0010 "/>
    <s v=" SERVIÇO MANUTENÇÃO VEICULOS"/>
    <s v="CUSTO MANUTENÇÕES"/>
  </r>
  <r>
    <n v="359"/>
    <x v="4"/>
    <x v="68"/>
    <d v="2025-01-30T00:00:00"/>
    <n v="263073"/>
    <s v="NEM"/>
    <n v="1"/>
    <x v="0"/>
    <n v="335.95"/>
    <s v="263073-359"/>
    <n v="1340"/>
    <s v="4.1.1.06.001.0007 "/>
    <s v=" MANUTENÇÃO DE VEÍCULOS"/>
    <s v="CUSTO MANUTENÇÕES"/>
  </r>
  <r>
    <n v="359"/>
    <x v="4"/>
    <x v="68"/>
    <d v="2025-07-15T00:00:00"/>
    <n v="149693"/>
    <s v="NSM"/>
    <n v="1"/>
    <x v="2"/>
    <n v="335.15"/>
    <s v="149693-359"/>
    <n v="9"/>
    <s v="4.1.1.06.001.0010 "/>
    <s v=" SERVIÇO MANUTENÇÃO VEICULOS"/>
    <s v="CUSTO MANUTENÇÕES"/>
  </r>
  <r>
    <n v="358"/>
    <x v="0"/>
    <x v="0"/>
    <d v="2025-07-10T00:00:00"/>
    <n v="443329"/>
    <s v="NEM"/>
    <n v="1"/>
    <x v="2"/>
    <n v="334.92"/>
    <s v="443329-358"/>
    <n v="1340"/>
    <s v="4.1.1.06.001.0007 "/>
    <s v=" MANUTENÇÃO DE VEÍCULOS"/>
    <s v="CUSTO MANUTENÇÕES"/>
  </r>
  <r>
    <n v="358"/>
    <x v="0"/>
    <x v="0"/>
    <d v="2025-07-21T00:00:00"/>
    <n v="443888"/>
    <s v="NEM"/>
    <n v="1"/>
    <x v="2"/>
    <n v="334.64"/>
    <s v="443888-358"/>
    <n v="1340"/>
    <s v="4.1.1.06.001.0007 "/>
    <s v=" MANUTENÇÃO DE VEÍCULOS"/>
    <s v="CUSTO MANUTENÇÕES"/>
  </r>
  <r>
    <n v="359"/>
    <x v="4"/>
    <x v="68"/>
    <d v="2025-06-21T00:00:00"/>
    <n v="148169"/>
    <s v="NSM"/>
    <n v="1"/>
    <x v="60"/>
    <n v="334.02"/>
    <s v="148169-359"/>
    <n v="9"/>
    <s v="4.1.1.06.001.0010 "/>
    <s v=" SERVIÇO MANUTENÇÃO VEICULOS"/>
    <s v="CUSTO MANUTENÇÕES"/>
  </r>
  <r>
    <n v="142975"/>
    <x v="1"/>
    <x v="51"/>
    <d v="2024-09-24T00:00:00"/>
    <n v="63692"/>
    <s v="NEM"/>
    <n v="1"/>
    <x v="272"/>
    <n v="333.86"/>
    <s v="63692-142975"/>
    <n v="1340"/>
    <s v="4.1.1.06.001.0007 "/>
    <s v=" MANUTENÇÃO DE VEÍCULOS"/>
    <s v="CUSTO MANUTENÇÕES"/>
  </r>
  <r>
    <n v="359"/>
    <x v="4"/>
    <x v="68"/>
    <d v="2025-03-27T00:00:00"/>
    <n v="143209"/>
    <s v="NSM"/>
    <n v="1"/>
    <x v="13"/>
    <n v="333.6"/>
    <s v="143209-359"/>
    <n v="9"/>
    <s v="4.1.1.06.001.0010 "/>
    <s v=" SERVIÇO MANUTENÇÃO VEICULOS"/>
    <s v="CUSTO MANUTENÇÕES"/>
  </r>
  <r>
    <n v="359"/>
    <x v="4"/>
    <x v="68"/>
    <d v="2025-06-24T00:00:00"/>
    <n v="148359"/>
    <s v="NSM"/>
    <n v="1"/>
    <x v="60"/>
    <n v="333.23"/>
    <s v="148359-359"/>
    <n v="9"/>
    <s v="4.1.1.06.001.0010 "/>
    <s v=" SERVIÇO MANUTENÇÃO VEICULOS"/>
    <s v="CUSTO MANUTENÇÕES"/>
  </r>
  <r>
    <n v="359"/>
    <x v="4"/>
    <x v="68"/>
    <d v="2025-05-29T00:00:00"/>
    <n v="146716"/>
    <s v="NSM"/>
    <n v="1"/>
    <x v="7"/>
    <n v="332.52"/>
    <s v="146716-359"/>
    <n v="9"/>
    <s v="4.1.1.06.001.0010 "/>
    <s v=" SERVIÇO MANUTENÇÃO VEICULOS"/>
    <s v="CUSTO MANUTENÇÕES"/>
  </r>
  <r>
    <n v="13331"/>
    <x v="3"/>
    <x v="17"/>
    <d v="2025-01-22T00:00:00"/>
    <n v="111744"/>
    <s v="NFS"/>
    <n v="1"/>
    <x v="126"/>
    <n v="331.89"/>
    <s v="111744-13331"/>
    <n v="3454"/>
    <s v="4.1.1.06.001.0036 "/>
    <s v=" SERVICO DE MANUTENCAO DE VEICULOS TKS"/>
    <s v="CUSTO MANUTENÇÕES"/>
  </r>
  <r>
    <n v="359"/>
    <x v="4"/>
    <x v="68"/>
    <d v="2025-05-27T00:00:00"/>
    <n v="146857"/>
    <s v="NSM"/>
    <n v="1"/>
    <x v="7"/>
    <n v="331.77"/>
    <s v="146857-359"/>
    <n v="9"/>
    <s v="4.1.1.06.001.0010 "/>
    <s v=" SERVIÇO MANUTENÇÃO VEICULOS"/>
    <s v="CUSTO MANUTENÇÕES"/>
  </r>
  <r>
    <n v="359"/>
    <x v="4"/>
    <x v="68"/>
    <d v="2025-05-29T00:00:00"/>
    <n v="146925"/>
    <s v="NSM"/>
    <n v="1"/>
    <x v="7"/>
    <n v="331.77"/>
    <s v="146925-359"/>
    <n v="9"/>
    <s v="4.1.1.06.001.0010 "/>
    <s v=" SERVIÇO MANUTENÇÃO VEICULOS"/>
    <s v="CUSTO MANUTENÇÕES"/>
  </r>
  <r>
    <n v="359"/>
    <x v="4"/>
    <x v="68"/>
    <d v="2025-05-30T00:00:00"/>
    <n v="146922"/>
    <s v="NSM"/>
    <n v="1"/>
    <x v="7"/>
    <n v="331.77"/>
    <s v="146922-359"/>
    <n v="9"/>
    <s v="4.1.1.06.001.0010 "/>
    <s v=" SERVIÇO MANUTENÇÃO VEICULOS"/>
    <s v="CUSTO MANUTENÇÕES"/>
  </r>
  <r>
    <n v="359"/>
    <x v="4"/>
    <x v="68"/>
    <d v="2025-03-28T00:00:00"/>
    <n v="143438"/>
    <s v="NSM"/>
    <n v="1"/>
    <x v="3"/>
    <n v="331.36"/>
    <s v="143438-359"/>
    <n v="9"/>
    <s v="4.1.1.06.001.0010 "/>
    <s v=" SERVIÇO MANUTENÇÃO VEICULOS"/>
    <s v="CUSTO MANUTENÇÕES"/>
  </r>
  <r>
    <n v="359"/>
    <x v="4"/>
    <x v="68"/>
    <d v="2025-04-03T00:00:00"/>
    <n v="143803"/>
    <s v="NSM"/>
    <n v="1"/>
    <x v="3"/>
    <n v="330.62"/>
    <s v="143803-359"/>
    <n v="9"/>
    <s v="4.1.1.06.001.0010 "/>
    <s v=" SERVIÇO MANUTENÇÃO VEICULOS"/>
    <s v="CUSTO MANUTENÇÕES"/>
  </r>
  <r>
    <n v="97"/>
    <x v="3"/>
    <x v="38"/>
    <d v="2025-08-07T00:00:00"/>
    <n v="4182"/>
    <s v="NSM"/>
    <n v="1"/>
    <x v="308"/>
    <n v="330.5"/>
    <s v="4182-97"/>
    <n v="2033"/>
    <s v="4.1.1.06.001.0007 "/>
    <s v=" MANUTENÇÃO DE VEÍCULOS"/>
    <s v="CUSTO MANUTENÇÕES"/>
  </r>
  <r>
    <n v="13331"/>
    <x v="3"/>
    <x v="17"/>
    <d v="2025-01-22T00:00:00"/>
    <n v="296553"/>
    <s v="NFE"/>
    <n v="1"/>
    <x v="126"/>
    <n v="330.03"/>
    <s v="296553-13331"/>
    <n v="3457"/>
    <s v="4.1.1.06.001.0033 "/>
    <s v=" MANUTENCAO DE VEICULOS TKS"/>
    <s v="CUSTO MANUTENÇÕES"/>
  </r>
  <r>
    <n v="97708"/>
    <x v="3"/>
    <x v="67"/>
    <d v="2024-03-07T00:00:00"/>
    <n v="20241860"/>
    <s v="NFS"/>
    <n v="1"/>
    <x v="378"/>
    <n v="329.77"/>
    <s v="20241860-97708"/>
    <n v="3648"/>
    <s v="4.1.1.06.001.0036 "/>
    <s v=" SERVICO DE MANUTENCAO DE VEICULOS TKS"/>
    <s v="CUSTO MANUTENÇÕES"/>
  </r>
  <r>
    <n v="359"/>
    <x v="4"/>
    <x v="68"/>
    <d v="2024-10-31T00:00:00"/>
    <n v="256820"/>
    <s v="NEM"/>
    <n v="1"/>
    <x v="8"/>
    <n v="329.1"/>
    <s v="256820-359"/>
    <n v="1340"/>
    <s v="4.1.1.06.001.0007 "/>
    <s v=" MANUTENÇÃO DE VEÍCULOS"/>
    <s v="CUSTO MANUTENÇÕES"/>
  </r>
  <r>
    <n v="358"/>
    <x v="0"/>
    <x v="0"/>
    <d v="2024-11-11T00:00:00"/>
    <n v="134596"/>
    <s v="NSM"/>
    <n v="1"/>
    <x v="272"/>
    <n v="328.38"/>
    <s v="134596-358"/>
    <n v="9"/>
    <s v="4.1.1.06.001.0010 "/>
    <s v=" SERVIÇO MANUTENÇÃO VEICULOS"/>
    <s v="CUSTO MANUTENÇÕES"/>
  </r>
  <r>
    <n v="359"/>
    <x v="4"/>
    <x v="68"/>
    <d v="2024-11-21T00:00:00"/>
    <n v="257764"/>
    <s v="NEM"/>
    <n v="1"/>
    <x v="48"/>
    <n v="328.36"/>
    <s v="257764-359"/>
    <n v="1340"/>
    <s v="4.1.1.06.001.0007 "/>
    <s v=" MANUTENÇÃO DE VEÍCULOS"/>
    <s v="CUSTO MANUTENÇÕES"/>
  </r>
  <r>
    <n v="358"/>
    <x v="0"/>
    <x v="0"/>
    <d v="2024-12-30T00:00:00"/>
    <n v="431328"/>
    <s v="NFE"/>
    <n v="1"/>
    <x v="5"/>
    <n v="328.36"/>
    <s v="431328-358"/>
    <n v="3457"/>
    <s v="4.1.1.06.001.0033 "/>
    <s v=" MANUTENCAO DE VEICULOS TKS"/>
    <s v="CUSTO MANUTENÇÕES"/>
  </r>
  <r>
    <n v="359"/>
    <x v="4"/>
    <x v="68"/>
    <d v="2025-04-21T00:00:00"/>
    <n v="144311"/>
    <s v="NSM"/>
    <n v="1"/>
    <x v="3"/>
    <n v="327.06"/>
    <s v="144311-359"/>
    <n v="9"/>
    <s v="4.1.1.06.001.0010 "/>
    <s v=" SERVIÇO MANUTENÇÃO VEICULOS"/>
    <s v="CUSTO MANUTENÇÕES"/>
  </r>
  <r>
    <n v="358"/>
    <x v="0"/>
    <x v="0"/>
    <d v="2025-06-14T00:00:00"/>
    <n v="147813"/>
    <s v="NSM"/>
    <n v="1"/>
    <x v="60"/>
    <n v="326.58"/>
    <s v="147813-358"/>
    <n v="9"/>
    <s v="4.1.1.06.001.0010 "/>
    <s v=" SERVIÇO MANUTENÇÃO VEICULOS"/>
    <s v="CUSTO MANUTENÇÕES"/>
  </r>
  <r>
    <n v="67361"/>
    <x v="3"/>
    <x v="20"/>
    <d v="2024-07-04T00:00:00"/>
    <n v="88789"/>
    <s v="NEM"/>
    <n v="1"/>
    <x v="360"/>
    <n v="325.97000000000003"/>
    <s v="88789-67361"/>
    <n v="1340"/>
    <s v="4.1.1.06.001.0007 "/>
    <s v=" MANUTENÇÃO DE VEÍCULOS"/>
    <s v="CUSTO MANUTENÇÕES"/>
  </r>
  <r>
    <n v="20353"/>
    <x v="3"/>
    <x v="28"/>
    <d v="2024-07-23T00:00:00"/>
    <n v="404891"/>
    <s v="NEM"/>
    <n v="1"/>
    <x v="360"/>
    <n v="325.97000000000003"/>
    <s v="404891-20353"/>
    <n v="1340"/>
    <s v="4.1.1.06.001.0007 "/>
    <s v=" MANUTENÇÃO DE VEÍCULOS"/>
    <s v="CUSTO MANUTENÇÕES"/>
  </r>
  <r>
    <n v="359"/>
    <x v="4"/>
    <x v="68"/>
    <d v="2024-09-23T00:00:00"/>
    <n v="129360"/>
    <s v="NSM"/>
    <n v="1"/>
    <x v="18"/>
    <n v="325.93"/>
    <s v="129360-359"/>
    <n v="9"/>
    <s v="4.1.1.06.001.0010 "/>
    <s v=" SERVIÇO MANUTENÇÃO VEICULOS"/>
    <s v="CUSTO MANUTENÇÕES"/>
  </r>
  <r>
    <n v="359"/>
    <x v="4"/>
    <x v="68"/>
    <d v="2025-06-18T00:00:00"/>
    <n v="147968"/>
    <s v="NSM"/>
    <n v="1"/>
    <x v="60"/>
    <n v="325.10000000000002"/>
    <s v="147968-359"/>
    <n v="9"/>
    <s v="4.1.1.06.001.0010 "/>
    <s v=" SERVIÇO MANUTENÇÃO VEICULOS"/>
    <s v="CUSTO MANUTENÇÕES"/>
  </r>
  <r>
    <n v="211623"/>
    <x v="1"/>
    <x v="50"/>
    <d v="2025-07-16T00:00:00"/>
    <n v="32249"/>
    <s v="NSM"/>
    <n v="1"/>
    <x v="2"/>
    <n v="325"/>
    <s v="32249-211623"/>
    <n v="9"/>
    <s v="4.1.1.06.001.0010 "/>
    <s v=" SERVIÇO MANUTENÇÃO VEICULOS"/>
    <s v="CUSTO MANUTENÇÕES"/>
  </r>
  <r>
    <n v="359"/>
    <x v="4"/>
    <x v="68"/>
    <d v="2025-04-24T00:00:00"/>
    <n v="144616"/>
    <s v="NSM"/>
    <n v="1"/>
    <x v="3"/>
    <n v="324.85000000000002"/>
    <s v="144616-359"/>
    <n v="9"/>
    <s v="4.1.1.06.001.0010 "/>
    <s v=" SERVIÇO MANUTENÇÃO VEICULOS"/>
    <s v="CUSTO MANUTENÇÕES"/>
  </r>
  <r>
    <n v="359"/>
    <x v="4"/>
    <x v="68"/>
    <d v="2025-08-07T00:00:00"/>
    <n v="151071"/>
    <s v="NSM"/>
    <n v="1"/>
    <x v="64"/>
    <n v="323.20999999999998"/>
    <s v="151071-359"/>
    <n v="9"/>
    <s v="4.1.1.06.001.0010 "/>
    <s v=" SERVIÇO MANUTENÇÃO VEICULOS"/>
    <s v="CUSTO MANUTENÇÕES"/>
  </r>
  <r>
    <n v="95670"/>
    <x v="3"/>
    <x v="37"/>
    <d v="2024-09-30T00:00:00"/>
    <n v="159696"/>
    <s v="NEM"/>
    <n v="1"/>
    <x v="98"/>
    <n v="323.11"/>
    <s v="159696-95670"/>
    <n v="1340"/>
    <s v="4.1.1.06.001.0007 "/>
    <s v=" MANUTENÇÃO DE VEÍCULOS"/>
    <s v="CUSTO MANUTENÇÕES"/>
  </r>
  <r>
    <n v="358"/>
    <x v="0"/>
    <x v="0"/>
    <d v="2024-08-09T00:00:00"/>
    <n v="131158"/>
    <s v="NSM"/>
    <n v="1"/>
    <x v="116"/>
    <n v="322.92"/>
    <s v="131158-358"/>
    <n v="9"/>
    <s v="4.1.1.06.001.0010 "/>
    <s v=" SERVIÇO MANUTENÇÃO VEICULOS"/>
    <s v="CUSTO MANUTENÇÕES"/>
  </r>
  <r>
    <n v="359"/>
    <x v="4"/>
    <x v="68"/>
    <d v="2024-12-19T00:00:00"/>
    <n v="136035"/>
    <s v="NSM"/>
    <n v="1"/>
    <x v="5"/>
    <n v="322.81"/>
    <s v="136035-359"/>
    <n v="9"/>
    <s v="4.1.1.06.001.0010 "/>
    <s v=" SERVIÇO MANUTENÇÃO VEICULOS"/>
    <s v="CUSTO MANUTENÇÕES"/>
  </r>
  <r>
    <n v="358"/>
    <x v="0"/>
    <x v="0"/>
    <d v="2024-05-07T00:00:00"/>
    <n v="415496"/>
    <s v="NEM"/>
    <n v="1"/>
    <x v="127"/>
    <n v="321.19"/>
    <s v="415496-358"/>
    <n v="1340"/>
    <s v="4.1.1.06.001.0007 "/>
    <s v=" MANUTENÇÃO DE VEÍCULOS"/>
    <s v="CUSTO MANUTENÇÕES"/>
  </r>
  <r>
    <n v="82627"/>
    <x v="3"/>
    <x v="24"/>
    <d v="2024-11-06T00:00:00"/>
    <n v="149629"/>
    <s v="NSM"/>
    <n v="1"/>
    <x v="326"/>
    <n v="321.08999999999997"/>
    <s v="149629-82627"/>
    <n v="9"/>
    <s v="4.1.1.06.001.0010 "/>
    <s v=" SERVIÇO MANUTENÇÃO VEICULOS"/>
    <s v="CUSTO MANUTENÇÕES"/>
  </r>
  <r>
    <n v="359"/>
    <x v="4"/>
    <x v="68"/>
    <d v="2025-09-08T00:00:00"/>
    <n v="152383"/>
    <s v="NSM"/>
    <n v="1"/>
    <x v="164"/>
    <n v="320.83"/>
    <s v="152383-359"/>
    <n v="9"/>
    <s v="4.1.1.06.001.0010 "/>
    <s v=" SERVIÇO MANUTENÇÃO VEICULOS"/>
    <s v="CUSTO MANUTENÇÕES"/>
  </r>
  <r>
    <n v="359"/>
    <x v="4"/>
    <x v="68"/>
    <d v="2025-09-22T00:00:00"/>
    <n v="152975"/>
    <s v="NSM"/>
    <n v="1"/>
    <x v="309"/>
    <n v="320.83"/>
    <s v="152975-359"/>
    <n v="9"/>
    <s v="4.1.1.06.001.0010 "/>
    <s v=" SERVIÇO MANUTENÇÃO VEICULOS"/>
    <s v="CUSTO MANUTENÇÕES"/>
  </r>
  <r>
    <n v="359"/>
    <x v="4"/>
    <x v="68"/>
    <d v="2025-09-22T00:00:00"/>
    <n v="152976"/>
    <s v="NSM"/>
    <n v="1"/>
    <x v="309"/>
    <n v="320.83"/>
    <s v="152976-359"/>
    <n v="9"/>
    <s v="4.1.1.06.001.0010 "/>
    <s v=" SERVIÇO MANUTENÇÃO VEICULOS"/>
    <s v="CUSTO MANUTENÇÕES"/>
  </r>
  <r>
    <n v="359"/>
    <x v="4"/>
    <x v="68"/>
    <d v="2025-09-23T00:00:00"/>
    <n v="152990"/>
    <s v="NSM"/>
    <n v="1"/>
    <x v="403"/>
    <n v="320.83"/>
    <s v="152990-359"/>
    <n v="9"/>
    <s v="4.1.1.06.001.0010 "/>
    <s v=" SERVIÇO MANUTENÇÃO VEICULOS"/>
    <s v="CUSTO MANUTENÇÕES"/>
  </r>
  <r>
    <n v="359"/>
    <x v="4"/>
    <x v="68"/>
    <d v="2025-09-23T00:00:00"/>
    <n v="152998"/>
    <s v="NSM"/>
    <n v="1"/>
    <x v="403"/>
    <n v="320.83"/>
    <s v="152998-359"/>
    <n v="9"/>
    <s v="4.1.1.06.001.0010 "/>
    <s v=" SERVIÇO MANUTENÇÃO VEICULOS"/>
    <s v="CUSTO MANUTENÇÕES"/>
  </r>
  <r>
    <n v="651"/>
    <x v="3"/>
    <x v="19"/>
    <d v="2024-04-29T00:00:00"/>
    <n v="294715"/>
    <s v="NEM"/>
    <n v="1"/>
    <x v="264"/>
    <n v="320.82"/>
    <s v="294715-651"/>
    <n v="1340"/>
    <s v="4.1.1.06.001.0007 "/>
    <s v=" MANUTENÇÃO DE VEÍCULOS"/>
    <s v="CUSTO MANUTENÇÕES"/>
  </r>
  <r>
    <n v="359"/>
    <x v="4"/>
    <x v="68"/>
    <d v="2024-12-19T00:00:00"/>
    <n v="136040"/>
    <s v="NSM"/>
    <n v="1"/>
    <x v="56"/>
    <n v="320.64"/>
    <s v="136040-359"/>
    <n v="9"/>
    <s v="4.1.1.06.001.0010 "/>
    <s v=" SERVIÇO MANUTENÇÃO VEICULOS"/>
    <s v="CUSTO MANUTENÇÕES"/>
  </r>
  <r>
    <n v="359"/>
    <x v="4"/>
    <x v="68"/>
    <d v="2024-12-23T00:00:00"/>
    <n v="136258"/>
    <s v="NSM"/>
    <n v="1"/>
    <x v="5"/>
    <n v="320.64"/>
    <s v="136258-359"/>
    <n v="9"/>
    <s v="4.1.1.06.001.0010 "/>
    <s v=" SERVIÇO MANUTENÇÃO VEICULOS"/>
    <s v="CUSTO MANUTENÇÕES"/>
  </r>
  <r>
    <n v="84593"/>
    <x v="3"/>
    <x v="27"/>
    <d v="2025-05-28T00:00:00"/>
    <n v="39720"/>
    <s v="NSM"/>
    <n v="1"/>
    <x v="52"/>
    <n v="320.37"/>
    <s v="39720-84593"/>
    <n v="9"/>
    <s v="4.1.1.06.001.0010 "/>
    <s v=" SERVIÇO MANUTENÇÃO VEICULOS"/>
    <s v="CUSTO MANUTENÇÕES"/>
  </r>
  <r>
    <n v="359"/>
    <x v="4"/>
    <x v="68"/>
    <d v="2024-12-24T00:00:00"/>
    <n v="136364"/>
    <s v="NSM"/>
    <n v="1"/>
    <x v="5"/>
    <n v="319.92"/>
    <s v="136364-359"/>
    <n v="9"/>
    <s v="4.1.1.06.001.0010 "/>
    <s v=" SERVIÇO MANUTENÇÃO VEICULOS"/>
    <s v="CUSTO MANUTENÇÕES"/>
  </r>
  <r>
    <n v="82627"/>
    <x v="3"/>
    <x v="24"/>
    <d v="2024-08-26T00:00:00"/>
    <n v="352302"/>
    <s v="NEM"/>
    <n v="1"/>
    <x v="71"/>
    <n v="319.8"/>
    <s v="352302-82627"/>
    <n v="1340"/>
    <s v="4.1.1.06.001.0007 "/>
    <s v=" MANUTENÇÃO DE VEÍCULOS"/>
    <s v="CUSTO MANUTENÇÕES"/>
  </r>
  <r>
    <n v="358"/>
    <x v="0"/>
    <x v="0"/>
    <d v="2025-07-08T00:00:00"/>
    <n v="443231"/>
    <s v="NEM"/>
    <n v="1"/>
    <x v="2"/>
    <n v="317.10000000000002"/>
    <s v="443231-358"/>
    <n v="1340"/>
    <s v="4.1.1.06.001.0007 "/>
    <s v=" MANUTENÇÃO DE VEÍCULOS"/>
    <s v="CUSTO MANUTENÇÕES"/>
  </r>
  <r>
    <n v="359"/>
    <x v="4"/>
    <x v="68"/>
    <d v="2024-08-30T00:00:00"/>
    <n v="252626"/>
    <s v="NEM"/>
    <n v="1"/>
    <x v="116"/>
    <n v="316.72000000000003"/>
    <s v="252626-359"/>
    <n v="1340"/>
    <s v="4.1.1.06.001.0007 "/>
    <s v=" MANUTENÇÃO DE VEÍCULOS"/>
    <s v="CUSTO MANUTENÇÕES"/>
  </r>
  <r>
    <n v="359"/>
    <x v="4"/>
    <x v="68"/>
    <d v="2024-09-10T00:00:00"/>
    <n v="253293"/>
    <s v="NEM"/>
    <n v="1"/>
    <x v="18"/>
    <n v="316.72000000000003"/>
    <s v="253293-359"/>
    <n v="1340"/>
    <s v="4.1.1.06.001.0007 "/>
    <s v=" MANUTENÇÃO DE VEÍCULOS"/>
    <s v="CUSTO MANUTENÇÕES"/>
  </r>
  <r>
    <n v="359"/>
    <x v="4"/>
    <x v="68"/>
    <d v="2024-09-12T00:00:00"/>
    <n v="253376"/>
    <s v="NEM"/>
    <n v="1"/>
    <x v="18"/>
    <n v="316.72000000000003"/>
    <s v="253376-359"/>
    <n v="1340"/>
    <s v="4.1.1.06.001.0007 "/>
    <s v=" MANUTENÇÃO DE VEÍCULOS"/>
    <s v="CUSTO MANUTENÇÕES"/>
  </r>
  <r>
    <n v="359"/>
    <x v="4"/>
    <x v="68"/>
    <d v="2025-03-18T00:00:00"/>
    <n v="142524"/>
    <s v="NSM"/>
    <n v="1"/>
    <x v="13"/>
    <n v="316.23"/>
    <s v="142524-359"/>
    <n v="9"/>
    <s v="4.1.1.06.001.0010 "/>
    <s v=" SERVIÇO MANUTENÇÃO VEICULOS"/>
    <s v="CUSTO MANUTENÇÕES"/>
  </r>
  <r>
    <n v="51932"/>
    <x v="3"/>
    <x v="30"/>
    <d v="2025-06-05T00:00:00"/>
    <n v="168682"/>
    <s v="NEM"/>
    <n v="1"/>
    <x v="117"/>
    <n v="316.17"/>
    <s v="168682-51932"/>
    <n v="1340"/>
    <s v="4.1.1.06.001.0007 "/>
    <s v=" MANUTENÇÃO DE VEÍCULOS"/>
    <s v="CUSTO MANUTENÇÕES"/>
  </r>
  <r>
    <n v="359"/>
    <x v="4"/>
    <x v="68"/>
    <d v="2024-09-17T00:00:00"/>
    <n v="253719"/>
    <s v="NEM"/>
    <n v="1"/>
    <x v="18"/>
    <n v="316.01"/>
    <s v="253719-359"/>
    <n v="1340"/>
    <s v="4.1.1.06.001.0007 "/>
    <s v=" MANUTENÇÃO DE VEÍCULOS"/>
    <s v="CUSTO MANUTENÇÕES"/>
  </r>
  <r>
    <n v="109"/>
    <x v="3"/>
    <x v="42"/>
    <d v="2024-09-13T00:00:00"/>
    <n v="44124"/>
    <s v="NSM"/>
    <n v="1"/>
    <x v="30"/>
    <n v="315.87"/>
    <s v="44124-109"/>
    <n v="9"/>
    <s v="4.1.1.06.001.0010 "/>
    <s v=" SERVIÇO MANUTENÇÃO VEICULOS"/>
    <s v="CUSTO MANUTENÇÕES"/>
  </r>
  <r>
    <n v="359"/>
    <x v="4"/>
    <x v="68"/>
    <d v="2024-06-11T00:00:00"/>
    <n v="122453"/>
    <s v="NSM"/>
    <n v="1"/>
    <x v="23"/>
    <n v="315.63"/>
    <s v="122453-359"/>
    <n v="9"/>
    <s v="4.1.1.06.001.0010 "/>
    <s v=" SERVIÇO MANUTENÇÃO VEICULOS"/>
    <s v="CUSTO MANUTENÇÕES"/>
  </r>
  <r>
    <n v="359"/>
    <x v="4"/>
    <x v="68"/>
    <d v="2024-08-19T00:00:00"/>
    <n v="251385"/>
    <s v="NEM"/>
    <n v="1"/>
    <x v="116"/>
    <n v="315.3"/>
    <s v="251385-359"/>
    <n v="1340"/>
    <s v="4.1.1.06.001.0007 "/>
    <s v=" MANUTENÇÃO DE VEÍCULOS"/>
    <s v="CUSTO MANUTENÇÕES"/>
  </r>
  <r>
    <n v="95670"/>
    <x v="3"/>
    <x v="37"/>
    <d v="2024-04-30T00:00:00"/>
    <n v="146479"/>
    <s v="NFE"/>
    <n v="1"/>
    <x v="26"/>
    <n v="315.2"/>
    <s v="146479-95670"/>
    <n v="3457"/>
    <s v="4.1.1.06.001.0033 "/>
    <s v=" MANUTENCAO DE VEICULOS TKS"/>
    <s v="CUSTO MANUTENÇÕES"/>
  </r>
  <r>
    <n v="20353"/>
    <x v="3"/>
    <x v="28"/>
    <d v="2025-07-01T00:00:00"/>
    <n v="429279"/>
    <s v="NEM"/>
    <n v="1"/>
    <x v="329"/>
    <n v="314.89999999999998"/>
    <s v="429279-20353"/>
    <n v="1340"/>
    <s v="4.1.1.06.001.0007 "/>
    <s v=" MANUTENÇÃO DE VEÍCULOS"/>
    <s v="CUSTO MANUTENÇÕES"/>
  </r>
  <r>
    <n v="359"/>
    <x v="4"/>
    <x v="68"/>
    <d v="2025-06-27T00:00:00"/>
    <n v="272509"/>
    <s v="NEM"/>
    <n v="1"/>
    <x v="60"/>
    <n v="314.7"/>
    <s v="272509-359"/>
    <n v="1340"/>
    <s v="4.1.1.06.001.0007 "/>
    <s v=" MANUTENÇÃO DE VEÍCULOS"/>
    <s v="CUSTO MANUTENÇÕES"/>
  </r>
  <r>
    <n v="359"/>
    <x v="4"/>
    <x v="68"/>
    <d v="2024-10-28T00:00:00"/>
    <n v="256436"/>
    <s v="NEM"/>
    <n v="1"/>
    <x v="8"/>
    <n v="313.88"/>
    <s v="256436-359"/>
    <n v="1340"/>
    <s v="4.1.1.06.001.0007 "/>
    <s v=" MANUTENÇÃO DE VEÍCULOS"/>
    <s v="CUSTO MANUTENÇÕES"/>
  </r>
  <r>
    <n v="359"/>
    <x v="4"/>
    <x v="68"/>
    <d v="2024-10-30T00:00:00"/>
    <n v="132321"/>
    <s v="NSM"/>
    <n v="1"/>
    <x v="8"/>
    <n v="313.85000000000002"/>
    <s v="132321-359"/>
    <n v="9"/>
    <s v="4.1.1.06.001.0010 "/>
    <s v=" SERVIÇO MANUTENÇÃO VEICULOS"/>
    <s v="CUSTO MANUTENÇÕES"/>
  </r>
  <r>
    <n v="359"/>
    <x v="4"/>
    <x v="68"/>
    <d v="2024-12-30T00:00:00"/>
    <n v="260661"/>
    <s v="NEM"/>
    <n v="1"/>
    <x v="5"/>
    <n v="313.43"/>
    <s v="260661-359"/>
    <n v="1340"/>
    <s v="4.1.1.06.001.0007 "/>
    <s v=" MANUTENÇÃO DE VEÍCULOS"/>
    <s v="CUSTO MANUTENÇÕES"/>
  </r>
  <r>
    <n v="359"/>
    <x v="4"/>
    <x v="68"/>
    <d v="2025-03-12T00:00:00"/>
    <n v="142105"/>
    <s v="NSM"/>
    <n v="1"/>
    <x v="13"/>
    <n v="313.39"/>
    <s v="142105-359"/>
    <n v="9"/>
    <s v="4.1.1.06.001.0010 "/>
    <s v=" SERVIÇO MANUTENÇÃO VEICULOS"/>
    <s v="CUSTO MANUTENÇÕES"/>
  </r>
  <r>
    <n v="359"/>
    <x v="4"/>
    <x v="68"/>
    <d v="2025-03-18T00:00:00"/>
    <n v="142529"/>
    <s v="NSM"/>
    <n v="1"/>
    <x v="13"/>
    <n v="313.39"/>
    <s v="142529-359"/>
    <n v="9"/>
    <s v="4.1.1.06.001.0010 "/>
    <s v=" SERVIÇO MANUTENÇÃO VEICULOS"/>
    <s v="CUSTO MANUTENÇÕES"/>
  </r>
  <r>
    <n v="359"/>
    <x v="4"/>
    <x v="68"/>
    <d v="2025-03-18T00:00:00"/>
    <n v="142533"/>
    <s v="NSM"/>
    <n v="1"/>
    <x v="13"/>
    <n v="312.69"/>
    <s v="142533-359"/>
    <n v="9"/>
    <s v="4.1.1.06.001.0010 "/>
    <s v=" SERVIÇO MANUTENÇÃO VEICULOS"/>
    <s v="CUSTO MANUTENÇÕES"/>
  </r>
  <r>
    <n v="256"/>
    <x v="1"/>
    <x v="1"/>
    <d v="2023-12-28T00:00:00"/>
    <n v="105764"/>
    <s v="NEM"/>
    <n v="1"/>
    <x v="63"/>
    <n v="312.68"/>
    <s v="105764-256"/>
    <n v="1340"/>
    <s v="4.1.1.06.001.0007 "/>
    <s v=" MANUTENÇÃO DE VEÍCULOS"/>
    <s v="CUSTO MANUTENÇÕES"/>
  </r>
  <r>
    <n v="359"/>
    <x v="4"/>
    <x v="68"/>
    <d v="2025-02-13T00:00:00"/>
    <n v="140354"/>
    <s v="NSM"/>
    <n v="1"/>
    <x v="1"/>
    <n v="311.98"/>
    <s v="140354-359"/>
    <n v="9"/>
    <s v="4.1.1.06.001.0010 "/>
    <s v=" SERVIÇO MANUTENÇÃO VEICULOS"/>
    <s v="CUSTO MANUTENÇÕES"/>
  </r>
  <r>
    <n v="359"/>
    <x v="4"/>
    <x v="68"/>
    <d v="2025-04-29T00:00:00"/>
    <n v="145122"/>
    <s v="NSM"/>
    <n v="1"/>
    <x v="3"/>
    <n v="310.52999999999997"/>
    <s v="145122-359"/>
    <n v="9"/>
    <s v="4.1.1.06.001.0010 "/>
    <s v=" SERVIÇO MANUTENÇÃO VEICULOS"/>
    <s v="CUSTO MANUTENÇÕES"/>
  </r>
  <r>
    <n v="359"/>
    <x v="4"/>
    <x v="68"/>
    <d v="2025-03-19T00:00:00"/>
    <n v="142560"/>
    <s v="NSM"/>
    <n v="1"/>
    <x v="13"/>
    <n v="309.18"/>
    <s v="142560-359"/>
    <n v="9"/>
    <s v="4.1.1.06.001.0010 "/>
    <s v=" SERVIÇO MANUTENÇÃO VEICULOS"/>
    <s v="CUSTO MANUTENÇÕES"/>
  </r>
  <r>
    <n v="359"/>
    <x v="4"/>
    <x v="68"/>
    <d v="2025-03-20T00:00:00"/>
    <n v="142706"/>
    <s v="NSM"/>
    <n v="1"/>
    <x v="13"/>
    <n v="309.18"/>
    <s v="142706-359"/>
    <n v="9"/>
    <s v="4.1.1.06.001.0010 "/>
    <s v=" SERVIÇO MANUTENÇÃO VEICULOS"/>
    <s v="CUSTO MANUTENÇÕES"/>
  </r>
  <r>
    <n v="359"/>
    <x v="4"/>
    <x v="68"/>
    <d v="2025-03-18T00:00:00"/>
    <n v="266126"/>
    <s v="NEM"/>
    <n v="1"/>
    <x v="13"/>
    <n v="308.55"/>
    <s v="266126-359"/>
    <n v="1340"/>
    <s v="4.1.1.06.001.0007 "/>
    <s v=" MANUTENÇÃO DE VEÍCULOS"/>
    <s v="CUSTO MANUTENÇÕES"/>
  </r>
  <r>
    <n v="359"/>
    <x v="4"/>
    <x v="68"/>
    <d v="2025-03-20T00:00:00"/>
    <n v="142707"/>
    <s v="NSM"/>
    <n v="1"/>
    <x v="13"/>
    <n v="308.49"/>
    <s v="142707-359"/>
    <n v="9"/>
    <s v="4.1.1.06.001.0010 "/>
    <s v=" SERVIÇO MANUTENÇÃO VEICULOS"/>
    <s v="CUSTO MANUTENÇÕES"/>
  </r>
  <r>
    <n v="359"/>
    <x v="4"/>
    <x v="68"/>
    <d v="2025-03-24T00:00:00"/>
    <n v="142908"/>
    <s v="NSM"/>
    <n v="1"/>
    <x v="13"/>
    <n v="308.49"/>
    <s v="142908-359"/>
    <n v="9"/>
    <s v="4.1.1.06.001.0010 "/>
    <s v=" SERVIÇO MANUTENÇÃO VEICULOS"/>
    <s v="CUSTO MANUTENÇÕES"/>
  </r>
  <r>
    <n v="359"/>
    <x v="4"/>
    <x v="68"/>
    <d v="2025-01-16T00:00:00"/>
    <n v="137954"/>
    <s v="NSM"/>
    <n v="1"/>
    <x v="0"/>
    <n v="308.17"/>
    <s v="137954-359"/>
    <n v="9"/>
    <s v="4.1.1.06.001.0010 "/>
    <s v=" SERVIÇO MANUTENÇÃO VEICULOS"/>
    <s v="CUSTO MANUTENÇÕES"/>
  </r>
  <r>
    <n v="359"/>
    <x v="4"/>
    <x v="68"/>
    <d v="2024-11-27T00:00:00"/>
    <n v="134104"/>
    <s v="NSM"/>
    <n v="1"/>
    <x v="48"/>
    <n v="307.91000000000003"/>
    <s v="134104-359"/>
    <n v="9"/>
    <s v="4.1.1.06.001.0010 "/>
    <s v=" SERVIÇO MANUTENÇÃO VEICULOS"/>
    <s v="CUSTO MANUTENÇÕES"/>
  </r>
  <r>
    <n v="359"/>
    <x v="4"/>
    <x v="68"/>
    <d v="2024-10-28T00:00:00"/>
    <n v="132046"/>
    <s v="NSM"/>
    <n v="1"/>
    <x v="8"/>
    <n v="307.5"/>
    <s v="132046-359"/>
    <n v="9"/>
    <s v="4.1.1.06.001.0010 "/>
    <s v=" SERVIÇO MANUTENÇÃO VEICULOS"/>
    <s v="CUSTO MANUTENÇÕES"/>
  </r>
  <r>
    <n v="359"/>
    <x v="4"/>
    <x v="68"/>
    <d v="2025-01-22T00:00:00"/>
    <n v="138336"/>
    <s v="NSM"/>
    <n v="1"/>
    <x v="0"/>
    <n v="307.48"/>
    <s v="138336-359"/>
    <n v="9"/>
    <s v="4.1.1.06.001.0010 "/>
    <s v=" SERVIÇO MANUTENÇÃO VEICULOS"/>
    <s v="CUSTO MANUTENÇÕES"/>
  </r>
  <r>
    <n v="359"/>
    <x v="4"/>
    <x v="68"/>
    <d v="2025-01-22T00:00:00"/>
    <n v="138338"/>
    <s v="NSM"/>
    <n v="1"/>
    <x v="0"/>
    <n v="307.48"/>
    <s v="138338-359"/>
    <n v="9"/>
    <s v="4.1.1.06.001.0010 "/>
    <s v=" SERVIÇO MANUTENÇÃO VEICULOS"/>
    <s v="CUSTO MANUTENÇÕES"/>
  </r>
  <r>
    <n v="359"/>
    <x v="4"/>
    <x v="68"/>
    <d v="2025-07-14T00:00:00"/>
    <n v="149421"/>
    <s v="NSM"/>
    <n v="1"/>
    <x v="2"/>
    <n v="307.12"/>
    <s v="149421-359"/>
    <n v="9"/>
    <s v="4.1.1.06.001.0010 "/>
    <s v=" SERVIÇO MANUTENÇÃO VEICULOS"/>
    <s v="CUSTO MANUTENÇÕES"/>
  </r>
  <r>
    <n v="359"/>
    <x v="4"/>
    <x v="68"/>
    <d v="2024-09-13T00:00:00"/>
    <n v="253581"/>
    <s v="NEM"/>
    <n v="1"/>
    <x v="18"/>
    <n v="306.88"/>
    <s v="253581-359"/>
    <n v="1340"/>
    <s v="4.1.1.06.001.0007 "/>
    <s v=" MANUTENÇÃO DE VEÍCULOS"/>
    <s v="CUSTO MANUTENÇÕES"/>
  </r>
  <r>
    <n v="359"/>
    <x v="4"/>
    <x v="68"/>
    <d v="2025-01-21T00:00:00"/>
    <n v="138321"/>
    <s v="NSM"/>
    <n v="1"/>
    <x v="0"/>
    <n v="306.79000000000002"/>
    <s v="138321-359"/>
    <n v="9"/>
    <s v="4.1.1.06.001.0010 "/>
    <s v=" SERVIÇO MANUTENÇÃO VEICULOS"/>
    <s v="CUSTO MANUTENÇÕES"/>
  </r>
  <r>
    <n v="359"/>
    <x v="4"/>
    <x v="68"/>
    <d v="2024-12-11T00:00:00"/>
    <n v="135194"/>
    <s v="NSM"/>
    <n v="1"/>
    <x v="5"/>
    <n v="306.49"/>
    <s v="135194-359"/>
    <n v="9"/>
    <s v="4.1.1.06.001.0010 "/>
    <s v=" SERVIÇO MANUTENÇÃO VEICULOS"/>
    <s v="CUSTO MANUTENÇÕES"/>
  </r>
  <r>
    <n v="211623"/>
    <x v="1"/>
    <x v="50"/>
    <d v="2024-01-19T00:00:00"/>
    <n v="24726"/>
    <s v="NEM"/>
    <n v="1"/>
    <x v="238"/>
    <n v="306.25"/>
    <s v="24726-211623"/>
    <n v="1340"/>
    <s v="4.1.1.06.001.0007 "/>
    <s v=" MANUTENÇÃO DE VEÍCULOS"/>
    <s v="CUSTO MANUTENÇÕES"/>
  </r>
  <r>
    <n v="358"/>
    <x v="0"/>
    <x v="0"/>
    <d v="2025-06-30T00:00:00"/>
    <n v="442828"/>
    <s v="NEM"/>
    <n v="1"/>
    <x v="60"/>
    <n v="305.82"/>
    <s v="442828-358"/>
    <n v="1340"/>
    <s v="4.1.1.06.001.0007 "/>
    <s v=" MANUTENÇÃO DE VEÍCULOS"/>
    <s v="CUSTO MANUTENÇÕES"/>
  </r>
  <r>
    <n v="143047"/>
    <x v="1"/>
    <x v="5"/>
    <d v="2024-06-25T00:00:00"/>
    <n v="38170"/>
    <s v="NSM"/>
    <n v="1"/>
    <x v="276"/>
    <n v="305.22000000000003"/>
    <s v="38170-143047"/>
    <n v="9"/>
    <s v="4.1.1.06.001.0010 "/>
    <s v=" SERVIÇO MANUTENÇÃO VEICULOS"/>
    <s v="CUSTO MANUTENÇÕES"/>
  </r>
  <r>
    <n v="359"/>
    <x v="4"/>
    <x v="68"/>
    <d v="2024-11-21T00:00:00"/>
    <n v="133501"/>
    <s v="NSM"/>
    <n v="1"/>
    <x v="48"/>
    <n v="305.12"/>
    <s v="133501-359"/>
    <n v="9"/>
    <s v="4.1.1.06.001.0010 "/>
    <s v=" SERVIÇO MANUTENÇÃO VEICULOS"/>
    <s v="CUSTO MANUTENÇÕES"/>
  </r>
  <r>
    <n v="359"/>
    <x v="4"/>
    <x v="68"/>
    <d v="2024-02-08T00:00:00"/>
    <n v="113301"/>
    <s v="NSM"/>
    <n v="1"/>
    <x v="20"/>
    <n v="305.07"/>
    <s v="113301-359"/>
    <n v="9"/>
    <s v="4.1.1.06.001.0010 "/>
    <s v=" SERVIÇO MANUTENÇÃO VEICULOS"/>
    <s v="CUSTO MANUTENÇÕES"/>
  </r>
  <r>
    <n v="359"/>
    <x v="4"/>
    <x v="68"/>
    <d v="2025-08-14T00:00:00"/>
    <n v="275432"/>
    <s v="NEM"/>
    <n v="1"/>
    <x v="64"/>
    <n v="304.39999999999998"/>
    <s v="275432-359"/>
    <n v="1340"/>
    <s v="4.1.1.06.001.0007 "/>
    <s v=" MANUTENÇÃO DE VEÍCULOS"/>
    <s v="CUSTO MANUTENÇÕES"/>
  </r>
  <r>
    <n v="359"/>
    <x v="4"/>
    <x v="68"/>
    <d v="2025-01-30T00:00:00"/>
    <n v="138701"/>
    <s v="NSM"/>
    <n v="1"/>
    <x v="0"/>
    <n v="304.33999999999997"/>
    <s v="138701-359"/>
    <n v="9"/>
    <s v="4.1.1.06.001.0010 "/>
    <s v=" SERVIÇO MANUTENÇÃO VEICULOS"/>
    <s v="CUSTO MANUTENÇÕES"/>
  </r>
  <r>
    <n v="359"/>
    <x v="4"/>
    <x v="68"/>
    <d v="2025-03-24T00:00:00"/>
    <n v="142920"/>
    <s v="NSM"/>
    <n v="1"/>
    <x v="13"/>
    <n v="304.33999999999997"/>
    <s v="142920-359"/>
    <n v="9"/>
    <s v="4.1.1.06.001.0010 "/>
    <s v=" SERVIÇO MANUTENÇÃO VEICULOS"/>
    <s v="CUSTO MANUTENÇÕES"/>
  </r>
  <r>
    <n v="359"/>
    <x v="4"/>
    <x v="68"/>
    <d v="2025-07-14T00:00:00"/>
    <n v="149483"/>
    <s v="NSM"/>
    <n v="1"/>
    <x v="2"/>
    <n v="303.67"/>
    <s v="149483-359"/>
    <n v="9"/>
    <s v="4.1.1.06.001.0010 "/>
    <s v=" SERVIÇO MANUTENÇÃO VEICULOS"/>
    <s v="CUSTO MANUTENÇÕES"/>
  </r>
  <r>
    <n v="359"/>
    <x v="4"/>
    <x v="68"/>
    <d v="2025-01-23T00:00:00"/>
    <n v="138417"/>
    <s v="NSM"/>
    <n v="1"/>
    <x v="0"/>
    <n v="303.35000000000002"/>
    <s v="138417-359"/>
    <n v="9"/>
    <s v="4.1.1.06.001.0010 "/>
    <s v=" SERVIÇO MANUTENÇÃO VEICULOS"/>
    <s v="CUSTO MANUTENÇÕES"/>
  </r>
  <r>
    <n v="359"/>
    <x v="4"/>
    <x v="68"/>
    <d v="2025-01-30T00:00:00"/>
    <n v="138709"/>
    <s v="NSM"/>
    <n v="1"/>
    <x v="0"/>
    <n v="303.35000000000002"/>
    <s v="138709-359"/>
    <n v="9"/>
    <s v="4.1.1.06.001.0010 "/>
    <s v=" SERVIÇO MANUTENÇÃO VEICULOS"/>
    <s v="CUSTO MANUTENÇÕES"/>
  </r>
  <r>
    <n v="651"/>
    <x v="3"/>
    <x v="19"/>
    <d v="2025-05-22T00:00:00"/>
    <n v="150083"/>
    <s v="NSM"/>
    <n v="1"/>
    <x v="292"/>
    <n v="302.8"/>
    <s v="150083-651"/>
    <n v="9"/>
    <s v="4.1.1.06.001.0010 "/>
    <s v=" SERVIÇO MANUTENÇÃO VEICULOS"/>
    <s v="CUSTO MANUTENÇÕES"/>
  </r>
  <r>
    <n v="20709"/>
    <x v="3"/>
    <x v="10"/>
    <d v="2024-01-16T00:00:00"/>
    <n v="319591"/>
    <s v="NEM"/>
    <n v="1"/>
    <x v="412"/>
    <n v="302.72000000000003"/>
    <s v="319591-20709"/>
    <n v="1340"/>
    <s v="4.1.1.06.001.0007 "/>
    <s v=" MANUTENÇÃO DE VEÍCULOS"/>
    <s v="CUSTO MANUTENÇÕES"/>
  </r>
  <r>
    <n v="2369"/>
    <x v="3"/>
    <x v="35"/>
    <d v="2025-05-16T00:00:00"/>
    <n v="63544"/>
    <s v="NSM"/>
    <n v="1"/>
    <x v="260"/>
    <n v="302.39999999999998"/>
    <s v="63544-2369"/>
    <n v="9"/>
    <s v="4.1.1.06.001.0010 "/>
    <s v=" SERVIÇO MANUTENÇÃO VEICULOS"/>
    <s v="CUSTO MANUTENÇÕES"/>
  </r>
  <r>
    <n v="359"/>
    <x v="4"/>
    <x v="68"/>
    <d v="2025-02-21T00:00:00"/>
    <n v="140964"/>
    <s v="NSM"/>
    <n v="1"/>
    <x v="1"/>
    <n v="302.29000000000002"/>
    <s v="140964-359"/>
    <n v="9"/>
    <s v="4.1.1.06.001.0010 "/>
    <s v=" SERVIÇO MANUTENÇÃO VEICULOS"/>
    <s v="CUSTO MANUTENÇÕES"/>
  </r>
  <r>
    <n v="109"/>
    <x v="3"/>
    <x v="42"/>
    <d v="2025-01-23T00:00:00"/>
    <n v="46203"/>
    <s v="NSM"/>
    <n v="1"/>
    <x v="179"/>
    <n v="301.24"/>
    <s v="46203-109"/>
    <n v="9"/>
    <s v="4.1.1.06.001.0010 "/>
    <s v=" SERVIÇO MANUTENÇÃO VEICULOS"/>
    <s v="CUSTO MANUTENÇÕES"/>
  </r>
  <r>
    <n v="359"/>
    <x v="4"/>
    <x v="68"/>
    <d v="2024-05-29T00:00:00"/>
    <n v="121650"/>
    <s v="NSM"/>
    <n v="1"/>
    <x v="114"/>
    <n v="301.01"/>
    <s v="121650-359"/>
    <n v="9"/>
    <s v="4.1.1.06.001.0010 "/>
    <s v=" SERVIÇO MANUTENÇÃO VEICULOS"/>
    <s v="CUSTO MANUTENÇÕES"/>
  </r>
  <r>
    <n v="359"/>
    <x v="4"/>
    <x v="68"/>
    <d v="2025-01-13T00:00:00"/>
    <n v="137745"/>
    <s v="NSM"/>
    <n v="1"/>
    <x v="0"/>
    <n v="300.95999999999998"/>
    <s v="137745-359"/>
    <n v="9"/>
    <s v="4.1.1.06.001.0010 "/>
    <s v=" SERVIÇO MANUTENÇÃO VEICULOS"/>
    <s v="CUSTO MANUTENÇÕES"/>
  </r>
  <r>
    <n v="359"/>
    <x v="4"/>
    <x v="68"/>
    <d v="2025-02-21T00:00:00"/>
    <n v="140968"/>
    <s v="NSM"/>
    <n v="1"/>
    <x v="1"/>
    <n v="300.93"/>
    <s v="140968-359"/>
    <n v="9"/>
    <s v="4.1.1.06.001.0010 "/>
    <s v=" SERVIÇO MANUTENÇÃO VEICULOS"/>
    <s v="CUSTO MANUTENÇÕES"/>
  </r>
  <r>
    <n v="359"/>
    <x v="4"/>
    <x v="68"/>
    <d v="2025-07-29T00:00:00"/>
    <n v="274419"/>
    <s v="NEM"/>
    <n v="1"/>
    <x v="2"/>
    <n v="300.3"/>
    <s v="274419-359"/>
    <n v="1340"/>
    <s v="4.1.1.06.001.0007 "/>
    <s v=" MANUTENÇÃO DE VEÍCULOS"/>
    <s v="CUSTO MANUTENÇÕES"/>
  </r>
  <r>
    <n v="359"/>
    <x v="4"/>
    <x v="68"/>
    <d v="2025-01-30T00:00:00"/>
    <n v="139306"/>
    <s v="NSM"/>
    <n v="1"/>
    <x v="0"/>
    <n v="300.25"/>
    <s v="139306-359"/>
    <n v="9"/>
    <s v="4.1.1.06.001.0010 "/>
    <s v=" SERVIÇO MANUTENÇÃO VEICULOS"/>
    <s v="CUSTO MANUTENÇÕES"/>
  </r>
  <r>
    <n v="359"/>
    <x v="4"/>
    <x v="68"/>
    <d v="2025-01-31T00:00:00"/>
    <n v="139531"/>
    <s v="NSM"/>
    <n v="1"/>
    <x v="0"/>
    <n v="300.25"/>
    <s v="139531-359"/>
    <n v="9"/>
    <s v="4.1.1.06.001.0010 "/>
    <s v=" SERVIÇO MANUTENÇÃO VEICULOS"/>
    <s v="CUSTO MANUTENÇÕES"/>
  </r>
  <r>
    <n v="359"/>
    <x v="4"/>
    <x v="68"/>
    <d v="2025-02-26T00:00:00"/>
    <n v="141303"/>
    <s v="NSM"/>
    <n v="1"/>
    <x v="1"/>
    <n v="300.25"/>
    <s v="141303-359"/>
    <n v="9"/>
    <s v="4.1.1.06.001.0010 "/>
    <s v=" SERVIÇO MANUTENÇÃO VEICULOS"/>
    <s v="CUSTO MANUTENÇÕES"/>
  </r>
  <r>
    <n v="359"/>
    <x v="4"/>
    <x v="68"/>
    <d v="2025-03-27T00:00:00"/>
    <n v="143213"/>
    <s v="NSM"/>
    <n v="1"/>
    <x v="13"/>
    <n v="300.25"/>
    <s v="143213-359"/>
    <n v="9"/>
    <s v="4.1.1.06.001.0010 "/>
    <s v=" SERVIÇO MANUTENÇÃO VEICULOS"/>
    <s v="CUSTO MANUTENÇÕES"/>
  </r>
  <r>
    <n v="109"/>
    <x v="3"/>
    <x v="42"/>
    <d v="2024-10-04T00:00:00"/>
    <n v="44499"/>
    <s v="NSM"/>
    <n v="1"/>
    <x v="323"/>
    <n v="300.08"/>
    <s v="44499-109"/>
    <n v="9"/>
    <s v="4.1.1.06.001.0010 "/>
    <s v=" SERVIÇO MANUTENÇÃO VEICULOS"/>
    <s v="CUSTO MANUTENÇÕES"/>
  </r>
  <r>
    <n v="359"/>
    <x v="4"/>
    <x v="68"/>
    <d v="2025-03-27T00:00:00"/>
    <n v="143219"/>
    <s v="NSM"/>
    <n v="1"/>
    <x v="13"/>
    <n v="299.57"/>
    <s v="143219-359"/>
    <n v="9"/>
    <s v="4.1.1.06.001.0010 "/>
    <s v=" SERVIÇO MANUTENÇÃO VEICULOS"/>
    <s v="CUSTO MANUTENÇÕES"/>
  </r>
  <r>
    <n v="359"/>
    <x v="4"/>
    <x v="68"/>
    <d v="2025-05-09T00:00:00"/>
    <n v="269347"/>
    <s v="NEM"/>
    <n v="1"/>
    <x v="7"/>
    <n v="299.39999999999998"/>
    <s v="269347-359"/>
    <n v="1340"/>
    <s v="4.1.1.06.001.0007 "/>
    <s v=" MANUTENÇÃO DE VEÍCULOS"/>
    <s v="CUSTO MANUTENÇÕES"/>
  </r>
  <r>
    <n v="613"/>
    <x v="3"/>
    <x v="34"/>
    <d v="2024-08-28T00:00:00"/>
    <n v="1056201"/>
    <s v="NSM"/>
    <n v="1"/>
    <x v="34"/>
    <n v="299"/>
    <s v="1056201-613"/>
    <n v="9"/>
    <s v="4.1.1.06.001.0010 "/>
    <s v=" SERVIÇO MANUTENÇÃO VEICULOS"/>
    <s v="CUSTO MANUTENÇÕES"/>
  </r>
  <r>
    <n v="613"/>
    <x v="3"/>
    <x v="34"/>
    <d v="2024-09-16T00:00:00"/>
    <n v="1056581"/>
    <s v="NSM"/>
    <n v="1"/>
    <x v="413"/>
    <n v="299"/>
    <s v="1056581-613"/>
    <n v="9"/>
    <s v="4.1.1.06.001.0010 "/>
    <s v=" SERVIÇO MANUTENÇÃO VEICULOS"/>
    <s v="CUSTO MANUTENÇÕES"/>
  </r>
  <r>
    <n v="82947"/>
    <x v="3"/>
    <x v="11"/>
    <d v="2025-08-20T00:00:00"/>
    <n v="79887"/>
    <s v="NFS"/>
    <n v="1"/>
    <x v="64"/>
    <n v="298.61"/>
    <s v="79887-82947"/>
    <n v="3454"/>
    <s v="4.1.1.06.001.0036 "/>
    <s v=" SERVICO DE MANUTENCAO DE VEICULOS TKS"/>
    <s v="CUSTO MANUTENÇÕES"/>
  </r>
  <r>
    <n v="359"/>
    <x v="4"/>
    <x v="68"/>
    <d v="2025-01-31T00:00:00"/>
    <n v="139517"/>
    <s v="NSM"/>
    <n v="1"/>
    <x v="0"/>
    <n v="298.22000000000003"/>
    <s v="139517-359"/>
    <n v="9"/>
    <s v="4.1.1.06.001.0010 "/>
    <s v=" SERVIÇO MANUTENÇÃO VEICULOS"/>
    <s v="CUSTO MANUTENÇÕES"/>
  </r>
  <r>
    <n v="359"/>
    <x v="4"/>
    <x v="68"/>
    <d v="2025-02-27T00:00:00"/>
    <n v="141546"/>
    <s v="NSM"/>
    <n v="1"/>
    <x v="1"/>
    <n v="297.55"/>
    <s v="141546-359"/>
    <n v="9"/>
    <s v="4.1.1.06.001.0010 "/>
    <s v=" SERVIÇO MANUTENÇÃO VEICULOS"/>
    <s v="CUSTO MANUTENÇÕES"/>
  </r>
  <r>
    <n v="358"/>
    <x v="0"/>
    <x v="0"/>
    <d v="2024-11-29T00:00:00"/>
    <n v="429695"/>
    <s v="NEM"/>
    <n v="1"/>
    <x v="48"/>
    <n v="296.92"/>
    <s v="429695-358"/>
    <n v="1340"/>
    <s v="4.1.1.06.001.0007 "/>
    <s v=" MANUTENÇÃO DE VEÍCULOS"/>
    <s v="CUSTO MANUTENÇÕES"/>
  </r>
  <r>
    <n v="359"/>
    <x v="4"/>
    <x v="68"/>
    <d v="2025-02-06T00:00:00"/>
    <n v="139908"/>
    <s v="NSM"/>
    <n v="1"/>
    <x v="1"/>
    <n v="296.88"/>
    <s v="139908-359"/>
    <n v="9"/>
    <s v="4.1.1.06.001.0010 "/>
    <s v=" SERVIÇO MANUTENÇÃO VEICULOS"/>
    <s v="CUSTO MANUTENÇÕES"/>
  </r>
  <r>
    <n v="359"/>
    <x v="4"/>
    <x v="68"/>
    <d v="2024-08-14T00:00:00"/>
    <s v="126421/2"/>
    <s v="NSM"/>
    <n v="1"/>
    <x v="116"/>
    <n v="296.31"/>
    <s v="126421/2-359"/>
    <n v="9"/>
    <s v="4.1.1.06.001.0010 "/>
    <s v=" SERVIÇO MANUTENÇÃO VEICULOS"/>
    <s v="CUSTO MANUTENÇÕES"/>
  </r>
  <r>
    <n v="359"/>
    <x v="4"/>
    <x v="68"/>
    <d v="2024-08-06T00:00:00"/>
    <n v="126310"/>
    <s v="NSM"/>
    <n v="1"/>
    <x v="116"/>
    <n v="296.3"/>
    <s v="126310-359"/>
    <n v="9"/>
    <s v="4.1.1.06.001.0010 "/>
    <s v=" SERVIÇO MANUTENÇÃO VEICULOS"/>
    <s v="CUSTO MANUTENÇÕES"/>
  </r>
  <r>
    <n v="359"/>
    <x v="4"/>
    <x v="68"/>
    <d v="2024-08-07T00:00:00"/>
    <n v="126330"/>
    <s v="NSM"/>
    <n v="1"/>
    <x v="116"/>
    <n v="296.3"/>
    <s v="126330-359"/>
    <n v="9"/>
    <s v="4.1.1.06.001.0010 "/>
    <s v=" SERVIÇO MANUTENÇÃO VEICULOS"/>
    <s v="CUSTO MANUTENÇÕES"/>
  </r>
  <r>
    <n v="359"/>
    <x v="4"/>
    <x v="68"/>
    <d v="2024-09-10T00:00:00"/>
    <n v="128672"/>
    <s v="NSM"/>
    <n v="1"/>
    <x v="18"/>
    <n v="296.3"/>
    <s v="128672-359"/>
    <n v="9"/>
    <s v="4.1.1.06.001.0010 "/>
    <s v=" SERVIÇO MANUTENÇÃO VEICULOS"/>
    <s v="CUSTO MANUTENÇÕES"/>
  </r>
  <r>
    <n v="359"/>
    <x v="4"/>
    <x v="68"/>
    <d v="2025-02-26T00:00:00"/>
    <n v="141287"/>
    <s v="NSM"/>
    <n v="1"/>
    <x v="1"/>
    <n v="296.20999999999998"/>
    <s v="141287-359"/>
    <n v="9"/>
    <s v="4.1.1.06.001.0010 "/>
    <s v=" SERVIÇO MANUTENÇÃO VEICULOS"/>
    <s v="CUSTO MANUTENÇÕES"/>
  </r>
  <r>
    <n v="358"/>
    <x v="0"/>
    <x v="0"/>
    <d v="2024-09-16T00:00:00"/>
    <n v="424573"/>
    <s v="NFE"/>
    <n v="1"/>
    <x v="37"/>
    <n v="296.08"/>
    <s v="424573-358"/>
    <n v="3596"/>
    <s v="4.1.1.06.001.0013 "/>
    <s v=" REPARO DE VEICULOS ACIDENTES"/>
    <s v="SINISTROS"/>
  </r>
  <r>
    <n v="359"/>
    <x v="4"/>
    <x v="68"/>
    <d v="2024-08-20T00:00:00"/>
    <n v="127428"/>
    <s v="NSM"/>
    <n v="1"/>
    <x v="116"/>
    <n v="295.64999999999998"/>
    <s v="127428-359"/>
    <n v="9"/>
    <s v="4.1.1.06.001.0010 "/>
    <s v=" SERVIÇO MANUTENÇÃO VEICULOS"/>
    <s v="CUSTO MANUTENÇÕES"/>
  </r>
  <r>
    <n v="359"/>
    <x v="4"/>
    <x v="68"/>
    <d v="2024-08-05T00:00:00"/>
    <n v="126306"/>
    <s v="NSM"/>
    <n v="1"/>
    <x v="116"/>
    <n v="295.63"/>
    <s v="126306-359"/>
    <n v="9"/>
    <s v="4.1.1.06.001.0010 "/>
    <s v=" SERVIÇO MANUTENÇÃO VEICULOS"/>
    <s v="CUSTO MANUTENÇÕES"/>
  </r>
  <r>
    <n v="359"/>
    <x v="4"/>
    <x v="68"/>
    <d v="2024-08-20T00:00:00"/>
    <n v="127411"/>
    <s v="NSM"/>
    <n v="1"/>
    <x v="116"/>
    <n v="295.63"/>
    <s v="127411-359"/>
    <n v="9"/>
    <s v="4.1.1.06.001.0010 "/>
    <s v=" SERVIÇO MANUTENÇÃO VEICULOS"/>
    <s v="CUSTO MANUTENÇÕES"/>
  </r>
  <r>
    <n v="359"/>
    <x v="4"/>
    <x v="68"/>
    <d v="2024-02-23T00:00:00"/>
    <n v="114279"/>
    <s v="NSM"/>
    <n v="1"/>
    <x v="20"/>
    <n v="295.24"/>
    <s v="114279-359"/>
    <n v="9"/>
    <s v="4.1.1.06.001.0010 "/>
    <s v=" SERVIÇO MANUTENÇÃO VEICULOS"/>
    <s v="CUSTO MANUTENÇÕES"/>
  </r>
  <r>
    <n v="359"/>
    <x v="4"/>
    <x v="68"/>
    <d v="2024-09-10T00:00:00"/>
    <n v="128674"/>
    <s v="NSM"/>
    <n v="1"/>
    <x v="18"/>
    <n v="294.95999999999998"/>
    <s v="128674-359"/>
    <n v="9"/>
    <s v="4.1.1.06.001.0010 "/>
    <s v=" SERVIÇO MANUTENÇÃO VEICULOS"/>
    <s v="CUSTO MANUTENÇÕES"/>
  </r>
  <r>
    <n v="359"/>
    <x v="4"/>
    <x v="68"/>
    <d v="2024-09-25T00:00:00"/>
    <s v="129397/2"/>
    <s v="NSM"/>
    <n v="1"/>
    <x v="18"/>
    <n v="294.95999999999998"/>
    <s v="129397/2-359"/>
    <n v="9"/>
    <s v="4.1.1.06.001.0010 "/>
    <s v=" SERVIÇO MANUTENÇÃO VEICULOS"/>
    <s v="CUSTO MANUTENÇÕES"/>
  </r>
  <r>
    <n v="359"/>
    <x v="4"/>
    <x v="68"/>
    <d v="2024-09-26T00:00:00"/>
    <s v="129405/2"/>
    <s v="NSM"/>
    <n v="1"/>
    <x v="18"/>
    <n v="294.95999999999998"/>
    <s v="129405/2-359"/>
    <n v="9"/>
    <s v="4.1.1.06.001.0010 "/>
    <s v=" SERVIÇO MANUTENÇÃO VEICULOS"/>
    <s v="CUSTO MANUTENÇÕES"/>
  </r>
  <r>
    <n v="359"/>
    <x v="4"/>
    <x v="68"/>
    <d v="2024-08-07T00:00:00"/>
    <n v="126323"/>
    <s v="NSM"/>
    <n v="1"/>
    <x v="116"/>
    <n v="294.3"/>
    <s v="126323-359"/>
    <n v="9"/>
    <s v="4.1.1.06.001.0010 "/>
    <s v=" SERVIÇO MANUTENÇÃO VEICULOS"/>
    <s v="CUSTO MANUTENÇÕES"/>
  </r>
  <r>
    <n v="359"/>
    <x v="4"/>
    <x v="68"/>
    <d v="2024-09-09T00:00:00"/>
    <n v="128668"/>
    <s v="NSM"/>
    <n v="1"/>
    <x v="18"/>
    <n v="294.3"/>
    <s v="128668-359"/>
    <n v="9"/>
    <s v="4.1.1.06.001.0010 "/>
    <s v=" SERVIÇO MANUTENÇÃO VEICULOS"/>
    <s v="CUSTO MANUTENÇÕES"/>
  </r>
  <r>
    <n v="359"/>
    <x v="4"/>
    <x v="68"/>
    <d v="2024-09-26T00:00:00"/>
    <s v="129404/2"/>
    <s v="NSM"/>
    <n v="1"/>
    <x v="18"/>
    <n v="294.3"/>
    <s v="129404/2-359"/>
    <n v="9"/>
    <s v="4.1.1.06.001.0010 "/>
    <s v=" SERVIÇO MANUTENÇÃO VEICULOS"/>
    <s v="CUSTO MANUTENÇÕES"/>
  </r>
  <r>
    <n v="359"/>
    <x v="4"/>
    <x v="68"/>
    <d v="2025-01-30T00:00:00"/>
    <n v="139282"/>
    <s v="NSM"/>
    <n v="1"/>
    <x v="0"/>
    <n v="294.25"/>
    <s v="139282-359"/>
    <n v="9"/>
    <s v="4.1.1.06.001.0010 "/>
    <s v=" SERVIÇO MANUTENÇÃO VEICULOS"/>
    <s v="CUSTO MANUTENÇÕES"/>
  </r>
  <r>
    <n v="359"/>
    <x v="4"/>
    <x v="68"/>
    <d v="2025-05-30T00:00:00"/>
    <n v="146903"/>
    <s v="NSM"/>
    <n v="1"/>
    <x v="7"/>
    <n v="294.24"/>
    <s v="146903-359"/>
    <n v="9"/>
    <s v="4.1.1.06.001.0010 "/>
    <s v=" SERVIÇO MANUTENÇÃO VEICULOS"/>
    <s v="CUSTO MANUTENÇÕES"/>
  </r>
  <r>
    <n v="2136"/>
    <x v="3"/>
    <x v="8"/>
    <d v="2025-08-08T00:00:00"/>
    <n v="291362"/>
    <s v="NEM"/>
    <n v="1"/>
    <x v="261"/>
    <n v="293.89999999999998"/>
    <s v="291362-2136"/>
    <n v="1340"/>
    <s v="4.1.1.06.001.0007 "/>
    <s v=" MANUTENÇÃO DE VEÍCULOS"/>
    <s v="CUSTO MANUTENÇÕES"/>
  </r>
  <r>
    <n v="359"/>
    <x v="4"/>
    <x v="68"/>
    <d v="2024-08-14T00:00:00"/>
    <n v="126449"/>
    <s v="NSM"/>
    <n v="1"/>
    <x v="116"/>
    <n v="293.64"/>
    <s v="126449-359"/>
    <n v="9"/>
    <s v="4.1.1.06.001.0010 "/>
    <s v=" SERVIÇO MANUTENÇÃO VEICULOS"/>
    <s v="CUSTO MANUTENÇÕES"/>
  </r>
  <r>
    <n v="359"/>
    <x v="4"/>
    <x v="68"/>
    <d v="2024-08-15T00:00:00"/>
    <n v="126470"/>
    <s v="NSM"/>
    <n v="1"/>
    <x v="116"/>
    <n v="293.64"/>
    <s v="126470-359"/>
    <n v="9"/>
    <s v="4.1.1.06.001.0010 "/>
    <s v=" SERVIÇO MANUTENÇÃO VEICULOS"/>
    <s v="CUSTO MANUTENÇÕES"/>
  </r>
  <r>
    <n v="359"/>
    <x v="4"/>
    <x v="68"/>
    <d v="2024-09-10T00:00:00"/>
    <n v="128691"/>
    <s v="NSM"/>
    <n v="1"/>
    <x v="18"/>
    <n v="293.64"/>
    <s v="128691-359"/>
    <n v="9"/>
    <s v="4.1.1.06.001.0010 "/>
    <s v=" SERVIÇO MANUTENÇÃO VEICULOS"/>
    <s v="CUSTO MANUTENÇÕES"/>
  </r>
  <r>
    <n v="359"/>
    <x v="4"/>
    <x v="68"/>
    <d v="2025-05-28T00:00:00"/>
    <n v="146902"/>
    <s v="NSM"/>
    <n v="1"/>
    <x v="7"/>
    <n v="293.57"/>
    <s v="146902-359"/>
    <n v="9"/>
    <s v="4.1.1.06.001.0010 "/>
    <s v=" SERVIÇO MANUTENÇÃO VEICULOS"/>
    <s v="CUSTO MANUTENÇÕES"/>
  </r>
  <r>
    <n v="359"/>
    <x v="4"/>
    <x v="68"/>
    <d v="2024-12-17T00:00:00"/>
    <n v="135629"/>
    <s v="NSM"/>
    <n v="1"/>
    <x v="5"/>
    <n v="293.16000000000003"/>
    <s v="135629-359"/>
    <n v="9"/>
    <s v="4.1.1.06.001.0010 "/>
    <s v=" SERVIÇO MANUTENÇÃO VEICULOS"/>
    <s v="CUSTO MANUTENÇÕES"/>
  </r>
  <r>
    <n v="359"/>
    <x v="4"/>
    <x v="68"/>
    <d v="2024-12-17T00:00:00"/>
    <n v="135630"/>
    <s v="NSM"/>
    <n v="1"/>
    <x v="5"/>
    <n v="293.16000000000003"/>
    <s v="135630-359"/>
    <n v="9"/>
    <s v="4.1.1.06.001.0010 "/>
    <s v=" SERVIÇO MANUTENÇÃO VEICULOS"/>
    <s v="CUSTO MANUTENÇÕES"/>
  </r>
  <r>
    <n v="359"/>
    <x v="4"/>
    <x v="68"/>
    <d v="2024-08-14T00:00:00"/>
    <n v="126451"/>
    <s v="NSM"/>
    <n v="1"/>
    <x v="116"/>
    <n v="292.98"/>
    <s v="126451-359"/>
    <n v="9"/>
    <s v="4.1.1.06.001.0010 "/>
    <s v=" SERVIÇO MANUTENÇÃO VEICULOS"/>
    <s v="CUSTO MANUTENÇÕES"/>
  </r>
  <r>
    <n v="359"/>
    <x v="4"/>
    <x v="68"/>
    <d v="2024-08-15T00:00:00"/>
    <n v="126472"/>
    <s v="NSM"/>
    <n v="1"/>
    <x v="116"/>
    <n v="292.98"/>
    <s v="126472-359"/>
    <n v="9"/>
    <s v="4.1.1.06.001.0010 "/>
    <s v=" SERVIÇO MANUTENÇÃO VEICULOS"/>
    <s v="CUSTO MANUTENÇÕES"/>
  </r>
  <r>
    <n v="359"/>
    <x v="4"/>
    <x v="68"/>
    <d v="2024-08-28T00:00:00"/>
    <n v="127955"/>
    <s v="NSM"/>
    <n v="1"/>
    <x v="116"/>
    <n v="292.98"/>
    <s v="127955-359"/>
    <n v="9"/>
    <s v="4.1.1.06.001.0010 "/>
    <s v=" SERVIÇO MANUTENÇÃO VEICULOS"/>
    <s v="CUSTO MANUTENÇÕES"/>
  </r>
  <r>
    <n v="359"/>
    <x v="4"/>
    <x v="68"/>
    <d v="2024-08-29T00:00:00"/>
    <n v="128014"/>
    <s v="NSM"/>
    <n v="1"/>
    <x v="116"/>
    <n v="292.98"/>
    <s v="128014-359"/>
    <n v="9"/>
    <s v="4.1.1.06.001.0010 "/>
    <s v=" SERVIÇO MANUTENÇÃO VEICULOS"/>
    <s v="CUSTO MANUTENÇÕES"/>
  </r>
  <r>
    <n v="359"/>
    <x v="4"/>
    <x v="68"/>
    <d v="2024-08-15T00:00:00"/>
    <n v="126469"/>
    <s v="NSM"/>
    <n v="1"/>
    <x v="116"/>
    <n v="292.86"/>
    <s v="126469-359"/>
    <n v="9"/>
    <s v="4.1.1.06.001.0010 "/>
    <s v=" SERVIÇO MANUTENÇÃO VEICULOS"/>
    <s v="CUSTO MANUTENÇÕES"/>
  </r>
  <r>
    <n v="359"/>
    <x v="4"/>
    <x v="68"/>
    <d v="2025-01-21T00:00:00"/>
    <n v="138323"/>
    <s v="NSM"/>
    <n v="1"/>
    <x v="0"/>
    <n v="291.94"/>
    <s v="138323-359"/>
    <n v="9"/>
    <s v="4.1.1.06.001.0010 "/>
    <s v=" SERVIÇO MANUTENÇÃO VEICULOS"/>
    <s v="CUSTO MANUTENÇÕES"/>
  </r>
  <r>
    <n v="359"/>
    <x v="4"/>
    <x v="68"/>
    <d v="2024-12-17T00:00:00"/>
    <n v="135650"/>
    <s v="NSM"/>
    <n v="1"/>
    <x v="5"/>
    <n v="291.85000000000002"/>
    <s v="135650-359"/>
    <n v="9"/>
    <s v="4.1.1.06.001.0010 "/>
    <s v=" SERVIÇO MANUTENÇÃO VEICULOS"/>
    <s v="CUSTO MANUTENÇÕES"/>
  </r>
  <r>
    <n v="359"/>
    <x v="4"/>
    <x v="68"/>
    <d v="2024-08-15T00:00:00"/>
    <s v="126466/2"/>
    <s v="NSM"/>
    <n v="1"/>
    <x v="116"/>
    <n v="291.66000000000003"/>
    <s v="126466/2-359"/>
    <n v="9"/>
    <s v="4.1.1.06.001.0010 "/>
    <s v=" SERVIÇO MANUTENÇÃO VEICULOS"/>
    <s v="CUSTO MANUTENÇÕES"/>
  </r>
  <r>
    <n v="359"/>
    <x v="4"/>
    <x v="68"/>
    <d v="2024-09-12T00:00:00"/>
    <n v="128710"/>
    <s v="NSM"/>
    <n v="1"/>
    <x v="18"/>
    <n v="291.66000000000003"/>
    <s v="128710-359"/>
    <n v="9"/>
    <s v="4.1.1.06.001.0010 "/>
    <s v=" SERVIÇO MANUTENÇÃO VEICULOS"/>
    <s v="CUSTO MANUTENÇÕES"/>
  </r>
  <r>
    <n v="358"/>
    <x v="0"/>
    <x v="0"/>
    <d v="2024-09-16T00:00:00"/>
    <n v="424574"/>
    <s v="NFE"/>
    <n v="1"/>
    <x v="37"/>
    <n v="291.61"/>
    <s v="424574-358"/>
    <n v="3596"/>
    <s v="4.1.1.06.001.0013 "/>
    <s v=" REPARO DE VEICULOS ACIDENTES"/>
    <s v="SINISTROS"/>
  </r>
  <r>
    <n v="359"/>
    <x v="4"/>
    <x v="68"/>
    <d v="2024-09-13T00:00:00"/>
    <n v="129093"/>
    <s v="NSM"/>
    <n v="1"/>
    <x v="18"/>
    <n v="291.27999999999997"/>
    <s v="129093-359"/>
    <n v="9"/>
    <s v="4.1.1.06.001.0010 "/>
    <s v=" SERVIÇO MANUTENÇÃO VEICULOS"/>
    <s v="CUSTO MANUTENÇÕES"/>
  </r>
  <r>
    <n v="359"/>
    <x v="4"/>
    <x v="68"/>
    <d v="2025-06-20T00:00:00"/>
    <n v="148036"/>
    <s v="NSM"/>
    <n v="1"/>
    <x v="60"/>
    <n v="291.27999999999997"/>
    <s v="148036-359"/>
    <n v="9"/>
    <s v="4.1.1.06.001.0010 "/>
    <s v=" SERVIÇO MANUTENÇÃO VEICULOS"/>
    <s v="CUSTO MANUTENÇÕES"/>
  </r>
  <r>
    <n v="359"/>
    <x v="4"/>
    <x v="68"/>
    <d v="2024-09-12T00:00:00"/>
    <n v="128711"/>
    <s v="NSM"/>
    <n v="1"/>
    <x v="18"/>
    <n v="291.02"/>
    <s v="128711-359"/>
    <n v="9"/>
    <s v="4.1.1.06.001.0010 "/>
    <s v=" SERVIÇO MANUTENÇÃO VEICULOS"/>
    <s v="CUSTO MANUTENÇÕES"/>
  </r>
  <r>
    <n v="359"/>
    <x v="4"/>
    <x v="68"/>
    <d v="2024-09-11T00:00:00"/>
    <n v="128702"/>
    <s v="NSM"/>
    <n v="1"/>
    <x v="18"/>
    <n v="291"/>
    <s v="128702-359"/>
    <n v="9"/>
    <s v="4.1.1.06.001.0010 "/>
    <s v=" SERVIÇO MANUTENÇÃO VEICULOS"/>
    <s v="CUSTO MANUTENÇÕES"/>
  </r>
  <r>
    <n v="359"/>
    <x v="4"/>
    <x v="68"/>
    <d v="2024-09-11T00:00:00"/>
    <n v="128705"/>
    <s v="NSM"/>
    <n v="1"/>
    <x v="18"/>
    <n v="291"/>
    <s v="128705-359"/>
    <n v="9"/>
    <s v="4.1.1.06.001.0010 "/>
    <s v=" SERVIÇO MANUTENÇÃO VEICULOS"/>
    <s v="CUSTO MANUTENÇÕES"/>
  </r>
  <r>
    <n v="359"/>
    <x v="4"/>
    <x v="68"/>
    <d v="2024-09-13T00:00:00"/>
    <n v="128745"/>
    <s v="NSM"/>
    <n v="1"/>
    <x v="18"/>
    <n v="291"/>
    <s v="128745-359"/>
    <n v="9"/>
    <s v="4.1.1.06.001.0010 "/>
    <s v=" SERVIÇO MANUTENÇÃO VEICULOS"/>
    <s v="CUSTO MANUTENÇÕES"/>
  </r>
  <r>
    <n v="359"/>
    <x v="4"/>
    <x v="68"/>
    <d v="2024-10-14T00:00:00"/>
    <n v="130811"/>
    <s v="NSM"/>
    <n v="1"/>
    <x v="8"/>
    <n v="291"/>
    <s v="130811-359"/>
    <n v="9"/>
    <s v="4.1.1.06.001.0010 "/>
    <s v=" SERVIÇO MANUTENÇÃO VEICULOS"/>
    <s v="CUSTO MANUTENÇÕES"/>
  </r>
  <r>
    <n v="359"/>
    <x v="4"/>
    <x v="68"/>
    <d v="2025-05-28T00:00:00"/>
    <n v="146916"/>
    <s v="NSM"/>
    <n v="1"/>
    <x v="7"/>
    <n v="290.94"/>
    <s v="146916-359"/>
    <n v="9"/>
    <s v="4.1.1.06.001.0010 "/>
    <s v=" SERVIÇO MANUTENÇÃO VEICULOS"/>
    <s v="CUSTO MANUTENÇÕES"/>
  </r>
  <r>
    <n v="256"/>
    <x v="1"/>
    <x v="1"/>
    <d v="2024-09-25T00:00:00"/>
    <n v="114186"/>
    <s v="NEM"/>
    <n v="1"/>
    <x v="272"/>
    <n v="290.79000000000002"/>
    <s v="114186-256"/>
    <n v="1340"/>
    <s v="4.1.1.06.001.0007 "/>
    <s v=" MANUTENÇÃO DE VEÍCULOS"/>
    <s v="CUSTO MANUTENÇÕES"/>
  </r>
  <r>
    <n v="359"/>
    <x v="4"/>
    <x v="68"/>
    <d v="2025-04-23T00:00:00"/>
    <n v="144576"/>
    <s v="NSM"/>
    <n v="1"/>
    <x v="3"/>
    <n v="290.72000000000003"/>
    <s v="144576-359"/>
    <n v="9"/>
    <s v="4.1.1.06.001.0010 "/>
    <s v=" SERVIÇO MANUTENÇÃO VEICULOS"/>
    <s v="CUSTO MANUTENÇÕES"/>
  </r>
  <r>
    <n v="359"/>
    <x v="4"/>
    <x v="68"/>
    <d v="2024-07-31T00:00:00"/>
    <n v="126224"/>
    <s v="NSM"/>
    <n v="1"/>
    <x v="91"/>
    <n v="290.36"/>
    <s v="126224-359"/>
    <n v="9"/>
    <s v="4.1.1.06.001.0010 "/>
    <s v=" SERVIÇO MANUTENÇÃO VEICULOS"/>
    <s v="CUSTO MANUTENÇÕES"/>
  </r>
  <r>
    <n v="359"/>
    <x v="4"/>
    <x v="68"/>
    <d v="2024-08-29T00:00:00"/>
    <n v="128001"/>
    <s v="NSM"/>
    <n v="1"/>
    <x v="116"/>
    <n v="290.33999999999997"/>
    <s v="128001-359"/>
    <n v="9"/>
    <s v="4.1.1.06.001.0010 "/>
    <s v=" SERVIÇO MANUTENÇÃO VEICULOS"/>
    <s v="CUSTO MANUTENÇÕES"/>
  </r>
  <r>
    <n v="359"/>
    <x v="4"/>
    <x v="68"/>
    <d v="2024-09-13T00:00:00"/>
    <n v="128946"/>
    <s v="NSM"/>
    <n v="1"/>
    <x v="18"/>
    <n v="290.33999999999997"/>
    <s v="128946-359"/>
    <n v="9"/>
    <s v="4.1.1.06.001.0010 "/>
    <s v=" SERVIÇO MANUTENÇÃO VEICULOS"/>
    <s v="CUSTO MANUTENÇÕES"/>
  </r>
  <r>
    <n v="359"/>
    <x v="4"/>
    <x v="68"/>
    <d v="2025-06-30T00:00:00"/>
    <n v="148680"/>
    <s v="NSM"/>
    <n v="1"/>
    <x v="60"/>
    <n v="290.27999999999997"/>
    <s v="148680-359"/>
    <n v="9"/>
    <s v="4.1.1.06.001.0010 "/>
    <s v=" SERVIÇO MANUTENÇÃO VEICULOS"/>
    <s v="CUSTO MANUTENÇÕES"/>
  </r>
  <r>
    <n v="359"/>
    <x v="4"/>
    <x v="68"/>
    <d v="2025-04-24T00:00:00"/>
    <n v="144612"/>
    <s v="NSM"/>
    <n v="1"/>
    <x v="3"/>
    <n v="290.07"/>
    <s v="144612-359"/>
    <n v="9"/>
    <s v="4.1.1.06.001.0010 "/>
    <s v=" SERVIÇO MANUTENÇÃO VEICULOS"/>
    <s v="CUSTO MANUTENÇÕES"/>
  </r>
  <r>
    <n v="57532"/>
    <x v="3"/>
    <x v="33"/>
    <d v="2025-04-16T00:00:00"/>
    <n v="77991"/>
    <s v="NEM"/>
    <n v="1"/>
    <x v="161"/>
    <n v="290"/>
    <s v="77991-57532"/>
    <n v="1340"/>
    <s v="4.1.1.06.001.0007 "/>
    <s v=" MANUTENÇÃO DE VEÍCULOS"/>
    <s v="CUSTO MANUTENÇÕES"/>
  </r>
  <r>
    <n v="359"/>
    <x v="4"/>
    <x v="68"/>
    <d v="2024-08-29T00:00:00"/>
    <n v="128028"/>
    <s v="NSM"/>
    <n v="1"/>
    <x v="116"/>
    <n v="289.69"/>
    <s v="128028-359"/>
    <n v="9"/>
    <s v="4.1.1.06.001.0010 "/>
    <s v=" SERVIÇO MANUTENÇÃO VEICULOS"/>
    <s v="CUSTO MANUTENÇÕES"/>
  </r>
  <r>
    <n v="359"/>
    <x v="4"/>
    <x v="68"/>
    <d v="2024-09-12T00:00:00"/>
    <n v="253350"/>
    <s v="NEM"/>
    <n v="1"/>
    <x v="18"/>
    <n v="289.64"/>
    <s v="253350-359"/>
    <n v="1340"/>
    <s v="4.1.1.06.001.0007 "/>
    <s v=" MANUTENÇÃO DE VEÍCULOS"/>
    <s v="CUSTO MANUTENÇÕES"/>
  </r>
  <r>
    <n v="359"/>
    <x v="4"/>
    <x v="68"/>
    <d v="2025-05-30T00:00:00"/>
    <n v="147222"/>
    <s v="NSM"/>
    <n v="1"/>
    <x v="7"/>
    <n v="289.63"/>
    <s v="147222-359"/>
    <n v="9"/>
    <s v="4.1.1.06.001.0010 "/>
    <s v=" SERVIÇO MANUTENÇÃO VEICULOS"/>
    <s v="CUSTO MANUTENÇÕES"/>
  </r>
  <r>
    <n v="359"/>
    <x v="4"/>
    <x v="68"/>
    <d v="2024-08-30T00:00:00"/>
    <n v="128215"/>
    <s v="NSM"/>
    <n v="1"/>
    <x v="116"/>
    <n v="289.08"/>
    <s v="128215-359"/>
    <n v="9"/>
    <s v="4.1.1.06.001.0010 "/>
    <s v=" SERVIÇO MANUTENÇÃO VEICULOS"/>
    <s v="CUSTO MANUTENÇÕES"/>
  </r>
  <r>
    <n v="359"/>
    <x v="4"/>
    <x v="68"/>
    <d v="2024-08-20T00:00:00"/>
    <n v="127385"/>
    <s v="NSM"/>
    <n v="1"/>
    <x v="116"/>
    <n v="289.04000000000002"/>
    <s v="127385-359"/>
    <n v="9"/>
    <s v="4.1.1.06.001.0010 "/>
    <s v=" SERVIÇO MANUTENÇÃO VEICULOS"/>
    <s v="CUSTO MANUTENÇÕES"/>
  </r>
  <r>
    <n v="359"/>
    <x v="4"/>
    <x v="68"/>
    <d v="2024-08-30T00:00:00"/>
    <n v="128337"/>
    <s v="NSM"/>
    <n v="1"/>
    <x v="18"/>
    <n v="289.04000000000002"/>
    <s v="128337-359"/>
    <n v="9"/>
    <s v="4.1.1.06.001.0010 "/>
    <s v=" SERVIÇO MANUTENÇÃO VEICULOS"/>
    <s v="CUSTO MANUTENÇÕES"/>
  </r>
  <r>
    <n v="359"/>
    <x v="4"/>
    <x v="68"/>
    <d v="2024-08-30T00:00:00"/>
    <n v="128224"/>
    <s v="NSM"/>
    <n v="1"/>
    <x v="116"/>
    <n v="289.04000000000002"/>
    <s v="128224-359"/>
    <n v="9"/>
    <s v="4.1.1.06.001.0010 "/>
    <s v=" SERVIÇO MANUTENÇÃO VEICULOS"/>
    <s v="CUSTO MANUTENÇÕES"/>
  </r>
  <r>
    <n v="359"/>
    <x v="4"/>
    <x v="68"/>
    <d v="2024-08-30T00:00:00"/>
    <n v="128256"/>
    <s v="NSM"/>
    <n v="1"/>
    <x v="116"/>
    <n v="289.04000000000002"/>
    <s v="128256-359"/>
    <n v="9"/>
    <s v="4.1.1.06.001.0010 "/>
    <s v=" SERVIÇO MANUTENÇÃO VEICULOS"/>
    <s v="CUSTO MANUTENÇÕES"/>
  </r>
  <r>
    <n v="359"/>
    <x v="4"/>
    <x v="68"/>
    <d v="2024-08-30T00:00:00"/>
    <n v="128319"/>
    <s v="NSM"/>
    <n v="1"/>
    <x v="116"/>
    <n v="289.04000000000002"/>
    <s v="128319-359"/>
    <n v="9"/>
    <s v="4.1.1.06.001.0010 "/>
    <s v=" SERVIÇO MANUTENÇÃO VEICULOS"/>
    <s v="CUSTO MANUTENÇÕES"/>
  </r>
  <r>
    <n v="359"/>
    <x v="4"/>
    <x v="68"/>
    <d v="2024-08-30T00:00:00"/>
    <n v="128330"/>
    <s v="NSM"/>
    <n v="1"/>
    <x v="116"/>
    <n v="289.04000000000002"/>
    <s v="128330-359"/>
    <n v="9"/>
    <s v="4.1.1.06.001.0010 "/>
    <s v=" SERVIÇO MANUTENÇÃO VEICULOS"/>
    <s v="CUSTO MANUTENÇÕES"/>
  </r>
  <r>
    <n v="359"/>
    <x v="4"/>
    <x v="68"/>
    <d v="2025-08-05T00:00:00"/>
    <n v="150931"/>
    <s v="NSM"/>
    <n v="1"/>
    <x v="64"/>
    <n v="288.98"/>
    <s v="150931-359"/>
    <n v="9"/>
    <s v="4.1.1.06.001.0010 "/>
    <s v=" SERVIÇO MANUTENÇÃO VEICULOS"/>
    <s v="CUSTO MANUTENÇÕES"/>
  </r>
  <r>
    <n v="359"/>
    <x v="4"/>
    <x v="68"/>
    <d v="2025-04-24T00:00:00"/>
    <n v="144613"/>
    <s v="NSM"/>
    <n v="1"/>
    <x v="3"/>
    <n v="288.76"/>
    <s v="144613-359"/>
    <n v="9"/>
    <s v="4.1.1.06.001.0010 "/>
    <s v=" SERVIÇO MANUTENÇÃO VEICULOS"/>
    <s v="CUSTO MANUTENÇÕES"/>
  </r>
  <r>
    <n v="256"/>
    <x v="1"/>
    <x v="1"/>
    <d v="2025-02-18T00:00:00"/>
    <n v="118263"/>
    <s v="NEM"/>
    <n v="1"/>
    <x v="46"/>
    <n v="288.62"/>
    <s v="118263-256"/>
    <n v="1340"/>
    <s v="4.1.1.06.001.0007 "/>
    <s v=" MANUTENÇÃO DE VEÍCULOS"/>
    <s v="CUSTO MANUTENÇÕES"/>
  </r>
  <r>
    <n v="359"/>
    <x v="4"/>
    <x v="68"/>
    <d v="2024-12-19T00:00:00"/>
    <n v="136038"/>
    <s v="NSM"/>
    <n v="1"/>
    <x v="5"/>
    <n v="288.57"/>
    <s v="136038-359"/>
    <n v="9"/>
    <s v="4.1.1.06.001.0010 "/>
    <s v=" SERVIÇO MANUTENÇÃO VEICULOS"/>
    <s v="CUSTO MANUTENÇÕES"/>
  </r>
  <r>
    <n v="359"/>
    <x v="4"/>
    <x v="68"/>
    <d v="2024-08-15T00:00:00"/>
    <n v="126477"/>
    <s v="NSM"/>
    <n v="1"/>
    <x v="116"/>
    <n v="288.39"/>
    <s v="126477-359"/>
    <n v="9"/>
    <s v="4.1.1.06.001.0010 "/>
    <s v=" SERVIÇO MANUTENÇÃO VEICULOS"/>
    <s v="CUSTO MANUTENÇÕES"/>
  </r>
  <r>
    <n v="359"/>
    <x v="4"/>
    <x v="68"/>
    <d v="2024-08-15T00:00:00"/>
    <n v="126478"/>
    <s v="NSM"/>
    <n v="1"/>
    <x v="116"/>
    <n v="288.39"/>
    <s v="126478-359"/>
    <n v="9"/>
    <s v="4.1.1.06.001.0010 "/>
    <s v=" SERVIÇO MANUTENÇÃO VEICULOS"/>
    <s v="CUSTO MANUTENÇÕES"/>
  </r>
  <r>
    <n v="359"/>
    <x v="4"/>
    <x v="68"/>
    <d v="2024-08-19T00:00:00"/>
    <n v="126754"/>
    <s v="NSM"/>
    <n v="1"/>
    <x v="116"/>
    <n v="288.39"/>
    <s v="126754-359"/>
    <n v="9"/>
    <s v="4.1.1.06.001.0010 "/>
    <s v=" SERVIÇO MANUTENÇÃO VEICULOS"/>
    <s v="CUSTO MANUTENÇÕES"/>
  </r>
  <r>
    <n v="359"/>
    <x v="4"/>
    <x v="68"/>
    <d v="2024-08-13T00:00:00"/>
    <n v="126359"/>
    <s v="NSM"/>
    <n v="1"/>
    <x v="116"/>
    <n v="288.38"/>
    <s v="126359-359"/>
    <n v="9"/>
    <s v="4.1.1.06.001.0010 "/>
    <s v=" SERVIÇO MANUTENÇÃO VEICULOS"/>
    <s v="CUSTO MANUTENÇÕES"/>
  </r>
  <r>
    <n v="211623"/>
    <x v="1"/>
    <x v="50"/>
    <d v="2025-07-30T00:00:00"/>
    <n v="32527"/>
    <s v="NSM"/>
    <n v="1"/>
    <x v="2"/>
    <n v="288.33"/>
    <s v="32527-211623"/>
    <n v="9"/>
    <s v="4.1.1.06.001.0010 "/>
    <s v=" SERVIÇO MANUTENÇÃO VEICULOS"/>
    <s v="CUSTO MANUTENÇÕES"/>
  </r>
  <r>
    <n v="95670"/>
    <x v="3"/>
    <x v="37"/>
    <d v="2024-02-21T00:00:00"/>
    <n v="140365"/>
    <s v="NEM"/>
    <n v="1"/>
    <x v="414"/>
    <n v="288"/>
    <s v="140365-95670"/>
    <n v="1340"/>
    <s v="4.1.1.06.001.0007 "/>
    <s v=" MANUTENÇÃO DE VEÍCULOS"/>
    <s v="CUSTO MANUTENÇÕES"/>
  </r>
  <r>
    <n v="359"/>
    <x v="4"/>
    <x v="68"/>
    <d v="2024-08-20T00:00:00"/>
    <n v="127400"/>
    <s v="NSM"/>
    <n v="1"/>
    <x v="116"/>
    <n v="287.74"/>
    <s v="127400-359"/>
    <n v="9"/>
    <s v="4.1.1.06.001.0010 "/>
    <s v=" SERVIÇO MANUTENÇÃO VEICULOS"/>
    <s v="CUSTO MANUTENÇÕES"/>
  </r>
  <r>
    <n v="359"/>
    <x v="4"/>
    <x v="68"/>
    <d v="2024-12-24T00:00:00"/>
    <n v="136362"/>
    <s v="NSM"/>
    <n v="1"/>
    <x v="5"/>
    <n v="287.62"/>
    <s v="136362-359"/>
    <n v="9"/>
    <s v="4.1.1.06.001.0010 "/>
    <s v=" SERVIÇO MANUTENÇÃO VEICULOS"/>
    <s v="CUSTO MANUTENÇÕES"/>
  </r>
  <r>
    <n v="359"/>
    <x v="4"/>
    <x v="68"/>
    <d v="2024-12-24T00:00:00"/>
    <n v="136367"/>
    <s v="NSM"/>
    <n v="1"/>
    <x v="5"/>
    <n v="287.27"/>
    <s v="136367-359"/>
    <n v="9"/>
    <s v="4.1.1.06.001.0010 "/>
    <s v=" SERVIÇO MANUTENÇÃO VEICULOS"/>
    <s v="CUSTO MANUTENÇÕES"/>
  </r>
  <r>
    <n v="359"/>
    <x v="4"/>
    <x v="68"/>
    <d v="2024-12-24T00:00:00"/>
    <n v="136369"/>
    <s v="NSM"/>
    <n v="1"/>
    <x v="5"/>
    <n v="286.63"/>
    <s v="136369-359"/>
    <n v="9"/>
    <s v="4.1.1.06.001.0010 "/>
    <s v=" SERVIÇO MANUTENÇÃO VEICULOS"/>
    <s v="CUSTO MANUTENÇÕES"/>
  </r>
  <r>
    <n v="359"/>
    <x v="4"/>
    <x v="68"/>
    <d v="2024-12-24T00:00:00"/>
    <n v="136371"/>
    <s v="NSM"/>
    <n v="1"/>
    <x v="5"/>
    <n v="286.63"/>
    <s v="136371-359"/>
    <n v="9"/>
    <s v="4.1.1.06.001.0010 "/>
    <s v=" SERVIÇO MANUTENÇÃO VEICULOS"/>
    <s v="CUSTO MANUTENÇÕES"/>
  </r>
  <r>
    <n v="358"/>
    <x v="0"/>
    <x v="0"/>
    <d v="2024-09-06T00:00:00"/>
    <n v="423971"/>
    <s v="NEM"/>
    <n v="1"/>
    <x v="18"/>
    <n v="286.19"/>
    <s v="423971-358"/>
    <n v="1340"/>
    <s v="4.1.1.06.001.0007 "/>
    <s v=" MANUTENÇÃO DE VEÍCULOS"/>
    <s v="CUSTO MANUTENÇÕES"/>
  </r>
  <r>
    <n v="49060"/>
    <x v="3"/>
    <x v="7"/>
    <d v="2024-04-15T00:00:00"/>
    <n v="254132"/>
    <s v="NEM"/>
    <n v="1"/>
    <x v="102"/>
    <n v="286.12"/>
    <s v="254132-49060"/>
    <n v="1340"/>
    <s v="4.1.1.06.001.0007 "/>
    <s v=" MANUTENÇÃO DE VEÍCULOS"/>
    <s v="CUSTO MANUTENÇÕES"/>
  </r>
  <r>
    <n v="359"/>
    <x v="4"/>
    <x v="68"/>
    <d v="2025-08-26T00:00:00"/>
    <n v="151780"/>
    <s v="NSM"/>
    <n v="1"/>
    <x v="64"/>
    <n v="285.36"/>
    <s v="151780-359"/>
    <n v="9"/>
    <s v="4.1.1.06.001.0010 "/>
    <s v=" SERVIÇO MANUTENÇÃO VEICULOS"/>
    <s v="CUSTO MANUTENÇÕES"/>
  </r>
  <r>
    <n v="359"/>
    <x v="4"/>
    <x v="68"/>
    <d v="2024-10-17T00:00:00"/>
    <n v="130896"/>
    <s v="NSM"/>
    <n v="1"/>
    <x v="8"/>
    <n v="284.05"/>
    <s v="130896-359"/>
    <n v="9"/>
    <s v="4.1.1.06.001.0010 "/>
    <s v=" SERVIÇO MANUTENÇÃO VEICULOS"/>
    <s v="CUSTO MANUTENÇÕES"/>
  </r>
  <r>
    <n v="85690"/>
    <x v="3"/>
    <x v="26"/>
    <d v="2024-06-26T00:00:00"/>
    <n v="29881"/>
    <s v="NSM"/>
    <n v="1"/>
    <x v="205"/>
    <n v="284"/>
    <s v="29881-85690"/>
    <n v="9"/>
    <s v="4.1.1.06.001.0010 "/>
    <s v=" SERVIÇO MANUTENÇÃO VEICULOS"/>
    <s v="CUSTO MANUTENÇÕES"/>
  </r>
  <r>
    <n v="359"/>
    <x v="4"/>
    <x v="68"/>
    <d v="2024-12-24T00:00:00"/>
    <n v="136392"/>
    <s v="NSM"/>
    <n v="1"/>
    <x v="5"/>
    <n v="282.77"/>
    <s v="136392-359"/>
    <n v="9"/>
    <s v="4.1.1.06.001.0010 "/>
    <s v=" SERVIÇO MANUTENÇÃO VEICULOS"/>
    <s v="CUSTO MANUTENÇÕES"/>
  </r>
  <r>
    <n v="359"/>
    <x v="4"/>
    <x v="68"/>
    <d v="2025-04-25T00:00:00"/>
    <n v="144648"/>
    <s v="NSM"/>
    <n v="1"/>
    <x v="3"/>
    <n v="282.32"/>
    <s v="144648-359"/>
    <n v="9"/>
    <s v="4.1.1.06.001.0010 "/>
    <s v=" SERVIÇO MANUTENÇÃO VEICULOS"/>
    <s v="CUSTO MANUTENÇÕES"/>
  </r>
  <r>
    <n v="359"/>
    <x v="4"/>
    <x v="68"/>
    <d v="2024-06-14T00:00:00"/>
    <n v="122548"/>
    <s v="NSM"/>
    <n v="1"/>
    <x v="23"/>
    <n v="282.14"/>
    <s v="122548-359"/>
    <n v="9"/>
    <s v="4.1.1.06.001.0010 "/>
    <s v=" SERVIÇO MANUTENÇÃO VEICULOS"/>
    <s v="CUSTO MANUTENÇÕES"/>
  </r>
  <r>
    <n v="359"/>
    <x v="4"/>
    <x v="68"/>
    <d v="2024-12-24T00:00:00"/>
    <n v="136385"/>
    <s v="NSM"/>
    <n v="1"/>
    <x v="5"/>
    <n v="282.14"/>
    <s v="136385-359"/>
    <n v="9"/>
    <s v="4.1.1.06.001.0010 "/>
    <s v=" SERVIÇO MANUTENÇÃO VEICULOS"/>
    <s v="CUSTO MANUTENÇÕES"/>
  </r>
  <r>
    <n v="359"/>
    <x v="4"/>
    <x v="68"/>
    <d v="2024-12-26T00:00:00"/>
    <n v="136561"/>
    <s v="NSM"/>
    <n v="1"/>
    <x v="5"/>
    <n v="281.5"/>
    <s v="136561-359"/>
    <n v="9"/>
    <s v="4.1.1.06.001.0010 "/>
    <s v=" SERVIÇO MANUTENÇÃO VEICULOS"/>
    <s v="CUSTO MANUTENÇÕES"/>
  </r>
  <r>
    <n v="84377"/>
    <x v="3"/>
    <x v="15"/>
    <d v="2024-10-25T00:00:00"/>
    <n v="24884"/>
    <s v="NEM"/>
    <n v="1"/>
    <x v="18"/>
    <n v="280"/>
    <s v="24884-84377"/>
    <n v="1340"/>
    <s v="4.1.1.06.001.0007 "/>
    <s v=" MANUTENÇÃO DE VEÍCULOS"/>
    <s v="CUSTO MANUTENÇÕES"/>
  </r>
  <r>
    <n v="359"/>
    <x v="4"/>
    <x v="68"/>
    <d v="2024-12-26T00:00:00"/>
    <n v="136553"/>
    <s v="NSM"/>
    <n v="1"/>
    <x v="5"/>
    <n v="279.60000000000002"/>
    <s v="136553-359"/>
    <n v="9"/>
    <s v="4.1.1.06.001.0010 "/>
    <s v=" SERVIÇO MANUTENÇÃO VEICULOS"/>
    <s v="CUSTO MANUTENÇÕES"/>
  </r>
  <r>
    <n v="359"/>
    <x v="4"/>
    <x v="68"/>
    <d v="2024-12-26T00:00:00"/>
    <n v="136524"/>
    <s v="NSM"/>
    <n v="1"/>
    <x v="5"/>
    <n v="279.60000000000002"/>
    <s v="136524-359"/>
    <n v="9"/>
    <s v="4.1.1.06.001.0010 "/>
    <s v=" SERVIÇO MANUTENÇÃO VEICULOS"/>
    <s v="CUSTO MANUTENÇÕES"/>
  </r>
  <r>
    <n v="359"/>
    <x v="4"/>
    <x v="68"/>
    <d v="2024-10-28T00:00:00"/>
    <n v="132156"/>
    <s v="NSM"/>
    <n v="1"/>
    <x v="8"/>
    <n v="279.24"/>
    <s v="132156-359"/>
    <n v="9"/>
    <s v="4.1.1.06.001.0010 "/>
    <s v=" SERVIÇO MANUTENÇÃO VEICULOS"/>
    <s v="CUSTO MANUTENÇÕES"/>
  </r>
  <r>
    <n v="359"/>
    <x v="4"/>
    <x v="68"/>
    <d v="2024-12-30T00:00:00"/>
    <n v="136942"/>
    <s v="NSM"/>
    <n v="1"/>
    <x v="5"/>
    <n v="278.66000000000003"/>
    <s v="136942-359"/>
    <n v="9"/>
    <s v="4.1.1.06.001.0010 "/>
    <s v=" SERVIÇO MANUTENÇÃO VEICULOS"/>
    <s v="CUSTO MANUTENÇÕES"/>
  </r>
  <r>
    <n v="359"/>
    <x v="4"/>
    <x v="68"/>
    <d v="2025-03-18T00:00:00"/>
    <n v="142402"/>
    <s v="NSM"/>
    <n v="1"/>
    <x v="3"/>
    <n v="278.56"/>
    <s v="142402-359"/>
    <n v="9"/>
    <s v="4.1.1.06.001.0010 "/>
    <s v=" SERVIÇO MANUTENÇÃO VEICULOS"/>
    <s v="CUSTO MANUTENÇÕES"/>
  </r>
  <r>
    <n v="87010"/>
    <x v="3"/>
    <x v="22"/>
    <d v="2025-07-22T00:00:00"/>
    <n v="4822"/>
    <s v="NSM"/>
    <n v="1"/>
    <x v="60"/>
    <n v="278"/>
    <s v="4822-87010"/>
    <n v="9"/>
    <s v="4.1.1.06.001.0010 "/>
    <s v=" SERVIÇO MANUTENÇÃO VEICULOS"/>
    <s v="CUSTO MANUTENÇÕES"/>
  </r>
  <r>
    <n v="359"/>
    <x v="4"/>
    <x v="68"/>
    <d v="2025-04-25T00:00:00"/>
    <n v="144655"/>
    <s v="NSM"/>
    <n v="1"/>
    <x v="3"/>
    <n v="277.89999999999998"/>
    <s v="144655-359"/>
    <n v="9"/>
    <s v="4.1.1.06.001.0010 "/>
    <s v=" SERVIÇO MANUTENÇÃO VEICULOS"/>
    <s v="CUSTO MANUTENÇÕES"/>
  </r>
  <r>
    <n v="359"/>
    <x v="4"/>
    <x v="68"/>
    <d v="2024-11-28T00:00:00"/>
    <n v="134393"/>
    <s v="NSM"/>
    <n v="1"/>
    <x v="48"/>
    <n v="277.72000000000003"/>
    <s v="134393-359"/>
    <n v="9"/>
    <s v="4.1.1.06.001.0010 "/>
    <s v=" SERVIÇO MANUTENÇÃO VEICULOS"/>
    <s v="CUSTO MANUTENÇÕES"/>
  </r>
  <r>
    <n v="20709"/>
    <x v="3"/>
    <x v="10"/>
    <d v="2025-06-02T00:00:00"/>
    <n v="353710"/>
    <s v="NEM"/>
    <n v="1"/>
    <x v="79"/>
    <n v="277.58999999999997"/>
    <s v="353710-20709"/>
    <n v="1340"/>
    <s v="4.1.1.06.001.0007 "/>
    <s v=" MANUTENÇÃO DE VEÍCULOS"/>
    <s v="CUSTO MANUTENÇÕES"/>
  </r>
  <r>
    <n v="187415"/>
    <x v="1"/>
    <x v="21"/>
    <d v="2025-05-26T00:00:00"/>
    <n v="21396"/>
    <s v="NEM"/>
    <n v="1"/>
    <x v="7"/>
    <n v="277.2"/>
    <s v="21396-187415"/>
    <n v="1340"/>
    <s v="4.1.1.06.001.0007 "/>
    <s v=" MANUTENÇÃO DE VEÍCULOS"/>
    <s v="CUSTO MANUTENÇÕES"/>
  </r>
  <r>
    <n v="359"/>
    <x v="4"/>
    <x v="68"/>
    <d v="2025-01-13T00:00:00"/>
    <n v="137646"/>
    <s v="NSM"/>
    <n v="1"/>
    <x v="0"/>
    <n v="277.04000000000002"/>
    <s v="137646-359"/>
    <n v="9"/>
    <s v="4.1.1.06.001.0010 "/>
    <s v=" SERVIÇO MANUTENÇÃO VEICULOS"/>
    <s v="CUSTO MANUTENÇÕES"/>
  </r>
  <r>
    <n v="359"/>
    <x v="4"/>
    <x v="68"/>
    <d v="2025-02-17T00:00:00"/>
    <n v="140444"/>
    <s v="NSM"/>
    <n v="1"/>
    <x v="1"/>
    <n v="276.68"/>
    <s v="140444-359"/>
    <n v="9"/>
    <s v="4.1.1.06.001.0010 "/>
    <s v=" SERVIÇO MANUTENÇÃO VEICULOS"/>
    <s v="CUSTO MANUTENÇÕES"/>
  </r>
  <r>
    <n v="359"/>
    <x v="4"/>
    <x v="68"/>
    <d v="2024-10-30T00:00:00"/>
    <n v="132361"/>
    <s v="NSM"/>
    <n v="1"/>
    <x v="8"/>
    <n v="276.47000000000003"/>
    <s v="132361-359"/>
    <n v="9"/>
    <s v="4.1.1.06.001.0010 "/>
    <s v=" SERVIÇO MANUTENÇÃO VEICULOS"/>
    <s v="CUSTO MANUTENÇÕES"/>
  </r>
  <r>
    <n v="359"/>
    <x v="4"/>
    <x v="68"/>
    <d v="2024-12-30T00:00:00"/>
    <n v="136914"/>
    <s v="NSM"/>
    <n v="1"/>
    <x v="5"/>
    <n v="276.47000000000003"/>
    <s v="136914-359"/>
    <n v="9"/>
    <s v="4.1.1.06.001.0010 "/>
    <s v=" SERVIÇO MANUTENÇÃO VEICULOS"/>
    <s v="CUSTO MANUTENÇÕES"/>
  </r>
  <r>
    <n v="359"/>
    <x v="4"/>
    <x v="68"/>
    <d v="2024-12-23T00:00:00"/>
    <n v="260331"/>
    <s v="NEM"/>
    <n v="1"/>
    <x v="5"/>
    <n v="276.08"/>
    <s v="260331-359"/>
    <n v="1340"/>
    <s v="4.1.1.06.001.0007 "/>
    <s v=" MANUTENÇÃO DE VEÍCULOS"/>
    <s v="CUSTO MANUTENÇÕES"/>
  </r>
  <r>
    <n v="359"/>
    <x v="4"/>
    <x v="68"/>
    <d v="2024-05-23T00:00:00"/>
    <n v="121349"/>
    <s v="NSM"/>
    <n v="1"/>
    <x v="114"/>
    <n v="275.85000000000002"/>
    <s v="121349-359"/>
    <n v="9"/>
    <s v="4.1.1.06.001.0010 "/>
    <s v=" SERVIÇO MANUTENÇÃO VEICULOS"/>
    <s v="CUSTO MANUTENÇÕES"/>
  </r>
  <r>
    <n v="359"/>
    <x v="4"/>
    <x v="68"/>
    <d v="2024-10-31T00:00:00"/>
    <n v="132594"/>
    <s v="NSM"/>
    <n v="1"/>
    <x v="8"/>
    <n v="275.85000000000002"/>
    <s v="132594-359"/>
    <n v="9"/>
    <s v="4.1.1.06.001.0010 "/>
    <s v=" SERVIÇO MANUTENÇÃO VEICULOS"/>
    <s v="CUSTO MANUTENÇÕES"/>
  </r>
  <r>
    <n v="359"/>
    <x v="4"/>
    <x v="68"/>
    <d v="2024-10-31T00:00:00"/>
    <s v="132587/2"/>
    <s v="NSM"/>
    <n v="1"/>
    <x v="8"/>
    <n v="275.85000000000002"/>
    <s v="132587/2-359"/>
    <n v="9"/>
    <s v="4.1.1.06.001.0010 "/>
    <s v=" SERVIÇO MANUTENÇÃO VEICULOS"/>
    <s v="CUSTO MANUTENÇÕES"/>
  </r>
  <r>
    <n v="359"/>
    <x v="4"/>
    <x v="68"/>
    <d v="2024-11-21T00:00:00"/>
    <n v="133480"/>
    <s v="NSM"/>
    <n v="1"/>
    <x v="48"/>
    <n v="275.85000000000002"/>
    <s v="133480-359"/>
    <n v="9"/>
    <s v="4.1.1.06.001.0010 "/>
    <s v=" SERVIÇO MANUTENÇÃO VEICULOS"/>
    <s v="CUSTO MANUTENÇÕES"/>
  </r>
  <r>
    <n v="359"/>
    <x v="4"/>
    <x v="68"/>
    <d v="2024-04-26T00:00:00"/>
    <n v="118168"/>
    <s v="NSM"/>
    <n v="1"/>
    <x v="38"/>
    <n v="275.54000000000002"/>
    <s v="118168-359"/>
    <n v="9"/>
    <s v="4.1.1.06.001.0010 "/>
    <s v=" SERVIÇO MANUTENÇÃO VEICULOS"/>
    <s v="CUSTO MANUTENÇÕES"/>
  </r>
  <r>
    <n v="359"/>
    <x v="4"/>
    <x v="68"/>
    <d v="2024-12-09T00:00:00"/>
    <n v="135064"/>
    <s v="NSM"/>
    <n v="1"/>
    <x v="5"/>
    <n v="275.22000000000003"/>
    <s v="135064-359"/>
    <n v="9"/>
    <s v="4.1.1.06.001.0010 "/>
    <s v=" SERVIÇO MANUTENÇÃO VEICULOS"/>
    <s v="CUSTO MANUTENÇÕES"/>
  </r>
  <r>
    <n v="359"/>
    <x v="4"/>
    <x v="68"/>
    <d v="2025-01-16T00:00:00"/>
    <n v="137947"/>
    <s v="NSM"/>
    <n v="1"/>
    <x v="0"/>
    <n v="274.55"/>
    <s v="137947-359"/>
    <n v="9"/>
    <s v="4.1.1.06.001.0010 "/>
    <s v=" SERVIÇO MANUTENÇÃO VEICULOS"/>
    <s v="CUSTO MANUTENÇÕES"/>
  </r>
  <r>
    <n v="359"/>
    <x v="4"/>
    <x v="68"/>
    <d v="2025-01-16T00:00:00"/>
    <n v="137955"/>
    <s v="NSM"/>
    <n v="1"/>
    <x v="0"/>
    <n v="273.94"/>
    <s v="137955-359"/>
    <n v="9"/>
    <s v="4.1.1.06.001.0010 "/>
    <s v=" SERVIÇO MANUTENÇÃO VEICULOS"/>
    <s v="CUSTO MANUTENÇÕES"/>
  </r>
  <r>
    <n v="359"/>
    <x v="4"/>
    <x v="68"/>
    <d v="2025-02-19T00:00:00"/>
    <n v="140660"/>
    <s v="NSM"/>
    <n v="1"/>
    <x v="1"/>
    <n v="273.58"/>
    <s v="140660-359"/>
    <n v="9"/>
    <s v="4.1.1.06.001.0010 "/>
    <s v=" SERVIÇO MANUTENÇÃO VEICULOS"/>
    <s v="CUSTO MANUTENÇÕES"/>
  </r>
  <r>
    <n v="359"/>
    <x v="4"/>
    <x v="68"/>
    <d v="2024-09-23T00:00:00"/>
    <n v="253919"/>
    <s v="NEM"/>
    <n v="1"/>
    <x v="18"/>
    <n v="273.5"/>
    <s v="253919-359"/>
    <n v="1340"/>
    <s v="4.1.1.06.001.0007 "/>
    <s v=" MANUTENÇÃO DE VEÍCULOS"/>
    <s v="CUSTO MANUTENÇÕES"/>
  </r>
  <r>
    <n v="359"/>
    <x v="4"/>
    <x v="68"/>
    <d v="2025-01-22T00:00:00"/>
    <n v="138341"/>
    <s v="NSM"/>
    <n v="1"/>
    <x v="0"/>
    <n v="272.7"/>
    <s v="138341-359"/>
    <n v="9"/>
    <s v="4.1.1.06.001.0010 "/>
    <s v=" SERVIÇO MANUTENÇÃO VEICULOS"/>
    <s v="CUSTO MANUTENÇÕES"/>
  </r>
  <r>
    <n v="359"/>
    <x v="4"/>
    <x v="68"/>
    <d v="2025-01-22T00:00:00"/>
    <n v="138342"/>
    <s v="NSM"/>
    <n v="1"/>
    <x v="0"/>
    <n v="272.7"/>
    <s v="138342-359"/>
    <n v="9"/>
    <s v="4.1.1.06.001.0010 "/>
    <s v=" SERVIÇO MANUTENÇÃO VEICULOS"/>
    <s v="CUSTO MANUTENÇÕES"/>
  </r>
  <r>
    <n v="26481"/>
    <x v="3"/>
    <x v="46"/>
    <d v="2024-09-20T00:00:00"/>
    <n v="323431"/>
    <s v="NEM"/>
    <n v="1"/>
    <x v="15"/>
    <n v="272.3"/>
    <s v="323431-26481"/>
    <n v="1340"/>
    <s v="4.1.1.06.001.0007 "/>
    <s v=" MANUTENÇÃO DE VEÍCULOS"/>
    <s v="CUSTO MANUTENÇÕES"/>
  </r>
  <r>
    <n v="359"/>
    <x v="4"/>
    <x v="68"/>
    <d v="2024-05-31T00:00:00"/>
    <n v="122218"/>
    <s v="NSM"/>
    <n v="1"/>
    <x v="114"/>
    <n v="271.52"/>
    <s v="122218-359"/>
    <n v="9"/>
    <s v="4.1.1.06.001.0010 "/>
    <s v=" SERVIÇO MANUTENÇÃO VEICULOS"/>
    <s v="CUSTO MANUTENÇÕES"/>
  </r>
  <r>
    <n v="359"/>
    <x v="4"/>
    <x v="68"/>
    <d v="2025-01-31T00:00:00"/>
    <n v="139529"/>
    <s v="NSM"/>
    <n v="1"/>
    <x v="0"/>
    <n v="270.51"/>
    <s v="139529-359"/>
    <n v="9"/>
    <s v="4.1.1.06.001.0010 "/>
    <s v=" SERVIÇO MANUTENÇÃO VEICULOS"/>
    <s v="CUSTO MANUTENÇÕES"/>
  </r>
  <r>
    <n v="82947"/>
    <x v="3"/>
    <x v="11"/>
    <d v="2025-02-10T00:00:00"/>
    <n v="116578"/>
    <s v="NEM"/>
    <n v="1"/>
    <x v="218"/>
    <n v="270.25"/>
    <s v="116578-82947"/>
    <n v="1340"/>
    <s v="4.1.1.06.001.0007 "/>
    <s v=" MANUTENÇÃO DE VEÍCULOS"/>
    <s v="CUSTO MANUTENÇÕES"/>
  </r>
  <r>
    <n v="47218"/>
    <x v="3"/>
    <x v="63"/>
    <d v="2024-05-03T00:00:00"/>
    <n v="13426"/>
    <s v="NSM"/>
    <n v="1"/>
    <x v="307"/>
    <n v="270"/>
    <s v="13426-47218"/>
    <n v="9"/>
    <s v="4.1.1.06.001.0010 "/>
    <s v=" SERVIÇO MANUTENÇÃO VEICULOS"/>
    <s v="CUSTO MANUTENÇÕES"/>
  </r>
  <r>
    <n v="47218"/>
    <x v="3"/>
    <x v="63"/>
    <d v="2024-05-03T00:00:00"/>
    <n v="13426"/>
    <s v="NSM"/>
    <n v="2"/>
    <x v="76"/>
    <n v="270"/>
    <s v="13426-47218"/>
    <n v="9"/>
    <s v="4.1.1.06.001.0010 "/>
    <s v=" SERVIÇO MANUTENÇÃO VEICULOS"/>
    <s v="CUSTO MANUTENÇÕES"/>
  </r>
  <r>
    <n v="359"/>
    <x v="4"/>
    <x v="68"/>
    <d v="2024-12-23T00:00:00"/>
    <n v="260259"/>
    <s v="NEM"/>
    <n v="1"/>
    <x v="5"/>
    <n v="269.92"/>
    <s v="260259-359"/>
    <n v="1340"/>
    <s v="4.1.1.06.001.0007 "/>
    <s v=" MANUTENÇÃO DE VEÍCULOS"/>
    <s v="CUSTO MANUTENÇÕES"/>
  </r>
  <r>
    <n v="651"/>
    <x v="3"/>
    <x v="19"/>
    <d v="2024-02-19T00:00:00"/>
    <n v="133299"/>
    <s v="NSM"/>
    <n v="1"/>
    <x v="366"/>
    <n v="269.26"/>
    <s v="133299-651"/>
    <n v="9"/>
    <s v="4.1.1.06.001.0010 "/>
    <s v=" SERVIÇO MANUTENÇÃO VEICULOS"/>
    <s v="CUSTO MANUTENÇÕES"/>
  </r>
  <r>
    <n v="20709"/>
    <x v="3"/>
    <x v="10"/>
    <d v="2024-01-24T00:00:00"/>
    <n v="320037"/>
    <s v="NEM"/>
    <n v="1"/>
    <x v="322"/>
    <n v="269.17"/>
    <s v="320037-20709"/>
    <n v="1340"/>
    <s v="4.1.1.06.001.0007 "/>
    <s v=" MANUTENÇÃO DE VEÍCULOS"/>
    <s v="CUSTO MANUTENÇÕES"/>
  </r>
  <r>
    <n v="20353"/>
    <x v="3"/>
    <x v="28"/>
    <d v="2024-01-25T00:00:00"/>
    <n v="390720"/>
    <s v="NEM"/>
    <n v="1"/>
    <x v="322"/>
    <n v="269.17"/>
    <s v="390720-20353"/>
    <n v="1340"/>
    <s v="4.1.1.06.001.0007 "/>
    <s v=" MANUTENÇÃO DE VEÍCULOS"/>
    <s v="CUSTO MANUTENÇÕES"/>
  </r>
  <r>
    <n v="26481"/>
    <x v="3"/>
    <x v="46"/>
    <d v="2024-05-15T00:00:00"/>
    <n v="315991"/>
    <s v="NEM"/>
    <n v="1"/>
    <x v="330"/>
    <n v="269.17"/>
    <s v="315991-26481"/>
    <n v="1340"/>
    <s v="4.1.1.06.001.0007 "/>
    <s v=" MANUTENÇÃO DE VEÍCULOS"/>
    <s v="CUSTO MANUTENÇÕES"/>
  </r>
  <r>
    <n v="79338"/>
    <x v="3"/>
    <x v="62"/>
    <d v="2024-11-08T00:00:00"/>
    <n v="60859"/>
    <s v="NEM"/>
    <n v="1"/>
    <x v="317"/>
    <n v="269.17"/>
    <s v="60859-79338"/>
    <n v="1340"/>
    <s v="4.1.1.06.001.0007 "/>
    <s v=" MANUTENÇÃO DE VEÍCULOS"/>
    <s v="CUSTO MANUTENÇÕES"/>
  </r>
  <r>
    <n v="2369"/>
    <x v="3"/>
    <x v="35"/>
    <d v="2024-05-29T00:00:00"/>
    <n v="56183"/>
    <s v="NSM"/>
    <n v="1"/>
    <x v="282"/>
    <n v="269.10000000000002"/>
    <s v="56183-2369"/>
    <n v="9"/>
    <s v="4.1.1.06.001.0010 "/>
    <s v=" SERVIÇO MANUTENÇÃO VEICULOS"/>
    <s v="CUSTO MANUTENÇÕES"/>
  </r>
  <r>
    <n v="359"/>
    <x v="4"/>
    <x v="68"/>
    <d v="2025-05-08T00:00:00"/>
    <n v="145627"/>
    <s v="NSM"/>
    <n v="1"/>
    <x v="7"/>
    <n v="268.73"/>
    <s v="145627-359"/>
    <n v="9"/>
    <s v="4.1.1.06.001.0010 "/>
    <s v=" SERVIÇO MANUTENÇÃO VEICULOS"/>
    <s v="CUSTO MANUTENÇÕES"/>
  </r>
  <r>
    <n v="359"/>
    <x v="4"/>
    <x v="68"/>
    <d v="2024-11-28T00:00:00"/>
    <n v="258544"/>
    <s v="NEM"/>
    <n v="1"/>
    <x v="48"/>
    <n v="268.70999999999998"/>
    <s v="258544-359"/>
    <n v="1340"/>
    <s v="4.1.1.06.001.0007 "/>
    <s v=" MANUTENÇÃO DE VEÍCULOS"/>
    <s v="CUSTO MANUTENÇÕES"/>
  </r>
  <r>
    <n v="359"/>
    <x v="4"/>
    <x v="68"/>
    <d v="2025-01-30T00:00:00"/>
    <n v="139048"/>
    <s v="NSM"/>
    <n v="1"/>
    <x v="0"/>
    <n v="268.69"/>
    <s v="139048-359"/>
    <n v="9"/>
    <s v="4.1.1.06.001.0010 "/>
    <s v=" SERVIÇO MANUTENÇÃO VEICULOS"/>
    <s v="CUSTO MANUTENÇÕES"/>
  </r>
  <r>
    <n v="359"/>
    <x v="4"/>
    <x v="68"/>
    <d v="2025-01-29T00:00:00"/>
    <n v="138640"/>
    <s v="NSM"/>
    <n v="1"/>
    <x v="0"/>
    <n v="268.43"/>
    <s v="138640-359"/>
    <n v="9"/>
    <s v="4.1.1.06.001.0010 "/>
    <s v=" SERVIÇO MANUTENÇÃO VEICULOS"/>
    <s v="CUSTO MANUTENÇÕES"/>
  </r>
  <r>
    <n v="358"/>
    <x v="0"/>
    <x v="0"/>
    <d v="2024-08-21T00:00:00"/>
    <n v="131595"/>
    <s v="NSM"/>
    <n v="1"/>
    <x v="116"/>
    <n v="268.19"/>
    <s v="131595-358"/>
    <n v="9"/>
    <s v="4.1.1.06.001.0010 "/>
    <s v=" SERVIÇO MANUTENÇÃO VEICULOS"/>
    <s v="CUSTO MANUTENÇÕES"/>
  </r>
  <r>
    <n v="359"/>
    <x v="4"/>
    <x v="68"/>
    <d v="2025-01-30T00:00:00"/>
    <n v="139078"/>
    <s v="NSM"/>
    <n v="1"/>
    <x v="0"/>
    <n v="268.08999999999997"/>
    <s v="139078-359"/>
    <n v="9"/>
    <s v="4.1.1.06.001.0010 "/>
    <s v=" SERVIÇO MANUTENÇÃO VEICULOS"/>
    <s v="CUSTO MANUTENÇÕES"/>
  </r>
  <r>
    <n v="359"/>
    <x v="4"/>
    <x v="68"/>
    <d v="2024-12-24T00:00:00"/>
    <n v="260363"/>
    <s v="NEM"/>
    <n v="1"/>
    <x v="5"/>
    <n v="268.08"/>
    <s v="260363-359"/>
    <n v="1340"/>
    <s v="4.1.1.06.001.0007 "/>
    <s v=" MANUTENÇÃO DE VEÍCULOS"/>
    <s v="CUSTO MANUTENÇÕES"/>
  </r>
  <r>
    <n v="359"/>
    <x v="4"/>
    <x v="68"/>
    <d v="2024-12-26T00:00:00"/>
    <n v="260430"/>
    <s v="NEM"/>
    <n v="1"/>
    <x v="5"/>
    <n v="267.48"/>
    <s v="260430-359"/>
    <n v="1340"/>
    <s v="4.1.1.06.001.0007 "/>
    <s v=" MANUTENÇÃO DE VEÍCULOS"/>
    <s v="CUSTO MANUTENÇÕES"/>
  </r>
  <r>
    <n v="359"/>
    <x v="4"/>
    <x v="68"/>
    <d v="2025-02-26T00:00:00"/>
    <n v="141302"/>
    <s v="NSM"/>
    <n v="1"/>
    <x v="1"/>
    <n v="266.88"/>
    <s v="141302-359"/>
    <n v="9"/>
    <s v="4.1.1.06.001.0010 "/>
    <s v=" SERVIÇO MANUTENÇÃO VEICULOS"/>
    <s v="CUSTO MANUTENÇÕES"/>
  </r>
  <r>
    <n v="359"/>
    <x v="4"/>
    <x v="68"/>
    <d v="2025-08-19T00:00:00"/>
    <n v="275540"/>
    <s v="NEM"/>
    <n v="1"/>
    <x v="64"/>
    <n v="266.01"/>
    <s v="275540-359"/>
    <n v="1340"/>
    <s v="4.1.1.06.001.0007 "/>
    <s v=" MANUTENÇÃO DE VEÍCULOS"/>
    <s v="CUSTO MANUTENÇÕES"/>
  </r>
  <r>
    <n v="85690"/>
    <x v="3"/>
    <x v="26"/>
    <d v="2024-12-27T00:00:00"/>
    <n v="34531"/>
    <s v="NSM"/>
    <n v="1"/>
    <x v="211"/>
    <n v="265.22000000000003"/>
    <s v="34531-85690"/>
    <n v="9"/>
    <s v="4.1.1.06.001.0010 "/>
    <s v=" SERVIÇO MANUTENÇÃO VEICULOS"/>
    <s v="CUSTO MANUTENÇÕES"/>
  </r>
  <r>
    <n v="359"/>
    <x v="4"/>
    <x v="68"/>
    <d v="2025-03-28T00:00:00"/>
    <n v="143437"/>
    <s v="NSM"/>
    <n v="1"/>
    <x v="3"/>
    <n v="265.08"/>
    <s v="143437-359"/>
    <n v="9"/>
    <s v="4.1.1.06.001.0010 "/>
    <s v=" SERVIÇO MANUTENÇÃO VEICULOS"/>
    <s v="CUSTO MANUTENÇÕES"/>
  </r>
  <r>
    <n v="359"/>
    <x v="4"/>
    <x v="68"/>
    <d v="2024-09-10T00:00:00"/>
    <n v="128677"/>
    <s v="NSM"/>
    <n v="1"/>
    <x v="18"/>
    <n v="264.87"/>
    <s v="128677-359"/>
    <n v="9"/>
    <s v="4.1.1.06.001.0010 "/>
    <s v=" SERVIÇO MANUTENÇÃO VEICULOS"/>
    <s v="CUSTO MANUTENÇÕES"/>
  </r>
  <r>
    <n v="359"/>
    <x v="4"/>
    <x v="68"/>
    <d v="2024-01-27T00:00:00"/>
    <n v="111292"/>
    <s v="NSM"/>
    <n v="1"/>
    <x v="39"/>
    <n v="264.08999999999997"/>
    <s v="111292-359"/>
    <n v="9"/>
    <s v="4.1.1.06.001.0010 "/>
    <s v=" SERVIÇO MANUTENÇÃO VEICULOS"/>
    <s v="CUSTO MANUTENÇÕES"/>
  </r>
  <r>
    <n v="359"/>
    <x v="4"/>
    <x v="68"/>
    <d v="2025-02-27T00:00:00"/>
    <n v="141579"/>
    <s v="NSM"/>
    <n v="1"/>
    <x v="1"/>
    <n v="263.89"/>
    <s v="141579-359"/>
    <n v="9"/>
    <s v="4.1.1.06.001.0010 "/>
    <s v=" SERVIÇO MANUTENÇÃO VEICULOS"/>
    <s v="CUSTO MANUTENÇÕES"/>
  </r>
  <r>
    <n v="359"/>
    <x v="4"/>
    <x v="68"/>
    <d v="2024-08-15T00:00:00"/>
    <n v="126458"/>
    <s v="NSM"/>
    <n v="1"/>
    <x v="116"/>
    <n v="263.08999999999997"/>
    <s v="126458-359"/>
    <n v="9"/>
    <s v="4.1.1.06.001.0010 "/>
    <s v=" SERVIÇO MANUTENÇÃO VEICULOS"/>
    <s v="CUSTO MANUTENÇÕES"/>
  </r>
  <r>
    <n v="95670"/>
    <x v="3"/>
    <x v="37"/>
    <d v="2024-10-29T00:00:00"/>
    <n v="128217"/>
    <s v="NSM"/>
    <n v="1"/>
    <x v="8"/>
    <n v="263"/>
    <s v="128217-95670"/>
    <n v="9"/>
    <s v="4.1.1.06.001.0010 "/>
    <s v=" SERVIÇO MANUTENÇÃO VEICULOS"/>
    <s v="CUSTO MANUTENÇÕES"/>
  </r>
  <r>
    <n v="359"/>
    <x v="4"/>
    <x v="68"/>
    <d v="2025-02-05T00:00:00"/>
    <n v="139849"/>
    <s v="NSM"/>
    <n v="1"/>
    <x v="1"/>
    <n v="262.70999999999998"/>
    <s v="139849-359"/>
    <n v="9"/>
    <s v="4.1.1.06.001.0010 "/>
    <s v=" SERVIÇO MANUTENÇÃO VEICULOS"/>
    <s v="CUSTO MANUTENÇÕES"/>
  </r>
  <r>
    <n v="359"/>
    <x v="4"/>
    <x v="68"/>
    <d v="2024-07-27T00:00:00"/>
    <n v="125347"/>
    <s v="NSM"/>
    <n v="1"/>
    <x v="91"/>
    <n v="262.5"/>
    <s v="125347-359"/>
    <n v="9"/>
    <s v="4.1.1.06.001.0010 "/>
    <s v=" SERVIÇO MANUTENÇÃO VEICULOS"/>
    <s v="CUSTO MANUTENÇÕES"/>
  </r>
  <r>
    <n v="359"/>
    <x v="4"/>
    <x v="68"/>
    <d v="2024-08-15T00:00:00"/>
    <n v="126473"/>
    <s v="NSM"/>
    <n v="1"/>
    <x v="116"/>
    <n v="262.49"/>
    <s v="126473-359"/>
    <n v="9"/>
    <s v="4.1.1.06.001.0010 "/>
    <s v=" SERVIÇO MANUTENÇÃO VEICULOS"/>
    <s v="CUSTO MANUTENÇÕES"/>
  </r>
  <r>
    <n v="359"/>
    <x v="4"/>
    <x v="68"/>
    <d v="2024-12-30T00:00:00"/>
    <n v="260646"/>
    <s v="NEM"/>
    <n v="1"/>
    <x v="5"/>
    <n v="262.12"/>
    <s v="260646-359"/>
    <n v="1340"/>
    <s v="4.1.1.06.001.0007 "/>
    <s v=" MANUTENÇÃO DE VEÍCULOS"/>
    <s v="CUSTO MANUTENÇÕES"/>
  </r>
  <r>
    <n v="359"/>
    <x v="4"/>
    <x v="68"/>
    <d v="2024-07-25T00:00:00"/>
    <n v="249794"/>
    <s v="NEM"/>
    <n v="1"/>
    <x v="91"/>
    <n v="262.06"/>
    <s v="249794-359"/>
    <n v="1340"/>
    <s v="4.1.1.06.001.0007 "/>
    <s v=" MANUTENÇÃO DE VEÍCULOS"/>
    <s v="CUSTO MANUTENÇÕES"/>
  </r>
  <r>
    <n v="359"/>
    <x v="4"/>
    <x v="68"/>
    <d v="2024-06-25T00:00:00"/>
    <n v="123362"/>
    <s v="NSM"/>
    <n v="1"/>
    <x v="23"/>
    <n v="261.89999999999998"/>
    <s v="123362-359"/>
    <n v="9"/>
    <s v="4.1.1.06.001.0010 "/>
    <s v=" SERVIÇO MANUTENÇÃO VEICULOS"/>
    <s v="CUSTO MANUTENÇÕES"/>
  </r>
  <r>
    <n v="82947"/>
    <x v="3"/>
    <x v="11"/>
    <d v="2025-03-21T00:00:00"/>
    <n v="75145"/>
    <s v="NSM"/>
    <n v="1"/>
    <x v="111"/>
    <n v="261.83999999999997"/>
    <s v="75145-82947"/>
    <n v="9"/>
    <s v="4.1.1.06.001.0010 "/>
    <s v=" SERVIÇO MANUTENÇÃO VEICULOS"/>
    <s v="CUSTO MANUTENÇÕES"/>
  </r>
  <r>
    <n v="359"/>
    <x v="4"/>
    <x v="68"/>
    <d v="2025-05-24T00:00:00"/>
    <n v="146398"/>
    <s v="NSM"/>
    <n v="1"/>
    <x v="7"/>
    <n v="261.57"/>
    <s v="146398-359"/>
    <n v="9"/>
    <s v="4.1.1.06.001.0010 "/>
    <s v=" SERVIÇO MANUTENÇÃO VEICULOS"/>
    <s v="CUSTO MANUTENÇÕES"/>
  </r>
  <r>
    <n v="359"/>
    <x v="4"/>
    <x v="68"/>
    <d v="2024-07-12T00:00:00"/>
    <n v="124441"/>
    <s v="NSM"/>
    <n v="1"/>
    <x v="91"/>
    <n v="261.32"/>
    <s v="124441-359"/>
    <n v="9"/>
    <s v="4.1.1.06.001.0010 "/>
    <s v=" SERVIÇO MANUTENÇÃO VEICULOS"/>
    <s v="CUSTO MANUTENÇÕES"/>
  </r>
  <r>
    <n v="359"/>
    <x v="4"/>
    <x v="68"/>
    <d v="2024-07-31T00:00:00"/>
    <n v="126227"/>
    <s v="NSM"/>
    <n v="1"/>
    <x v="91"/>
    <n v="261.31"/>
    <s v="126227-359"/>
    <n v="9"/>
    <s v="4.1.1.06.001.0010 "/>
    <s v=" SERVIÇO MANUTENÇÃO VEICULOS"/>
    <s v="CUSTO MANUTENÇÕES"/>
  </r>
  <r>
    <n v="359"/>
    <x v="4"/>
    <x v="68"/>
    <d v="2024-08-07T00:00:00"/>
    <n v="126332"/>
    <s v="NSM"/>
    <n v="1"/>
    <x v="116"/>
    <n v="261.02"/>
    <s v="126332-359"/>
    <n v="9"/>
    <s v="4.1.1.06.001.0010 "/>
    <s v=" SERVIÇO MANUTENÇÃO VEICULOS"/>
    <s v="CUSTO MANUTENÇÕES"/>
  </r>
  <r>
    <n v="359"/>
    <x v="4"/>
    <x v="68"/>
    <d v="2025-05-21T00:00:00"/>
    <n v="146405"/>
    <s v="NSM"/>
    <n v="1"/>
    <x v="7"/>
    <n v="260.99"/>
    <s v="146405-359"/>
    <n v="9"/>
    <s v="4.1.1.06.001.0010 "/>
    <s v=" SERVIÇO MANUTENÇÃO VEICULOS"/>
    <s v="CUSTO MANUTENÇÕES"/>
  </r>
  <r>
    <n v="359"/>
    <x v="4"/>
    <x v="68"/>
    <d v="2024-08-30T00:00:00"/>
    <n v="128329"/>
    <s v="NSM"/>
    <n v="1"/>
    <x v="116"/>
    <n v="260.14"/>
    <s v="128329-359"/>
    <n v="9"/>
    <s v="4.1.1.06.001.0010 "/>
    <s v=" SERVIÇO MANUTENÇÃO VEICULOS"/>
    <s v="CUSTO MANUTENÇÕES"/>
  </r>
  <r>
    <n v="359"/>
    <x v="4"/>
    <x v="68"/>
    <d v="2024-12-17T00:00:00"/>
    <n v="135634"/>
    <s v="NSM"/>
    <n v="1"/>
    <x v="5"/>
    <n v="260"/>
    <s v="135634-359"/>
    <n v="9"/>
    <s v="4.1.1.06.001.0010 "/>
    <s v=" SERVIÇO MANUTENÇÃO VEICULOS"/>
    <s v="CUSTO MANUTENÇÕES"/>
  </r>
  <r>
    <n v="359"/>
    <x v="4"/>
    <x v="68"/>
    <d v="2024-12-17T00:00:00"/>
    <n v="165634"/>
    <s v="NSM"/>
    <n v="1"/>
    <x v="56"/>
    <n v="260"/>
    <s v="165634-359"/>
    <n v="9"/>
    <s v="4.1.1.06.001.0010 "/>
    <s v=" SERVIÇO MANUTENÇÃO VEICULOS"/>
    <s v="CUSTO MANUTENÇÕES"/>
  </r>
  <r>
    <n v="651"/>
    <x v="3"/>
    <x v="19"/>
    <d v="2025-03-10T00:00:00"/>
    <n v="316062"/>
    <s v="NEM"/>
    <n v="1"/>
    <x v="216"/>
    <n v="259.92"/>
    <s v="316062-651"/>
    <n v="1340"/>
    <s v="4.1.1.06.001.0007 "/>
    <s v=" MANUTENÇÃO DE VEÍCULOS"/>
    <s v="CUSTO MANUTENÇÕES"/>
  </r>
  <r>
    <n v="20709"/>
    <x v="3"/>
    <x v="10"/>
    <d v="2024-01-16T00:00:00"/>
    <n v="319562"/>
    <s v="NEM"/>
    <n v="1"/>
    <x v="412"/>
    <n v="259.79000000000002"/>
    <s v="319562-20709"/>
    <n v="1340"/>
    <s v="4.1.1.06.001.0007 "/>
    <s v=" MANUTENÇÃO DE VEÍCULOS"/>
    <s v="CUSTO MANUTENÇÕES"/>
  </r>
  <r>
    <n v="67361"/>
    <x v="3"/>
    <x v="20"/>
    <d v="2024-07-04T00:00:00"/>
    <n v="88788"/>
    <s v="NEM"/>
    <n v="1"/>
    <x v="360"/>
    <n v="259.79000000000002"/>
    <s v="88788-67361"/>
    <n v="1340"/>
    <s v="4.1.1.06.001.0007 "/>
    <s v=" MANUTENÇÃO DE VEÍCULOS"/>
    <s v="CUSTO MANUTENÇÕES"/>
  </r>
  <r>
    <n v="20353"/>
    <x v="3"/>
    <x v="28"/>
    <d v="2024-07-22T00:00:00"/>
    <n v="404755"/>
    <s v="NEM"/>
    <n v="1"/>
    <x v="360"/>
    <n v="259.79000000000002"/>
    <s v="404755-20353"/>
    <n v="1340"/>
    <s v="4.1.1.06.001.0007 "/>
    <s v=" MANUTENÇÃO DE VEÍCULOS"/>
    <s v="CUSTO MANUTENÇÕES"/>
  </r>
  <r>
    <n v="26481"/>
    <x v="3"/>
    <x v="46"/>
    <d v="2024-12-27T00:00:00"/>
    <n v="328312"/>
    <s v="NEM"/>
    <n v="1"/>
    <x v="296"/>
    <n v="259.79000000000002"/>
    <s v="328312-26481"/>
    <n v="1340"/>
    <s v="4.1.1.06.001.0007 "/>
    <s v=" MANUTENÇÃO DE VEÍCULOS"/>
    <s v="CUSTO MANUTENÇÕES"/>
  </r>
  <r>
    <n v="2565257"/>
    <x v="3"/>
    <x v="41"/>
    <d v="2025-01-06T00:00:00"/>
    <n v="29374"/>
    <s v="NEM"/>
    <n v="1"/>
    <x v="375"/>
    <n v="259.79000000000002"/>
    <s v="29374-2565257"/>
    <n v="1340"/>
    <s v="4.1.1.06.001.0007 "/>
    <s v=" MANUTENÇÃO DE VEÍCULOS"/>
    <s v="CUSTO MANUTENÇÕES"/>
  </r>
  <r>
    <n v="177"/>
    <x v="3"/>
    <x v="59"/>
    <d v="2025-02-12T00:00:00"/>
    <n v="53480"/>
    <s v="NSM"/>
    <n v="1"/>
    <x v="182"/>
    <n v="259.61"/>
    <s v="53480-177"/>
    <n v="9"/>
    <s v="4.1.1.06.001.0010 "/>
    <s v=" SERVIÇO MANUTENÇÃO VEICULOS"/>
    <s v="CUSTO MANUTENÇÕES"/>
  </r>
  <r>
    <n v="359"/>
    <x v="4"/>
    <x v="68"/>
    <d v="2024-12-17T00:00:00"/>
    <n v="135643"/>
    <s v="NSM"/>
    <n v="1"/>
    <x v="5"/>
    <n v="259.41000000000003"/>
    <s v="135643-359"/>
    <n v="9"/>
    <s v="4.1.1.06.001.0010 "/>
    <s v=" SERVIÇO MANUTENÇÃO VEICULOS"/>
    <s v="CUSTO MANUTENÇÕES"/>
  </r>
  <r>
    <n v="359"/>
    <x v="4"/>
    <x v="68"/>
    <d v="2024-12-24T00:00:00"/>
    <n v="136361"/>
    <s v="NSM"/>
    <n v="1"/>
    <x v="5"/>
    <n v="259.41000000000003"/>
    <s v="136361-359"/>
    <n v="9"/>
    <s v="4.1.1.06.001.0010 "/>
    <s v=" SERVIÇO MANUTENÇÃO VEICULOS"/>
    <s v="CUSTO MANUTENÇÕES"/>
  </r>
  <r>
    <n v="359"/>
    <x v="4"/>
    <x v="68"/>
    <d v="2024-12-19T00:00:00"/>
    <n v="136023"/>
    <s v="NSM"/>
    <n v="1"/>
    <x v="5"/>
    <n v="258.83"/>
    <s v="136023-359"/>
    <n v="9"/>
    <s v="4.1.1.06.001.0010 "/>
    <s v=" SERVIÇO MANUTENÇÃO VEICULOS"/>
    <s v="CUSTO MANUTENÇÕES"/>
  </r>
  <r>
    <n v="95670"/>
    <x v="3"/>
    <x v="37"/>
    <d v="2024-07-31T00:00:00"/>
    <n v="122380"/>
    <s v="NFS"/>
    <n v="1"/>
    <x v="71"/>
    <n v="256.44"/>
    <s v="122380-95670"/>
    <n v="3454"/>
    <s v="4.1.1.06.001.0036 "/>
    <s v=" SERVICO DE MANUTENCAO DE VEICULOS TKS"/>
    <s v="CUSTO MANUTENÇÕES"/>
  </r>
  <r>
    <n v="358"/>
    <x v="0"/>
    <x v="0"/>
    <d v="2024-09-09T00:00:00"/>
    <n v="424104"/>
    <s v="NEM"/>
    <n v="1"/>
    <x v="18"/>
    <n v="255.52"/>
    <s v="424104-358"/>
    <n v="1340"/>
    <s v="4.1.1.06.001.0007 "/>
    <s v=" MANUTENÇÃO DE VEÍCULOS"/>
    <s v="CUSTO MANUTENÇÕES"/>
  </r>
  <r>
    <n v="359"/>
    <x v="4"/>
    <x v="68"/>
    <d v="2025-06-26T00:00:00"/>
    <n v="148531"/>
    <s v="NSM"/>
    <n v="1"/>
    <x v="60"/>
    <n v="255.15"/>
    <s v="148531-359"/>
    <n v="9"/>
    <s v="4.1.1.06.001.0010 "/>
    <s v=" SERVIÇO MANUTENÇÃO VEICULOS"/>
    <s v="CUSTO MANUTENÇÕES"/>
  </r>
  <r>
    <n v="359"/>
    <x v="4"/>
    <x v="68"/>
    <d v="2024-12-24T00:00:00"/>
    <n v="260353"/>
    <s v="NEM"/>
    <n v="1"/>
    <x v="5"/>
    <n v="254.28"/>
    <s v="260353-359"/>
    <n v="1340"/>
    <s v="4.1.1.06.001.0007 "/>
    <s v=" MANUTENÇÃO DE VEÍCULOS"/>
    <s v="CUSTO MANUTENÇÕES"/>
  </r>
  <r>
    <n v="359"/>
    <x v="4"/>
    <x v="68"/>
    <d v="2025-04-21T00:00:00"/>
    <n v="144313"/>
    <s v="NSM"/>
    <n v="1"/>
    <x v="3"/>
    <n v="252.67"/>
    <s v="144313-359"/>
    <n v="9"/>
    <s v="4.1.1.06.001.0010 "/>
    <s v=" SERVIÇO MANUTENÇÃO VEICULOS"/>
    <s v="CUSTO MANUTENÇÕES"/>
  </r>
  <r>
    <n v="359"/>
    <x v="4"/>
    <x v="68"/>
    <d v="2025-07-11T00:00:00"/>
    <n v="149269"/>
    <s v="NSM"/>
    <n v="1"/>
    <x v="2"/>
    <n v="252.51"/>
    <s v="149269-359"/>
    <n v="9"/>
    <s v="4.1.1.06.001.0010 "/>
    <s v=" SERVIÇO MANUTENÇÃO VEICULOS"/>
    <s v="CUSTO MANUTENÇÕES"/>
  </r>
  <r>
    <n v="57347"/>
    <x v="1"/>
    <x v="44"/>
    <d v="2025-05-12T00:00:00"/>
    <n v="48086"/>
    <s v="NFS"/>
    <n v="1"/>
    <x v="7"/>
    <n v="252.31"/>
    <s v="48086-57347"/>
    <n v="3454"/>
    <s v="4.1.1.06.001.0036 "/>
    <s v=" SERVICO DE MANUTENCAO DE VEICULOS TKS"/>
    <s v="CUSTO MANUTENÇÕES"/>
  </r>
  <r>
    <n v="359"/>
    <x v="4"/>
    <x v="68"/>
    <d v="2024-10-25T00:00:00"/>
    <n v="132024"/>
    <s v="NSM"/>
    <n v="1"/>
    <x v="8"/>
    <n v="251.35"/>
    <s v="132024-359"/>
    <n v="9"/>
    <s v="4.1.1.06.001.0010 "/>
    <s v=" SERVIÇO MANUTENÇÃO VEICULOS"/>
    <s v="CUSTO MANUTENÇÕES"/>
  </r>
  <r>
    <n v="84593"/>
    <x v="3"/>
    <x v="27"/>
    <d v="2025-08-12T00:00:00"/>
    <n v="40632"/>
    <s v="NSM"/>
    <n v="1"/>
    <x v="174"/>
    <n v="250.71"/>
    <s v="40632-84593"/>
    <n v="9"/>
    <s v="4.1.1.06.001.0010 "/>
    <s v=" SERVIÇO MANUTENÇÃO VEICULOS"/>
    <s v="CUSTO MANUTENÇÕES"/>
  </r>
  <r>
    <n v="359"/>
    <x v="4"/>
    <x v="68"/>
    <d v="2024-04-17T00:00:00"/>
    <n v="117806"/>
    <s v="NSM"/>
    <n v="1"/>
    <x v="38"/>
    <n v="249.1"/>
    <s v="117806-359"/>
    <n v="9"/>
    <s v="4.1.1.06.001.0010 "/>
    <s v=" SERVIÇO MANUTENÇÃO VEICULOS"/>
    <s v="CUSTO MANUTENÇÕES"/>
  </r>
  <r>
    <n v="359"/>
    <x v="4"/>
    <x v="68"/>
    <d v="2024-10-30T00:00:00"/>
    <n v="132315"/>
    <s v="NSM"/>
    <n v="1"/>
    <x v="8"/>
    <n v="248.54"/>
    <s v="132315-359"/>
    <n v="9"/>
    <s v="4.1.1.06.001.0010 "/>
    <s v=" SERVIÇO MANUTENÇÃO VEICULOS"/>
    <s v="CUSTO MANUTENÇÕES"/>
  </r>
  <r>
    <n v="359"/>
    <x v="4"/>
    <x v="68"/>
    <d v="2024-11-29T00:00:00"/>
    <n v="134496"/>
    <s v="NSM"/>
    <n v="1"/>
    <x v="48"/>
    <n v="248.53"/>
    <s v="134496-359"/>
    <n v="9"/>
    <s v="4.1.1.06.001.0010 "/>
    <s v=" SERVIÇO MANUTENÇÃO VEICULOS"/>
    <s v="CUSTO MANUTENÇÕES"/>
  </r>
  <r>
    <n v="359"/>
    <x v="4"/>
    <x v="68"/>
    <d v="2024-12-27T00:00:00"/>
    <n v="136564"/>
    <s v="NSM"/>
    <n v="1"/>
    <x v="5"/>
    <n v="248.53"/>
    <s v="136564-359"/>
    <n v="9"/>
    <s v="4.1.1.06.001.0010 "/>
    <s v=" SERVIÇO MANUTENÇÃO VEICULOS"/>
    <s v="CUSTO MANUTENÇÕES"/>
  </r>
  <r>
    <n v="13331"/>
    <x v="3"/>
    <x v="17"/>
    <d v="2025-05-08T00:00:00"/>
    <n v="302414"/>
    <s v="NEM"/>
    <n v="1"/>
    <x v="77"/>
    <n v="248.34"/>
    <s v="302414-13331"/>
    <n v="1340"/>
    <s v="4.1.1.06.001.0007 "/>
    <s v=" MANUTENÇÃO DE VEÍCULOS"/>
    <s v="CUSTO MANUTENÇÕES"/>
  </r>
  <r>
    <n v="359"/>
    <x v="4"/>
    <x v="68"/>
    <d v="2024-10-30T00:00:00"/>
    <n v="132352"/>
    <s v="NSM"/>
    <n v="1"/>
    <x v="8"/>
    <n v="247.98"/>
    <s v="132352-359"/>
    <n v="9"/>
    <s v="4.1.1.06.001.0010 "/>
    <s v=" SERVIÇO MANUTENÇÃO VEICULOS"/>
    <s v="CUSTO MANUTENÇÕES"/>
  </r>
  <r>
    <n v="359"/>
    <x v="4"/>
    <x v="68"/>
    <d v="2024-10-30T00:00:00"/>
    <n v="132319"/>
    <s v="NSM"/>
    <n v="1"/>
    <x v="8"/>
    <n v="247.97"/>
    <s v="132319-359"/>
    <n v="9"/>
    <s v="4.1.1.06.001.0010 "/>
    <s v=" SERVIÇO MANUTENÇÃO VEICULOS"/>
    <s v="CUSTO MANUTENÇÕES"/>
  </r>
  <r>
    <n v="359"/>
    <x v="4"/>
    <x v="68"/>
    <d v="2024-10-30T00:00:00"/>
    <n v="132323"/>
    <s v="NSM"/>
    <n v="1"/>
    <x v="8"/>
    <n v="247.97"/>
    <s v="132323-359"/>
    <n v="9"/>
    <s v="4.1.1.06.001.0010 "/>
    <s v=" SERVIÇO MANUTENÇÃO VEICULOS"/>
    <s v="CUSTO MANUTENÇÕES"/>
  </r>
  <r>
    <n v="49060"/>
    <x v="3"/>
    <x v="7"/>
    <d v="2024-04-15T00:00:00"/>
    <n v="254131"/>
    <s v="NEM"/>
    <n v="1"/>
    <x v="102"/>
    <n v="247.6"/>
    <s v="254131-49060"/>
    <n v="1340"/>
    <s v="4.1.1.06.001.0007 "/>
    <s v=" MANUTENÇÃO DE VEÍCULOS"/>
    <s v="CUSTO MANUTENÇÕES"/>
  </r>
  <r>
    <n v="359"/>
    <x v="4"/>
    <x v="68"/>
    <d v="2024-11-29T00:00:00"/>
    <n v="134505"/>
    <s v="NSM"/>
    <n v="1"/>
    <x v="48"/>
    <n v="246.3"/>
    <s v="134505-359"/>
    <n v="9"/>
    <s v="4.1.1.06.001.0010 "/>
    <s v=" SERVIÇO MANUTENÇÃO VEICULOS"/>
    <s v="CUSTO MANUTENÇÕES"/>
  </r>
  <r>
    <n v="359"/>
    <x v="4"/>
    <x v="68"/>
    <d v="2024-10-31T00:00:00"/>
    <n v="132370"/>
    <s v="NSM"/>
    <n v="1"/>
    <x v="8"/>
    <n v="245.74"/>
    <s v="132370-359"/>
    <n v="9"/>
    <s v="4.1.1.06.001.0010 "/>
    <s v=" SERVIÇO MANUTENÇÃO VEICULOS"/>
    <s v="CUSTO MANUTENÇÕES"/>
  </r>
  <r>
    <n v="359"/>
    <x v="4"/>
    <x v="68"/>
    <d v="2025-04-25T00:00:00"/>
    <n v="268425"/>
    <s v="NEM"/>
    <n v="1"/>
    <x v="3"/>
    <n v="242.96"/>
    <s v="268425-359"/>
    <n v="1340"/>
    <s v="4.1.1.06.001.0007 "/>
    <s v=" MANUTENÇÃO DE VEÍCULOS"/>
    <s v="CUSTO MANUTENÇÕES"/>
  </r>
  <r>
    <n v="359"/>
    <x v="4"/>
    <x v="68"/>
    <d v="2024-03-14T00:00:00"/>
    <n v="116184"/>
    <s v="NSM"/>
    <n v="1"/>
    <x v="94"/>
    <n v="242.07"/>
    <s v="116184-359"/>
    <n v="9"/>
    <s v="4.1.1.06.001.0010 "/>
    <s v=" SERVIÇO MANUTENÇÃO VEICULOS"/>
    <s v="CUSTO MANUTENÇÕES"/>
  </r>
  <r>
    <n v="358"/>
    <x v="0"/>
    <x v="0"/>
    <d v="2024-06-24T00:00:00"/>
    <n v="129711"/>
    <s v="NSM"/>
    <n v="1"/>
    <x v="23"/>
    <n v="242"/>
    <s v="129711-358"/>
    <n v="9"/>
    <s v="4.1.1.06.001.0010 "/>
    <s v=" SERVIÇO MANUTENÇÃO VEICULOS"/>
    <s v="CUSTO MANUTENÇÕES"/>
  </r>
  <r>
    <n v="95670"/>
    <x v="3"/>
    <x v="37"/>
    <d v="2024-01-25T00:00:00"/>
    <n v="138301"/>
    <s v="NEM"/>
    <n v="1"/>
    <x v="290"/>
    <n v="241.56"/>
    <s v="138301-95670"/>
    <n v="1340"/>
    <s v="4.1.1.06.001.0007 "/>
    <s v=" MANUTENÇÃO DE VEÍCULOS"/>
    <s v="CUSTO MANUTENÇÕES"/>
  </r>
  <r>
    <n v="278"/>
    <x v="3"/>
    <x v="18"/>
    <d v="2025-04-23T00:00:00"/>
    <n v="96210"/>
    <s v="NSM"/>
    <n v="1"/>
    <x v="65"/>
    <n v="240.84"/>
    <s v="96210-278"/>
    <n v="9"/>
    <s v="4.1.1.06.001.0010 "/>
    <s v=" SERVIÇO MANUTENÇÃO VEICULOS"/>
    <s v="CUSTO MANUTENÇÕES"/>
  </r>
  <r>
    <n v="359"/>
    <x v="4"/>
    <x v="68"/>
    <d v="2025-04-28T00:00:00"/>
    <n v="144828"/>
    <s v="NSM"/>
    <n v="1"/>
    <x v="3"/>
    <n v="240.45"/>
    <s v="144828-359"/>
    <n v="9"/>
    <s v="4.1.1.06.001.0010 "/>
    <s v=" SERVIÇO MANUTENÇÃO VEICULOS"/>
    <s v="CUSTO MANUTENÇÕES"/>
  </r>
  <r>
    <n v="2369"/>
    <x v="3"/>
    <x v="35"/>
    <d v="2025-08-21T00:00:00"/>
    <n v="206219"/>
    <s v="NEM"/>
    <n v="1"/>
    <x v="353"/>
    <n v="239.1"/>
    <s v="206219-2369"/>
    <n v="1340"/>
    <s v="4.1.1.06.001.0007 "/>
    <s v=" MANUTENÇÃO DE VEÍCULOS"/>
    <s v="CUSTO MANUTENÇÕES"/>
  </r>
  <r>
    <n v="11713"/>
    <x v="1"/>
    <x v="23"/>
    <d v="2024-07-25T00:00:00"/>
    <n v="42994"/>
    <s v="NSM"/>
    <n v="1"/>
    <x v="91"/>
    <n v="237.78"/>
    <s v="42994-11713"/>
    <n v="9"/>
    <s v="4.1.1.06.001.0010 "/>
    <s v=" SERVIÇO MANUTENÇÃO VEICULOS"/>
    <s v="CUSTO MANUTENÇÕES"/>
  </r>
  <r>
    <n v="359"/>
    <x v="4"/>
    <x v="68"/>
    <d v="2024-09-06T00:00:00"/>
    <n v="128649"/>
    <s v="NSM"/>
    <n v="1"/>
    <x v="18"/>
    <n v="237.04"/>
    <s v="128649-359"/>
    <n v="9"/>
    <s v="4.1.1.06.001.0010 "/>
    <s v=" SERVIÇO MANUTENÇÃO VEICULOS"/>
    <s v="CUSTO MANUTENÇÕES"/>
  </r>
  <r>
    <n v="358"/>
    <x v="0"/>
    <x v="0"/>
    <d v="2025-02-13T00:00:00"/>
    <n v="434238"/>
    <s v="NEM"/>
    <n v="1"/>
    <x v="1"/>
    <n v="236.58"/>
    <s v="434238-358"/>
    <n v="1340"/>
    <s v="4.1.1.06.001.0007 "/>
    <s v=" MANUTENÇÃO DE VEÍCULOS"/>
    <s v="CUSTO MANUTENÇÕES"/>
  </r>
  <r>
    <n v="359"/>
    <x v="4"/>
    <x v="68"/>
    <d v="2024-07-23T00:00:00"/>
    <n v="125139"/>
    <s v="NSM"/>
    <n v="1"/>
    <x v="91"/>
    <n v="236.51"/>
    <s v="125139-359"/>
    <n v="9"/>
    <s v="4.1.1.06.001.0010 "/>
    <s v=" SERVIÇO MANUTENÇÃO VEICULOS"/>
    <s v="CUSTO MANUTENÇÕES"/>
  </r>
  <r>
    <n v="358"/>
    <x v="0"/>
    <x v="0"/>
    <d v="2024-12-30T00:00:00"/>
    <n v="431323"/>
    <s v="NEM"/>
    <n v="1"/>
    <x v="5"/>
    <n v="236.39"/>
    <s v="431323-358"/>
    <n v="1340"/>
    <s v="4.1.1.06.001.0007 "/>
    <s v=" MANUTENÇÃO DE VEÍCULOS"/>
    <s v="CUSTO MANUTENÇÕES"/>
  </r>
  <r>
    <n v="1790"/>
    <x v="1"/>
    <x v="3"/>
    <d v="2024-03-26T00:00:00"/>
    <n v="68386"/>
    <s v="NSM"/>
    <n v="1"/>
    <x v="94"/>
    <n v="235.86"/>
    <s v="68386-1790"/>
    <n v="9"/>
    <s v="4.1.1.06.001.0010 "/>
    <s v=" SERVIÇO MANUTENÇÃO VEICULOS"/>
    <s v="CUSTO MANUTENÇÕES"/>
  </r>
  <r>
    <n v="359"/>
    <x v="4"/>
    <x v="68"/>
    <d v="2024-07-25T00:00:00"/>
    <n v="125188"/>
    <s v="NSM"/>
    <n v="1"/>
    <x v="91"/>
    <n v="234.37"/>
    <s v="125188-359"/>
    <n v="9"/>
    <s v="4.1.1.06.001.0010 "/>
    <s v=" SERVIÇO MANUTENÇÃO VEICULOS"/>
    <s v="CUSTO MANUTENÇÕES"/>
  </r>
  <r>
    <n v="26481"/>
    <x v="3"/>
    <x v="46"/>
    <d v="2024-09-24T00:00:00"/>
    <n v="323654"/>
    <s v="NEM"/>
    <n v="1"/>
    <x v="347"/>
    <n v="234.08"/>
    <s v="323654-26481"/>
    <n v="1340"/>
    <s v="4.1.1.06.001.0007 "/>
    <s v=" MANUTENÇÃO DE VEÍCULOS"/>
    <s v="CUSTO MANUTENÇÕES"/>
  </r>
  <r>
    <n v="79338"/>
    <x v="3"/>
    <x v="62"/>
    <d v="2024-11-08T00:00:00"/>
    <n v="60851"/>
    <s v="NEM"/>
    <n v="1"/>
    <x v="317"/>
    <n v="233.41"/>
    <s v="60851-79338"/>
    <n v="1340"/>
    <s v="4.1.1.06.001.0007 "/>
    <s v=" MANUTENÇÃO DE VEÍCULOS"/>
    <s v="CUSTO MANUTENÇÕES"/>
  </r>
  <r>
    <n v="2565257"/>
    <x v="3"/>
    <x v="41"/>
    <d v="2025-01-06T00:00:00"/>
    <n v="29373"/>
    <s v="NEM"/>
    <n v="1"/>
    <x v="124"/>
    <n v="233.41"/>
    <s v="29373-2565257"/>
    <n v="1340"/>
    <s v="4.1.1.06.001.0007 "/>
    <s v=" MANUTENÇÃO DE VEÍCULOS"/>
    <s v="CUSTO MANUTENÇÕES"/>
  </r>
  <r>
    <n v="359"/>
    <x v="4"/>
    <x v="68"/>
    <d v="2024-07-31T00:00:00"/>
    <n v="126222"/>
    <s v="NSM"/>
    <n v="1"/>
    <x v="91"/>
    <n v="232.28"/>
    <s v="126222-359"/>
    <n v="9"/>
    <s v="4.1.1.06.001.0010 "/>
    <s v=" SERVIÇO MANUTENÇÃO VEICULOS"/>
    <s v="CUSTO MANUTENÇÕES"/>
  </r>
  <r>
    <n v="359"/>
    <x v="4"/>
    <x v="68"/>
    <d v="2024-02-29T00:00:00"/>
    <n v="115197"/>
    <s v="NSM"/>
    <n v="1"/>
    <x v="20"/>
    <n v="231.4"/>
    <s v="115197-359"/>
    <n v="9"/>
    <s v="4.1.1.06.001.0010 "/>
    <s v=" SERVIÇO MANUTENÇÃO VEICULOS"/>
    <s v="CUSTO MANUTENÇÕES"/>
  </r>
  <r>
    <n v="211623"/>
    <x v="1"/>
    <x v="50"/>
    <d v="2024-11-25T00:00:00"/>
    <n v="34056"/>
    <s v="NEM"/>
    <n v="1"/>
    <x v="48"/>
    <n v="231.17"/>
    <s v="34056-211623"/>
    <n v="1340"/>
    <s v="4.1.1.06.001.0007 "/>
    <s v=" MANUTENÇÃO DE VEÍCULOS"/>
    <s v="CUSTO MANUTENÇÕES"/>
  </r>
  <r>
    <n v="359"/>
    <x v="4"/>
    <x v="68"/>
    <d v="2025-08-07T00:00:00"/>
    <n v="274984"/>
    <s v="NFE"/>
    <n v="1"/>
    <x v="64"/>
    <n v="229.61"/>
    <s v="274984-359"/>
    <n v="3478"/>
    <s v="4.1.1.06.001.0013 "/>
    <s v=" REPARO DE VEICULOS ACIDENTES"/>
    <s v="SINISTROS"/>
  </r>
  <r>
    <n v="256"/>
    <x v="1"/>
    <x v="1"/>
    <d v="2024-01-29T00:00:00"/>
    <n v="106793"/>
    <s v="NEM"/>
    <n v="1"/>
    <x v="359"/>
    <n v="229.09"/>
    <s v="106793-256"/>
    <n v="1340"/>
    <s v="4.1.1.06.001.0007 "/>
    <s v=" MANUTENÇÃO DE VEÍCULOS"/>
    <s v="CUSTO MANUTENÇÕES"/>
  </r>
  <r>
    <n v="358"/>
    <x v="0"/>
    <x v="0"/>
    <d v="2024-09-27T00:00:00"/>
    <n v="132310"/>
    <s v="NSM"/>
    <n v="1"/>
    <x v="18"/>
    <n v="228.83"/>
    <s v="132310-358"/>
    <n v="9"/>
    <s v="4.1.1.06.001.0010 "/>
    <s v=" SERVIÇO MANUTENÇÃO VEICULOS"/>
    <s v="CUSTO MANUTENÇÕES"/>
  </r>
  <r>
    <n v="359"/>
    <x v="4"/>
    <x v="68"/>
    <d v="2025-08-25T00:00:00"/>
    <n v="275879"/>
    <s v="NEM"/>
    <n v="1"/>
    <x v="64"/>
    <n v="228.6"/>
    <s v="275879-359"/>
    <n v="1340"/>
    <s v="4.1.1.06.001.0007 "/>
    <s v=" MANUTENÇÃO DE VEÍCULOS"/>
    <s v="CUSTO MANUTENÇÕES"/>
  </r>
  <r>
    <n v="359"/>
    <x v="4"/>
    <x v="68"/>
    <d v="2025-05-14T00:00:00"/>
    <n v="145935"/>
    <s v="NSM"/>
    <n v="1"/>
    <x v="7"/>
    <n v="227.76"/>
    <s v="145935-359"/>
    <n v="9"/>
    <s v="4.1.1.06.001.0010 "/>
    <s v=" SERVIÇO MANUTENÇÃO VEICULOS"/>
    <s v="CUSTO MANUTENÇÕES"/>
  </r>
  <r>
    <n v="359"/>
    <x v="4"/>
    <x v="68"/>
    <d v="2025-04-28T00:00:00"/>
    <n v="268558"/>
    <s v="NEM"/>
    <n v="1"/>
    <x v="3"/>
    <n v="226.55"/>
    <s v="268558-359"/>
    <n v="1340"/>
    <s v="4.1.1.06.001.0007 "/>
    <s v=" MANUTENÇÃO DE VEÍCULOS"/>
    <s v="CUSTO MANUTENÇÕES"/>
  </r>
  <r>
    <n v="359"/>
    <x v="4"/>
    <x v="68"/>
    <d v="2025-05-14T00:00:00"/>
    <s v="145943/2"/>
    <s v="NSM"/>
    <n v="1"/>
    <x v="7"/>
    <n v="225.72"/>
    <s v="145943/2-359"/>
    <n v="9"/>
    <s v="4.1.1.06.001.0010 "/>
    <s v=" SERVIÇO MANUTENÇÃO VEICULOS"/>
    <s v="CUSTO MANUTENÇÕES"/>
  </r>
  <r>
    <n v="359"/>
    <x v="4"/>
    <x v="68"/>
    <d v="2024-02-26T00:00:00"/>
    <n v="239169"/>
    <s v="NEM"/>
    <n v="1"/>
    <x v="20"/>
    <n v="225.51"/>
    <s v="239169-359"/>
    <n v="1340"/>
    <s v="4.1.1.06.001.0007 "/>
    <s v=" MANUTENÇÃO DE VEÍCULOS"/>
    <s v="CUSTO MANUTENÇÕES"/>
  </r>
  <r>
    <n v="359"/>
    <x v="4"/>
    <x v="68"/>
    <d v="2024-02-26T00:00:00"/>
    <n v="239168"/>
    <s v="NEM"/>
    <n v="1"/>
    <x v="20"/>
    <n v="225.51"/>
    <s v="239168-359"/>
    <n v="1340"/>
    <s v="4.1.1.06.001.0007 "/>
    <s v=" MANUTENÇÃO DE VEÍCULOS"/>
    <s v="CUSTO MANUTENÇÕES"/>
  </r>
  <r>
    <n v="26481"/>
    <x v="3"/>
    <x v="46"/>
    <d v="2024-08-23T00:00:00"/>
    <n v="321633"/>
    <s v="NEM"/>
    <n v="1"/>
    <x v="415"/>
    <n v="225.27"/>
    <s v="321633-26481"/>
    <n v="1340"/>
    <s v="4.1.1.06.001.0007 "/>
    <s v=" MANUTENÇÃO DE VEÍCULOS"/>
    <s v="CUSTO MANUTENÇÕES"/>
  </r>
  <r>
    <n v="95670"/>
    <x v="3"/>
    <x v="37"/>
    <d v="2024-12-30T00:00:00"/>
    <n v="131908"/>
    <s v="NFS"/>
    <n v="1"/>
    <x v="56"/>
    <n v="224.95"/>
    <s v="131908-95670"/>
    <n v="3454"/>
    <s v="4.1.1.06.001.0036 "/>
    <s v=" SERVICO DE MANUTENCAO DE VEICULOS TKS"/>
    <s v="CUSTO MANUTENÇÕES"/>
  </r>
  <r>
    <n v="95670"/>
    <x v="3"/>
    <x v="37"/>
    <d v="2025-08-26T00:00:00"/>
    <n v="146017"/>
    <s v="NFS"/>
    <n v="1"/>
    <x v="230"/>
    <n v="224.95"/>
    <s v="146017-95670"/>
    <n v="3454"/>
    <s v="4.1.1.06.001.0036 "/>
    <s v=" SERVICO DE MANUTENCAO DE VEICULOS TKS"/>
    <s v="CUSTO MANUTENÇÕES"/>
  </r>
  <r>
    <n v="95670"/>
    <x v="3"/>
    <x v="37"/>
    <d v="2025-08-27T00:00:00"/>
    <n v="146112"/>
    <s v="NSM"/>
    <n v="1"/>
    <x v="230"/>
    <n v="224.95"/>
    <s v="146112-95670"/>
    <n v="9"/>
    <s v="4.1.1.06.001.0010 "/>
    <s v=" SERVIÇO MANUTENÇÃO VEICULOS"/>
    <s v="CUSTO MANUTENÇÕES"/>
  </r>
  <r>
    <n v="2369"/>
    <x v="3"/>
    <x v="35"/>
    <d v="2025-01-21T00:00:00"/>
    <n v="197762"/>
    <s v="NEM"/>
    <n v="1"/>
    <x v="17"/>
    <n v="224.58"/>
    <s v="197762-2369"/>
    <n v="1340"/>
    <s v="4.1.1.06.001.0007 "/>
    <s v=" MANUTENÇÃO DE VEÍCULOS"/>
    <s v="CUSTO MANUTENÇÕES"/>
  </r>
  <r>
    <n v="2369"/>
    <x v="3"/>
    <x v="35"/>
    <d v="2025-08-14T00:00:00"/>
    <n v="205922"/>
    <s v="NEM"/>
    <n v="1"/>
    <x v="311"/>
    <n v="224.58"/>
    <s v="205922-2369"/>
    <n v="1340"/>
    <s v="4.1.1.06.001.0007 "/>
    <s v=" MANUTENÇÃO DE VEÍCULOS"/>
    <s v="CUSTO MANUTENÇÕES"/>
  </r>
  <r>
    <n v="82627"/>
    <x v="3"/>
    <x v="24"/>
    <d v="2024-02-14T00:00:00"/>
    <n v="123605"/>
    <s v="NSM"/>
    <n v="3"/>
    <x v="416"/>
    <n v="224.52"/>
    <s v="123605-82627"/>
    <n v="9"/>
    <s v="4.1.1.06.001.0010 "/>
    <s v=" SERVIÇO MANUTENÇÃO VEICULOS"/>
    <s v="CUSTO MANUTENÇÕES"/>
  </r>
  <r>
    <n v="82627"/>
    <x v="3"/>
    <x v="24"/>
    <d v="2024-02-14T00:00:00"/>
    <n v="123605"/>
    <s v="NSM"/>
    <n v="1"/>
    <x v="372"/>
    <n v="224.51"/>
    <s v="123605-82627"/>
    <n v="9"/>
    <s v="4.1.1.06.001.0010 "/>
    <s v=" SERVIÇO MANUTENÇÃO VEICULOS"/>
    <s v="CUSTO MANUTENÇÕES"/>
  </r>
  <r>
    <n v="82627"/>
    <x v="3"/>
    <x v="24"/>
    <d v="2024-02-14T00:00:00"/>
    <n v="123605"/>
    <s v="NSM"/>
    <n v="2"/>
    <x v="417"/>
    <n v="224.51"/>
    <s v="123605-82627"/>
    <n v="9"/>
    <s v="4.1.1.06.001.0010 "/>
    <s v=" SERVIÇO MANUTENÇÃO VEICULOS"/>
    <s v="CUSTO MANUTENÇÕES"/>
  </r>
  <r>
    <n v="711167"/>
    <x v="3"/>
    <x v="25"/>
    <d v="2025-02-25T00:00:00"/>
    <n v="9137"/>
    <s v="NSM"/>
    <n v="1"/>
    <x v="101"/>
    <n v="224.5"/>
    <s v="9137-711167"/>
    <n v="9"/>
    <s v="4.1.1.06.001.0010 "/>
    <s v=" SERVIÇO MANUTENÇÃO VEICULOS"/>
    <s v="CUSTO MANUTENÇÕES"/>
  </r>
  <r>
    <n v="711167"/>
    <x v="3"/>
    <x v="25"/>
    <d v="2025-04-14T00:00:00"/>
    <n v="9994"/>
    <s v="NSM"/>
    <n v="1"/>
    <x v="223"/>
    <n v="224.5"/>
    <s v="9994-711167"/>
    <n v="9"/>
    <s v="4.1.1.06.001.0010 "/>
    <s v=" SERVIÇO MANUTENÇÃO VEICULOS"/>
    <s v="CUSTO MANUTENÇÕES"/>
  </r>
  <r>
    <n v="359"/>
    <x v="4"/>
    <x v="68"/>
    <d v="2025-05-17T00:00:00"/>
    <n v="145989"/>
    <s v="NSM"/>
    <n v="1"/>
    <x v="7"/>
    <n v="224.19"/>
    <s v="145989-359"/>
    <n v="9"/>
    <s v="4.1.1.06.001.0010 "/>
    <s v=" SERVIÇO MANUTENÇÃO VEICULOS"/>
    <s v="CUSTO MANUTENÇÕES"/>
  </r>
  <r>
    <n v="359"/>
    <x v="4"/>
    <x v="68"/>
    <d v="2024-02-29T00:00:00"/>
    <n v="239898"/>
    <s v="NEM"/>
    <n v="1"/>
    <x v="20"/>
    <n v="222.3"/>
    <s v="239898-359"/>
    <n v="1340"/>
    <s v="4.1.1.06.001.0007 "/>
    <s v=" MANUTENÇÃO DE VEÍCULOS"/>
    <s v="CUSTO MANUTENÇÕES"/>
  </r>
  <r>
    <n v="109"/>
    <x v="3"/>
    <x v="42"/>
    <d v="2025-06-24T00:00:00"/>
    <n v="110258"/>
    <s v="NEM"/>
    <n v="1"/>
    <x v="128"/>
    <n v="222.24"/>
    <s v="110258-109"/>
    <n v="1340"/>
    <s v="4.1.1.06.001.0007 "/>
    <s v=" MANUTENÇÃO DE VEÍCULOS"/>
    <s v="CUSTO MANUTENÇÕES"/>
  </r>
  <r>
    <n v="1790"/>
    <x v="1"/>
    <x v="3"/>
    <d v="2024-02-29T00:00:00"/>
    <n v="67707"/>
    <s v="NSM"/>
    <n v="1"/>
    <x v="94"/>
    <n v="221.53"/>
    <s v="67707-1790"/>
    <n v="9"/>
    <s v="4.1.1.06.001.0010 "/>
    <s v=" SERVIÇO MANUTENÇÃO VEICULOS"/>
    <s v="CUSTO MANUTENÇÕES"/>
  </r>
  <r>
    <n v="358"/>
    <x v="0"/>
    <x v="0"/>
    <d v="2025-08-27T00:00:00"/>
    <n v="446484"/>
    <s v="NFE"/>
    <n v="1"/>
    <x v="64"/>
    <n v="220.99"/>
    <s v="446484-358"/>
    <n v="3478"/>
    <s v="4.1.1.06.001.0013 "/>
    <s v=" REPARO DE VEICULOS ACIDENTES"/>
    <s v="SINISTROS"/>
  </r>
  <r>
    <n v="95670"/>
    <x v="3"/>
    <x v="37"/>
    <d v="2024-08-30T00:00:00"/>
    <n v="156883"/>
    <s v="NEM"/>
    <n v="1"/>
    <x v="196"/>
    <n v="220.73"/>
    <s v="156883-95670"/>
    <n v="1340"/>
    <s v="4.1.1.06.001.0007 "/>
    <s v=" MANUTENÇÃO DE VEÍCULOS"/>
    <s v="CUSTO MANUTENÇÕES"/>
  </r>
  <r>
    <n v="177"/>
    <x v="3"/>
    <x v="59"/>
    <d v="2025-02-10T00:00:00"/>
    <n v="53378"/>
    <s v="NSM"/>
    <n v="1"/>
    <x v="218"/>
    <n v="220.67"/>
    <s v="53378-177"/>
    <n v="9"/>
    <s v="4.1.1.06.001.0010 "/>
    <s v=" SERVIÇO MANUTENÇÃO VEICULOS"/>
    <s v="CUSTO MANUTENÇÕES"/>
  </r>
  <r>
    <n v="358"/>
    <x v="0"/>
    <x v="0"/>
    <d v="2025-01-17T00:00:00"/>
    <n v="432309"/>
    <s v="NEM"/>
    <n v="1"/>
    <x v="0"/>
    <n v="217.11"/>
    <s v="432309-358"/>
    <n v="1340"/>
    <s v="4.1.1.06.001.0007 "/>
    <s v=" MANUTENÇÃO DE VEÍCULOS"/>
    <s v="CUSTO MANUTENÇÕES"/>
  </r>
  <r>
    <n v="359"/>
    <x v="4"/>
    <x v="68"/>
    <d v="2024-09-23T00:00:00"/>
    <n v="129366"/>
    <s v="NSM"/>
    <n v="1"/>
    <x v="18"/>
    <n v="216.46"/>
    <s v="129366-359"/>
    <n v="9"/>
    <s v="4.1.1.06.001.0010 "/>
    <s v=" SERVIÇO MANUTENÇÃO VEICULOS"/>
    <s v="CUSTO MANUTENÇÕES"/>
  </r>
  <r>
    <n v="711167"/>
    <x v="3"/>
    <x v="25"/>
    <d v="2025-08-18T00:00:00"/>
    <n v="12285"/>
    <s v="NSM"/>
    <n v="1"/>
    <x v="64"/>
    <n v="214.05"/>
    <s v="12285-711167"/>
    <n v="9"/>
    <s v="4.1.1.06.001.0010 "/>
    <s v=" SERVIÇO MANUTENÇÃO VEICULOS"/>
    <s v="CUSTO MANUTENÇÕES"/>
  </r>
  <r>
    <n v="2369"/>
    <x v="3"/>
    <x v="35"/>
    <d v="2024-12-26T00:00:00"/>
    <n v="197068"/>
    <s v="NEM"/>
    <n v="1"/>
    <x v="70"/>
    <n v="213.27"/>
    <s v="197068-2369"/>
    <n v="1340"/>
    <s v="4.1.1.06.001.0007 "/>
    <s v=" MANUTENÇÃO DE VEÍCULOS"/>
    <s v="CUSTO MANUTENÇÕES"/>
  </r>
  <r>
    <n v="359"/>
    <x v="4"/>
    <x v="68"/>
    <d v="2024-03-11T00:00:00"/>
    <n v="116138"/>
    <s v="NSM"/>
    <n v="1"/>
    <x v="94"/>
    <n v="212.24"/>
    <s v="116138-359"/>
    <n v="9"/>
    <s v="4.1.1.06.001.0010 "/>
    <s v=" SERVIÇO MANUTENÇÃO VEICULOS"/>
    <s v="CUSTO MANUTENÇÕES"/>
  </r>
  <r>
    <n v="358"/>
    <x v="0"/>
    <x v="0"/>
    <d v="2025-03-21T00:00:00"/>
    <n v="436407"/>
    <s v="NEM"/>
    <n v="1"/>
    <x v="13"/>
    <n v="211.6"/>
    <s v="436407-358"/>
    <n v="1340"/>
    <s v="4.1.1.06.001.0007 "/>
    <s v=" MANUTENÇÃO DE VEÍCULOS"/>
    <s v="CUSTO MANUTENÇÕES"/>
  </r>
  <r>
    <n v="57532"/>
    <x v="3"/>
    <x v="33"/>
    <d v="2025-04-02T00:00:00"/>
    <n v="37934"/>
    <s v="NSM"/>
    <n v="1"/>
    <x v="231"/>
    <n v="210.66"/>
    <s v="37934-57532"/>
    <n v="9"/>
    <s v="4.1.1.06.001.0010 "/>
    <s v=" SERVIÇO MANUTENÇÃO VEICULOS"/>
    <s v="CUSTO MANUTENÇÕES"/>
  </r>
  <r>
    <n v="143047"/>
    <x v="1"/>
    <x v="5"/>
    <d v="2024-01-26T00:00:00"/>
    <n v="47742"/>
    <s v="NEM"/>
    <n v="1"/>
    <x v="418"/>
    <n v="210"/>
    <s v="47742-143047"/>
    <n v="1340"/>
    <s v="4.1.1.06.001.0007 "/>
    <s v=" MANUTENÇÃO DE VEÍCULOS"/>
    <s v="CUSTO MANUTENÇÕES"/>
  </r>
  <r>
    <n v="359"/>
    <x v="4"/>
    <x v="68"/>
    <d v="2025-04-24T00:00:00"/>
    <n v="144634"/>
    <s v="NSM"/>
    <n v="1"/>
    <x v="3"/>
    <n v="209.94"/>
    <s v="144634-359"/>
    <n v="9"/>
    <s v="4.1.1.06.001.0010 "/>
    <s v=" SERVIÇO MANUTENÇÃO VEICULOS"/>
    <s v="CUSTO MANUTENÇÕES"/>
  </r>
  <r>
    <n v="83411"/>
    <x v="3"/>
    <x v="16"/>
    <d v="2024-12-03T00:00:00"/>
    <n v="54930"/>
    <s v="NEM"/>
    <n v="1"/>
    <x v="211"/>
    <n v="209.25"/>
    <s v="54930-83411"/>
    <n v="1340"/>
    <s v="4.1.1.06.001.0007 "/>
    <s v=" MANUTENÇÃO DE VEÍCULOS"/>
    <s v="CUSTO MANUTENÇÕES"/>
  </r>
  <r>
    <n v="359"/>
    <x v="4"/>
    <x v="68"/>
    <d v="2025-02-19T00:00:00"/>
    <n v="140661"/>
    <s v="NSM"/>
    <n v="1"/>
    <x v="1"/>
    <n v="207.59"/>
    <s v="140661-359"/>
    <n v="9"/>
    <s v="4.1.1.06.001.0010 "/>
    <s v=" SERVIÇO MANUTENÇÃO VEICULOS"/>
    <s v="CUSTO MANUTENÇÕES"/>
  </r>
  <r>
    <n v="359"/>
    <x v="4"/>
    <x v="68"/>
    <d v="2025-09-05T00:00:00"/>
    <n v="276712"/>
    <s v="NEM"/>
    <n v="1"/>
    <x v="148"/>
    <n v="206.89"/>
    <s v="276712-359"/>
    <n v="1340"/>
    <s v="4.1.1.06.001.0007 "/>
    <s v=" MANUTENÇÃO DE VEÍCULOS"/>
    <s v="CUSTO MANUTENÇÕES"/>
  </r>
  <r>
    <n v="211623"/>
    <x v="1"/>
    <x v="50"/>
    <d v="2024-04-24T00:00:00"/>
    <n v="27850"/>
    <s v="NEM"/>
    <n v="1"/>
    <x v="38"/>
    <n v="206.05"/>
    <s v="27850-211623"/>
    <n v="1340"/>
    <s v="4.1.1.06.001.0007 "/>
    <s v=" MANUTENÇÃO DE VEÍCULOS"/>
    <s v="CUSTO MANUTENÇÕES"/>
  </r>
  <r>
    <n v="82627"/>
    <x v="3"/>
    <x v="24"/>
    <d v="2024-02-14T00:00:00"/>
    <n v="308205"/>
    <s v="NEM"/>
    <n v="3"/>
    <x v="416"/>
    <n v="205.67"/>
    <s v="308205-82627"/>
    <n v="1340"/>
    <s v="4.1.1.06.001.0007 "/>
    <s v=" MANUTENÇÃO DE VEÍCULOS"/>
    <s v="CUSTO MANUTENÇÕES"/>
  </r>
  <r>
    <n v="82627"/>
    <x v="3"/>
    <x v="24"/>
    <d v="2024-02-14T00:00:00"/>
    <n v="308205"/>
    <s v="NEM"/>
    <n v="1"/>
    <x v="372"/>
    <n v="205.66"/>
    <s v="308205-82627"/>
    <n v="1340"/>
    <s v="4.1.1.06.001.0007 "/>
    <s v=" MANUTENÇÃO DE VEÍCULOS"/>
    <s v="CUSTO MANUTENÇÕES"/>
  </r>
  <r>
    <n v="82627"/>
    <x v="3"/>
    <x v="24"/>
    <d v="2024-02-14T00:00:00"/>
    <n v="308205"/>
    <s v="NEM"/>
    <n v="2"/>
    <x v="417"/>
    <n v="205.66"/>
    <s v="308205-82627"/>
    <n v="1340"/>
    <s v="4.1.1.06.001.0007 "/>
    <s v=" MANUTENÇÃO DE VEÍCULOS"/>
    <s v="CUSTO MANUTENÇÕES"/>
  </r>
  <r>
    <n v="359"/>
    <x v="4"/>
    <x v="68"/>
    <d v="2025-01-16T00:00:00"/>
    <n v="137958"/>
    <s v="NSM"/>
    <n v="1"/>
    <x v="0"/>
    <n v="205.46"/>
    <s v="137958-359"/>
    <n v="9"/>
    <s v="4.1.1.06.001.0010 "/>
    <s v=" SERVIÇO MANUTENÇÃO VEICULOS"/>
    <s v="CUSTO MANUTENÇÕES"/>
  </r>
  <r>
    <n v="359"/>
    <x v="4"/>
    <x v="68"/>
    <d v="2024-12-23T00:00:00"/>
    <n v="260230"/>
    <s v="NEM"/>
    <n v="1"/>
    <x v="5"/>
    <n v="204.27"/>
    <s v="260230-359"/>
    <n v="1340"/>
    <s v="4.1.1.06.001.0007 "/>
    <s v=" MANUTENÇÃO DE VEÍCULOS"/>
    <s v="CUSTO MANUTENÇÕES"/>
  </r>
  <r>
    <n v="359"/>
    <x v="4"/>
    <x v="68"/>
    <d v="2024-10-30T00:00:00"/>
    <n v="256659"/>
    <s v="NEM"/>
    <n v="1"/>
    <x v="8"/>
    <n v="204.19"/>
    <s v="256659-359"/>
    <n v="1340"/>
    <s v="4.1.1.06.001.0007 "/>
    <s v=" MANUTENÇÃO DE VEÍCULOS"/>
    <s v="CUSTO MANUTENÇÕES"/>
  </r>
  <r>
    <n v="79338"/>
    <x v="3"/>
    <x v="62"/>
    <d v="2024-11-08T00:00:00"/>
    <n v="60861"/>
    <s v="NEM"/>
    <n v="1"/>
    <x v="317"/>
    <n v="203.94"/>
    <s v="60861-79338"/>
    <n v="1340"/>
    <s v="4.1.1.06.001.0007 "/>
    <s v=" MANUTENÇÃO DE VEÍCULOS"/>
    <s v="CUSTO MANUTENÇÕES"/>
  </r>
  <r>
    <n v="2565257"/>
    <x v="3"/>
    <x v="41"/>
    <d v="2025-01-06T00:00:00"/>
    <n v="29375"/>
    <s v="NEM"/>
    <n v="1"/>
    <x v="124"/>
    <n v="203.94"/>
    <s v="29375-2565257"/>
    <n v="1340"/>
    <s v="4.1.1.06.001.0007 "/>
    <s v=" MANUTENÇÃO DE VEÍCULOS"/>
    <s v="CUSTO MANUTENÇÕES"/>
  </r>
  <r>
    <n v="359"/>
    <x v="4"/>
    <x v="68"/>
    <d v="2025-02-20T00:00:00"/>
    <n v="140716"/>
    <s v="NSM"/>
    <n v="1"/>
    <x v="1"/>
    <n v="203.36"/>
    <s v="140716-359"/>
    <n v="9"/>
    <s v="4.1.1.06.001.0010 "/>
    <s v=" SERVIÇO MANUTENÇÃO VEICULOS"/>
    <s v="CUSTO MANUTENÇÕES"/>
  </r>
  <r>
    <n v="359"/>
    <x v="4"/>
    <x v="68"/>
    <d v="2025-07-04T00:00:00"/>
    <n v="272878"/>
    <s v="NEM"/>
    <n v="1"/>
    <x v="2"/>
    <n v="203.32"/>
    <s v="272878-359"/>
    <n v="1340"/>
    <s v="4.1.1.06.001.0007 "/>
    <s v=" MANUTENÇÃO DE VEÍCULOS"/>
    <s v="CUSTO MANUTENÇÕES"/>
  </r>
  <r>
    <n v="359"/>
    <x v="4"/>
    <x v="68"/>
    <d v="2025-07-07T00:00:00"/>
    <n v="272963"/>
    <s v="NEM"/>
    <n v="1"/>
    <x v="2"/>
    <n v="203.32"/>
    <s v="272963-359"/>
    <n v="1340"/>
    <s v="4.1.1.06.001.0007 "/>
    <s v=" MANUTENÇÃO DE VEÍCULOS"/>
    <s v="CUSTO MANUTENÇÕES"/>
  </r>
  <r>
    <n v="359"/>
    <x v="4"/>
    <x v="68"/>
    <d v="2024-10-15T00:00:00"/>
    <n v="130827"/>
    <s v="NSM"/>
    <n v="1"/>
    <x v="8"/>
    <n v="202.67"/>
    <s v="130827-359"/>
    <n v="9"/>
    <s v="4.1.1.06.001.0010 "/>
    <s v=" SERVIÇO MANUTENÇÃO VEICULOS"/>
    <s v="CUSTO MANUTENÇÕES"/>
  </r>
  <r>
    <n v="359"/>
    <x v="4"/>
    <x v="68"/>
    <d v="2024-10-17T00:00:00"/>
    <n v="130891"/>
    <s v="NSM"/>
    <n v="1"/>
    <x v="8"/>
    <n v="202.67"/>
    <s v="130891-359"/>
    <n v="9"/>
    <s v="4.1.1.06.001.0010 "/>
    <s v=" SERVIÇO MANUTENÇÃO VEICULOS"/>
    <s v="CUSTO MANUTENÇÕES"/>
  </r>
  <r>
    <n v="359"/>
    <x v="4"/>
    <x v="68"/>
    <d v="2024-04-26T00:00:00"/>
    <n v="118164"/>
    <s v="NSM"/>
    <n v="1"/>
    <x v="38"/>
    <n v="202.22"/>
    <s v="118164-359"/>
    <n v="9"/>
    <s v="4.1.1.06.001.0010 "/>
    <s v=" SERVIÇO MANUTENÇÃO VEICULOS"/>
    <s v="CUSTO MANUTENÇÕES"/>
  </r>
  <r>
    <n v="359"/>
    <x v="4"/>
    <x v="68"/>
    <d v="2025-03-12T00:00:00"/>
    <n v="265751"/>
    <s v="NEM"/>
    <n v="1"/>
    <x v="13"/>
    <n v="201.49"/>
    <s v="265751-359"/>
    <n v="1340"/>
    <s v="4.1.1.06.001.0007 "/>
    <s v=" MANUTENÇÃO DE VEÍCULOS"/>
    <s v="CUSTO MANUTENÇÕES"/>
  </r>
  <r>
    <n v="359"/>
    <x v="4"/>
    <x v="68"/>
    <d v="2025-03-12T00:00:00"/>
    <n v="265756"/>
    <s v="NEM"/>
    <n v="1"/>
    <x v="13"/>
    <n v="201.49"/>
    <s v="265756-359"/>
    <n v="1340"/>
    <s v="4.1.1.06.001.0007 "/>
    <s v=" MANUTENÇÃO DE VEÍCULOS"/>
    <s v="CUSTO MANUTENÇÕES"/>
  </r>
  <r>
    <n v="359"/>
    <x v="4"/>
    <x v="68"/>
    <d v="2024-12-27T00:00:00"/>
    <n v="260513"/>
    <s v="NEM"/>
    <n v="1"/>
    <x v="5"/>
    <n v="201.06"/>
    <s v="260513-359"/>
    <n v="1340"/>
    <s v="4.1.1.06.001.0007 "/>
    <s v=" MANUTENÇÃO DE VEÍCULOS"/>
    <s v="CUSTO MANUTENÇÕES"/>
  </r>
  <r>
    <n v="359"/>
    <x v="4"/>
    <x v="68"/>
    <d v="2025-06-20T00:00:00"/>
    <n v="272022"/>
    <s v="NEM"/>
    <n v="1"/>
    <x v="60"/>
    <n v="200.71"/>
    <s v="272022-359"/>
    <n v="1340"/>
    <s v="4.1.1.06.001.0007 "/>
    <s v=" MANUTENÇÃO DE VEÍCULOS"/>
    <s v="CUSTO MANUTENÇÕES"/>
  </r>
  <r>
    <n v="359"/>
    <x v="4"/>
    <x v="68"/>
    <d v="2025-01-31T00:00:00"/>
    <n v="139528"/>
    <s v="NSM"/>
    <n v="1"/>
    <x v="0"/>
    <n v="200.63"/>
    <s v="139528-359"/>
    <n v="9"/>
    <s v="4.1.1.06.001.0010 "/>
    <s v=" SERVIÇO MANUTENÇÃO VEICULOS"/>
    <s v="CUSTO MANUTENÇÕES"/>
  </r>
  <r>
    <n v="359"/>
    <x v="4"/>
    <x v="68"/>
    <d v="2025-02-21T00:00:00"/>
    <n v="140969"/>
    <s v="NSM"/>
    <n v="1"/>
    <x v="1"/>
    <n v="200.63"/>
    <s v="140969-359"/>
    <n v="9"/>
    <s v="4.1.1.06.001.0010 "/>
    <s v=" SERVIÇO MANUTENÇÃO VEICULOS"/>
    <s v="CUSTO MANUTENÇÕES"/>
  </r>
  <r>
    <n v="359"/>
    <x v="4"/>
    <x v="68"/>
    <d v="2025-09-22T00:00:00"/>
    <n v="152974"/>
    <s v="NSM"/>
    <n v="1"/>
    <x v="309"/>
    <n v="200.52"/>
    <s v="152974-359"/>
    <n v="9"/>
    <s v="4.1.1.06.001.0010 "/>
    <s v=" SERVIÇO MANUTENÇÃO VEICULOS"/>
    <s v="CUSTO MANUTENÇÕES"/>
  </r>
  <r>
    <n v="359"/>
    <x v="4"/>
    <x v="68"/>
    <d v="2025-09-23T00:00:00"/>
    <s v="152996/2"/>
    <s v="NSM"/>
    <n v="1"/>
    <x v="403"/>
    <n v="200.52"/>
    <s v="152996/2-359"/>
    <n v="9"/>
    <s v="4.1.1.06.001.0010 "/>
    <s v=" SERVIÇO MANUTENÇÃO VEICULOS"/>
    <s v="CUSTO MANUTENÇÕES"/>
  </r>
  <r>
    <n v="358"/>
    <x v="0"/>
    <x v="0"/>
    <d v="2025-01-14T00:00:00"/>
    <n v="136485"/>
    <s v="NSM"/>
    <n v="1"/>
    <x v="0"/>
    <n v="200.23"/>
    <s v="136485-358"/>
    <n v="9"/>
    <s v="4.1.1.06.001.0010 "/>
    <s v=" SERVIÇO MANUTENÇÃO VEICULOS"/>
    <s v="CUSTO MANUTENÇÕES"/>
  </r>
  <r>
    <n v="358"/>
    <x v="0"/>
    <x v="0"/>
    <d v="2025-01-21T00:00:00"/>
    <n v="136643"/>
    <s v="NSM"/>
    <n v="1"/>
    <x v="0"/>
    <n v="200.23"/>
    <s v="136643-358"/>
    <n v="9"/>
    <s v="4.1.1.06.001.0010 "/>
    <s v=" SERVIÇO MANUTENÇÃO VEICULOS"/>
    <s v="CUSTO MANUTENÇÕES"/>
  </r>
  <r>
    <n v="359"/>
    <x v="4"/>
    <x v="68"/>
    <d v="2025-08-13T00:00:00"/>
    <n v="275336"/>
    <s v="NEM"/>
    <n v="1"/>
    <x v="64"/>
    <n v="200.13"/>
    <s v="275336-359"/>
    <n v="1340"/>
    <s v="4.1.1.06.001.0007 "/>
    <s v=" MANUTENÇÃO DE VEÍCULOS"/>
    <s v="CUSTO MANUTENÇÕES"/>
  </r>
  <r>
    <n v="57532"/>
    <x v="3"/>
    <x v="33"/>
    <d v="2025-05-22T00:00:00"/>
    <n v="38433"/>
    <s v="NSM"/>
    <n v="1"/>
    <x v="88"/>
    <n v="200"/>
    <s v="38433-57532"/>
    <n v="9"/>
    <s v="4.1.1.06.001.0010 "/>
    <s v=" SERVIÇO MANUTENÇÃO VEICULOS"/>
    <s v="CUSTO MANUTENÇÕES"/>
  </r>
  <r>
    <n v="359"/>
    <x v="4"/>
    <x v="68"/>
    <d v="2025-02-17T00:00:00"/>
    <n v="264218"/>
    <s v="NEM"/>
    <n v="1"/>
    <x v="1"/>
    <n v="199.68"/>
    <s v="264218-359"/>
    <n v="1340"/>
    <s v="4.1.1.06.001.0007 "/>
    <s v=" MANUTENÇÃO DE VEÍCULOS"/>
    <s v="CUSTO MANUTENÇÕES"/>
  </r>
  <r>
    <n v="359"/>
    <x v="4"/>
    <x v="68"/>
    <d v="2025-02-20T00:00:00"/>
    <n v="264480"/>
    <s v="NEM"/>
    <n v="1"/>
    <x v="1"/>
    <n v="199.68"/>
    <s v="264480-359"/>
    <n v="1340"/>
    <s v="4.1.1.06.001.0007 "/>
    <s v=" MANUTENÇÃO DE VEÍCULOS"/>
    <s v="CUSTO MANUTENÇÕES"/>
  </r>
  <r>
    <n v="49060"/>
    <x v="3"/>
    <x v="7"/>
    <d v="2024-10-11T00:00:00"/>
    <n v="139635"/>
    <s v="NSM"/>
    <n v="1"/>
    <x v="197"/>
    <n v="199.44"/>
    <s v="139635-49060"/>
    <n v="9"/>
    <s v="4.1.1.06.001.0010 "/>
    <s v=" SERVIÇO MANUTENÇÃO VEICULOS"/>
    <s v="CUSTO MANUTENÇÕES"/>
  </r>
  <r>
    <n v="359"/>
    <x v="4"/>
    <x v="68"/>
    <d v="2025-03-18T00:00:00"/>
    <n v="266143"/>
    <s v="NEM"/>
    <n v="1"/>
    <x v="13"/>
    <n v="199.23"/>
    <s v="266143-359"/>
    <n v="1340"/>
    <s v="4.1.1.06.001.0007 "/>
    <s v=" MANUTENÇÃO DE VEÍCULOS"/>
    <s v="CUSTO MANUTENÇÕES"/>
  </r>
  <r>
    <n v="359"/>
    <x v="4"/>
    <x v="68"/>
    <d v="2024-10-29T00:00:00"/>
    <n v="256545"/>
    <s v="NEM"/>
    <n v="1"/>
    <x v="8"/>
    <n v="198.84"/>
    <s v="256545-359"/>
    <n v="1340"/>
    <s v="4.1.1.06.001.0007 "/>
    <s v=" MANUTENÇÃO DE VEÍCULOS"/>
    <s v="CUSTO MANUTENÇÕES"/>
  </r>
  <r>
    <n v="359"/>
    <x v="4"/>
    <x v="68"/>
    <d v="2025-06-18T00:00:00"/>
    <n v="271831"/>
    <s v="NEM"/>
    <n v="1"/>
    <x v="60"/>
    <n v="198.34"/>
    <s v="271831-359"/>
    <n v="1340"/>
    <s v="4.1.1.06.001.0007 "/>
    <s v=" MANUTENÇÃO DE VEÍCULOS"/>
    <s v="CUSTO MANUTENÇÕES"/>
  </r>
  <r>
    <n v="359"/>
    <x v="4"/>
    <x v="68"/>
    <d v="2025-02-18T00:00:00"/>
    <n v="264362"/>
    <s v="NEM"/>
    <n v="1"/>
    <x v="1"/>
    <n v="197.89"/>
    <s v="264362-359"/>
    <n v="1340"/>
    <s v="4.1.1.06.001.0007 "/>
    <s v=" MANUTENÇÃO DE VEÍCULOS"/>
    <s v="CUSTO MANUTENÇÕES"/>
  </r>
  <r>
    <n v="359"/>
    <x v="4"/>
    <x v="68"/>
    <d v="2025-06-20T00:00:00"/>
    <n v="271910"/>
    <s v="NEM"/>
    <n v="1"/>
    <x v="60"/>
    <n v="197.89"/>
    <s v="271910-359"/>
    <n v="1340"/>
    <s v="4.1.1.06.001.0007 "/>
    <s v=" MANUTENÇÃO DE VEÍCULOS"/>
    <s v="CUSTO MANUTENÇÕES"/>
  </r>
  <r>
    <n v="358"/>
    <x v="0"/>
    <x v="0"/>
    <d v="2024-09-16T00:00:00"/>
    <n v="424569"/>
    <s v="NFE"/>
    <n v="1"/>
    <x v="37"/>
    <n v="197.61"/>
    <s v="424569-358"/>
    <n v="3596"/>
    <s v="4.1.1.06.001.0013 "/>
    <s v=" REPARO DE VEICULOS ACIDENTES"/>
    <s v="SINISTROS"/>
  </r>
  <r>
    <n v="359"/>
    <x v="4"/>
    <x v="68"/>
    <d v="2025-04-28T00:00:00"/>
    <n v="268568"/>
    <s v="NEM"/>
    <n v="1"/>
    <x v="3"/>
    <n v="197.39"/>
    <s v="268568-359"/>
    <n v="1340"/>
    <s v="4.1.1.06.001.0007 "/>
    <s v=" MANUTENÇÃO DE VEÍCULOS"/>
    <s v="CUSTO MANUTENÇÕES"/>
  </r>
  <r>
    <n v="359"/>
    <x v="4"/>
    <x v="68"/>
    <d v="2025-02-20T00:00:00"/>
    <n v="264519"/>
    <s v="NEM"/>
    <n v="1"/>
    <x v="1"/>
    <n v="197"/>
    <s v="264519-359"/>
    <n v="1340"/>
    <s v="4.1.1.06.001.0007 "/>
    <s v=" MANUTENÇÃO DE VEÍCULOS"/>
    <s v="CUSTO MANUTENÇÕES"/>
  </r>
  <r>
    <n v="359"/>
    <x v="4"/>
    <x v="68"/>
    <d v="2025-05-21T00:00:00"/>
    <n v="269953"/>
    <s v="NEM"/>
    <n v="1"/>
    <x v="7"/>
    <n v="196.86"/>
    <s v="269953-359"/>
    <n v="1340"/>
    <s v="4.1.1.06.001.0007 "/>
    <s v=" MANUTENÇÃO DE VEÍCULOS"/>
    <s v="CUSTO MANUTENÇÕES"/>
  </r>
  <r>
    <n v="359"/>
    <x v="4"/>
    <x v="68"/>
    <d v="2025-07-21T00:00:00"/>
    <n v="273848"/>
    <s v="NEM"/>
    <n v="1"/>
    <x v="2"/>
    <n v="196.56"/>
    <s v="273848-359"/>
    <n v="1340"/>
    <s v="4.1.1.06.001.0007 "/>
    <s v=" MANUTENÇÃO DE VEÍCULOS"/>
    <s v="CUSTO MANUTENÇÕES"/>
  </r>
  <r>
    <n v="359"/>
    <x v="4"/>
    <x v="68"/>
    <d v="2025-07-22T00:00:00"/>
    <n v="273916"/>
    <s v="NEM"/>
    <n v="1"/>
    <x v="2"/>
    <n v="196.56"/>
    <s v="273916-359"/>
    <n v="1340"/>
    <s v="4.1.1.06.001.0007 "/>
    <s v=" MANUTENÇÃO DE VEÍCULOS"/>
    <s v="CUSTO MANUTENÇÕES"/>
  </r>
  <r>
    <n v="359"/>
    <x v="4"/>
    <x v="68"/>
    <d v="2025-07-22T00:00:00"/>
    <n v="273918"/>
    <s v="NEM"/>
    <n v="1"/>
    <x v="2"/>
    <n v="196.28"/>
    <s v="273918-359"/>
    <n v="1340"/>
    <s v="4.1.1.06.001.0007 "/>
    <s v=" MANUTENÇÃO DE VEÍCULOS"/>
    <s v="CUSTO MANUTENÇÕES"/>
  </r>
  <r>
    <n v="359"/>
    <x v="4"/>
    <x v="68"/>
    <d v="2025-05-21T00:00:00"/>
    <n v="269971"/>
    <s v="NEM"/>
    <n v="1"/>
    <x v="7"/>
    <n v="196.27"/>
    <s v="269971-359"/>
    <n v="1340"/>
    <s v="4.1.1.06.001.0007 "/>
    <s v=" MANUTENÇÃO DE VEÍCULOS"/>
    <s v="CUSTO MANUTENÇÕES"/>
  </r>
  <r>
    <n v="359"/>
    <x v="4"/>
    <x v="68"/>
    <d v="2024-12-30T00:00:00"/>
    <n v="260734"/>
    <s v="NEM"/>
    <n v="1"/>
    <x v="5"/>
    <n v="195.72"/>
    <s v="260734-359"/>
    <n v="1340"/>
    <s v="4.1.1.06.001.0007 "/>
    <s v=" MANUTENÇÃO DE VEÍCULOS"/>
    <s v="CUSTO MANUTENÇÕES"/>
  </r>
  <r>
    <n v="359"/>
    <x v="4"/>
    <x v="68"/>
    <d v="2025-03-21T00:00:00"/>
    <n v="266319"/>
    <s v="NEM"/>
    <n v="1"/>
    <x v="13"/>
    <n v="195.23"/>
    <s v="266319-359"/>
    <n v="1340"/>
    <s v="4.1.1.06.001.0007 "/>
    <s v=" MANUTENÇÃO DE VEÍCULOS"/>
    <s v="CUSTO MANUTENÇÕES"/>
  </r>
  <r>
    <n v="359"/>
    <x v="4"/>
    <x v="68"/>
    <d v="2025-03-26T00:00:00"/>
    <n v="266613"/>
    <s v="NEM"/>
    <n v="1"/>
    <x v="13"/>
    <n v="195.23"/>
    <s v="266613-359"/>
    <n v="1340"/>
    <s v="4.1.1.06.001.0007 "/>
    <s v=" MANUTENÇÃO DE VEÍCULOS"/>
    <s v="CUSTO MANUTENÇÕES"/>
  </r>
  <r>
    <n v="359"/>
    <x v="4"/>
    <x v="68"/>
    <d v="2025-03-27T00:00:00"/>
    <n v="266766"/>
    <s v="NEM"/>
    <n v="1"/>
    <x v="13"/>
    <n v="195.23"/>
    <s v="266766-359"/>
    <n v="1340"/>
    <s v="4.1.1.06.001.0007 "/>
    <s v=" MANUTENÇÃO DE VEÍCULOS"/>
    <s v="CUSTO MANUTENÇÕES"/>
  </r>
  <r>
    <n v="359"/>
    <x v="4"/>
    <x v="68"/>
    <d v="2025-06-21T00:00:00"/>
    <n v="272028"/>
    <s v="NEM"/>
    <n v="1"/>
    <x v="60"/>
    <n v="195.23"/>
    <s v="272028-359"/>
    <n v="1340"/>
    <s v="4.1.1.06.001.0007 "/>
    <s v=" MANUTENÇÃO DE VEÍCULOS"/>
    <s v="CUSTO MANUTENÇÕES"/>
  </r>
  <r>
    <n v="359"/>
    <x v="4"/>
    <x v="68"/>
    <d v="2025-06-24T00:00:00"/>
    <n v="272191"/>
    <s v="NEM"/>
    <n v="1"/>
    <x v="60"/>
    <n v="195.23"/>
    <s v="272191-359"/>
    <n v="1340"/>
    <s v="4.1.1.06.001.0007 "/>
    <s v=" MANUTENÇÃO DE VEÍCULOS"/>
    <s v="CUSTO MANUTENÇÕES"/>
  </r>
  <r>
    <n v="359"/>
    <x v="4"/>
    <x v="68"/>
    <d v="2025-06-11T00:00:00"/>
    <n v="271414"/>
    <s v="NEM"/>
    <n v="1"/>
    <x v="60"/>
    <n v="195.08"/>
    <s v="271414-359"/>
    <n v="1340"/>
    <s v="4.1.1.06.001.0007 "/>
    <s v=" MANUTENÇÃO DE VEÍCULOS"/>
    <s v="CUSTO MANUTENÇÕES"/>
  </r>
  <r>
    <n v="359"/>
    <x v="4"/>
    <x v="68"/>
    <d v="2025-08-20T00:00:00"/>
    <n v="275652"/>
    <s v="NEM"/>
    <n v="1"/>
    <x v="64"/>
    <n v="194.79"/>
    <s v="275652-359"/>
    <n v="1340"/>
    <s v="4.1.1.06.001.0007 "/>
    <s v=" MANUTENÇÃO DE VEÍCULOS"/>
    <s v="CUSTO MANUTENÇÕES"/>
  </r>
  <r>
    <n v="359"/>
    <x v="4"/>
    <x v="68"/>
    <d v="2025-05-26T00:00:00"/>
    <n v="270236"/>
    <s v="NEM"/>
    <n v="1"/>
    <x v="7"/>
    <n v="194.72"/>
    <s v="270236-359"/>
    <n v="1340"/>
    <s v="4.1.1.06.001.0007 "/>
    <s v=" MANUTENÇÃO DE VEÍCULOS"/>
    <s v="CUSTO MANUTENÇÕES"/>
  </r>
  <r>
    <n v="359"/>
    <x v="4"/>
    <x v="68"/>
    <d v="2025-02-21T00:00:00"/>
    <n v="264730"/>
    <s v="NEM"/>
    <n v="1"/>
    <x v="1"/>
    <n v="194.35"/>
    <s v="264730-359"/>
    <n v="1340"/>
    <s v="4.1.1.06.001.0007 "/>
    <s v=" MANUTENÇÃO DE VEÍCULOS"/>
    <s v="CUSTO MANUTENÇÕES"/>
  </r>
  <r>
    <n v="359"/>
    <x v="4"/>
    <x v="68"/>
    <d v="2025-03-25T00:00:00"/>
    <n v="266588"/>
    <s v="NEM"/>
    <n v="1"/>
    <x v="13"/>
    <n v="194.35"/>
    <s v="266588-359"/>
    <n v="1340"/>
    <s v="4.1.1.06.001.0007 "/>
    <s v=" MANUTENÇÃO DE VEÍCULOS"/>
    <s v="CUSTO MANUTENÇÕES"/>
  </r>
  <r>
    <n v="359"/>
    <x v="4"/>
    <x v="68"/>
    <d v="2025-05-26T00:00:00"/>
    <n v="270239"/>
    <s v="NEM"/>
    <n v="1"/>
    <x v="7"/>
    <n v="194.35"/>
    <s v="270239-359"/>
    <n v="1340"/>
    <s v="4.1.1.06.001.0007 "/>
    <s v=" MANUTENÇÃO DE VEÍCULOS"/>
    <s v="CUSTO MANUTENÇÕES"/>
  </r>
  <r>
    <n v="359"/>
    <x v="4"/>
    <x v="68"/>
    <d v="2025-05-26T00:00:00"/>
    <n v="270247"/>
    <s v="NEM"/>
    <n v="1"/>
    <x v="7"/>
    <n v="194.35"/>
    <s v="270247-359"/>
    <n v="1340"/>
    <s v="4.1.1.06.001.0007 "/>
    <s v=" MANUTENÇÃO DE VEÍCULOS"/>
    <s v="CUSTO MANUTENÇÕES"/>
  </r>
  <r>
    <n v="359"/>
    <x v="4"/>
    <x v="68"/>
    <d v="2025-06-10T00:00:00"/>
    <n v="271327"/>
    <s v="NEM"/>
    <n v="1"/>
    <x v="60"/>
    <n v="194.33"/>
    <s v="271327-359"/>
    <n v="1340"/>
    <s v="4.1.1.06.001.0007 "/>
    <s v=" MANUTENÇÃO DE VEÍCULOS"/>
    <s v="CUSTO MANUTENÇÕES"/>
  </r>
  <r>
    <n v="1790"/>
    <x v="1"/>
    <x v="3"/>
    <d v="2024-03-22T00:00:00"/>
    <n v="124740"/>
    <s v="NEM"/>
    <n v="1"/>
    <x v="68"/>
    <n v="194.13"/>
    <s v="124740-1790"/>
    <n v="1340"/>
    <s v="4.1.1.06.001.0007 "/>
    <s v=" MANUTENÇÃO DE VEÍCULOS"/>
    <s v="CUSTO MANUTENÇÕES"/>
  </r>
  <r>
    <n v="359"/>
    <x v="4"/>
    <x v="68"/>
    <d v="2025-02-21T00:00:00"/>
    <n v="264732"/>
    <s v="NEM"/>
    <n v="1"/>
    <x v="1"/>
    <n v="193.91"/>
    <s v="264732-359"/>
    <n v="1340"/>
    <s v="4.1.1.06.001.0007 "/>
    <s v=" MANUTENÇÃO DE VEÍCULOS"/>
    <s v="CUSTO MANUTENÇÕES"/>
  </r>
  <r>
    <n v="359"/>
    <x v="4"/>
    <x v="68"/>
    <d v="2025-02-24T00:00:00"/>
    <n v="264861"/>
    <s v="NEM"/>
    <n v="1"/>
    <x v="1"/>
    <n v="193.91"/>
    <s v="264861-359"/>
    <n v="1340"/>
    <s v="4.1.1.06.001.0007 "/>
    <s v=" MANUTENÇÃO DE VEÍCULOS"/>
    <s v="CUSTO MANUTENÇÕES"/>
  </r>
  <r>
    <n v="359"/>
    <x v="4"/>
    <x v="68"/>
    <d v="2025-03-27T00:00:00"/>
    <n v="266769"/>
    <s v="NEM"/>
    <n v="1"/>
    <x v="13"/>
    <n v="193.91"/>
    <s v="266769-359"/>
    <n v="1340"/>
    <s v="4.1.1.06.001.0007 "/>
    <s v=" MANUTENÇÃO DE VEÍCULOS"/>
    <s v="CUSTO MANUTENÇÕES"/>
  </r>
  <r>
    <n v="359"/>
    <x v="4"/>
    <x v="68"/>
    <d v="2025-07-26T00:00:00"/>
    <n v="274227"/>
    <s v="NEM"/>
    <n v="1"/>
    <x v="2"/>
    <n v="193.8"/>
    <s v="274227-359"/>
    <n v="1340"/>
    <s v="4.1.1.06.001.0007 "/>
    <s v=" MANUTENÇÃO DE VEÍCULOS"/>
    <s v="CUSTO MANUTENÇÕES"/>
  </r>
  <r>
    <n v="359"/>
    <x v="4"/>
    <x v="68"/>
    <d v="2025-01-11T00:00:00"/>
    <n v="261374"/>
    <s v="NEM"/>
    <n v="1"/>
    <x v="0"/>
    <n v="193.26"/>
    <s v="261374-359"/>
    <n v="1340"/>
    <s v="4.1.1.06.001.0007 "/>
    <s v=" MANUTENÇÃO DE VEÍCULOS"/>
    <s v="CUSTO MANUTENÇÕES"/>
  </r>
  <r>
    <n v="359"/>
    <x v="4"/>
    <x v="68"/>
    <d v="2025-03-26T00:00:00"/>
    <n v="266619"/>
    <s v="NEM"/>
    <n v="1"/>
    <x v="13"/>
    <n v="193.04"/>
    <s v="266619-359"/>
    <n v="1340"/>
    <s v="4.1.1.06.001.0007 "/>
    <s v=" MANUTENÇÃO DE VEÍCULOS"/>
    <s v="CUSTO MANUTENÇÕES"/>
  </r>
  <r>
    <n v="359"/>
    <x v="4"/>
    <x v="68"/>
    <d v="2025-03-27T00:00:00"/>
    <n v="266782"/>
    <s v="NEM"/>
    <n v="1"/>
    <x v="13"/>
    <n v="193.04"/>
    <s v="266782-359"/>
    <n v="1340"/>
    <s v="4.1.1.06.001.0007 "/>
    <s v=" MANUTENÇÃO DE VEÍCULOS"/>
    <s v="CUSTO MANUTENÇÕES"/>
  </r>
  <r>
    <n v="359"/>
    <x v="4"/>
    <x v="68"/>
    <d v="2025-06-24T00:00:00"/>
    <n v="272211"/>
    <s v="NEM"/>
    <n v="1"/>
    <x v="60"/>
    <n v="193.04"/>
    <s v="272211-359"/>
    <n v="1340"/>
    <s v="4.1.1.06.001.0007 "/>
    <s v=" MANUTENÇÃO DE VEÍCULOS"/>
    <s v="CUSTO MANUTENÇÕES"/>
  </r>
  <r>
    <n v="359"/>
    <x v="4"/>
    <x v="68"/>
    <d v="2025-01-11T00:00:00"/>
    <n v="261378"/>
    <s v="NEM"/>
    <n v="1"/>
    <x v="0"/>
    <n v="192.83"/>
    <s v="261378-359"/>
    <n v="1340"/>
    <s v="4.1.1.06.001.0007 "/>
    <s v=" MANUTENÇÃO DE VEÍCULOS"/>
    <s v="CUSTO MANUTENÇÕES"/>
  </r>
  <r>
    <n v="359"/>
    <x v="4"/>
    <x v="68"/>
    <d v="2025-01-13T00:00:00"/>
    <n v="261469"/>
    <s v="NEM"/>
    <n v="1"/>
    <x v="0"/>
    <n v="192.83"/>
    <s v="261469-359"/>
    <n v="1340"/>
    <s v="4.1.1.06.001.0007 "/>
    <s v=" MANUTENÇÃO DE VEÍCULOS"/>
    <s v="CUSTO MANUTENÇÕES"/>
  </r>
  <r>
    <n v="359"/>
    <x v="4"/>
    <x v="68"/>
    <d v="2025-06-30T00:00:00"/>
    <n v="272566"/>
    <s v="NEM"/>
    <n v="1"/>
    <x v="60"/>
    <n v="192.77"/>
    <s v="272566-359"/>
    <n v="1340"/>
    <s v="4.1.1.06.001.0007 "/>
    <s v=" MANUTENÇÃO DE VEÍCULOS"/>
    <s v="CUSTO MANUTENÇÕES"/>
  </r>
  <r>
    <n v="359"/>
    <x v="4"/>
    <x v="68"/>
    <d v="2025-07-28T00:00:00"/>
    <n v="274327"/>
    <s v="NEM"/>
    <n v="1"/>
    <x v="2"/>
    <n v="192.61"/>
    <s v="274327-359"/>
    <n v="1340"/>
    <s v="4.1.1.06.001.0007 "/>
    <s v=" MANUTENÇÃO DE VEÍCULOS"/>
    <s v="CUSTO MANUTENÇÕES"/>
  </r>
  <r>
    <n v="359"/>
    <x v="4"/>
    <x v="68"/>
    <d v="2025-06-14T00:00:00"/>
    <n v="271623"/>
    <s v="NEM"/>
    <n v="1"/>
    <x v="60"/>
    <n v="192.58"/>
    <s v="271623-359"/>
    <n v="1340"/>
    <s v="4.1.1.06.001.0007 "/>
    <s v=" MANUTENÇÃO DE VEÍCULOS"/>
    <s v="CUSTO MANUTENÇÕES"/>
  </r>
  <r>
    <n v="359"/>
    <x v="4"/>
    <x v="68"/>
    <d v="2025-06-26T00:00:00"/>
    <n v="272435"/>
    <s v="NEM"/>
    <n v="1"/>
    <x v="60"/>
    <n v="192.45"/>
    <s v="272435-359"/>
    <n v="1340"/>
    <s v="4.1.1.06.001.0007 "/>
    <s v=" MANUTENÇÃO DE VEÍCULOS"/>
    <s v="CUSTO MANUTENÇÕES"/>
  </r>
  <r>
    <n v="359"/>
    <x v="4"/>
    <x v="68"/>
    <d v="2025-03-28T00:00:00"/>
    <n v="267008"/>
    <s v="NEM"/>
    <n v="1"/>
    <x v="13"/>
    <n v="192.17"/>
    <s v="267008-359"/>
    <n v="1340"/>
    <s v="4.1.1.06.001.0007 "/>
    <s v=" MANUTENÇÃO DE VEÍCULOS"/>
    <s v="CUSTO MANUTENÇÕES"/>
  </r>
  <r>
    <n v="359"/>
    <x v="4"/>
    <x v="68"/>
    <d v="2025-05-29T00:00:00"/>
    <n v="270694"/>
    <s v="NEM"/>
    <n v="1"/>
    <x v="7"/>
    <n v="192.17"/>
    <s v="270694-359"/>
    <n v="1340"/>
    <s v="4.1.1.06.001.0007 "/>
    <s v=" MANUTENÇÃO DE VEÍCULOS"/>
    <s v="CUSTO MANUTENÇÕES"/>
  </r>
  <r>
    <n v="359"/>
    <x v="4"/>
    <x v="68"/>
    <d v="2025-03-28T00:00:00"/>
    <n v="267017"/>
    <s v="NEM"/>
    <n v="1"/>
    <x v="13"/>
    <n v="191.74"/>
    <s v="267017-359"/>
    <n v="1340"/>
    <s v="4.1.1.06.001.0007 "/>
    <s v=" MANUTENÇÃO DE VEÍCULOS"/>
    <s v="CUSTO MANUTENÇÕES"/>
  </r>
  <r>
    <n v="359"/>
    <x v="4"/>
    <x v="68"/>
    <d v="2025-04-28T00:00:00"/>
    <n v="268575"/>
    <s v="NEM"/>
    <n v="1"/>
    <x v="3"/>
    <n v="191.74"/>
    <s v="268575-359"/>
    <n v="1340"/>
    <s v="4.1.1.06.001.0007 "/>
    <s v=" MANUTENÇÃO DE VEÍCULOS"/>
    <s v="CUSTO MANUTENÇÕES"/>
  </r>
  <r>
    <n v="359"/>
    <x v="4"/>
    <x v="68"/>
    <d v="2025-05-28T00:00:00"/>
    <n v="270649"/>
    <s v="NEM"/>
    <n v="1"/>
    <x v="7"/>
    <n v="191.74"/>
    <s v="270649-359"/>
    <n v="1340"/>
    <s v="4.1.1.06.001.0007 "/>
    <s v=" MANUTENÇÃO DE VEÍCULOS"/>
    <s v="CUSTO MANUTENÇÕES"/>
  </r>
  <r>
    <n v="359"/>
    <x v="4"/>
    <x v="68"/>
    <d v="2025-06-27T00:00:00"/>
    <n v="272520"/>
    <s v="NEM"/>
    <n v="1"/>
    <x v="60"/>
    <n v="191.74"/>
    <s v="272520-359"/>
    <n v="1340"/>
    <s v="4.1.1.06.001.0007 "/>
    <s v=" MANUTENÇÃO DE VEÍCULOS"/>
    <s v="CUSTO MANUTENÇÕES"/>
  </r>
  <r>
    <n v="359"/>
    <x v="4"/>
    <x v="68"/>
    <d v="2024-12-19T00:00:00"/>
    <n v="259963"/>
    <s v="NEM"/>
    <n v="1"/>
    <x v="5"/>
    <n v="191.53"/>
    <s v="259963-359"/>
    <n v="1340"/>
    <s v="4.1.1.06.001.0007 "/>
    <s v=" MANUTENÇÃO DE VEÍCULOS"/>
    <s v="CUSTO MANUTENÇÕES"/>
  </r>
  <r>
    <n v="359"/>
    <x v="4"/>
    <x v="68"/>
    <d v="2025-01-13T00:00:00"/>
    <n v="261475"/>
    <s v="NEM"/>
    <n v="1"/>
    <x v="0"/>
    <n v="191.53"/>
    <s v="261475-359"/>
    <n v="1340"/>
    <s v="4.1.1.06.001.0007 "/>
    <s v=" MANUTENÇÃO DE VEÍCULOS"/>
    <s v="CUSTO MANUTENÇÕES"/>
  </r>
  <r>
    <n v="359"/>
    <x v="4"/>
    <x v="68"/>
    <d v="2025-02-27T00:00:00"/>
    <n v="265231"/>
    <s v="NEM"/>
    <n v="1"/>
    <x v="1"/>
    <n v="191.31"/>
    <s v="265231-359"/>
    <n v="1340"/>
    <s v="4.1.1.06.001.0007 "/>
    <s v=" MANUTENÇÃO DE VEÍCULOS"/>
    <s v="CUSTO MANUTENÇÕES"/>
  </r>
  <r>
    <n v="359"/>
    <x v="4"/>
    <x v="68"/>
    <d v="2025-05-29T00:00:00"/>
    <n v="270707"/>
    <s v="NEM"/>
    <n v="1"/>
    <x v="7"/>
    <n v="191.31"/>
    <s v="270707-359"/>
    <n v="1340"/>
    <s v="4.1.1.06.001.0007 "/>
    <s v=" MANUTENÇÃO DE VEÍCULOS"/>
    <s v="CUSTO MANUTENÇÕES"/>
  </r>
  <r>
    <n v="359"/>
    <x v="4"/>
    <x v="68"/>
    <d v="2025-08-28T00:00:00"/>
    <n v="276307"/>
    <s v="NEM"/>
    <n v="1"/>
    <x v="64"/>
    <n v="191.31"/>
    <s v="276307-359"/>
    <n v="1340"/>
    <s v="4.1.1.06.001.0007 "/>
    <s v=" MANUTENÇÃO DE VEÍCULOS"/>
    <s v="CUSTO MANUTENÇÕES"/>
  </r>
  <r>
    <n v="359"/>
    <x v="4"/>
    <x v="68"/>
    <d v="2025-02-27T00:00:00"/>
    <n v="265238"/>
    <s v="NEM"/>
    <n v="1"/>
    <x v="1"/>
    <n v="190.88"/>
    <s v="265238-359"/>
    <n v="1340"/>
    <s v="4.1.1.06.001.0007 "/>
    <s v=" MANUTENÇÃO DE VEÍCULOS"/>
    <s v="CUSTO MANUTENÇÕES"/>
  </r>
  <r>
    <n v="2369"/>
    <x v="3"/>
    <x v="35"/>
    <d v="2025-07-17T00:00:00"/>
    <n v="204785"/>
    <s v="NEM"/>
    <n v="1"/>
    <x v="287"/>
    <n v="190.83"/>
    <s v="204785-2369"/>
    <n v="1340"/>
    <s v="4.1.1.06.001.0007 "/>
    <s v=" MANUTENÇÃO DE VEÍCULOS"/>
    <s v="CUSTO MANUTENÇÕES"/>
  </r>
  <r>
    <n v="358"/>
    <x v="0"/>
    <x v="0"/>
    <d v="2024-09-13T00:00:00"/>
    <n v="132530"/>
    <s v="NSM"/>
    <n v="1"/>
    <x v="18"/>
    <n v="190.7"/>
    <s v="132530-358"/>
    <n v="9"/>
    <s v="4.1.1.06.001.0010 "/>
    <s v=" SERVIÇO MANUTENÇÃO VEICULOS"/>
    <s v="CUSTO MANUTENÇÕES"/>
  </r>
  <r>
    <n v="359"/>
    <x v="4"/>
    <x v="68"/>
    <d v="2025-01-22T00:00:00"/>
    <n v="262054"/>
    <s v="NEM"/>
    <n v="1"/>
    <x v="0"/>
    <n v="190.24"/>
    <s v="262054-359"/>
    <n v="1340"/>
    <s v="4.1.1.06.001.0007 "/>
    <s v=" MANUTENÇÃO DE VEÍCULOS"/>
    <s v="CUSTO MANUTENÇÕES"/>
  </r>
  <r>
    <n v="2565257"/>
    <x v="3"/>
    <x v="41"/>
    <d v="2025-01-06T00:00:00"/>
    <n v="6564"/>
    <s v="NSM"/>
    <n v="1"/>
    <x v="124"/>
    <n v="189.89"/>
    <s v="6564-2565257"/>
    <n v="9"/>
    <s v="4.1.1.06.001.0010 "/>
    <s v=" SERVIÇO MANUTENÇÃO VEICULOS"/>
    <s v="CUSTO MANUTENÇÕES"/>
  </r>
  <r>
    <n v="2565257"/>
    <x v="3"/>
    <x v="41"/>
    <d v="2025-01-06T00:00:00"/>
    <n v="6559"/>
    <s v="NSM"/>
    <n v="1"/>
    <x v="124"/>
    <n v="189.89"/>
    <s v="6559-2565257"/>
    <n v="9"/>
    <s v="4.1.1.06.001.0010 "/>
    <s v=" SERVIÇO MANUTENÇÃO VEICULOS"/>
    <s v="CUSTO MANUTENÇÕES"/>
  </r>
  <r>
    <n v="2565257"/>
    <x v="3"/>
    <x v="41"/>
    <d v="2025-01-06T00:00:00"/>
    <n v="6560"/>
    <s v="NSM"/>
    <n v="1"/>
    <x v="124"/>
    <n v="189.89"/>
    <s v="6560-2565257"/>
    <n v="9"/>
    <s v="4.1.1.06.001.0010 "/>
    <s v=" SERVIÇO MANUTENÇÃO VEICULOS"/>
    <s v="CUSTO MANUTENÇÕES"/>
  </r>
  <r>
    <n v="359"/>
    <x v="4"/>
    <x v="68"/>
    <d v="2024-12-19T00:00:00"/>
    <n v="260010"/>
    <s v="NEM"/>
    <n v="1"/>
    <x v="5"/>
    <n v="189.81"/>
    <s v="260010-359"/>
    <n v="1340"/>
    <s v="4.1.1.06.001.0007 "/>
    <s v=" MANUTENÇÃO DE VEÍCULOS"/>
    <s v="CUSTO MANUTENÇÕES"/>
  </r>
  <r>
    <n v="359"/>
    <x v="4"/>
    <x v="68"/>
    <d v="2024-12-19T00:00:00"/>
    <n v="260015"/>
    <s v="NEM"/>
    <n v="1"/>
    <x v="5"/>
    <n v="189.81"/>
    <s v="260015-359"/>
    <n v="1340"/>
    <s v="4.1.1.06.001.0007 "/>
    <s v=" MANUTENÇÃO DE VEÍCULOS"/>
    <s v="CUSTO MANUTENÇÕES"/>
  </r>
  <r>
    <n v="359"/>
    <x v="4"/>
    <x v="68"/>
    <d v="2025-01-24T00:00:00"/>
    <n v="262156"/>
    <s v="NEM"/>
    <n v="1"/>
    <x v="0"/>
    <n v="189.81"/>
    <s v="262156-359"/>
    <n v="1340"/>
    <s v="4.1.1.06.001.0007 "/>
    <s v=" MANUTENÇÃO DE VEÍCULOS"/>
    <s v="CUSTO MANUTENÇÕES"/>
  </r>
  <r>
    <n v="359"/>
    <x v="4"/>
    <x v="68"/>
    <d v="2025-01-24T00:00:00"/>
    <n v="262155"/>
    <s v="NEM"/>
    <n v="1"/>
    <x v="0"/>
    <n v="189.81"/>
    <s v="262155-359"/>
    <n v="1340"/>
    <s v="4.1.1.06.001.0007 "/>
    <s v=" MANUTENÇÃO DE VEÍCULOS"/>
    <s v="CUSTO MANUTENÇÕES"/>
  </r>
  <r>
    <n v="359"/>
    <x v="4"/>
    <x v="68"/>
    <d v="2025-07-30T00:00:00"/>
    <n v="274522"/>
    <s v="NEM"/>
    <n v="1"/>
    <x v="2"/>
    <n v="189.66"/>
    <s v="274522-359"/>
    <n v="1340"/>
    <s v="4.1.1.06.001.0007 "/>
    <s v=" MANUTENÇÃO DE VEÍCULOS"/>
    <s v="CUSTO MANUTENÇÕES"/>
  </r>
  <r>
    <n v="359"/>
    <x v="4"/>
    <x v="68"/>
    <d v="2025-05-20T00:00:00"/>
    <n v="269726"/>
    <s v="NEM"/>
    <n v="1"/>
    <x v="7"/>
    <n v="188.96"/>
    <s v="269726-359"/>
    <n v="1340"/>
    <s v="4.1.1.06.001.0007 "/>
    <s v=" MANUTENÇÃO DE VEÍCULOS"/>
    <s v="CUSTO MANUTENÇÕES"/>
  </r>
  <r>
    <n v="359"/>
    <x v="4"/>
    <x v="68"/>
    <d v="2024-12-24T00:00:00"/>
    <n v="260344"/>
    <s v="NEM"/>
    <n v="1"/>
    <x v="5"/>
    <n v="188.95"/>
    <s v="260344-359"/>
    <n v="1340"/>
    <s v="4.1.1.06.001.0007 "/>
    <s v=" MANUTENÇÃO DE VEÍCULOS"/>
    <s v="CUSTO MANUTENÇÕES"/>
  </r>
  <r>
    <n v="359"/>
    <x v="4"/>
    <x v="68"/>
    <d v="2024-09-25T00:00:00"/>
    <s v="129392/2"/>
    <s v="NSM"/>
    <n v="1"/>
    <x v="18"/>
    <n v="188.56"/>
    <s v="129392/2-359"/>
    <n v="9"/>
    <s v="4.1.1.06.001.0010 "/>
    <s v=" SERVIÇO MANUTENÇÃO VEICULOS"/>
    <s v="CUSTO MANUTENÇÕES"/>
  </r>
  <r>
    <n v="13331"/>
    <x v="3"/>
    <x v="17"/>
    <d v="2024-08-27T00:00:00"/>
    <n v="288212"/>
    <s v="NEM"/>
    <n v="1"/>
    <x v="347"/>
    <n v="188.55"/>
    <s v="288212-13331"/>
    <n v="1340"/>
    <s v="4.1.1.06.001.0007 "/>
    <s v=" MANUTENÇÃO DE VEÍCULOS"/>
    <s v="CUSTO MANUTENÇÕES"/>
  </r>
  <r>
    <n v="359"/>
    <x v="4"/>
    <x v="68"/>
    <d v="2024-12-23T00:00:00"/>
    <n v="260294"/>
    <s v="NEM"/>
    <n v="1"/>
    <x v="5"/>
    <n v="188.53"/>
    <s v="260294-359"/>
    <n v="1340"/>
    <s v="4.1.1.06.001.0007 "/>
    <s v=" MANUTENÇÃO DE VEÍCULOS"/>
    <s v="CUSTO MANUTENÇÕES"/>
  </r>
  <r>
    <n v="359"/>
    <x v="4"/>
    <x v="68"/>
    <d v="2025-01-22T00:00:00"/>
    <n v="262065"/>
    <s v="NEM"/>
    <n v="1"/>
    <x v="0"/>
    <n v="188.53"/>
    <s v="262065-359"/>
    <n v="1340"/>
    <s v="4.1.1.06.001.0007 "/>
    <s v=" MANUTENÇÃO DE VEÍCULOS"/>
    <s v="CUSTO MANUTENÇÕES"/>
  </r>
  <r>
    <n v="359"/>
    <x v="4"/>
    <x v="68"/>
    <d v="2025-01-24T00:00:00"/>
    <n v="262162"/>
    <s v="NEM"/>
    <n v="1"/>
    <x v="0"/>
    <n v="188.53"/>
    <s v="262162-359"/>
    <n v="1340"/>
    <s v="4.1.1.06.001.0007 "/>
    <s v=" MANUTENÇÃO DE VEÍCULOS"/>
    <s v="CUSTO MANUTENÇÕES"/>
  </r>
  <r>
    <n v="359"/>
    <x v="4"/>
    <x v="68"/>
    <d v="2025-01-29T00:00:00"/>
    <n v="262600"/>
    <s v="NEM"/>
    <n v="1"/>
    <x v="0"/>
    <n v="188.1"/>
    <s v="262600-359"/>
    <n v="1340"/>
    <s v="4.1.1.06.001.0007 "/>
    <s v=" MANUTENÇÃO DE VEÍCULOS"/>
    <s v="CUSTO MANUTENÇÕES"/>
  </r>
  <r>
    <n v="359"/>
    <x v="4"/>
    <x v="68"/>
    <d v="2025-07-25T00:00:00"/>
    <n v="150336"/>
    <s v="NSM"/>
    <n v="1"/>
    <x v="2"/>
    <n v="187.98"/>
    <s v="150336-359"/>
    <n v="9"/>
    <s v="4.1.1.06.001.0010 "/>
    <s v=" SERVIÇO MANUTENÇÃO VEICULOS"/>
    <s v="CUSTO MANUTENÇÕES"/>
  </r>
  <r>
    <n v="359"/>
    <x v="4"/>
    <x v="68"/>
    <d v="2025-01-24T00:00:00"/>
    <n v="262268"/>
    <s v="NEM"/>
    <n v="1"/>
    <x v="0"/>
    <n v="187.68"/>
    <s v="262268-359"/>
    <n v="1340"/>
    <s v="4.1.1.06.001.0007 "/>
    <s v=" MANUTENÇÃO DE VEÍCULOS"/>
    <s v="CUSTO MANUTENÇÕES"/>
  </r>
  <r>
    <n v="359"/>
    <x v="4"/>
    <x v="68"/>
    <d v="2025-01-24T00:00:00"/>
    <n v="262272"/>
    <s v="NEM"/>
    <n v="1"/>
    <x v="0"/>
    <n v="187.68"/>
    <s v="262272-359"/>
    <n v="1340"/>
    <s v="4.1.1.06.001.0007 "/>
    <s v=" MANUTENÇÃO DE VEÍCULOS"/>
    <s v="CUSTO MANUTENÇÕES"/>
  </r>
  <r>
    <n v="359"/>
    <x v="4"/>
    <x v="68"/>
    <d v="2024-08-14T00:00:00"/>
    <n v="126447"/>
    <s v="NSM"/>
    <n v="1"/>
    <x v="116"/>
    <n v="186.87"/>
    <s v="126447-359"/>
    <n v="9"/>
    <s v="4.1.1.06.001.0010 "/>
    <s v=" SERVIÇO MANUTENÇÃO VEICULOS"/>
    <s v="CUSTO MANUTENÇÕES"/>
  </r>
  <r>
    <n v="359"/>
    <x v="4"/>
    <x v="68"/>
    <d v="2024-04-17T00:00:00"/>
    <n v="117805"/>
    <s v="NSM"/>
    <n v="1"/>
    <x v="38"/>
    <n v="186.82"/>
    <s v="117805-359"/>
    <n v="9"/>
    <s v="4.1.1.06.001.0010 "/>
    <s v=" SERVIÇO MANUTENÇÃO VEICULOS"/>
    <s v="CUSTO MANUTENÇÕES"/>
  </r>
  <r>
    <n v="359"/>
    <x v="4"/>
    <x v="68"/>
    <d v="2024-04-17T00:00:00"/>
    <n v="117802"/>
    <s v="NSM"/>
    <n v="1"/>
    <x v="38"/>
    <n v="186.82"/>
    <s v="117802-359"/>
    <n v="9"/>
    <s v="4.1.1.06.001.0010 "/>
    <s v=" SERVIÇO MANUTENÇÃO VEICULOS"/>
    <s v="CUSTO MANUTENÇÕES"/>
  </r>
  <r>
    <n v="359"/>
    <x v="4"/>
    <x v="68"/>
    <d v="2025-01-31T00:00:00"/>
    <n v="263307"/>
    <s v="NEM"/>
    <n v="1"/>
    <x v="0"/>
    <n v="186.41"/>
    <s v="263307-359"/>
    <n v="1340"/>
    <s v="4.1.1.06.001.0007 "/>
    <s v=" MANUTENÇÃO DE VEÍCULOS"/>
    <s v="CUSTO MANUTENÇÕES"/>
  </r>
  <r>
    <n v="2369"/>
    <x v="3"/>
    <x v="35"/>
    <d v="2025-08-14T00:00:00"/>
    <n v="205971"/>
    <s v="NEM"/>
    <n v="1"/>
    <x v="311"/>
    <n v="186"/>
    <s v="205971-2369"/>
    <n v="1340"/>
    <s v="4.1.1.06.001.0007 "/>
    <s v=" MANUTENÇÃO DE VEÍCULOS"/>
    <s v="CUSTO MANUTENÇÕES"/>
  </r>
  <r>
    <n v="359"/>
    <x v="4"/>
    <x v="68"/>
    <d v="2025-01-30T00:00:00"/>
    <n v="263116"/>
    <s v="NEM"/>
    <n v="1"/>
    <x v="0"/>
    <n v="185.58"/>
    <s v="263116-359"/>
    <n v="1340"/>
    <s v="4.1.1.06.001.0007 "/>
    <s v=" MANUTENÇÃO DE VEÍCULOS"/>
    <s v="CUSTO MANUTENÇÕES"/>
  </r>
  <r>
    <n v="359"/>
    <x v="4"/>
    <x v="68"/>
    <d v="2025-01-30T00:00:00"/>
    <n v="262868"/>
    <s v="NEM"/>
    <n v="1"/>
    <x v="0"/>
    <n v="185.58"/>
    <s v="262868-359"/>
    <n v="1340"/>
    <s v="4.1.1.06.001.0007 "/>
    <s v=" MANUTENÇÃO DE VEÍCULOS"/>
    <s v="CUSTO MANUTENÇÕES"/>
  </r>
  <r>
    <n v="359"/>
    <x v="4"/>
    <x v="68"/>
    <d v="2025-01-30T00:00:00"/>
    <n v="262894"/>
    <s v="NEM"/>
    <n v="1"/>
    <x v="0"/>
    <n v="185.58"/>
    <s v="262894-359"/>
    <n v="1340"/>
    <s v="4.1.1.06.001.0007 "/>
    <s v=" MANUTENÇÃO DE VEÍCULOS"/>
    <s v="CUSTO MANUTENÇÕES"/>
  </r>
  <r>
    <n v="359"/>
    <x v="4"/>
    <x v="68"/>
    <d v="2025-02-05T00:00:00"/>
    <n v="263575"/>
    <s v="NEM"/>
    <n v="1"/>
    <x v="1"/>
    <n v="185.58"/>
    <s v="263575-359"/>
    <n v="1340"/>
    <s v="4.1.1.06.001.0007 "/>
    <s v=" MANUTENÇÃO DE VEÍCULOS"/>
    <s v="CUSTO MANUTENÇÕES"/>
  </r>
  <r>
    <n v="359"/>
    <x v="4"/>
    <x v="68"/>
    <d v="2025-01-27T00:00:00"/>
    <n v="262367"/>
    <s v="NEM"/>
    <n v="1"/>
    <x v="0"/>
    <n v="185.16"/>
    <s v="262367-359"/>
    <n v="1340"/>
    <s v="4.1.1.06.001.0007 "/>
    <s v=" MANUTENÇÃO DE VEÍCULOS"/>
    <s v="CUSTO MANUTENÇÕES"/>
  </r>
  <r>
    <n v="359"/>
    <x v="4"/>
    <x v="68"/>
    <d v="2025-01-30T00:00:00"/>
    <n v="262906"/>
    <s v="NEM"/>
    <n v="1"/>
    <x v="0"/>
    <n v="185.16"/>
    <s v="262906-359"/>
    <n v="1340"/>
    <s v="4.1.1.06.001.0007 "/>
    <s v=" MANUTENÇÃO DE VEÍCULOS"/>
    <s v="CUSTO MANUTENÇÕES"/>
  </r>
  <r>
    <n v="359"/>
    <x v="4"/>
    <x v="68"/>
    <d v="2024-12-30T00:00:00"/>
    <n v="136793"/>
    <s v="NSM"/>
    <n v="1"/>
    <x v="5"/>
    <n v="185.15"/>
    <s v="136793-359"/>
    <n v="9"/>
    <s v="4.1.1.06.001.0010 "/>
    <s v=" SERVIÇO MANUTENÇÃO VEICULOS"/>
    <s v="CUSTO MANUTENÇÕES"/>
  </r>
  <r>
    <n v="359"/>
    <x v="4"/>
    <x v="68"/>
    <d v="2025-05-28T00:00:00"/>
    <n v="146707"/>
    <s v="NSM"/>
    <n v="1"/>
    <x v="7"/>
    <n v="185.15"/>
    <s v="146707-359"/>
    <n v="9"/>
    <s v="4.1.1.06.001.0010 "/>
    <s v=" SERVIÇO MANUTENÇÃO VEICULOS"/>
    <s v="CUSTO MANUTENÇÕES"/>
  </r>
  <r>
    <n v="278"/>
    <x v="3"/>
    <x v="18"/>
    <d v="2023-12-29T00:00:00"/>
    <n v="231843"/>
    <s v="NEM"/>
    <n v="1"/>
    <x v="270"/>
    <n v="184.92"/>
    <s v="231843-278"/>
    <n v="1340"/>
    <s v="4.1.1.06.001.0007 "/>
    <s v=" MANUTENÇÃO DE VEÍCULOS"/>
    <s v="CUSTO MANUTENÇÕES"/>
  </r>
  <r>
    <n v="359"/>
    <x v="4"/>
    <x v="68"/>
    <d v="2024-11-27T00:00:00"/>
    <n v="258277"/>
    <s v="NEM"/>
    <n v="1"/>
    <x v="48"/>
    <n v="184.74"/>
    <s v="258277-359"/>
    <n v="1340"/>
    <s v="4.1.1.06.001.0007 "/>
    <s v=" MANUTENÇÃO DE VEÍCULOS"/>
    <s v="CUSTO MANUTENÇÕES"/>
  </r>
  <r>
    <n v="359"/>
    <x v="4"/>
    <x v="68"/>
    <d v="2024-11-28T00:00:00"/>
    <n v="258546"/>
    <s v="NEM"/>
    <n v="1"/>
    <x v="48"/>
    <n v="184.32"/>
    <s v="258546-359"/>
    <n v="1340"/>
    <s v="4.1.1.06.001.0007 "/>
    <s v=" MANUTENÇÃO DE VEÍCULOS"/>
    <s v="CUSTO MANUTENÇÕES"/>
  </r>
  <r>
    <n v="20709"/>
    <x v="3"/>
    <x v="10"/>
    <d v="2024-01-16T00:00:00"/>
    <n v="319589"/>
    <s v="NEM"/>
    <n v="1"/>
    <x v="412"/>
    <n v="184.13"/>
    <s v="319589-20709"/>
    <n v="1340"/>
    <s v="4.1.1.06.001.0007 "/>
    <s v=" MANUTENÇÃO DE VEÍCULOS"/>
    <s v="CUSTO MANUTENÇÕES"/>
  </r>
  <r>
    <n v="2565257"/>
    <x v="3"/>
    <x v="41"/>
    <d v="2025-01-06T00:00:00"/>
    <n v="29376"/>
    <s v="NEM"/>
    <n v="1"/>
    <x v="124"/>
    <n v="184.13"/>
    <s v="29376-2565257"/>
    <n v="1340"/>
    <s v="4.1.1.06.001.0007 "/>
    <s v=" MANUTENÇÃO DE VEÍCULOS"/>
    <s v="CUSTO MANUTENÇÕES"/>
  </r>
  <r>
    <n v="359"/>
    <x v="4"/>
    <x v="68"/>
    <d v="2024-10-28T00:00:00"/>
    <n v="256450"/>
    <s v="NEM"/>
    <n v="1"/>
    <x v="8"/>
    <n v="183.91"/>
    <s v="256450-359"/>
    <n v="1340"/>
    <s v="4.1.1.06.001.0007 "/>
    <s v=" MANUTENÇÃO DE VEÍCULOS"/>
    <s v="CUSTO MANUTENÇÕES"/>
  </r>
  <r>
    <n v="359"/>
    <x v="4"/>
    <x v="68"/>
    <d v="2025-01-30T00:00:00"/>
    <n v="263023"/>
    <s v="NEM"/>
    <n v="1"/>
    <x v="0"/>
    <n v="183.91"/>
    <s v="263023-359"/>
    <n v="1340"/>
    <s v="4.1.1.06.001.0007 "/>
    <s v=" MANUTENÇÃO DE VEÍCULOS"/>
    <s v="CUSTO MANUTENÇÕES"/>
  </r>
  <r>
    <n v="359"/>
    <x v="4"/>
    <x v="68"/>
    <d v="2024-12-27T00:00:00"/>
    <n v="260498"/>
    <s v="NEM"/>
    <n v="1"/>
    <x v="5"/>
    <n v="183.08"/>
    <s v="260498-359"/>
    <n v="1340"/>
    <s v="4.1.1.06.001.0007 "/>
    <s v=" MANUTENÇÃO DE VEÍCULOS"/>
    <s v="CUSTO MANUTENÇÕES"/>
  </r>
  <r>
    <n v="359"/>
    <x v="4"/>
    <x v="68"/>
    <d v="2024-12-27T00:00:00"/>
    <n v="260500"/>
    <s v="NEM"/>
    <n v="1"/>
    <x v="5"/>
    <n v="183.08"/>
    <s v="260500-359"/>
    <n v="1340"/>
    <s v="4.1.1.06.001.0007 "/>
    <s v=" MANUTENÇÃO DE VEÍCULOS"/>
    <s v="CUSTO MANUTENÇÕES"/>
  </r>
  <r>
    <n v="359"/>
    <x v="4"/>
    <x v="68"/>
    <d v="2024-12-30T00:00:00"/>
    <n v="260744"/>
    <s v="NEM"/>
    <n v="1"/>
    <x v="5"/>
    <n v="182.67"/>
    <s v="260744-359"/>
    <n v="1340"/>
    <s v="4.1.1.06.001.0007 "/>
    <s v=" MANUTENÇÃO DE VEÍCULOS"/>
    <s v="CUSTO MANUTENÇÕES"/>
  </r>
  <r>
    <n v="359"/>
    <x v="4"/>
    <x v="68"/>
    <d v="2025-08-14T00:00:00"/>
    <n v="275436"/>
    <s v="NEM"/>
    <n v="1"/>
    <x v="64"/>
    <n v="182.64"/>
    <s v="275436-359"/>
    <n v="1340"/>
    <s v="4.1.1.06.001.0007 "/>
    <s v=" MANUTENÇÃO DE VEÍCULOS"/>
    <s v="CUSTO MANUTENÇÕES"/>
  </r>
  <r>
    <n v="359"/>
    <x v="4"/>
    <x v="68"/>
    <d v="2024-10-31T00:00:00"/>
    <n v="256839"/>
    <s v="NEM"/>
    <n v="1"/>
    <x v="8"/>
    <n v="182.26"/>
    <s v="256839-359"/>
    <n v="1340"/>
    <s v="4.1.1.06.001.0007 "/>
    <s v=" MANUTENÇÃO DE VEÍCULOS"/>
    <s v="CUSTO MANUTENÇÕES"/>
  </r>
  <r>
    <n v="359"/>
    <x v="4"/>
    <x v="68"/>
    <d v="2024-12-30T00:00:00"/>
    <n v="260681"/>
    <s v="NEM"/>
    <n v="1"/>
    <x v="5"/>
    <n v="182.26"/>
    <s v="260681-359"/>
    <n v="1340"/>
    <s v="4.1.1.06.001.0007 "/>
    <s v=" MANUTENÇÃO DE VEÍCULOS"/>
    <s v="CUSTO MANUTENÇÕES"/>
  </r>
  <r>
    <n v="359"/>
    <x v="4"/>
    <x v="68"/>
    <d v="2024-12-30T00:00:00"/>
    <n v="260686"/>
    <s v="NEM"/>
    <n v="1"/>
    <x v="5"/>
    <n v="182.26"/>
    <s v="260686-359"/>
    <n v="1340"/>
    <s v="4.1.1.06.001.0007 "/>
    <s v=" MANUTENÇÃO DE VEÍCULOS"/>
    <s v="CUSTO MANUTENÇÕES"/>
  </r>
  <r>
    <n v="359"/>
    <x v="4"/>
    <x v="68"/>
    <d v="2024-12-30T00:00:00"/>
    <n v="260671"/>
    <s v="NEM"/>
    <n v="1"/>
    <x v="5"/>
    <n v="182.26"/>
    <s v="260671-359"/>
    <n v="1340"/>
    <s v="4.1.1.06.001.0007 "/>
    <s v=" MANUTENÇÃO DE VEÍCULOS"/>
    <s v="CUSTO MANUTENÇÕES"/>
  </r>
  <r>
    <n v="359"/>
    <x v="4"/>
    <x v="68"/>
    <d v="2025-08-15T00:00:00"/>
    <n v="275443"/>
    <s v="NEM"/>
    <n v="1"/>
    <x v="64"/>
    <n v="182.22"/>
    <s v="275443-359"/>
    <n v="1340"/>
    <s v="4.1.1.06.001.0007 "/>
    <s v=" MANUTENÇÃO DE VEÍCULOS"/>
    <s v="CUSTO MANUTENÇÕES"/>
  </r>
  <r>
    <n v="359"/>
    <x v="4"/>
    <x v="68"/>
    <d v="2025-02-06T00:00:00"/>
    <n v="263657"/>
    <s v="NEM"/>
    <n v="1"/>
    <x v="1"/>
    <n v="181.44"/>
    <s v="263657-359"/>
    <n v="1340"/>
    <s v="4.1.1.06.001.0007 "/>
    <s v=" MANUTENÇÃO DE VEÍCULOS"/>
    <s v="CUSTO MANUTENÇÕES"/>
  </r>
  <r>
    <n v="358"/>
    <x v="0"/>
    <x v="0"/>
    <d v="2025-01-22T00:00:00"/>
    <n v="432613"/>
    <s v="NEM"/>
    <n v="1"/>
    <x v="0"/>
    <n v="181.03"/>
    <s v="432613-358"/>
    <n v="1340"/>
    <s v="4.1.1.06.001.0007 "/>
    <s v=" MANUTENÇÃO DE VEÍCULOS"/>
    <s v="CUSTO MANUTENÇÕES"/>
  </r>
  <r>
    <n v="359"/>
    <x v="4"/>
    <x v="68"/>
    <d v="2025-02-10T00:00:00"/>
    <n v="263877"/>
    <s v="NEM"/>
    <n v="1"/>
    <x v="1"/>
    <n v="181.03"/>
    <s v="263877-359"/>
    <n v="1340"/>
    <s v="4.1.1.06.001.0007 "/>
    <s v=" MANUTENÇÃO DE VEÍCULOS"/>
    <s v="CUSTO MANUTENÇÕES"/>
  </r>
  <r>
    <n v="359"/>
    <x v="4"/>
    <x v="68"/>
    <d v="2024-03-26T00:00:00"/>
    <n v="242457"/>
    <s v="NEM"/>
    <n v="1"/>
    <x v="94"/>
    <n v="180.05"/>
    <s v="242457-359"/>
    <n v="1340"/>
    <s v="4.1.1.06.001.0007 "/>
    <s v=" MANUTENÇÃO DE VEÍCULOS"/>
    <s v="CUSTO MANUTENÇÕES"/>
  </r>
  <r>
    <n v="711167"/>
    <x v="3"/>
    <x v="25"/>
    <d v="2025-07-31T00:00:00"/>
    <n v="12008"/>
    <s v="NSM"/>
    <n v="1"/>
    <x v="172"/>
    <n v="179.6"/>
    <s v="12008-711167"/>
    <n v="9"/>
    <s v="4.1.1.06.001.0010 "/>
    <s v=" SERVIÇO MANUTENÇÃO VEICULOS"/>
    <s v="CUSTO MANUTENÇÕES"/>
  </r>
  <r>
    <n v="359"/>
    <x v="4"/>
    <x v="68"/>
    <d v="2024-09-30T00:00:00"/>
    <n v="130446"/>
    <s v="NSM"/>
    <n v="1"/>
    <x v="18"/>
    <n v="179.03"/>
    <s v="130446-359"/>
    <n v="9"/>
    <s v="4.1.1.06.001.0010 "/>
    <s v=" SERVIÇO MANUTENÇÃO VEICULOS"/>
    <s v="CUSTO MANUTENÇÕES"/>
  </r>
  <r>
    <n v="256"/>
    <x v="1"/>
    <x v="1"/>
    <d v="2024-02-26T00:00:00"/>
    <n v="107630"/>
    <s v="NEM"/>
    <n v="1"/>
    <x v="290"/>
    <n v="178.15"/>
    <s v="107630-256"/>
    <n v="1340"/>
    <s v="4.1.1.06.001.0007 "/>
    <s v=" MANUTENÇÃO DE VEÍCULOS"/>
    <s v="CUSTO MANUTENÇÕES"/>
  </r>
  <r>
    <n v="187415"/>
    <x v="1"/>
    <x v="21"/>
    <d v="2025-01-30T00:00:00"/>
    <n v="19261"/>
    <s v="NEM"/>
    <n v="1"/>
    <x v="0"/>
    <n v="176.77"/>
    <s v="19261-187415"/>
    <n v="1340"/>
    <s v="4.1.1.06.001.0007 "/>
    <s v=" MANUTENÇÃO DE VEÍCULOS"/>
    <s v="CUSTO MANUTENÇÕES"/>
  </r>
  <r>
    <n v="358"/>
    <x v="0"/>
    <x v="0"/>
    <d v="2025-04-30T00:00:00"/>
    <n v="439144"/>
    <s v="NEM"/>
    <n v="1"/>
    <x v="3"/>
    <n v="174.3"/>
    <s v="439144-358"/>
    <n v="1340"/>
    <s v="4.1.1.06.001.0007 "/>
    <s v=" MANUTENÇÃO DE VEÍCULOS"/>
    <s v="CUSTO MANUTENÇÕES"/>
  </r>
  <r>
    <n v="359"/>
    <x v="4"/>
    <x v="68"/>
    <d v="2024-04-20T00:00:00"/>
    <n v="242985"/>
    <s v="NEM"/>
    <n v="1"/>
    <x v="38"/>
    <n v="173.94"/>
    <s v="242985-359"/>
    <n v="1340"/>
    <s v="4.1.1.06.001.0007 "/>
    <s v=" MANUTENÇÃO DE VEÍCULOS"/>
    <s v="CUSTO MANUTENÇÕES"/>
  </r>
  <r>
    <n v="256"/>
    <x v="1"/>
    <x v="1"/>
    <d v="2025-02-22T00:00:00"/>
    <n v="118403"/>
    <s v="NEM"/>
    <n v="1"/>
    <x v="1"/>
    <n v="172.2"/>
    <s v="118403-256"/>
    <n v="1340"/>
    <s v="4.1.1.06.001.0007 "/>
    <s v=" MANUTENÇÃO DE VEÍCULOS"/>
    <s v="CUSTO MANUTENÇÕES"/>
  </r>
  <r>
    <n v="359"/>
    <x v="4"/>
    <x v="68"/>
    <d v="2025-03-19T00:00:00"/>
    <n v="142557"/>
    <s v="NSM"/>
    <n v="1"/>
    <x v="13"/>
    <n v="172.15"/>
    <s v="142557-359"/>
    <n v="9"/>
    <s v="4.1.1.06.001.0010 "/>
    <s v=" SERVIÇO MANUTENÇÃO VEICULOS"/>
    <s v="CUSTO MANUTENÇÕES"/>
  </r>
  <r>
    <n v="359"/>
    <x v="4"/>
    <x v="68"/>
    <d v="2025-04-30T00:00:00"/>
    <n v="145266"/>
    <s v="NSM"/>
    <n v="1"/>
    <x v="3"/>
    <n v="172.13"/>
    <s v="145266-359"/>
    <n v="9"/>
    <s v="4.1.1.06.001.0010 "/>
    <s v=" SERVIÇO MANUTENÇÃO VEICULOS"/>
    <s v="CUSTO MANUTENÇÕES"/>
  </r>
  <r>
    <n v="11713"/>
    <x v="1"/>
    <x v="23"/>
    <d v="2024-09-05T00:00:00"/>
    <n v="44020"/>
    <s v="NFS"/>
    <n v="1"/>
    <x v="18"/>
    <n v="171.63"/>
    <s v="44020-11713"/>
    <n v="3454"/>
    <s v="4.1.1.06.001.0036 "/>
    <s v=" SERVICO DE MANUTENCAO DE VEICULOS TKS"/>
    <s v="CUSTO MANUTENÇÕES"/>
  </r>
  <r>
    <n v="359"/>
    <x v="4"/>
    <x v="68"/>
    <d v="2025-04-30T00:00:00"/>
    <n v="145276"/>
    <s v="NSM"/>
    <n v="1"/>
    <x v="3"/>
    <n v="170.58"/>
    <s v="145276-359"/>
    <n v="9"/>
    <s v="4.1.1.06.001.0010 "/>
    <s v=" SERVIÇO MANUTENÇÃO VEICULOS"/>
    <s v="CUSTO MANUTENÇÕES"/>
  </r>
  <r>
    <n v="359"/>
    <x v="4"/>
    <x v="68"/>
    <d v="2024-08-27T00:00:00"/>
    <n v="252262"/>
    <s v="NEM"/>
    <n v="1"/>
    <x v="34"/>
    <n v="170.57"/>
    <s v="252262-359"/>
    <n v="1340"/>
    <s v="4.1.1.06.001.0007 "/>
    <s v=" MANUTENÇÃO DE VEÍCULOS"/>
    <s v="CUSTO MANUTENÇÕES"/>
  </r>
  <r>
    <n v="359"/>
    <x v="4"/>
    <x v="68"/>
    <d v="2024-03-26T00:00:00"/>
    <n v="242452"/>
    <s v="NEM"/>
    <n v="1"/>
    <x v="94"/>
    <n v="170.51"/>
    <s v="242452-359"/>
    <n v="1340"/>
    <s v="4.1.1.06.001.0007 "/>
    <s v=" MANUTENÇÃO DE VEÍCULOS"/>
    <s v="CUSTO MANUTENÇÕES"/>
  </r>
  <r>
    <n v="359"/>
    <x v="4"/>
    <x v="68"/>
    <d v="2024-03-13T00:00:00"/>
    <n v="241236"/>
    <s v="NEM"/>
    <n v="1"/>
    <x v="94"/>
    <n v="170.16"/>
    <s v="241236-359"/>
    <n v="1340"/>
    <s v="4.1.1.06.001.0007 "/>
    <s v=" MANUTENÇÃO DE VEÍCULOS"/>
    <s v="CUSTO MANUTENÇÕES"/>
  </r>
  <r>
    <n v="359"/>
    <x v="4"/>
    <x v="68"/>
    <d v="2025-06-10T00:00:00"/>
    <n v="147547"/>
    <s v="NSM"/>
    <n v="1"/>
    <x v="60"/>
    <n v="169.77"/>
    <s v="147547-359"/>
    <n v="9"/>
    <s v="4.1.1.06.001.0010 "/>
    <s v=" SERVIÇO MANUTENÇÃO VEICULOS"/>
    <s v="CUSTO MANUTENÇÕES"/>
  </r>
  <r>
    <n v="359"/>
    <x v="4"/>
    <x v="68"/>
    <d v="2024-02-09T00:00:00"/>
    <n v="237856"/>
    <s v="NEM"/>
    <n v="1"/>
    <x v="20"/>
    <n v="169.46"/>
    <s v="237856-359"/>
    <n v="1340"/>
    <s v="4.1.1.06.001.0007 "/>
    <s v=" MANUTENÇÃO DE VEÍCULOS"/>
    <s v="CUSTO MANUTENÇÕES"/>
  </r>
  <r>
    <n v="359"/>
    <x v="4"/>
    <x v="68"/>
    <d v="2024-02-13T00:00:00"/>
    <n v="237909"/>
    <s v="NEM"/>
    <n v="1"/>
    <x v="20"/>
    <n v="169.46"/>
    <s v="237909-359"/>
    <n v="1340"/>
    <s v="4.1.1.06.001.0007 "/>
    <s v=" MANUTENÇÃO DE VEÍCULOS"/>
    <s v="CUSTO MANUTENÇÕES"/>
  </r>
  <r>
    <n v="359"/>
    <x v="4"/>
    <x v="68"/>
    <d v="2025-02-20T00:00:00"/>
    <n v="140710"/>
    <s v="NSM"/>
    <n v="1"/>
    <x v="1"/>
    <n v="169.45"/>
    <s v="140710-359"/>
    <n v="9"/>
    <s v="4.1.1.06.001.0010 "/>
    <s v=" SERVIÇO MANUTENÇÃO VEICULOS"/>
    <s v="CUSTO MANUTENÇÕES"/>
  </r>
  <r>
    <n v="359"/>
    <x v="4"/>
    <x v="68"/>
    <d v="2025-01-16T00:00:00"/>
    <n v="137956"/>
    <s v="NSM"/>
    <n v="1"/>
    <x v="0"/>
    <n v="169.09"/>
    <s v="137956-359"/>
    <n v="9"/>
    <s v="4.1.1.06.001.0010 "/>
    <s v=" SERVIÇO MANUTENÇÃO VEICULOS"/>
    <s v="CUSTO MANUTENÇÕES"/>
  </r>
  <r>
    <n v="359"/>
    <x v="4"/>
    <x v="68"/>
    <d v="2025-01-30T00:00:00"/>
    <n v="138669"/>
    <s v="NSM"/>
    <n v="1"/>
    <x v="0"/>
    <n v="168.9"/>
    <s v="138669-359"/>
    <n v="9"/>
    <s v="4.1.1.06.001.0010 "/>
    <s v=" SERVIÇO MANUTENÇÃO VEICULOS"/>
    <s v="CUSTO MANUTENÇÕES"/>
  </r>
  <r>
    <n v="359"/>
    <x v="4"/>
    <x v="68"/>
    <d v="2024-03-15T00:00:00"/>
    <n v="241382"/>
    <s v="NEM"/>
    <n v="1"/>
    <x v="94"/>
    <n v="168.08"/>
    <s v="241382-359"/>
    <n v="1340"/>
    <s v="4.1.1.06.001.0007 "/>
    <s v=" MANUTENÇÃO DE VEÍCULOS"/>
    <s v="CUSTO MANUTENÇÕES"/>
  </r>
  <r>
    <n v="211623"/>
    <x v="1"/>
    <x v="50"/>
    <d v="2025-07-30T00:00:00"/>
    <n v="41631"/>
    <s v="NEM"/>
    <n v="1"/>
    <x v="2"/>
    <n v="167.96"/>
    <s v="41631-211623"/>
    <n v="1340"/>
    <s v="4.1.1.06.001.0007 "/>
    <s v=" MANUTENÇÃO DE VEÍCULOS"/>
    <s v="CUSTO MANUTENÇÕES"/>
  </r>
  <r>
    <n v="359"/>
    <x v="4"/>
    <x v="68"/>
    <d v="2025-01-31T00:00:00"/>
    <n v="139516"/>
    <s v="NSM"/>
    <n v="1"/>
    <x v="0"/>
    <n v="167.77"/>
    <s v="139516-359"/>
    <n v="9"/>
    <s v="4.1.1.06.001.0010 "/>
    <s v=" SERVIÇO MANUTENÇÃO VEICULOS"/>
    <s v="CUSTO MANUTENÇÕES"/>
  </r>
  <r>
    <n v="359"/>
    <x v="4"/>
    <x v="68"/>
    <d v="2025-08-15T00:00:00"/>
    <n v="151469"/>
    <s v="NSM"/>
    <n v="1"/>
    <x v="64"/>
    <n v="166.78"/>
    <s v="151469-359"/>
    <n v="9"/>
    <s v="4.1.1.06.001.0010 "/>
    <s v=" SERVIÇO MANUTENÇÃO VEICULOS"/>
    <s v="CUSTO MANUTENÇÕES"/>
  </r>
  <r>
    <n v="359"/>
    <x v="4"/>
    <x v="68"/>
    <d v="2024-02-19T00:00:00"/>
    <n v="238344"/>
    <s v="NEM"/>
    <n v="1"/>
    <x v="20"/>
    <n v="166.71"/>
    <s v="238344-359"/>
    <n v="1340"/>
    <s v="4.1.1.06.001.0007 "/>
    <s v=" MANUTENÇÃO DE VEÍCULOS"/>
    <s v="CUSTO MANUTENÇÕES"/>
  </r>
  <r>
    <n v="359"/>
    <x v="4"/>
    <x v="68"/>
    <d v="2024-02-26T00:00:00"/>
    <n v="239138"/>
    <s v="NEM"/>
    <n v="1"/>
    <x v="20"/>
    <n v="166.71"/>
    <s v="239138-359"/>
    <n v="1340"/>
    <s v="4.1.1.06.001.0007 "/>
    <s v=" MANUTENÇÃO DE VEÍCULOS"/>
    <s v="CUSTO MANUTENÇÕES"/>
  </r>
  <r>
    <n v="359"/>
    <x v="4"/>
    <x v="68"/>
    <d v="2024-02-23T00:00:00"/>
    <n v="239030"/>
    <s v="NEM"/>
    <n v="1"/>
    <x v="20"/>
    <n v="166.37"/>
    <s v="239030-359"/>
    <n v="1340"/>
    <s v="4.1.1.06.001.0007 "/>
    <s v=" MANUTENÇÃO DE VEÍCULOS"/>
    <s v="CUSTO MANUTENÇÕES"/>
  </r>
  <r>
    <n v="359"/>
    <x v="4"/>
    <x v="68"/>
    <d v="2024-02-26T00:00:00"/>
    <n v="239180"/>
    <s v="NEM"/>
    <n v="1"/>
    <x v="20"/>
    <n v="166.37"/>
    <s v="239180-359"/>
    <n v="1340"/>
    <s v="4.1.1.06.001.0007 "/>
    <s v=" MANUTENÇÃO DE VEÍCULOS"/>
    <s v="CUSTO MANUTENÇÕES"/>
  </r>
  <r>
    <n v="1790"/>
    <x v="1"/>
    <x v="3"/>
    <d v="2025-02-19T00:00:00"/>
    <n v="75354"/>
    <s v="NSM"/>
    <n v="1"/>
    <x v="1"/>
    <n v="165.94"/>
    <s v="75354-1790"/>
    <n v="9"/>
    <s v="4.1.1.06.001.0010 "/>
    <s v=" SERVIÇO MANUTENÇÃO VEICULOS"/>
    <s v="CUSTO MANUTENÇÕES"/>
  </r>
  <r>
    <n v="359"/>
    <x v="4"/>
    <x v="68"/>
    <d v="2024-02-27T00:00:00"/>
    <n v="239265"/>
    <s v="NFE"/>
    <n v="1"/>
    <x v="20"/>
    <n v="165.58"/>
    <s v="239265-359"/>
    <n v="3457"/>
    <s v="4.1.1.06.001.0033 "/>
    <s v=" MANUTENCAO DE VEICULOS TKS"/>
    <s v="CUSTO MANUTENÇÕES"/>
  </r>
  <r>
    <n v="359"/>
    <x v="4"/>
    <x v="68"/>
    <d v="2024-02-23T00:00:00"/>
    <n v="239049"/>
    <s v="NEM"/>
    <n v="1"/>
    <x v="20"/>
    <n v="165.35"/>
    <s v="239049-359"/>
    <n v="1340"/>
    <s v="4.1.1.06.001.0007 "/>
    <s v=" MANUTENÇÃO DE VEÍCULOS"/>
    <s v="CUSTO MANUTENÇÕES"/>
  </r>
  <r>
    <n v="359"/>
    <x v="4"/>
    <x v="68"/>
    <d v="2024-02-26T00:00:00"/>
    <n v="239144"/>
    <s v="NEM"/>
    <n v="1"/>
    <x v="20"/>
    <n v="165.35"/>
    <s v="239144-359"/>
    <n v="1340"/>
    <s v="4.1.1.06.001.0007 "/>
    <s v=" MANUTENÇÃO DE VEÍCULOS"/>
    <s v="CUSTO MANUTENÇÕES"/>
  </r>
  <r>
    <n v="359"/>
    <x v="4"/>
    <x v="68"/>
    <d v="2024-02-26T00:00:00"/>
    <n v="239170"/>
    <s v="NEM"/>
    <n v="1"/>
    <x v="20"/>
    <n v="165.01"/>
    <s v="239170-359"/>
    <n v="1340"/>
    <s v="4.1.1.06.001.0007 "/>
    <s v=" MANUTENÇÃO DE VEÍCULOS"/>
    <s v="CUSTO MANUTENÇÕES"/>
  </r>
  <r>
    <n v="613"/>
    <x v="3"/>
    <x v="34"/>
    <d v="2025-02-07T00:00:00"/>
    <n v="136335"/>
    <s v="NEM"/>
    <n v="1"/>
    <x v="364"/>
    <n v="164.7"/>
    <s v="136335-613"/>
    <n v="1340"/>
    <s v="4.1.1.06.001.0007 "/>
    <s v=" MANUTENÇÃO DE VEÍCULOS"/>
    <s v="CUSTO MANUTENÇÕES"/>
  </r>
  <r>
    <n v="359"/>
    <x v="4"/>
    <x v="68"/>
    <d v="2024-02-26T00:00:00"/>
    <n v="239150"/>
    <s v="NEM"/>
    <n v="1"/>
    <x v="20"/>
    <n v="164.33"/>
    <s v="239150-359"/>
    <n v="1340"/>
    <s v="4.1.1.06.001.0007 "/>
    <s v=" MANUTENÇÃO DE VEÍCULOS"/>
    <s v="CUSTO MANUTENÇÕES"/>
  </r>
  <r>
    <n v="359"/>
    <x v="4"/>
    <x v="68"/>
    <d v="2024-02-27T00:00:00"/>
    <n v="239223"/>
    <s v="NEM"/>
    <n v="1"/>
    <x v="20"/>
    <n v="164"/>
    <s v="239223-359"/>
    <n v="1340"/>
    <s v="4.1.1.06.001.0007 "/>
    <s v=" MANUTENÇÃO DE VEÍCULOS"/>
    <s v="CUSTO MANUTENÇÕES"/>
  </r>
  <r>
    <n v="359"/>
    <x v="4"/>
    <x v="68"/>
    <d v="2025-07-25T00:00:00"/>
    <n v="150331"/>
    <s v="NSM"/>
    <n v="1"/>
    <x v="2"/>
    <n v="163.84"/>
    <s v="150331-359"/>
    <n v="9"/>
    <s v="4.1.1.06.001.0010 "/>
    <s v=" SERVIÇO MANUTENÇÃO VEICULOS"/>
    <s v="CUSTO MANUTENÇÕES"/>
  </r>
  <r>
    <n v="359"/>
    <x v="4"/>
    <x v="68"/>
    <d v="2024-08-07T00:00:00"/>
    <n v="250864"/>
    <s v="NEM"/>
    <n v="1"/>
    <x v="116"/>
    <n v="163.41"/>
    <s v="250864-359"/>
    <n v="1340"/>
    <s v="4.1.1.06.001.0007 "/>
    <s v=" MANUTENÇÃO DE VEÍCULOS"/>
    <s v="CUSTO MANUTENÇÕES"/>
  </r>
  <r>
    <n v="359"/>
    <x v="4"/>
    <x v="68"/>
    <d v="2024-12-24T00:00:00"/>
    <n v="135632"/>
    <s v="NSM"/>
    <n v="1"/>
    <x v="5"/>
    <n v="162.87"/>
    <s v="135632-359"/>
    <n v="9"/>
    <s v="4.1.1.06.001.0010 "/>
    <s v=" SERVIÇO MANUTENÇÃO VEICULOS"/>
    <s v="CUSTO MANUTENÇÕES"/>
  </r>
  <r>
    <n v="359"/>
    <x v="4"/>
    <x v="68"/>
    <d v="2024-03-11T00:00:00"/>
    <n v="241078"/>
    <s v="NEM"/>
    <n v="1"/>
    <x v="94"/>
    <n v="162.66"/>
    <s v="241078-359"/>
    <n v="1340"/>
    <s v="4.1.1.06.001.0007 "/>
    <s v=" MANUTENÇÃO DE VEÍCULOS"/>
    <s v="CUSTO MANUTENÇÕES"/>
  </r>
  <r>
    <n v="359"/>
    <x v="4"/>
    <x v="68"/>
    <d v="2025-09-23T00:00:00"/>
    <n v="152982"/>
    <s v="NSM"/>
    <n v="1"/>
    <x v="403"/>
    <n v="160.41"/>
    <s v="152982-359"/>
    <n v="9"/>
    <s v="4.1.1.06.001.0010 "/>
    <s v=" SERVIÇO MANUTENÇÃO VEICULOS"/>
    <s v="CUSTO MANUTENÇÕES"/>
  </r>
  <r>
    <n v="358"/>
    <x v="0"/>
    <x v="0"/>
    <d v="2024-08-19T00:00:00"/>
    <n v="131463"/>
    <s v="NFS"/>
    <n v="1"/>
    <x v="116"/>
    <n v="160"/>
    <s v="131463-358"/>
    <n v="3595"/>
    <s v="4.1.1.06.001.0013 "/>
    <s v=" REPARO DE VEICULOS ACIDENTES"/>
    <s v="SINISTROS"/>
  </r>
  <r>
    <n v="359"/>
    <x v="4"/>
    <x v="68"/>
    <d v="2025-08-14T00:00:00"/>
    <n v="151460"/>
    <s v="NSM"/>
    <n v="1"/>
    <x v="64"/>
    <n v="158.36000000000001"/>
    <s v="151460-359"/>
    <n v="9"/>
    <s v="4.1.1.06.001.0010 "/>
    <s v=" SERVIÇO MANUTENÇÃO VEICULOS"/>
    <s v="CUSTO MANUTENÇÕES"/>
  </r>
  <r>
    <n v="359"/>
    <x v="4"/>
    <x v="68"/>
    <d v="2025-08-14T00:00:00"/>
    <n v="151459"/>
    <s v="NSM"/>
    <n v="1"/>
    <x v="64"/>
    <n v="158.36000000000001"/>
    <s v="151459-359"/>
    <n v="9"/>
    <s v="4.1.1.06.001.0010 "/>
    <s v=" SERVIÇO MANUTENÇÃO VEICULOS"/>
    <s v="CUSTO MANUTENÇÕES"/>
  </r>
  <r>
    <n v="2565257"/>
    <x v="3"/>
    <x v="41"/>
    <d v="2025-01-06T00:00:00"/>
    <n v="6565"/>
    <s v="NSM"/>
    <n v="1"/>
    <x v="124"/>
    <n v="158.22999999999999"/>
    <s v="6565-2565257"/>
    <n v="9"/>
    <s v="4.1.1.06.001.0010 "/>
    <s v=" SERVIÇO MANUTENÇÃO VEICULOS"/>
    <s v="CUSTO MANUTENÇÕES"/>
  </r>
  <r>
    <n v="359"/>
    <x v="4"/>
    <x v="68"/>
    <d v="2024-10-29T00:00:00"/>
    <n v="132302"/>
    <s v="NSM"/>
    <n v="1"/>
    <x v="8"/>
    <n v="156.04"/>
    <s v="132302-359"/>
    <n v="9"/>
    <s v="4.1.1.06.001.0010 "/>
    <s v=" SERVIÇO MANUTENÇÃO VEICULOS"/>
    <s v="CUSTO MANUTENÇÕES"/>
  </r>
  <r>
    <n v="359"/>
    <x v="4"/>
    <x v="68"/>
    <d v="2024-10-30T00:00:00"/>
    <n v="132316"/>
    <s v="NSM"/>
    <n v="1"/>
    <x v="8"/>
    <n v="155.33000000000001"/>
    <s v="132316-359"/>
    <n v="9"/>
    <s v="4.1.1.06.001.0010 "/>
    <s v=" SERVIÇO MANUTENÇÃO VEICULOS"/>
    <s v="CUSTO MANUTENÇÕES"/>
  </r>
  <r>
    <n v="359"/>
    <x v="4"/>
    <x v="68"/>
    <d v="2024-11-21T00:00:00"/>
    <s v="133560/2"/>
    <s v="NSM"/>
    <n v="1"/>
    <x v="48"/>
    <n v="155.33000000000001"/>
    <s v="133560/2-359"/>
    <n v="9"/>
    <s v="4.1.1.06.001.0010 "/>
    <s v=" SERVIÇO MANUTENÇÃO VEICULOS"/>
    <s v="CUSTO MANUTENÇÕES"/>
  </r>
  <r>
    <n v="359"/>
    <x v="4"/>
    <x v="68"/>
    <d v="2024-10-28T00:00:00"/>
    <n v="132167"/>
    <s v="NSM"/>
    <n v="1"/>
    <x v="8"/>
    <n v="154.97999999999999"/>
    <s v="132167-359"/>
    <n v="9"/>
    <s v="4.1.1.06.001.0010 "/>
    <s v=" SERVIÇO MANUTENÇÃO VEICULOS"/>
    <s v="CUSTO MANUTENÇÕES"/>
  </r>
  <r>
    <n v="359"/>
    <x v="4"/>
    <x v="68"/>
    <d v="2024-04-26T00:00:00"/>
    <n v="118078"/>
    <s v="NSM"/>
    <n v="1"/>
    <x v="38"/>
    <n v="154.29"/>
    <s v="118078-359"/>
    <n v="9"/>
    <s v="4.1.1.06.001.0010 "/>
    <s v=" SERVIÇO MANUTENÇÃO VEICULOS"/>
    <s v="CUSTO MANUTENÇÕES"/>
  </r>
  <r>
    <n v="359"/>
    <x v="4"/>
    <x v="68"/>
    <d v="2024-06-18T00:00:00"/>
    <s v="123043/2"/>
    <s v="NSM"/>
    <n v="1"/>
    <x v="23"/>
    <n v="154.29"/>
    <s v="123043/2-359"/>
    <n v="9"/>
    <s v="4.1.1.06.001.0010 "/>
    <s v=" SERVIÇO MANUTENÇÃO VEICULOS"/>
    <s v="CUSTO MANUTENÇÕES"/>
  </r>
  <r>
    <n v="358"/>
    <x v="0"/>
    <x v="0"/>
    <d v="2024-08-16T00:00:00"/>
    <n v="131407"/>
    <s v="NSM"/>
    <n v="1"/>
    <x v="116"/>
    <n v="153.25"/>
    <s v="131407-358"/>
    <n v="9"/>
    <s v="4.1.1.06.001.0010 "/>
    <s v=" SERVIÇO MANUTENÇÃO VEICULOS"/>
    <s v="CUSTO MANUTENÇÕES"/>
  </r>
  <r>
    <n v="2369"/>
    <x v="3"/>
    <x v="35"/>
    <d v="2025-08-01T00:00:00"/>
    <n v="205557"/>
    <s v="NEM"/>
    <n v="1"/>
    <x v="113"/>
    <n v="153.01"/>
    <s v="205557-2369"/>
    <n v="1340"/>
    <s v="4.1.1.06.001.0007 "/>
    <s v=" MANUTENÇÃO DE VEÍCULOS"/>
    <s v="CUSTO MANUTENÇÕES"/>
  </r>
  <r>
    <n v="358"/>
    <x v="0"/>
    <x v="0"/>
    <d v="2024-04-29T00:00:00"/>
    <n v="127253"/>
    <s v="NFS"/>
    <n v="1"/>
    <x v="38"/>
    <n v="152.9"/>
    <s v="127253-358"/>
    <n v="3454"/>
    <s v="4.1.1.06.001.0036 "/>
    <s v=" SERVICO DE MANUTENCAO DE VEICULOS TKS"/>
    <s v="CUSTO MANUTENÇÕES"/>
  </r>
  <r>
    <n v="359"/>
    <x v="4"/>
    <x v="68"/>
    <d v="2024-08-01T00:00:00"/>
    <n v="126295"/>
    <s v="NSM"/>
    <n v="1"/>
    <x v="116"/>
    <n v="151.19"/>
    <s v="126295-359"/>
    <n v="9"/>
    <s v="4.1.1.06.001.0010 "/>
    <s v=" SERVIÇO MANUTENÇÃO VEICULOS"/>
    <s v="CUSTO MANUTENÇÕES"/>
  </r>
  <r>
    <n v="2369"/>
    <x v="3"/>
    <x v="35"/>
    <d v="2024-04-11T00:00:00"/>
    <n v="186129"/>
    <s v="NEM"/>
    <n v="1"/>
    <x v="408"/>
    <n v="149.04"/>
    <s v="186129-2369"/>
    <n v="1340"/>
    <s v="4.1.1.06.001.0007 "/>
    <s v=" MANUTENÇÃO DE VEÍCULOS"/>
    <s v="CUSTO MANUTENÇÕES"/>
  </r>
  <r>
    <n v="359"/>
    <x v="4"/>
    <x v="68"/>
    <d v="2024-03-25T00:00:00"/>
    <n v="117171"/>
    <s v="NSM"/>
    <n v="1"/>
    <x v="94"/>
    <n v="147.62"/>
    <s v="117171-359"/>
    <n v="9"/>
    <s v="4.1.1.06.001.0010 "/>
    <s v=" SERVIÇO MANUTENÇÃO VEICULOS"/>
    <s v="CUSTO MANUTENÇÕES"/>
  </r>
  <r>
    <n v="2565257"/>
    <x v="3"/>
    <x v="41"/>
    <d v="2024-12-11T00:00:00"/>
    <n v="29067"/>
    <s v="NFE"/>
    <n v="3"/>
    <x v="90"/>
    <n v="147.03"/>
    <s v="29067-2565257"/>
    <n v="3596"/>
    <s v="4.1.1.06.001.0013 "/>
    <s v=" REPARO DE VEICULOS ACIDENTES"/>
    <s v="SINISTROS"/>
  </r>
  <r>
    <n v="2565257"/>
    <x v="3"/>
    <x v="41"/>
    <d v="2024-12-11T00:00:00"/>
    <n v="29067"/>
    <s v="NFE"/>
    <n v="2"/>
    <x v="125"/>
    <n v="147.03"/>
    <s v="29067-2565257"/>
    <n v="3596"/>
    <s v="4.1.1.06.001.0013 "/>
    <s v=" REPARO DE VEICULOS ACIDENTES"/>
    <s v="SINISTROS"/>
  </r>
  <r>
    <n v="2565257"/>
    <x v="3"/>
    <x v="41"/>
    <d v="2024-12-11T00:00:00"/>
    <n v="29067"/>
    <s v="NFE"/>
    <n v="1"/>
    <x v="300"/>
    <n v="147.03"/>
    <s v="29067-2565257"/>
    <n v="3596"/>
    <s v="4.1.1.06.001.0013 "/>
    <s v=" REPARO DE VEICULOS ACIDENTES"/>
    <s v="SINISTROS"/>
  </r>
  <r>
    <n v="84593"/>
    <x v="3"/>
    <x v="27"/>
    <d v="2025-04-15T00:00:00"/>
    <n v="99777"/>
    <s v="NEM"/>
    <n v="1"/>
    <x v="106"/>
    <n v="145.57"/>
    <s v="99777-84593"/>
    <n v="1340"/>
    <s v="4.1.1.06.001.0007 "/>
    <s v=" MANUTENÇÃO DE VEÍCULOS"/>
    <s v="CUSTO MANUTENÇÕES"/>
  </r>
  <r>
    <n v="359"/>
    <x v="4"/>
    <x v="68"/>
    <d v="2024-08-30T00:00:00"/>
    <n v="128301"/>
    <s v="NSM"/>
    <n v="1"/>
    <x v="116"/>
    <n v="145.5"/>
    <s v="128301-359"/>
    <n v="9"/>
    <s v="4.1.1.06.001.0010 "/>
    <s v=" SERVIÇO MANUTENÇÃO VEICULOS"/>
    <s v="CUSTO MANUTENÇÕES"/>
  </r>
  <r>
    <n v="359"/>
    <x v="4"/>
    <x v="68"/>
    <d v="2025-06-10T00:00:00"/>
    <n v="147551"/>
    <s v="NSM"/>
    <n v="1"/>
    <x v="60"/>
    <n v="145.38"/>
    <s v="147551-359"/>
    <n v="9"/>
    <s v="4.1.1.06.001.0010 "/>
    <s v=" SERVIÇO MANUTENÇÃO VEICULOS"/>
    <s v="CUSTO MANUTENÇÕES"/>
  </r>
  <r>
    <n v="358"/>
    <x v="0"/>
    <x v="0"/>
    <d v="2025-01-06T00:00:00"/>
    <n v="136038"/>
    <s v="NSM"/>
    <n v="1"/>
    <x v="0"/>
    <n v="143.66999999999999"/>
    <s v="136038-358"/>
    <n v="9"/>
    <s v="4.1.1.06.001.0010 "/>
    <s v=" SERVIÇO MANUTENÇÃO VEICULOS"/>
    <s v="CUSTO MANUTENÇÕES"/>
  </r>
  <r>
    <n v="256"/>
    <x v="1"/>
    <x v="1"/>
    <d v="2025-05-09T00:00:00"/>
    <n v="120380"/>
    <s v="NEM"/>
    <n v="1"/>
    <x v="233"/>
    <n v="142.76"/>
    <s v="120380-256"/>
    <n v="1340"/>
    <s v="4.1.1.06.001.0007 "/>
    <s v=" MANUTENÇÃO DE VEÍCULOS"/>
    <s v="CUSTO MANUTENÇÕES"/>
  </r>
  <r>
    <n v="79350"/>
    <x v="3"/>
    <x v="13"/>
    <d v="2024-10-31T00:00:00"/>
    <n v="6652"/>
    <s v="NSM"/>
    <n v="1"/>
    <x v="389"/>
    <n v="141.6"/>
    <s v="6652-79350"/>
    <n v="9"/>
    <s v="4.1.1.06.001.0010 "/>
    <s v=" SERVIÇO MANUTENÇÃO VEICULOS"/>
    <s v="CUSTO MANUTENÇÕES"/>
  </r>
  <r>
    <n v="2369"/>
    <x v="3"/>
    <x v="35"/>
    <d v="2024-12-26T00:00:00"/>
    <n v="197067"/>
    <s v="NEM"/>
    <n v="1"/>
    <x v="70"/>
    <n v="141.5"/>
    <s v="197067-2369"/>
    <n v="1340"/>
    <s v="4.1.1.06.001.0007 "/>
    <s v=" MANUTENÇÃO DE VEÍCULOS"/>
    <s v="CUSTO MANUTENÇÕES"/>
  </r>
  <r>
    <n v="79350"/>
    <x v="3"/>
    <x v="13"/>
    <d v="2024-03-27T00:00:00"/>
    <n v="77009"/>
    <s v="NEM"/>
    <n v="1"/>
    <x v="373"/>
    <n v="141"/>
    <s v="77009-79350"/>
    <n v="1340"/>
    <s v="4.1.1.06.001.0007 "/>
    <s v=" MANUTENÇÃO DE VEÍCULOS"/>
    <s v="CUSTO MANUTENÇÕES"/>
  </r>
  <r>
    <n v="358"/>
    <x v="0"/>
    <x v="0"/>
    <d v="2024-07-31T00:00:00"/>
    <n v="421316"/>
    <s v="NEM"/>
    <n v="1"/>
    <x v="91"/>
    <n v="140.44"/>
    <s v="421316-358"/>
    <n v="1340"/>
    <s v="4.1.1.06.001.0007 "/>
    <s v=" MANUTENÇÃO DE VEÍCULOS"/>
    <s v="CUSTO MANUTENÇÕES"/>
  </r>
  <r>
    <n v="2369"/>
    <x v="3"/>
    <x v="35"/>
    <d v="2025-08-01T00:00:00"/>
    <n v="205556"/>
    <s v="NEM"/>
    <n v="1"/>
    <x v="113"/>
    <n v="140.36000000000001"/>
    <s v="205556-2369"/>
    <n v="1340"/>
    <s v="4.1.1.06.001.0007 "/>
    <s v=" MANUTENÇÃO DE VEÍCULOS"/>
    <s v="CUSTO MANUTENÇÕES"/>
  </r>
  <r>
    <n v="256"/>
    <x v="1"/>
    <x v="1"/>
    <d v="2024-02-26T00:00:00"/>
    <n v="107600"/>
    <s v="NEM"/>
    <n v="1"/>
    <x v="290"/>
    <n v="140.08000000000001"/>
    <s v="107600-256"/>
    <n v="1340"/>
    <s v="4.1.1.06.001.0007 "/>
    <s v=" MANUTENÇÃO DE VEÍCULOS"/>
    <s v="CUSTO MANUTENÇÕES"/>
  </r>
  <r>
    <n v="359"/>
    <x v="4"/>
    <x v="68"/>
    <d v="2025-03-19T00:00:00"/>
    <n v="142556"/>
    <s v="NSM"/>
    <n v="1"/>
    <x v="13"/>
    <n v="138.65"/>
    <s v="142556-359"/>
    <n v="9"/>
    <s v="4.1.1.06.001.0010 "/>
    <s v=" SERVIÇO MANUTENÇÃO VEICULOS"/>
    <s v="CUSTO MANUTENÇÕES"/>
  </r>
  <r>
    <n v="211623"/>
    <x v="1"/>
    <x v="50"/>
    <d v="2024-02-28T00:00:00"/>
    <n v="21378"/>
    <s v="NSM"/>
    <n v="1"/>
    <x v="20"/>
    <n v="138.58000000000001"/>
    <s v="21378-211623"/>
    <n v="9"/>
    <s v="4.1.1.06.001.0010 "/>
    <s v=" SERVIÇO MANUTENÇÃO VEICULOS"/>
    <s v="CUSTO MANUTENÇÕES"/>
  </r>
  <r>
    <n v="358"/>
    <x v="0"/>
    <x v="0"/>
    <d v="2024-07-31T00:00:00"/>
    <n v="421332"/>
    <s v="NEM"/>
    <n v="1"/>
    <x v="91"/>
    <n v="137.80000000000001"/>
    <s v="421332-358"/>
    <n v="1340"/>
    <s v="4.1.1.06.001.0007 "/>
    <s v=" MANUTENÇÃO DE VEÍCULOS"/>
    <s v="CUSTO MANUTENÇÕES"/>
  </r>
  <r>
    <n v="359"/>
    <x v="4"/>
    <x v="68"/>
    <d v="2025-02-19T00:00:00"/>
    <n v="140657"/>
    <s v="NSM"/>
    <n v="1"/>
    <x v="1"/>
    <n v="137.72"/>
    <s v="140657-359"/>
    <n v="9"/>
    <s v="4.1.1.06.001.0010 "/>
    <s v=" SERVIÇO MANUTENÇÃO VEICULOS"/>
    <s v="CUSTO MANUTENÇÕES"/>
  </r>
  <r>
    <n v="359"/>
    <x v="4"/>
    <x v="68"/>
    <d v="2025-03-18T00:00:00"/>
    <n v="142543"/>
    <s v="NSM"/>
    <n v="1"/>
    <x v="13"/>
    <n v="137.72"/>
    <s v="142543-359"/>
    <n v="9"/>
    <s v="4.1.1.06.001.0010 "/>
    <s v=" SERVIÇO MANUTENÇÃO VEICULOS"/>
    <s v="CUSTO MANUTENÇÕES"/>
  </r>
  <r>
    <n v="359"/>
    <x v="4"/>
    <x v="68"/>
    <d v="2025-03-19T00:00:00"/>
    <n v="142559"/>
    <s v="NSM"/>
    <n v="1"/>
    <x v="13"/>
    <n v="137.72"/>
    <s v="142559-359"/>
    <n v="9"/>
    <s v="4.1.1.06.001.0010 "/>
    <s v=" SERVIÇO MANUTENÇÃO VEICULOS"/>
    <s v="CUSTO MANUTENÇÕES"/>
  </r>
  <r>
    <n v="359"/>
    <x v="4"/>
    <x v="68"/>
    <d v="2025-01-13T00:00:00"/>
    <n v="137730"/>
    <s v="NSM"/>
    <n v="1"/>
    <x v="0"/>
    <n v="137.28"/>
    <s v="137730-359"/>
    <n v="9"/>
    <s v="4.1.1.06.001.0010 "/>
    <s v=" SERVIÇO MANUTENÇÃO VEICULOS"/>
    <s v="CUSTO MANUTENÇÕES"/>
  </r>
  <r>
    <n v="359"/>
    <x v="4"/>
    <x v="68"/>
    <d v="2025-01-16T00:00:00"/>
    <n v="137952"/>
    <s v="NSM"/>
    <n v="1"/>
    <x v="0"/>
    <n v="137.28"/>
    <s v="137952-359"/>
    <n v="9"/>
    <s v="4.1.1.06.001.0010 "/>
    <s v=" SERVIÇO MANUTENÇÃO VEICULOS"/>
    <s v="CUSTO MANUTENÇÕES"/>
  </r>
  <r>
    <n v="359"/>
    <x v="4"/>
    <x v="68"/>
    <d v="2025-01-20T00:00:00"/>
    <n v="138203"/>
    <s v="NSM"/>
    <n v="1"/>
    <x v="0"/>
    <n v="137.28"/>
    <s v="138203-359"/>
    <n v="9"/>
    <s v="4.1.1.06.001.0010 "/>
    <s v=" SERVIÇO MANUTENÇÃO VEICULOS"/>
    <s v="CUSTO MANUTENÇÕES"/>
  </r>
  <r>
    <n v="1790"/>
    <x v="1"/>
    <x v="3"/>
    <d v="2023-12-12T00:00:00"/>
    <n v="121242"/>
    <s v="NFE"/>
    <n v="1"/>
    <x v="355"/>
    <n v="137"/>
    <s v="121242-1790"/>
    <n v="3596"/>
    <s v="4.1.1.06.001.0013 "/>
    <s v=" REPARO DE VEICULOS ACIDENTES"/>
    <s v="SINISTROS"/>
  </r>
  <r>
    <n v="359"/>
    <x v="4"/>
    <x v="68"/>
    <d v="2025-01-17T00:00:00"/>
    <n v="138001"/>
    <s v="NSM"/>
    <n v="1"/>
    <x v="0"/>
    <n v="136.97"/>
    <s v="138001-359"/>
    <n v="9"/>
    <s v="4.1.1.06.001.0010 "/>
    <s v=" SERVIÇO MANUTENÇÃO VEICULOS"/>
    <s v="CUSTO MANUTENÇÕES"/>
  </r>
  <r>
    <n v="359"/>
    <x v="4"/>
    <x v="68"/>
    <d v="2025-01-29T00:00:00"/>
    <n v="138630"/>
    <s v="NSM"/>
    <n v="1"/>
    <x v="0"/>
    <n v="136.04"/>
    <s v="138630-359"/>
    <n v="9"/>
    <s v="4.1.1.06.001.0010 "/>
    <s v=" SERVIÇO MANUTENÇÃO VEICULOS"/>
    <s v="CUSTO MANUTENÇÕES"/>
  </r>
  <r>
    <n v="211623"/>
    <x v="1"/>
    <x v="50"/>
    <d v="2025-02-17T00:00:00"/>
    <n v="36332"/>
    <s v="NEM"/>
    <n v="1"/>
    <x v="419"/>
    <n v="135.93"/>
    <s v="36332-211623"/>
    <n v="1340"/>
    <s v="4.1.1.06.001.0007 "/>
    <s v=" MANUTENÇÃO DE VEÍCULOS"/>
    <s v="CUSTO MANUTENÇÕES"/>
  </r>
  <r>
    <n v="359"/>
    <x v="4"/>
    <x v="68"/>
    <d v="2025-01-29T00:00:00"/>
    <n v="262588"/>
    <s v="NEM"/>
    <n v="1"/>
    <x v="0"/>
    <n v="135.9"/>
    <s v="262588-359"/>
    <n v="1340"/>
    <s v="4.1.1.06.001.0007 "/>
    <s v=" MANUTENÇÃO DE VEÍCULOS"/>
    <s v="CUSTO MANUTENÇÕES"/>
  </r>
  <r>
    <n v="359"/>
    <x v="4"/>
    <x v="68"/>
    <d v="2025-01-30T00:00:00"/>
    <n v="138974"/>
    <s v="NSM"/>
    <n v="1"/>
    <x v="0"/>
    <n v="135.26"/>
    <s v="138974-359"/>
    <n v="9"/>
    <s v="4.1.1.06.001.0010 "/>
    <s v=" SERVIÇO MANUTENÇÃO VEICULOS"/>
    <s v="CUSTO MANUTENÇÕES"/>
  </r>
  <r>
    <n v="359"/>
    <x v="4"/>
    <x v="68"/>
    <d v="2025-01-31T00:00:00"/>
    <n v="139522"/>
    <s v="NSM"/>
    <n v="1"/>
    <x v="0"/>
    <n v="135.26"/>
    <s v="139522-359"/>
    <n v="9"/>
    <s v="4.1.1.06.001.0010 "/>
    <s v=" SERVIÇO MANUTENÇÃO VEICULOS"/>
    <s v="CUSTO MANUTENÇÕES"/>
  </r>
  <r>
    <n v="359"/>
    <x v="4"/>
    <x v="68"/>
    <d v="2025-03-25T00:00:00"/>
    <n v="143073"/>
    <s v="NSM"/>
    <n v="1"/>
    <x v="3"/>
    <n v="135.26"/>
    <s v="143073-359"/>
    <n v="9"/>
    <s v="4.1.1.06.001.0010 "/>
    <s v=" SERVIÇO MANUTENÇÃO VEICULOS"/>
    <s v="CUSTO MANUTENÇÕES"/>
  </r>
  <r>
    <n v="359"/>
    <x v="4"/>
    <x v="68"/>
    <d v="2025-01-24T00:00:00"/>
    <n v="138462"/>
    <s v="NSM"/>
    <n v="1"/>
    <x v="0"/>
    <n v="135.13"/>
    <s v="138462-359"/>
    <n v="9"/>
    <s v="4.1.1.06.001.0010 "/>
    <s v=" SERVIÇO MANUTENÇÃO VEICULOS"/>
    <s v="CUSTO MANUTENÇÕES"/>
  </r>
  <r>
    <n v="359"/>
    <x v="4"/>
    <x v="68"/>
    <d v="2025-01-24T00:00:00"/>
    <n v="138435"/>
    <s v="NSM"/>
    <n v="1"/>
    <x v="0"/>
    <n v="135.13"/>
    <s v="138435-359"/>
    <n v="9"/>
    <s v="4.1.1.06.001.0010 "/>
    <s v=" SERVIÇO MANUTENÇÃO VEICULOS"/>
    <s v="CUSTO MANUTENÇÕES"/>
  </r>
  <r>
    <n v="211623"/>
    <x v="1"/>
    <x v="50"/>
    <d v="2025-02-06T00:00:00"/>
    <n v="28691"/>
    <s v="NSM"/>
    <n v="1"/>
    <x v="1"/>
    <n v="134.97"/>
    <s v="28691-211623"/>
    <n v="9"/>
    <s v="4.1.1.06.001.0010 "/>
    <s v=" SERVIÇO MANUTENÇÃO VEICULOS"/>
    <s v="CUSTO MANUTENÇÕES"/>
  </r>
  <r>
    <n v="359"/>
    <x v="4"/>
    <x v="68"/>
    <d v="2025-09-05T00:00:00"/>
    <n v="152350"/>
    <s v="NSM"/>
    <n v="1"/>
    <x v="148"/>
    <n v="134.68"/>
    <s v="152350-359"/>
    <n v="9"/>
    <s v="4.1.1.06.001.0010 "/>
    <s v=" SERVIÇO MANUTENÇÃO VEICULOS"/>
    <s v="CUSTO MANUTENÇÕES"/>
  </r>
  <r>
    <n v="359"/>
    <x v="4"/>
    <x v="68"/>
    <d v="2025-01-30T00:00:00"/>
    <n v="139293"/>
    <s v="NSM"/>
    <n v="1"/>
    <x v="0"/>
    <n v="134.52000000000001"/>
    <s v="139293-359"/>
    <n v="9"/>
    <s v="4.1.1.06.001.0010 "/>
    <s v=" SERVIÇO MANUTENÇÃO VEICULOS"/>
    <s v="CUSTO MANUTENÇÕES"/>
  </r>
  <r>
    <n v="359"/>
    <x v="4"/>
    <x v="68"/>
    <d v="2025-01-30T00:00:00"/>
    <n v="139130"/>
    <s v="NSM"/>
    <n v="1"/>
    <x v="0"/>
    <n v="133.74"/>
    <s v="139130-359"/>
    <n v="9"/>
    <s v="4.1.1.06.001.0010 "/>
    <s v=" SERVIÇO MANUTENÇÃO VEICULOS"/>
    <s v="CUSTO MANUTENÇÕES"/>
  </r>
  <r>
    <n v="359"/>
    <x v="4"/>
    <x v="68"/>
    <d v="2025-01-30T00:00:00"/>
    <n v="262842"/>
    <s v="NEM"/>
    <n v="1"/>
    <x v="0"/>
    <n v="133.46"/>
    <s v="262842-359"/>
    <n v="1340"/>
    <s v="4.1.1.06.001.0007 "/>
    <s v=" MANUTENÇÃO DE VEÍCULOS"/>
    <s v="CUSTO MANUTENÇÕES"/>
  </r>
  <r>
    <n v="358"/>
    <x v="0"/>
    <x v="0"/>
    <d v="2023-12-26T00:00:00"/>
    <n v="406279"/>
    <s v="NEM"/>
    <n v="1"/>
    <x v="238"/>
    <n v="132.63"/>
    <s v="406279-358"/>
    <n v="1340"/>
    <s v="4.1.1.06.001.0007 "/>
    <s v=" MANUTENÇÃO DE VEÍCULOS"/>
    <s v="CUSTO MANUTENÇÕES"/>
  </r>
  <r>
    <n v="359"/>
    <x v="4"/>
    <x v="68"/>
    <d v="2025-02-27T00:00:00"/>
    <n v="141567"/>
    <s v="NSM"/>
    <n v="1"/>
    <x v="1"/>
    <n v="132.24"/>
    <s v="141567-359"/>
    <n v="9"/>
    <s v="4.1.1.06.001.0010 "/>
    <s v=" SERVIÇO MANUTENÇÃO VEICULOS"/>
    <s v="CUSTO MANUTENÇÕES"/>
  </r>
  <r>
    <n v="359"/>
    <x v="4"/>
    <x v="68"/>
    <d v="2025-08-19T00:00:00"/>
    <n v="151537"/>
    <s v="NSM"/>
    <n v="1"/>
    <x v="64"/>
    <n v="131.66999999999999"/>
    <s v="151537-359"/>
    <n v="9"/>
    <s v="4.1.1.06.001.0010 "/>
    <s v=" SERVIÇO MANUTENÇÃO VEICULOS"/>
    <s v="CUSTO MANUTENÇÕES"/>
  </r>
  <r>
    <n v="84593"/>
    <x v="3"/>
    <x v="27"/>
    <d v="2025-04-04T00:00:00"/>
    <n v="99459"/>
    <s v="NEM"/>
    <n v="1"/>
    <x v="231"/>
    <n v="131.04"/>
    <s v="99459-84593"/>
    <n v="1340"/>
    <s v="4.1.1.06.001.0007 "/>
    <s v=" MANUTENÇÃO DE VEÍCULOS"/>
    <s v="CUSTO MANUTENÇÕES"/>
  </r>
  <r>
    <n v="26481"/>
    <x v="3"/>
    <x v="46"/>
    <d v="2024-08-14T00:00:00"/>
    <n v="321194"/>
    <s v="NEM"/>
    <n v="1"/>
    <x v="74"/>
    <n v="130.71"/>
    <s v="321194-26481"/>
    <n v="1340"/>
    <s v="4.1.1.06.001.0007 "/>
    <s v=" MANUTENÇÃO DE VEÍCULOS"/>
    <s v="CUSTO MANUTENÇÕES"/>
  </r>
  <r>
    <n v="359"/>
    <x v="4"/>
    <x v="68"/>
    <d v="2024-12-17T00:00:00"/>
    <n v="135631"/>
    <s v="NSM"/>
    <n v="1"/>
    <x v="5"/>
    <n v="130.30000000000001"/>
    <s v="135631-359"/>
    <n v="9"/>
    <s v="4.1.1.06.001.0010 "/>
    <s v=" SERVIÇO MANUTENÇÃO VEICULOS"/>
    <s v="CUSTO MANUTENÇÕES"/>
  </r>
  <r>
    <n v="359"/>
    <x v="4"/>
    <x v="68"/>
    <d v="2024-12-23T00:00:00"/>
    <n v="136253"/>
    <s v="NSM"/>
    <n v="1"/>
    <x v="5"/>
    <n v="130"/>
    <s v="136253-359"/>
    <n v="9"/>
    <s v="4.1.1.06.001.0010 "/>
    <s v=" SERVIÇO MANUTENÇÃO VEICULOS"/>
    <s v="CUSTO MANUTENÇÕES"/>
  </r>
  <r>
    <n v="2369"/>
    <x v="3"/>
    <x v="35"/>
    <d v="2024-10-23T00:00:00"/>
    <n v="194744"/>
    <s v="NEM"/>
    <n v="1"/>
    <x v="225"/>
    <n v="129.75"/>
    <s v="194744-2369"/>
    <n v="1340"/>
    <s v="4.1.1.06.001.0007 "/>
    <s v=" MANUTENÇÃO DE VEÍCULOS"/>
    <s v="CUSTO MANUTENÇÕES"/>
  </r>
  <r>
    <n v="2369"/>
    <x v="3"/>
    <x v="35"/>
    <d v="2024-10-25T00:00:00"/>
    <n v="194858"/>
    <s v="NEM"/>
    <n v="1"/>
    <x v="268"/>
    <n v="129.75"/>
    <s v="194858-2369"/>
    <n v="1340"/>
    <s v="4.1.1.06.001.0007 "/>
    <s v=" MANUTENÇÃO DE VEÍCULOS"/>
    <s v="CUSTO MANUTENÇÕES"/>
  </r>
  <r>
    <n v="2369"/>
    <x v="3"/>
    <x v="35"/>
    <d v="2024-10-31T00:00:00"/>
    <n v="195111"/>
    <s v="NEM"/>
    <n v="1"/>
    <x v="265"/>
    <n v="129.75"/>
    <s v="195111-2369"/>
    <n v="1340"/>
    <s v="4.1.1.06.001.0007 "/>
    <s v=" MANUTENÇÃO DE VEÍCULOS"/>
    <s v="CUSTO MANUTENÇÕES"/>
  </r>
  <r>
    <n v="359"/>
    <x v="4"/>
    <x v="68"/>
    <d v="2024-12-19T00:00:00"/>
    <n v="136018"/>
    <s v="NSM"/>
    <n v="1"/>
    <x v="5"/>
    <n v="129.41999999999999"/>
    <s v="136018-359"/>
    <n v="9"/>
    <s v="4.1.1.06.001.0010 "/>
    <s v=" SERVIÇO MANUTENÇÃO VEICULOS"/>
    <s v="CUSTO MANUTENÇÕES"/>
  </r>
  <r>
    <n v="359"/>
    <x v="4"/>
    <x v="68"/>
    <d v="2024-12-23T00:00:00"/>
    <n v="136256"/>
    <s v="NSM"/>
    <n v="1"/>
    <x v="5"/>
    <n v="129.41999999999999"/>
    <s v="136256-359"/>
    <n v="9"/>
    <s v="4.1.1.06.001.0010 "/>
    <s v=" SERVIÇO MANUTENÇÃO VEICULOS"/>
    <s v="CUSTO MANUTENÇÕES"/>
  </r>
  <r>
    <n v="84593"/>
    <x v="3"/>
    <x v="27"/>
    <d v="2024-11-08T00:00:00"/>
    <n v="95583"/>
    <s v="NEM"/>
    <n v="1"/>
    <x v="399"/>
    <n v="129.36000000000001"/>
    <s v="95583-84593"/>
    <n v="1340"/>
    <s v="4.1.1.06.001.0007 "/>
    <s v=" MANUTENÇÃO DE VEÍCULOS"/>
    <s v="CUSTO MANUTENÇÕES"/>
  </r>
  <r>
    <n v="359"/>
    <x v="4"/>
    <x v="68"/>
    <d v="2024-12-23T00:00:00"/>
    <n v="136257"/>
    <s v="NSM"/>
    <n v="1"/>
    <x v="5"/>
    <n v="128.26"/>
    <s v="136257-359"/>
    <n v="9"/>
    <s v="4.1.1.06.001.0010 "/>
    <s v=" SERVIÇO MANUTENÇÃO VEICULOS"/>
    <s v="CUSTO MANUTENÇÕES"/>
  </r>
  <r>
    <n v="358"/>
    <x v="0"/>
    <x v="0"/>
    <d v="2024-08-19T00:00:00"/>
    <n v="131468"/>
    <s v="NSM"/>
    <n v="1"/>
    <x v="116"/>
    <n v="128"/>
    <s v="131468-358"/>
    <n v="9"/>
    <s v="4.1.1.06.001.0010 "/>
    <s v=" SERVIÇO MANUTENÇÃO VEICULOS"/>
    <s v="CUSTO MANUTENÇÕES"/>
  </r>
  <r>
    <n v="359"/>
    <x v="4"/>
    <x v="68"/>
    <d v="2024-12-23T00:00:00"/>
    <n v="136293"/>
    <s v="NSM"/>
    <n v="1"/>
    <x v="5"/>
    <n v="127.11"/>
    <s v="136293-359"/>
    <n v="9"/>
    <s v="4.1.1.06.001.0010 "/>
    <s v=" SERVIÇO MANUTENÇÃO VEICULOS"/>
    <s v="CUSTO MANUTENÇÕES"/>
  </r>
  <r>
    <n v="2565257"/>
    <x v="3"/>
    <x v="41"/>
    <d v="2025-01-06T00:00:00"/>
    <n v="6558"/>
    <s v="NSM"/>
    <n v="1"/>
    <x v="124"/>
    <n v="126.59"/>
    <s v="6558-2565257"/>
    <n v="9"/>
    <s v="4.1.1.06.001.0010 "/>
    <s v=" SERVIÇO MANUTENÇÃO VEICULOS"/>
    <s v="CUSTO MANUTENÇÕES"/>
  </r>
  <r>
    <n v="2369"/>
    <x v="3"/>
    <x v="35"/>
    <d v="2025-03-13T00:00:00"/>
    <n v="199614"/>
    <s v="NEM"/>
    <n v="1"/>
    <x v="320"/>
    <n v="126.48"/>
    <s v="199614-2369"/>
    <n v="1340"/>
    <s v="4.1.1.06.001.0007 "/>
    <s v=" MANUTENÇÃO DE VEÍCULOS"/>
    <s v="CUSTO MANUTENÇÕES"/>
  </r>
  <r>
    <n v="359"/>
    <x v="4"/>
    <x v="68"/>
    <d v="2024-12-24T00:00:00"/>
    <n v="136393"/>
    <s v="NSM"/>
    <n v="1"/>
    <x v="5"/>
    <n v="126.25"/>
    <s v="136393-359"/>
    <n v="9"/>
    <s v="4.1.1.06.001.0010 "/>
    <s v=" SERVIÇO MANUTENÇÃO VEICULOS"/>
    <s v="CUSTO MANUTENÇÕES"/>
  </r>
  <r>
    <n v="359"/>
    <x v="4"/>
    <x v="68"/>
    <d v="2024-12-24T00:00:00"/>
    <n v="136382"/>
    <s v="NSM"/>
    <n v="1"/>
    <x v="5"/>
    <n v="126.25"/>
    <s v="136382-359"/>
    <n v="9"/>
    <s v="4.1.1.06.001.0010 "/>
    <s v=" SERVIÇO MANUTENÇÃO VEICULOS"/>
    <s v="CUSTO MANUTENÇÕES"/>
  </r>
  <r>
    <n v="359"/>
    <x v="4"/>
    <x v="68"/>
    <d v="2024-12-24T00:00:00"/>
    <n v="136378"/>
    <s v="NFS"/>
    <n v="1"/>
    <x v="5"/>
    <n v="126.25"/>
    <s v="136378-359"/>
    <n v="3595"/>
    <s v="4.1.1.06.001.0013 "/>
    <s v=" REPARO DE VEICULOS ACIDENTES"/>
    <s v="SINISTROS"/>
  </r>
  <r>
    <n v="359"/>
    <x v="4"/>
    <x v="68"/>
    <d v="2024-12-27T00:00:00"/>
    <n v="136573"/>
    <s v="NSM"/>
    <n v="1"/>
    <x v="5"/>
    <n v="126.25"/>
    <s v="136573-359"/>
    <n v="9"/>
    <s v="4.1.1.06.001.0010 "/>
    <s v=" SERVIÇO MANUTENÇÃO VEICULOS"/>
    <s v="CUSTO MANUTENÇÕES"/>
  </r>
  <r>
    <n v="359"/>
    <x v="4"/>
    <x v="68"/>
    <d v="2024-12-26T00:00:00"/>
    <n v="136491"/>
    <s v="NSM"/>
    <n v="1"/>
    <x v="5"/>
    <n v="125.96"/>
    <s v="136491-359"/>
    <n v="9"/>
    <s v="4.1.1.06.001.0010 "/>
    <s v=" SERVIÇO MANUTENÇÃO VEICULOS"/>
    <s v="CUSTO MANUTENÇÕES"/>
  </r>
  <r>
    <n v="358"/>
    <x v="0"/>
    <x v="0"/>
    <d v="2024-09-13T00:00:00"/>
    <n v="424517"/>
    <s v="NEM"/>
    <n v="1"/>
    <x v="18"/>
    <n v="125.66"/>
    <s v="424517-358"/>
    <n v="1340"/>
    <s v="4.1.1.06.001.0007 "/>
    <s v=" MANUTENÇÃO DE VEÍCULOS"/>
    <s v="CUSTO MANUTENÇÕES"/>
  </r>
  <r>
    <n v="20353"/>
    <x v="3"/>
    <x v="28"/>
    <d v="2024-07-23T00:00:00"/>
    <n v="404892"/>
    <s v="NEM"/>
    <n v="1"/>
    <x v="360"/>
    <n v="125.6"/>
    <s v="404892-20353"/>
    <n v="1340"/>
    <s v="4.1.1.06.001.0007 "/>
    <s v=" MANUTENÇÃO DE VEÍCULOS"/>
    <s v="CUSTO MANUTENÇÕES"/>
  </r>
  <r>
    <n v="358"/>
    <x v="0"/>
    <x v="0"/>
    <d v="2025-05-27T00:00:00"/>
    <n v="440668"/>
    <s v="NEM"/>
    <n v="1"/>
    <x v="85"/>
    <n v="125"/>
    <s v="440668-358"/>
    <n v="1340"/>
    <s v="4.1.1.06.001.0007 "/>
    <s v=" MANUTENÇÃO DE VEÍCULOS"/>
    <s v="CUSTO MANUTENÇÕES"/>
  </r>
  <r>
    <n v="85690"/>
    <x v="3"/>
    <x v="26"/>
    <d v="2024-12-27T00:00:00"/>
    <n v="73925"/>
    <s v="NEM"/>
    <n v="1"/>
    <x v="211"/>
    <n v="124.78"/>
    <s v="73925-85690"/>
    <n v="1340"/>
    <s v="4.1.1.06.001.0007 "/>
    <s v=" MANUTENÇÃO DE VEÍCULOS"/>
    <s v="CUSTO MANUTENÇÕES"/>
  </r>
  <r>
    <n v="359"/>
    <x v="4"/>
    <x v="68"/>
    <d v="2024-04-17T00:00:00"/>
    <n v="117801"/>
    <s v="NSM"/>
    <n v="1"/>
    <x v="38"/>
    <n v="124.55"/>
    <s v="117801-359"/>
    <n v="9"/>
    <s v="4.1.1.06.001.0010 "/>
    <s v=" SERVIÇO MANUTENÇÃO VEICULOS"/>
    <s v="CUSTO MANUTENÇÕES"/>
  </r>
  <r>
    <n v="359"/>
    <x v="4"/>
    <x v="68"/>
    <d v="2024-11-28T00:00:00"/>
    <s v="134394/2"/>
    <s v="NSM"/>
    <n v="1"/>
    <x v="48"/>
    <n v="123.43"/>
    <s v="134394/2-359"/>
    <n v="9"/>
    <s v="4.1.1.06.001.0010 "/>
    <s v=" SERVIÇO MANUTENÇÃO VEICULOS"/>
    <s v="CUSTO MANUTENÇÕES"/>
  </r>
  <r>
    <n v="359"/>
    <x v="4"/>
    <x v="68"/>
    <d v="2024-12-30T00:00:00"/>
    <n v="136705"/>
    <s v="NSM"/>
    <n v="1"/>
    <x v="5"/>
    <n v="123.43"/>
    <s v="136705-359"/>
    <n v="9"/>
    <s v="4.1.1.06.001.0010 "/>
    <s v=" SERVIÇO MANUTENÇÃO VEICULOS"/>
    <s v="CUSTO MANUTENÇÕES"/>
  </r>
  <r>
    <n v="359"/>
    <x v="4"/>
    <x v="68"/>
    <d v="2024-12-30T00:00:00"/>
    <n v="136723"/>
    <s v="NSM"/>
    <n v="1"/>
    <x v="5"/>
    <n v="123.43"/>
    <s v="136723-359"/>
    <n v="9"/>
    <s v="4.1.1.06.001.0010 "/>
    <s v=" SERVIÇO MANUTENÇÃO VEICULOS"/>
    <s v="CUSTO MANUTENÇÕES"/>
  </r>
  <r>
    <n v="359"/>
    <x v="4"/>
    <x v="68"/>
    <d v="2025-01-30T00:00:00"/>
    <n v="139002"/>
    <s v="NSM"/>
    <n v="1"/>
    <x v="0"/>
    <n v="123.15"/>
    <s v="139002-359"/>
    <n v="9"/>
    <s v="4.1.1.06.001.0010 "/>
    <s v=" SERVIÇO MANUTENÇÃO VEICULOS"/>
    <s v="CUSTO MANUTENÇÕES"/>
  </r>
  <r>
    <n v="359"/>
    <x v="4"/>
    <x v="68"/>
    <d v="2025-01-30T00:00:00"/>
    <n v="139008"/>
    <s v="NSM"/>
    <n v="1"/>
    <x v="0"/>
    <n v="123.15"/>
    <s v="139008-359"/>
    <n v="9"/>
    <s v="4.1.1.06.001.0010 "/>
    <s v=" SERVIÇO MANUTENÇÃO VEICULOS"/>
    <s v="CUSTO MANUTENÇÕES"/>
  </r>
  <r>
    <n v="359"/>
    <x v="4"/>
    <x v="68"/>
    <d v="2024-12-30T00:00:00"/>
    <n v="136921"/>
    <s v="NSM"/>
    <n v="1"/>
    <x v="5"/>
    <n v="122.88"/>
    <s v="136921-359"/>
    <n v="9"/>
    <s v="4.1.1.06.001.0010 "/>
    <s v=" SERVIÇO MANUTENÇÃO VEICULOS"/>
    <s v="CUSTO MANUTENÇÕES"/>
  </r>
  <r>
    <n v="613"/>
    <x v="3"/>
    <x v="34"/>
    <d v="2024-11-29T00:00:00"/>
    <n v="134319"/>
    <s v="NEM"/>
    <n v="1"/>
    <x v="420"/>
    <n v="120.81"/>
    <s v="134319-613"/>
    <n v="1340"/>
    <s v="4.1.1.06.001.0007 "/>
    <s v=" MANUTENÇÃO DE VEÍCULOS"/>
    <s v="CUSTO MANUTENÇÕES"/>
  </r>
  <r>
    <n v="651"/>
    <x v="3"/>
    <x v="19"/>
    <d v="2024-05-10T00:00:00"/>
    <n v="295711"/>
    <s v="NFE"/>
    <n v="1"/>
    <x v="170"/>
    <n v="120.48"/>
    <s v="295711-651"/>
    <n v="3457"/>
    <s v="4.1.1.06.001.0033 "/>
    <s v=" MANUTENCAO DE VEICULOS TKS"/>
    <s v="CUSTO MANUTENÇÕES"/>
  </r>
  <r>
    <n v="651"/>
    <x v="3"/>
    <x v="19"/>
    <d v="2024-08-16T00:00:00"/>
    <n v="303443"/>
    <s v="NEM"/>
    <n v="1"/>
    <x v="243"/>
    <n v="120.48"/>
    <s v="303443-651"/>
    <n v="1340"/>
    <s v="4.1.1.06.001.0007 "/>
    <s v=" MANUTENÇÃO DE VEÍCULOS"/>
    <s v="CUSTO MANUTENÇÕES"/>
  </r>
  <r>
    <n v="2369"/>
    <x v="3"/>
    <x v="35"/>
    <d v="2024-12-26T00:00:00"/>
    <n v="60836"/>
    <s v="NSM"/>
    <n v="1"/>
    <x v="70"/>
    <n v="119.6"/>
    <s v="60836-2369"/>
    <n v="9"/>
    <s v="4.1.1.06.001.0010 "/>
    <s v=" SERVIÇO MANUTENÇÃO VEICULOS"/>
    <s v="CUSTO MANUTENÇÕES"/>
  </r>
  <r>
    <n v="13331"/>
    <x v="3"/>
    <x v="17"/>
    <d v="2024-10-25T00:00:00"/>
    <n v="291929"/>
    <s v="NEM"/>
    <n v="1"/>
    <x v="225"/>
    <n v="118.76"/>
    <s v="291929-13331"/>
    <n v="1340"/>
    <s v="4.1.1.06.001.0007 "/>
    <s v=" MANUTENÇÃO DE VEÍCULOS"/>
    <s v="CUSTO MANUTENÇÕES"/>
  </r>
  <r>
    <n v="1790"/>
    <x v="1"/>
    <x v="3"/>
    <d v="2024-01-22T00:00:00"/>
    <n v="122538"/>
    <s v="NFE"/>
    <n v="1"/>
    <x v="39"/>
    <n v="118.35"/>
    <s v="122538-1790"/>
    <n v="3596"/>
    <s v="4.1.1.06.001.0013 "/>
    <s v=" REPARO DE VEICULOS ACIDENTES"/>
    <s v="SINISTROS"/>
  </r>
  <r>
    <n v="109"/>
    <x v="3"/>
    <x v="42"/>
    <d v="2024-01-17T00:00:00"/>
    <n v="98077"/>
    <s v="NEM"/>
    <n v="1"/>
    <x v="369"/>
    <n v="117.95"/>
    <s v="98077-109"/>
    <n v="1340"/>
    <s v="4.1.1.06.001.0007 "/>
    <s v=" MANUTENÇÃO DE VEÍCULOS"/>
    <s v="CUSTO MANUTENÇÕES"/>
  </r>
  <r>
    <n v="85691"/>
    <x v="3"/>
    <x v="12"/>
    <d v="2024-11-26T00:00:00"/>
    <n v="47411"/>
    <s v="NEM"/>
    <n v="1"/>
    <x v="57"/>
    <n v="117.85"/>
    <s v="47411-85691"/>
    <n v="1340"/>
    <s v="4.1.1.06.001.0007 "/>
    <s v=" MANUTENÇÃO DE VEÍCULOS"/>
    <s v="CUSTO MANUTENÇÕES"/>
  </r>
  <r>
    <n v="651"/>
    <x v="3"/>
    <x v="19"/>
    <d v="2024-06-18T00:00:00"/>
    <n v="298787"/>
    <s v="NEM"/>
    <n v="1"/>
    <x v="87"/>
    <n v="117.76"/>
    <s v="298787-651"/>
    <n v="1340"/>
    <s v="4.1.1.06.001.0007 "/>
    <s v=" MANUTENÇÃO DE VEÍCULOS"/>
    <s v="CUSTO MANUTENÇÕES"/>
  </r>
  <r>
    <n v="51711"/>
    <x v="3"/>
    <x v="6"/>
    <d v="2025-02-24T00:00:00"/>
    <n v="182354"/>
    <s v="NEM"/>
    <n v="1"/>
    <x v="340"/>
    <n v="117.12"/>
    <s v="182354-51711"/>
    <n v="1340"/>
    <s v="4.1.1.06.001.0007 "/>
    <s v=" MANUTENÇÃO DE VEÍCULOS"/>
    <s v="CUSTO MANUTENÇÕES"/>
  </r>
  <r>
    <n v="2369"/>
    <x v="3"/>
    <x v="35"/>
    <d v="2024-05-29T00:00:00"/>
    <n v="188015"/>
    <s v="NEM"/>
    <n v="1"/>
    <x v="282"/>
    <n v="116.78"/>
    <s v="188015-2369"/>
    <n v="1340"/>
    <s v="4.1.1.06.001.0007 "/>
    <s v=" MANUTENÇÃO DE VEÍCULOS"/>
    <s v="CUSTO MANUTENÇÕES"/>
  </r>
  <r>
    <n v="2369"/>
    <x v="3"/>
    <x v="35"/>
    <d v="2024-04-30T00:00:00"/>
    <n v="186888"/>
    <s v="NEM"/>
    <n v="1"/>
    <x v="26"/>
    <n v="116.77"/>
    <s v="186888-2369"/>
    <n v="1340"/>
    <s v="4.1.1.06.001.0007 "/>
    <s v=" MANUTENÇÃO DE VEÍCULOS"/>
    <s v="CUSTO MANUTENÇÕES"/>
  </r>
  <r>
    <n v="256"/>
    <x v="1"/>
    <x v="1"/>
    <d v="2025-05-16T00:00:00"/>
    <n v="120569"/>
    <s v="NEM"/>
    <n v="1"/>
    <x v="7"/>
    <n v="116.6"/>
    <s v="120569-256"/>
    <n v="1340"/>
    <s v="4.1.1.06.001.0007 "/>
    <s v=" MANUTENÇÃO DE VEÍCULOS"/>
    <s v="CUSTO MANUTENÇÕES"/>
  </r>
  <r>
    <n v="1790"/>
    <x v="1"/>
    <x v="3"/>
    <d v="2024-01-22T00:00:00"/>
    <n v="122539"/>
    <s v="NFE"/>
    <n v="1"/>
    <x v="39"/>
    <n v="115.8"/>
    <s v="122539-1790"/>
    <n v="3596"/>
    <s v="4.1.1.06.001.0013 "/>
    <s v=" REPARO DE VEICULOS ACIDENTES"/>
    <s v="SINISTROS"/>
  </r>
  <r>
    <n v="84593"/>
    <x v="3"/>
    <x v="27"/>
    <d v="2024-08-13T00:00:00"/>
    <n v="92688"/>
    <s v="NEM"/>
    <n v="1"/>
    <x v="91"/>
    <n v="115.6"/>
    <s v="92688-84593"/>
    <n v="1340"/>
    <s v="4.1.1.06.001.0007 "/>
    <s v=" MANUTENÇÃO DE VEÍCULOS"/>
    <s v="CUSTO MANUTENÇÕES"/>
  </r>
  <r>
    <n v="359"/>
    <x v="4"/>
    <x v="68"/>
    <d v="2025-03-26T00:00:00"/>
    <n v="266614"/>
    <s v="NEM"/>
    <n v="1"/>
    <x v="13"/>
    <n v="114.78"/>
    <s v="266614-359"/>
    <n v="1340"/>
    <s v="4.1.1.06.001.0007 "/>
    <s v=" MANUTENÇÃO DE VEÍCULOS"/>
    <s v="CUSTO MANUTENÇÕES"/>
  </r>
  <r>
    <n v="2369"/>
    <x v="3"/>
    <x v="35"/>
    <d v="2024-07-25T00:00:00"/>
    <n v="190541"/>
    <s v="NEM"/>
    <n v="1"/>
    <x v="41"/>
    <n v="114.18"/>
    <s v="190541-2369"/>
    <n v="1340"/>
    <s v="4.1.1.06.001.0007 "/>
    <s v=" MANUTENÇÃO DE VEÍCULOS"/>
    <s v="CUSTO MANUTENÇÕES"/>
  </r>
  <r>
    <n v="2369"/>
    <x v="3"/>
    <x v="35"/>
    <d v="2024-07-25T00:00:00"/>
    <n v="190538"/>
    <s v="NEM"/>
    <n v="1"/>
    <x v="41"/>
    <n v="114.18"/>
    <s v="190538-2369"/>
    <n v="1340"/>
    <s v="4.1.1.06.001.0007 "/>
    <s v=" MANUTENÇÃO DE VEÍCULOS"/>
    <s v="CUSTO MANUTENÇÕES"/>
  </r>
  <r>
    <n v="2369"/>
    <x v="3"/>
    <x v="35"/>
    <d v="2024-07-29T00:00:00"/>
    <n v="190621"/>
    <s v="NEM"/>
    <n v="1"/>
    <x v="91"/>
    <n v="114.18"/>
    <s v="190621-2369"/>
    <n v="1340"/>
    <s v="4.1.1.06.001.0007 "/>
    <s v=" MANUTENÇÃO DE VEÍCULOS"/>
    <s v="CUSTO MANUTENÇÕES"/>
  </r>
  <r>
    <n v="651"/>
    <x v="3"/>
    <x v="19"/>
    <d v="2024-04-30T00:00:00"/>
    <n v="294834"/>
    <s v="NEM"/>
    <n v="1"/>
    <x v="176"/>
    <n v="113.63"/>
    <s v="294834-651"/>
    <n v="1340"/>
    <s v="4.1.1.06.001.0007 "/>
    <s v=" MANUTENÇÃO DE VEÍCULOS"/>
    <s v="CUSTO MANUTENÇÕES"/>
  </r>
  <r>
    <n v="1790"/>
    <x v="1"/>
    <x v="3"/>
    <d v="2024-08-20T00:00:00"/>
    <n v="129020"/>
    <s v="NFE"/>
    <n v="1"/>
    <x v="31"/>
    <n v="113.55"/>
    <s v="129020-1790"/>
    <n v="3596"/>
    <s v="4.1.1.06.001.0013 "/>
    <s v=" REPARO DE VEICULOS ACIDENTES"/>
    <s v="SINISTROS"/>
  </r>
  <r>
    <n v="651"/>
    <x v="3"/>
    <x v="19"/>
    <d v="2025-03-10T00:00:00"/>
    <n v="148170"/>
    <s v="NSM"/>
    <n v="1"/>
    <x v="216"/>
    <n v="112.83"/>
    <s v="148170-651"/>
    <n v="9"/>
    <s v="4.1.1.06.001.0010 "/>
    <s v=" SERVIÇO MANUTENÇÃO VEICULOS"/>
    <s v="CUSTO MANUTENÇÕES"/>
  </r>
  <r>
    <n v="359"/>
    <x v="4"/>
    <x v="68"/>
    <d v="2025-05-28T00:00:00"/>
    <n v="146735"/>
    <s v="NSM"/>
    <n v="1"/>
    <x v="7"/>
    <n v="110.58"/>
    <s v="146735-359"/>
    <n v="9"/>
    <s v="4.1.1.06.001.0010 "/>
    <s v=" SERVIÇO MANUTENÇÃO VEICULOS"/>
    <s v="CUSTO MANUTENÇÕES"/>
  </r>
  <r>
    <n v="143047"/>
    <x v="1"/>
    <x v="5"/>
    <d v="2023-12-29T00:00:00"/>
    <n v="46501"/>
    <s v="NEM"/>
    <n v="1"/>
    <x v="63"/>
    <n v="108.48"/>
    <s v="46501-143047"/>
    <n v="1340"/>
    <s v="4.1.1.06.001.0007 "/>
    <s v=" MANUTENÇÃO DE VEÍCULOS"/>
    <s v="CUSTO MANUTENÇÕES"/>
  </r>
  <r>
    <n v="613"/>
    <x v="3"/>
    <x v="34"/>
    <d v="2024-11-29T00:00:00"/>
    <n v="1058352"/>
    <s v="NSM"/>
    <n v="1"/>
    <x v="420"/>
    <n v="107.64"/>
    <s v="1058352-613"/>
    <n v="9"/>
    <s v="4.1.1.06.001.0010 "/>
    <s v=" SERVIÇO MANUTENÇÃO VEICULOS"/>
    <s v="CUSTO MANUTENÇÕES"/>
  </r>
  <r>
    <n v="359"/>
    <x v="4"/>
    <x v="68"/>
    <d v="2025-01-31T00:00:00"/>
    <n v="263236"/>
    <s v="NFE"/>
    <n v="1"/>
    <x v="0"/>
    <n v="106.23"/>
    <s v="263236-359"/>
    <n v="3478"/>
    <s v="4.1.1.06.001.0013 "/>
    <s v=" REPARO DE VEICULOS ACIDENTES"/>
    <s v="SINISTROS"/>
  </r>
  <r>
    <n v="359"/>
    <x v="4"/>
    <x v="68"/>
    <d v="2025-01-31T00:00:00"/>
    <n v="263242"/>
    <s v="NFE"/>
    <n v="1"/>
    <x v="0"/>
    <n v="106.23"/>
    <s v="263242-359"/>
    <n v="3478"/>
    <s v="4.1.1.06.001.0013 "/>
    <s v=" REPARO DE VEICULOS ACIDENTES"/>
    <s v="SINISTROS"/>
  </r>
  <r>
    <n v="359"/>
    <x v="4"/>
    <x v="68"/>
    <d v="2025-01-31T00:00:00"/>
    <n v="263244"/>
    <s v="NFE"/>
    <n v="1"/>
    <x v="0"/>
    <n v="106.23"/>
    <s v="263244-359"/>
    <n v="3478"/>
    <s v="4.1.1.06.001.0013 "/>
    <s v=" REPARO DE VEICULOS ACIDENTES"/>
    <s v="SINISTROS"/>
  </r>
  <r>
    <n v="82627"/>
    <x v="3"/>
    <x v="24"/>
    <d v="2025-06-11T00:00:00"/>
    <n v="167186"/>
    <s v="NSM"/>
    <n v="1"/>
    <x v="135"/>
    <n v="104.77"/>
    <s v="167186-82627"/>
    <n v="9"/>
    <s v="4.1.1.06.001.0010 "/>
    <s v=" SERVIÇO MANUTENÇÃO VEICULOS"/>
    <s v="CUSTO MANUTENÇÕES"/>
  </r>
  <r>
    <n v="83411"/>
    <x v="3"/>
    <x v="16"/>
    <d v="2024-12-03T00:00:00"/>
    <n v="38868"/>
    <s v="NSM"/>
    <n v="1"/>
    <x v="211"/>
    <n v="104.74"/>
    <s v="38868-83411"/>
    <n v="9"/>
    <s v="4.1.1.06.001.0010 "/>
    <s v=" SERVIÇO MANUTENÇÃO VEICULOS"/>
    <s v="CUSTO MANUTENÇÕES"/>
  </r>
  <r>
    <n v="212"/>
    <x v="3"/>
    <x v="40"/>
    <d v="2025-08-12T00:00:00"/>
    <n v="5656"/>
    <s v="NSM"/>
    <n v="1"/>
    <x v="156"/>
    <n v="104.47"/>
    <s v="5656-212"/>
    <n v="9"/>
    <s v="4.1.1.06.001.0010 "/>
    <s v=" SERVIÇO MANUTENÇÃO VEICULOS"/>
    <s v="CUSTO MANUTENÇÕES"/>
  </r>
  <r>
    <n v="1242065"/>
    <x v="3"/>
    <x v="61"/>
    <d v="2024-02-29T00:00:00"/>
    <n v="4805"/>
    <s v="NFS"/>
    <n v="1"/>
    <x v="20"/>
    <n v="103.72"/>
    <s v="4805-1242065"/>
    <n v="3454"/>
    <s v="4.1.1.06.001.0036 "/>
    <s v=" SERVICO DE MANUTENCAO DE VEICULOS TKS"/>
    <s v="CUSTO MANUTENÇÕES"/>
  </r>
  <r>
    <n v="49060"/>
    <x v="3"/>
    <x v="7"/>
    <d v="2024-04-15T00:00:00"/>
    <n v="131378"/>
    <s v="NSM"/>
    <n v="1"/>
    <x v="102"/>
    <n v="103.44"/>
    <s v="131378-49060"/>
    <n v="9"/>
    <s v="4.1.1.06.001.0010 "/>
    <s v=" SERVIÇO MANUTENÇÃO VEICULOS"/>
    <s v="CUSTO MANUTENÇÕES"/>
  </r>
  <r>
    <n v="359"/>
    <x v="4"/>
    <x v="68"/>
    <d v="2025-01-24T00:00:00"/>
    <n v="138430"/>
    <s v="NSM"/>
    <n v="1"/>
    <x v="0"/>
    <n v="102.02"/>
    <s v="138430-359"/>
    <n v="9"/>
    <s v="4.1.1.06.001.0010 "/>
    <s v=" SERVIÇO MANUTENÇÃO VEICULOS"/>
    <s v="CUSTO MANUTENÇÕES"/>
  </r>
  <r>
    <n v="359"/>
    <x v="4"/>
    <x v="68"/>
    <d v="2025-01-24T00:00:00"/>
    <n v="138463"/>
    <s v="NSM"/>
    <n v="1"/>
    <x v="0"/>
    <n v="101.11"/>
    <s v="138463-359"/>
    <n v="9"/>
    <s v="4.1.1.06.001.0010 "/>
    <s v=" SERVIÇO MANUTENÇÃO VEICULOS"/>
    <s v="CUSTO MANUTENÇÕES"/>
  </r>
  <r>
    <n v="256"/>
    <x v="1"/>
    <x v="1"/>
    <d v="2024-08-21T00:00:00"/>
    <n v="113174"/>
    <s v="NEM"/>
    <n v="1"/>
    <x v="382"/>
    <n v="100.73"/>
    <s v="113174-256"/>
    <n v="1340"/>
    <s v="4.1.1.06.001.0007 "/>
    <s v=" MANUTENÇÃO DE VEÍCULOS"/>
    <s v="CUSTO MANUTENÇÕES"/>
  </r>
  <r>
    <n v="2565257"/>
    <x v="3"/>
    <x v="41"/>
    <d v="2025-01-06T00:00:00"/>
    <n v="6557"/>
    <s v="NSM"/>
    <n v="1"/>
    <x v="199"/>
    <n v="94.93"/>
    <s v="6557-2565257"/>
    <n v="9"/>
    <s v="4.1.1.06.001.0010 "/>
    <s v=" SERVIÇO MANUTENÇÃO VEICULOS"/>
    <s v="CUSTO MANUTENÇÕES"/>
  </r>
  <r>
    <n v="358"/>
    <x v="0"/>
    <x v="0"/>
    <d v="2024-05-27T00:00:00"/>
    <n v="416753"/>
    <s v="NEM"/>
    <n v="1"/>
    <x v="114"/>
    <n v="94.8"/>
    <s v="416753-358"/>
    <n v="1340"/>
    <s v="4.1.1.06.001.0007 "/>
    <s v=" MANUTENÇÃO DE VEÍCULOS"/>
    <s v="CUSTO MANUTENÇÕES"/>
  </r>
  <r>
    <n v="359"/>
    <x v="4"/>
    <x v="68"/>
    <d v="2024-09-30T00:00:00"/>
    <n v="130452"/>
    <s v="NSM"/>
    <n v="1"/>
    <x v="18"/>
    <n v="93.1"/>
    <s v="130452-359"/>
    <n v="9"/>
    <s v="4.1.1.06.001.0010 "/>
    <s v=" SERVIÇO MANUTENÇÃO VEICULOS"/>
    <s v="CUSTO MANUTENÇÕES"/>
  </r>
  <r>
    <n v="359"/>
    <x v="4"/>
    <x v="68"/>
    <d v="2024-11-28T00:00:00"/>
    <s v="134400/2"/>
    <s v="NSM"/>
    <n v="1"/>
    <x v="48"/>
    <n v="92.16"/>
    <s v="134400/2-359"/>
    <n v="9"/>
    <s v="4.1.1.06.001.0010 "/>
    <s v=" SERVIÇO MANUTENÇÃO VEICULOS"/>
    <s v="CUSTO MANUTENÇÕES"/>
  </r>
  <r>
    <n v="358"/>
    <x v="0"/>
    <x v="0"/>
    <d v="2024-09-16T00:00:00"/>
    <n v="424572"/>
    <s v="NFE"/>
    <n v="1"/>
    <x v="37"/>
    <n v="88.9"/>
    <s v="424572-358"/>
    <n v="3596"/>
    <s v="4.1.1.06.001.0013 "/>
    <s v=" REPARO DE VEICULOS ACIDENTES"/>
    <s v="SINISTROS"/>
  </r>
  <r>
    <n v="358"/>
    <x v="0"/>
    <x v="0"/>
    <d v="2025-05-30T00:00:00"/>
    <n v="440938"/>
    <s v="NEM"/>
    <n v="1"/>
    <x v="7"/>
    <n v="87.99"/>
    <s v="440938-358"/>
    <n v="1340"/>
    <s v="4.1.1.06.001.0007 "/>
    <s v=" MANUTENÇÃO DE VEÍCULOS"/>
    <s v="CUSTO MANUTENÇÕES"/>
  </r>
  <r>
    <n v="358"/>
    <x v="0"/>
    <x v="0"/>
    <d v="2025-06-03T00:00:00"/>
    <n v="441111"/>
    <s v="NEM"/>
    <n v="1"/>
    <x v="60"/>
    <n v="87.99"/>
    <s v="441111-358"/>
    <n v="1340"/>
    <s v="4.1.1.06.001.0007 "/>
    <s v=" MANUTENÇÃO DE VEÍCULOS"/>
    <s v="CUSTO MANUTENÇÕES"/>
  </r>
  <r>
    <n v="1790"/>
    <x v="1"/>
    <x v="3"/>
    <d v="2024-06-27T00:00:00"/>
    <n v="127567"/>
    <s v="NFE"/>
    <n v="1"/>
    <x v="28"/>
    <n v="86.24"/>
    <s v="127567-1790"/>
    <n v="3596"/>
    <s v="4.1.1.06.001.0013 "/>
    <s v=" REPARO DE VEICULOS ACIDENTES"/>
    <s v="SINISTROS"/>
  </r>
  <r>
    <n v="256"/>
    <x v="1"/>
    <x v="1"/>
    <d v="2024-01-29T00:00:00"/>
    <n v="106795"/>
    <s v="NEM"/>
    <n v="1"/>
    <x v="359"/>
    <n v="85.7"/>
    <s v="106795-256"/>
    <n v="1340"/>
    <s v="4.1.1.06.001.0007 "/>
    <s v=" MANUTENÇÃO DE VEÍCULOS"/>
    <s v="CUSTO MANUTENÇÕES"/>
  </r>
  <r>
    <n v="2369"/>
    <x v="3"/>
    <x v="35"/>
    <d v="2024-07-29T00:00:00"/>
    <n v="190624"/>
    <s v="NEM"/>
    <n v="1"/>
    <x v="91"/>
    <n v="85.65"/>
    <s v="190624-2369"/>
    <n v="1340"/>
    <s v="4.1.1.06.001.0007 "/>
    <s v=" MANUTENÇÃO DE VEÍCULOS"/>
    <s v="CUSTO MANUTENÇÕES"/>
  </r>
  <r>
    <n v="358"/>
    <x v="0"/>
    <x v="0"/>
    <d v="2025-08-23T00:00:00"/>
    <n v="446161"/>
    <s v="NEM"/>
    <n v="1"/>
    <x v="64"/>
    <n v="82.92"/>
    <s v="446161-358"/>
    <n v="1340"/>
    <s v="4.1.1.06.001.0007 "/>
    <s v=" MANUTENÇÃO DE VEÍCULOS"/>
    <s v="CUSTO MANUTENÇÕES"/>
  </r>
  <r>
    <n v="359"/>
    <x v="4"/>
    <x v="68"/>
    <d v="2025-03-26T00:00:00"/>
    <n v="143085"/>
    <s v="NSM"/>
    <n v="1"/>
    <x v="3"/>
    <n v="81.92"/>
    <s v="143085-359"/>
    <n v="9"/>
    <s v="4.1.1.06.001.0010 "/>
    <s v=" SERVIÇO MANUTENÇÃO VEICULOS"/>
    <s v="CUSTO MANUTENÇÕES"/>
  </r>
  <r>
    <n v="359"/>
    <x v="4"/>
    <x v="68"/>
    <d v="2024-12-11T00:00:00"/>
    <n v="135205"/>
    <s v="NSM"/>
    <n v="1"/>
    <x v="5"/>
    <n v="81.430000000000007"/>
    <s v="135205-359"/>
    <n v="9"/>
    <s v="4.1.1.06.001.0010 "/>
    <s v=" SERVIÇO MANUTENÇÃO VEICULOS"/>
    <s v="CUSTO MANUTENÇÕES"/>
  </r>
  <r>
    <n v="358"/>
    <x v="0"/>
    <x v="0"/>
    <d v="2025-03-13T00:00:00"/>
    <n v="138402"/>
    <s v="NSM"/>
    <n v="1"/>
    <x v="13"/>
    <n v="80.09"/>
    <s v="138402-358"/>
    <n v="9"/>
    <s v="4.1.1.06.001.0010 "/>
    <s v=" SERVIÇO MANUTENÇÃO VEICULOS"/>
    <s v="CUSTO MANUTENÇÕES"/>
  </r>
  <r>
    <n v="359"/>
    <x v="4"/>
    <x v="68"/>
    <d v="2025-01-31T00:00:00"/>
    <n v="263246"/>
    <s v="NFE"/>
    <n v="1"/>
    <x v="0"/>
    <n v="77.180000000000007"/>
    <s v="263246-359"/>
    <n v="3478"/>
    <s v="4.1.1.06.001.0013 "/>
    <s v=" REPARO DE VEICULOS ACIDENTES"/>
    <s v="SINISTROS"/>
  </r>
  <r>
    <n v="57532"/>
    <x v="3"/>
    <x v="33"/>
    <d v="2024-12-11T00:00:00"/>
    <n v="76197"/>
    <s v="NEM"/>
    <n v="1"/>
    <x v="138"/>
    <n v="75.819999999999993"/>
    <s v="76197-57532"/>
    <n v="1340"/>
    <s v="4.1.1.06.001.0007 "/>
    <s v=" MANUTENÇÃO DE VEÍCULOS"/>
    <s v="CUSTO MANUTENÇÕES"/>
  </r>
  <r>
    <n v="359"/>
    <x v="4"/>
    <x v="68"/>
    <d v="2025-06-27T00:00:00"/>
    <s v="148589/1"/>
    <s v="NSM"/>
    <n v="1"/>
    <x v="60"/>
    <n v="75.19"/>
    <s v="148589/1-359"/>
    <n v="9"/>
    <s v="4.1.1.06.001.0010 "/>
    <s v=" SERVIÇO MANUTENÇÃO VEICULOS"/>
    <s v="CUSTO MANUTENÇÕES"/>
  </r>
  <r>
    <n v="359"/>
    <x v="4"/>
    <x v="68"/>
    <d v="2025-04-09T00:00:00"/>
    <n v="143980"/>
    <s v="NSM"/>
    <n v="1"/>
    <x v="3"/>
    <n v="72.680000000000007"/>
    <s v="143980-359"/>
    <n v="9"/>
    <s v="4.1.1.06.001.0010 "/>
    <s v=" SERVIÇO MANUTENÇÃO VEICULOS"/>
    <s v="CUSTO MANUTENÇÕES"/>
  </r>
  <r>
    <n v="143047"/>
    <x v="1"/>
    <x v="5"/>
    <d v="2024-03-25T00:00:00"/>
    <n v="50360"/>
    <s v="NEM"/>
    <n v="1"/>
    <x v="94"/>
    <n v="72.52"/>
    <s v="50360-143047"/>
    <n v="1340"/>
    <s v="4.1.1.06.001.0007 "/>
    <s v=" MANUTENÇÃO DE VEÍCULOS"/>
    <s v="CUSTO MANUTENÇÕES"/>
  </r>
  <r>
    <n v="359"/>
    <x v="4"/>
    <x v="68"/>
    <d v="2024-08-07T00:00:00"/>
    <s v="126328/2"/>
    <s v="NSM"/>
    <n v="1"/>
    <x v="116"/>
    <n v="71.62"/>
    <s v="126328/2-359"/>
    <n v="9"/>
    <s v="4.1.1.06.001.0010 "/>
    <s v=" SERVIÇO MANUTENÇÃO VEICULOS"/>
    <s v="CUSTO MANUTENÇÕES"/>
  </r>
  <r>
    <n v="359"/>
    <x v="4"/>
    <x v="68"/>
    <d v="2024-09-13T00:00:00"/>
    <n v="129001"/>
    <s v="NSM"/>
    <n v="1"/>
    <x v="18"/>
    <n v="71.61"/>
    <s v="129001-359"/>
    <n v="9"/>
    <s v="4.1.1.06.001.0010 "/>
    <s v=" SERVIÇO MANUTENÇÃO VEICULOS"/>
    <s v="CUSTO MANUTENÇÕES"/>
  </r>
  <r>
    <n v="51593"/>
    <x v="3"/>
    <x v="9"/>
    <d v="2024-04-26T00:00:00"/>
    <n v="135918"/>
    <s v="NFE"/>
    <n v="1"/>
    <x v="306"/>
    <n v="69.12"/>
    <s v="135918-51593"/>
    <n v="3457"/>
    <s v="4.1.1.06.001.0033 "/>
    <s v=" MANUTENCAO DE VEICULOS TKS"/>
    <s v="CUSTO MANUTENÇÕES"/>
  </r>
  <r>
    <n v="1790"/>
    <x v="1"/>
    <x v="3"/>
    <d v="2024-08-20T00:00:00"/>
    <n v="129021"/>
    <s v="NFE"/>
    <n v="1"/>
    <x v="31"/>
    <n v="69.099999999999994"/>
    <s v="129021-1790"/>
    <n v="3596"/>
    <s v="4.1.1.06.001.0013 "/>
    <s v=" REPARO DE VEICULOS ACIDENTES"/>
    <s v="SINISTROS"/>
  </r>
  <r>
    <n v="95670"/>
    <x v="3"/>
    <x v="37"/>
    <d v="2025-04-29T00:00:00"/>
    <n v="176893"/>
    <s v="NEM"/>
    <n v="1"/>
    <x v="131"/>
    <n v="68.849999999999994"/>
    <s v="176893-95670"/>
    <n v="1340"/>
    <s v="4.1.1.06.001.0007 "/>
    <s v=" MANUTENÇÃO DE VEÍCULOS"/>
    <s v="CUSTO MANUTENÇÕES"/>
  </r>
  <r>
    <n v="359"/>
    <x v="4"/>
    <x v="68"/>
    <d v="2025-04-30T00:00:00"/>
    <n v="145261"/>
    <s v="NSM"/>
    <n v="1"/>
    <x v="3"/>
    <n v="68.38"/>
    <s v="145261-359"/>
    <n v="9"/>
    <s v="4.1.1.06.001.0010 "/>
    <s v=" SERVIÇO MANUTENÇÃO VEICULOS"/>
    <s v="CUSTO MANUTENÇÕES"/>
  </r>
  <r>
    <n v="82627"/>
    <x v="3"/>
    <x v="24"/>
    <d v="2025-01-06T00:00:00"/>
    <n v="380600"/>
    <s v="NEM"/>
    <n v="1"/>
    <x v="124"/>
    <n v="68.180000000000007"/>
    <s v="380600-82627"/>
    <n v="1340"/>
    <s v="4.1.1.06.001.0007 "/>
    <s v=" MANUTENÇÃO DE VEÍCULOS"/>
    <s v="CUSTO MANUTENÇÕES"/>
  </r>
  <r>
    <n v="359"/>
    <x v="4"/>
    <x v="68"/>
    <d v="2025-05-06T00:00:00"/>
    <n v="145402"/>
    <s v="NSM"/>
    <n v="1"/>
    <x v="7"/>
    <n v="68.08"/>
    <s v="145402-359"/>
    <n v="9"/>
    <s v="4.1.1.06.001.0010 "/>
    <s v=" SERVIÇO MANUTENÇÃO VEICULOS"/>
    <s v="CUSTO MANUTENÇÕES"/>
  </r>
  <r>
    <n v="359"/>
    <x v="4"/>
    <x v="68"/>
    <d v="2025-03-24T00:00:00"/>
    <n v="142933"/>
    <s v="NSM"/>
    <n v="1"/>
    <x v="13"/>
    <n v="67.63"/>
    <s v="142933-359"/>
    <n v="9"/>
    <s v="4.1.1.06.001.0010 "/>
    <s v=" SERVIÇO MANUTENÇÃO VEICULOS"/>
    <s v="CUSTO MANUTENÇÕES"/>
  </r>
  <r>
    <n v="1790"/>
    <x v="1"/>
    <x v="3"/>
    <d v="2024-09-25T00:00:00"/>
    <n v="130043"/>
    <s v="NFE"/>
    <n v="1"/>
    <x v="34"/>
    <n v="67.239999999999995"/>
    <s v="130043-1790"/>
    <n v="3596"/>
    <s v="4.1.1.06.001.0013 "/>
    <s v=" REPARO DE VEICULOS ACIDENTES"/>
    <s v="SINISTROS"/>
  </r>
  <r>
    <n v="1790"/>
    <x v="1"/>
    <x v="3"/>
    <d v="2024-09-25T00:00:00"/>
    <n v="130042"/>
    <s v="NFE"/>
    <n v="1"/>
    <x v="34"/>
    <n v="67.239999999999995"/>
    <s v="130042-1790"/>
    <n v="3596"/>
    <s v="4.1.1.06.001.0013 "/>
    <s v=" REPARO DE VEICULOS ACIDENTES"/>
    <s v="SINISTROS"/>
  </r>
  <r>
    <n v="1790"/>
    <x v="1"/>
    <x v="3"/>
    <d v="2024-09-25T00:00:00"/>
    <n v="130041"/>
    <s v="NFE"/>
    <n v="1"/>
    <x v="34"/>
    <n v="67.239999999999995"/>
    <s v="130041-1790"/>
    <n v="3596"/>
    <s v="4.1.1.06.001.0013 "/>
    <s v=" REPARO DE VEICULOS ACIDENTES"/>
    <s v="SINISTROS"/>
  </r>
  <r>
    <n v="359"/>
    <x v="4"/>
    <x v="68"/>
    <d v="2025-01-31T00:00:00"/>
    <n v="139514"/>
    <s v="NSM"/>
    <n v="1"/>
    <x v="0"/>
    <n v="67.099999999999994"/>
    <s v="139514-359"/>
    <n v="9"/>
    <s v="4.1.1.06.001.0010 "/>
    <s v=" SERVIÇO MANUTENÇÃO VEICULOS"/>
    <s v="CUSTO MANUTENÇÕES"/>
  </r>
  <r>
    <n v="359"/>
    <x v="4"/>
    <x v="68"/>
    <d v="2025-02-21T00:00:00"/>
    <n v="140967"/>
    <s v="NSM"/>
    <n v="1"/>
    <x v="1"/>
    <n v="67.03"/>
    <s v="140967-359"/>
    <n v="9"/>
    <s v="4.1.1.06.001.0010 "/>
    <s v=" SERVIÇO MANUTENÇÃO VEICULOS"/>
    <s v="CUSTO MANUTENÇÕES"/>
  </r>
  <r>
    <n v="359"/>
    <x v="4"/>
    <x v="68"/>
    <d v="2024-12-24T00:00:00"/>
    <n v="260354"/>
    <s v="NEM"/>
    <n v="1"/>
    <x v="5"/>
    <n v="67.02"/>
    <s v="260354-359"/>
    <n v="1340"/>
    <s v="4.1.1.06.001.0007 "/>
    <s v=" MANUTENÇÃO DE VEÍCULOS"/>
    <s v="CUSTO MANUTENÇÕES"/>
  </r>
  <r>
    <n v="359"/>
    <x v="4"/>
    <x v="68"/>
    <d v="2024-12-27T00:00:00"/>
    <n v="260512"/>
    <s v="NEM"/>
    <n v="1"/>
    <x v="5"/>
    <n v="67.02"/>
    <s v="260512-359"/>
    <n v="1340"/>
    <s v="4.1.1.06.001.0007 "/>
    <s v=" MANUTENÇÃO DE VEÍCULOS"/>
    <s v="CUSTO MANUTENÇÕES"/>
  </r>
  <r>
    <n v="613"/>
    <x v="3"/>
    <x v="34"/>
    <d v="2025-04-09T00:00:00"/>
    <n v="138120"/>
    <s v="NEM"/>
    <n v="1"/>
    <x v="129"/>
    <n v="66"/>
    <s v="138120-613"/>
    <n v="1340"/>
    <s v="4.1.1.06.001.0007 "/>
    <s v=" MANUTENÇÃO DE VEÍCULOS"/>
    <s v="CUSTO MANUTENÇÕES"/>
  </r>
  <r>
    <n v="5438708"/>
    <x v="3"/>
    <x v="65"/>
    <d v="2025-04-16T00:00:00"/>
    <n v="366"/>
    <s v="NEM"/>
    <n v="1"/>
    <x v="161"/>
    <n v="65.209999999999994"/>
    <s v="366-5438708"/>
    <n v="1340"/>
    <s v="4.1.1.06.001.0007 "/>
    <s v=" MANUTENÇÃO DE VEÍCULOS"/>
    <s v="CUSTO MANUTENÇÕES"/>
  </r>
  <r>
    <n v="1592244"/>
    <x v="3"/>
    <x v="47"/>
    <d v="2025-06-27T00:00:00"/>
    <n v="4023"/>
    <s v="NEM"/>
    <n v="1"/>
    <x v="184"/>
    <n v="65.2"/>
    <s v="4023-1592244"/>
    <n v="1340"/>
    <s v="4.1.1.06.001.0007 "/>
    <s v=" MANUTENÇÃO DE VEÍCULOS"/>
    <s v="CUSTO MANUTENÇÕES"/>
  </r>
  <r>
    <n v="359"/>
    <x v="4"/>
    <x v="68"/>
    <d v="2024-12-11T00:00:00"/>
    <n v="135197"/>
    <s v="NSM"/>
    <n v="1"/>
    <x v="5"/>
    <n v="65.150000000000006"/>
    <s v="135197-359"/>
    <n v="9"/>
    <s v="4.1.1.06.001.0010 "/>
    <s v=" SERVIÇO MANUTENÇÃO VEICULOS"/>
    <s v="CUSTO MANUTENÇÕES"/>
  </r>
  <r>
    <n v="256"/>
    <x v="1"/>
    <x v="1"/>
    <d v="2025-01-16T00:00:00"/>
    <n v="117292"/>
    <s v="NEM"/>
    <n v="1"/>
    <x v="178"/>
    <n v="64.87"/>
    <s v="117292-256"/>
    <n v="1340"/>
    <s v="4.1.1.06.001.0007 "/>
    <s v=" MANUTENÇÃO DE VEÍCULOS"/>
    <s v="CUSTO MANUTENÇÕES"/>
  </r>
  <r>
    <n v="26481"/>
    <x v="3"/>
    <x v="46"/>
    <d v="2024-07-11T00:00:00"/>
    <n v="319297"/>
    <s v="NEM"/>
    <n v="1"/>
    <x v="253"/>
    <n v="63.52"/>
    <s v="319297-26481"/>
    <n v="1340"/>
    <s v="4.1.1.06.001.0007 "/>
    <s v=" MANUTENÇÃO DE VEÍCULOS"/>
    <s v="CUSTO MANUTENÇÕES"/>
  </r>
  <r>
    <n v="2369"/>
    <x v="3"/>
    <x v="35"/>
    <d v="2025-08-14T00:00:00"/>
    <n v="65078"/>
    <s v="NSM"/>
    <n v="1"/>
    <x v="311"/>
    <n v="63"/>
    <s v="65078-2369"/>
    <n v="9"/>
    <s v="4.1.1.06.001.0010 "/>
    <s v=" SERVIÇO MANUTENÇÃO VEICULOS"/>
    <s v="CUSTO MANUTENÇÕES"/>
  </r>
  <r>
    <n v="79338"/>
    <x v="3"/>
    <x v="62"/>
    <d v="2024-11-08T00:00:00"/>
    <n v="60872"/>
    <s v="NEM"/>
    <n v="1"/>
    <x v="317"/>
    <n v="62.81"/>
    <s v="60872-79338"/>
    <n v="1340"/>
    <s v="4.1.1.06.001.0007 "/>
    <s v=" MANUTENÇÃO DE VEÍCULOS"/>
    <s v="CUSTO MANUTENÇÕES"/>
  </r>
  <r>
    <n v="359"/>
    <x v="4"/>
    <x v="68"/>
    <d v="2024-02-13T00:00:00"/>
    <n v="237899"/>
    <s v="NEM"/>
    <n v="1"/>
    <x v="20"/>
    <n v="62.64"/>
    <s v="237899-359"/>
    <n v="1340"/>
    <s v="4.1.1.06.001.0007 "/>
    <s v=" MANUTENÇÃO DE VEÍCULOS"/>
    <s v="CUSTO MANUTENÇÕES"/>
  </r>
  <r>
    <n v="1790"/>
    <x v="1"/>
    <x v="3"/>
    <d v="2024-06-21T00:00:00"/>
    <n v="127357"/>
    <s v="NFE"/>
    <n v="1"/>
    <x v="14"/>
    <n v="62.63"/>
    <s v="127357-1790"/>
    <n v="3596"/>
    <s v="4.1.1.06.001.0013 "/>
    <s v=" REPARO DE VEICULOS ACIDENTES"/>
    <s v="SINISTROS"/>
  </r>
  <r>
    <n v="1592244"/>
    <x v="3"/>
    <x v="47"/>
    <d v="2024-06-11T00:00:00"/>
    <n v="1685"/>
    <s v="NEM"/>
    <n v="1"/>
    <x v="253"/>
    <n v="62.46"/>
    <s v="1685-1592244"/>
    <n v="1340"/>
    <s v="4.1.1.06.001.0007 "/>
    <s v=" MANUTENÇÃO DE VEÍCULOS"/>
    <s v="CUSTO MANUTENÇÕES"/>
  </r>
  <r>
    <n v="359"/>
    <x v="4"/>
    <x v="68"/>
    <d v="2024-04-17T00:00:00"/>
    <n v="117803"/>
    <s v="NSM"/>
    <n v="1"/>
    <x v="38"/>
    <n v="62.27"/>
    <s v="117803-359"/>
    <n v="9"/>
    <s v="4.1.1.06.001.0010 "/>
    <s v=" SERVIÇO MANUTENÇÃO VEICULOS"/>
    <s v="CUSTO MANUTENÇÕES"/>
  </r>
  <r>
    <n v="359"/>
    <x v="4"/>
    <x v="68"/>
    <d v="2024-04-17T00:00:00"/>
    <n v="117800"/>
    <s v="NSM"/>
    <n v="1"/>
    <x v="38"/>
    <n v="62.27"/>
    <s v="117800-359"/>
    <n v="9"/>
    <s v="4.1.1.06.001.0010 "/>
    <s v=" SERVIÇO MANUTENÇÃO VEICULOS"/>
    <s v="CUSTO MANUTENÇÕES"/>
  </r>
  <r>
    <n v="359"/>
    <x v="4"/>
    <x v="68"/>
    <d v="2024-10-27T00:00:00"/>
    <n v="132040"/>
    <s v="NSM"/>
    <n v="1"/>
    <x v="8"/>
    <n v="62.13"/>
    <s v="132040-359"/>
    <n v="9"/>
    <s v="4.1.1.06.001.0010 "/>
    <s v=" SERVIÇO MANUTENÇÃO VEICULOS"/>
    <s v="CUSTO MANUTENÇÕES"/>
  </r>
  <r>
    <n v="651"/>
    <x v="3"/>
    <x v="19"/>
    <d v="2024-02-19T00:00:00"/>
    <n v="289117"/>
    <s v="NEM"/>
    <n v="1"/>
    <x v="366"/>
    <n v="61.71"/>
    <s v="289117-651"/>
    <n v="1340"/>
    <s v="4.1.1.06.001.0007 "/>
    <s v=" MANUTENÇÃO DE VEÍCULOS"/>
    <s v="CUSTO MANUTENÇÕES"/>
  </r>
  <r>
    <n v="359"/>
    <x v="4"/>
    <x v="68"/>
    <d v="2024-01-27T00:00:00"/>
    <n v="235846"/>
    <s v="NEM"/>
    <n v="1"/>
    <x v="39"/>
    <n v="61.62"/>
    <s v="235846-359"/>
    <n v="1340"/>
    <s v="4.1.1.06.001.0007 "/>
    <s v=" MANUTENÇÃO DE VEÍCULOS"/>
    <s v="CUSTO MANUTENÇÕES"/>
  </r>
  <r>
    <n v="359"/>
    <x v="4"/>
    <x v="68"/>
    <d v="2024-10-31T00:00:00"/>
    <n v="132567"/>
    <s v="NSM"/>
    <n v="1"/>
    <x v="8"/>
    <n v="61.44"/>
    <s v="132567-359"/>
    <n v="9"/>
    <s v="4.1.1.06.001.0010 "/>
    <s v=" SERVIÇO MANUTENÇÃO VEICULOS"/>
    <s v="CUSTO MANUTENÇÕES"/>
  </r>
  <r>
    <n v="359"/>
    <x v="4"/>
    <x v="68"/>
    <d v="2024-01-24T00:00:00"/>
    <n v="235372"/>
    <s v="NEM"/>
    <n v="1"/>
    <x v="39"/>
    <n v="61.37"/>
    <s v="235372-359"/>
    <n v="1340"/>
    <s v="4.1.1.06.001.0007 "/>
    <s v=" MANUTENÇÃO DE VEÍCULOS"/>
    <s v="CUSTO MANUTENÇÕES"/>
  </r>
  <r>
    <n v="359"/>
    <x v="4"/>
    <x v="68"/>
    <d v="2024-11-21T00:00:00"/>
    <n v="133481"/>
    <s v="NSM"/>
    <n v="1"/>
    <x v="48"/>
    <n v="61.3"/>
    <s v="133481-359"/>
    <n v="9"/>
    <s v="4.1.1.06.001.0010 "/>
    <s v=" SERVIÇO MANUTENÇÃO VEICULOS"/>
    <s v="CUSTO MANUTENÇÕES"/>
  </r>
  <r>
    <n v="359"/>
    <x v="4"/>
    <x v="68"/>
    <d v="2024-02-23T00:00:00"/>
    <n v="239044"/>
    <s v="NEM"/>
    <n v="1"/>
    <x v="20"/>
    <n v="60.87"/>
    <s v="239044-359"/>
    <n v="1340"/>
    <s v="4.1.1.06.001.0007 "/>
    <s v=" MANUTENÇÃO DE VEÍCULOS"/>
    <s v="CUSTO MANUTENÇÕES"/>
  </r>
  <r>
    <n v="359"/>
    <x v="4"/>
    <x v="68"/>
    <d v="2024-04-25T00:00:00"/>
    <n v="243453"/>
    <s v="NEM"/>
    <n v="1"/>
    <x v="38"/>
    <n v="60.41"/>
    <s v="243453-359"/>
    <n v="1340"/>
    <s v="4.1.1.06.001.0007 "/>
    <s v=" MANUTENÇÃO DE VEÍCULOS"/>
    <s v="CUSTO MANUTENÇÕES"/>
  </r>
  <r>
    <n v="359"/>
    <x v="4"/>
    <x v="68"/>
    <d v="2024-02-28T00:00:00"/>
    <n v="239426"/>
    <s v="NEM"/>
    <n v="1"/>
    <x v="20"/>
    <n v="60"/>
    <s v="239426-359"/>
    <n v="1340"/>
    <s v="4.1.1.06.001.0007 "/>
    <s v=" MANUTENÇÃO DE VEÍCULOS"/>
    <s v="CUSTO MANUTENÇÕES"/>
  </r>
  <r>
    <n v="359"/>
    <x v="4"/>
    <x v="68"/>
    <d v="2024-02-28T00:00:00"/>
    <n v="239418"/>
    <s v="NEM"/>
    <n v="1"/>
    <x v="20"/>
    <n v="60"/>
    <s v="239418-359"/>
    <n v="1340"/>
    <s v="4.1.1.06.001.0007 "/>
    <s v=" MANUTENÇÃO DE VEÍCULOS"/>
    <s v="CUSTO MANUTENÇÕES"/>
  </r>
  <r>
    <n v="82627"/>
    <x v="3"/>
    <x v="24"/>
    <d v="2025-01-09T00:00:00"/>
    <n v="381338"/>
    <s v="NEM"/>
    <n v="1"/>
    <x v="409"/>
    <n v="59.77"/>
    <s v="381338-82627"/>
    <n v="1340"/>
    <s v="4.1.1.06.001.0007 "/>
    <s v=" MANUTENÇÃO DE VEÍCULOS"/>
    <s v="CUSTO MANUTENÇÕES"/>
  </r>
  <r>
    <n v="651"/>
    <x v="3"/>
    <x v="19"/>
    <d v="2024-04-15T00:00:00"/>
    <n v="293555"/>
    <s v="NEM"/>
    <n v="2"/>
    <x v="310"/>
    <n v="59.4"/>
    <s v="293555-651"/>
    <n v="1340"/>
    <s v="4.1.1.06.001.0007 "/>
    <s v=" MANUTENÇÃO DE VEÍCULOS"/>
    <s v="CUSTO MANUTENÇÕES"/>
  </r>
  <r>
    <n v="651"/>
    <x v="3"/>
    <x v="19"/>
    <d v="2024-04-15T00:00:00"/>
    <n v="293555"/>
    <s v="NEM"/>
    <n v="1"/>
    <x v="102"/>
    <n v="59.4"/>
    <s v="293555-651"/>
    <n v="1340"/>
    <s v="4.1.1.06.001.0007 "/>
    <s v=" MANUTENÇÃO DE VEÍCULOS"/>
    <s v="CUSTO MANUTENÇÕES"/>
  </r>
  <r>
    <n v="20353"/>
    <x v="3"/>
    <x v="28"/>
    <d v="2024-01-25T00:00:00"/>
    <n v="390721"/>
    <s v="NEM"/>
    <n v="1"/>
    <x v="322"/>
    <n v="58.92"/>
    <s v="390721-20353"/>
    <n v="1340"/>
    <s v="4.1.1.06.001.0007 "/>
    <s v=" MANUTENÇÃO DE VEÍCULOS"/>
    <s v="CUSTO MANUTENÇÕES"/>
  </r>
  <r>
    <n v="67361"/>
    <x v="3"/>
    <x v="20"/>
    <d v="2024-07-04T00:00:00"/>
    <n v="88790"/>
    <s v="NEM"/>
    <n v="1"/>
    <x v="360"/>
    <n v="58.92"/>
    <s v="88790-67361"/>
    <n v="1340"/>
    <s v="4.1.1.06.001.0007 "/>
    <s v=" MANUTENÇÃO DE VEÍCULOS"/>
    <s v="CUSTO MANUTENÇÕES"/>
  </r>
  <r>
    <n v="20353"/>
    <x v="3"/>
    <x v="28"/>
    <d v="2024-07-23T00:00:00"/>
    <n v="404890"/>
    <s v="NEM"/>
    <n v="1"/>
    <x v="360"/>
    <n v="58.92"/>
    <s v="404890-20353"/>
    <n v="1340"/>
    <s v="4.1.1.06.001.0007 "/>
    <s v=" MANUTENÇÃO DE VEÍCULOS"/>
    <s v="CUSTO MANUTENÇÕES"/>
  </r>
  <r>
    <n v="359"/>
    <x v="4"/>
    <x v="68"/>
    <d v="2024-08-27T00:00:00"/>
    <s v="127646/2"/>
    <s v="NSM"/>
    <n v="1"/>
    <x v="116"/>
    <n v="58.72"/>
    <s v="127646/2-359"/>
    <n v="9"/>
    <s v="4.1.1.06.001.0010 "/>
    <s v=" SERVIÇO MANUTENÇÃO VEICULOS"/>
    <s v="CUSTO MANUTENÇÕES"/>
  </r>
  <r>
    <n v="26481"/>
    <x v="3"/>
    <x v="46"/>
    <d v="2025-09-02T00:00:00"/>
    <n v="341121"/>
    <s v="NEM"/>
    <n v="1"/>
    <x v="403"/>
    <n v="58.27"/>
    <s v="341121-26481"/>
    <n v="1340"/>
    <s v="4.1.1.06.001.0007 "/>
    <s v=" MANUTENÇÃO DE VEÍCULOS"/>
    <s v="CUSTO MANUTENÇÕES"/>
  </r>
  <r>
    <n v="359"/>
    <x v="4"/>
    <x v="68"/>
    <d v="2024-08-30T00:00:00"/>
    <n v="128033"/>
    <s v="NSM"/>
    <n v="1"/>
    <x v="116"/>
    <n v="58.06"/>
    <s v="128033-359"/>
    <n v="9"/>
    <s v="4.1.1.06.001.0010 "/>
    <s v=" SERVIÇO MANUTENÇÃO VEICULOS"/>
    <s v="CUSTO MANUTENÇÕES"/>
  </r>
  <r>
    <n v="359"/>
    <x v="4"/>
    <x v="68"/>
    <d v="2024-09-10T00:00:00"/>
    <n v="128679"/>
    <s v="NSM"/>
    <n v="1"/>
    <x v="18"/>
    <n v="58.06"/>
    <s v="128679-359"/>
    <n v="9"/>
    <s v="4.1.1.06.001.0010 "/>
    <s v=" SERVIÇO MANUTENÇÃO VEICULOS"/>
    <s v="CUSTO MANUTENÇÕES"/>
  </r>
  <r>
    <n v="359"/>
    <x v="4"/>
    <x v="68"/>
    <d v="2024-09-12T00:00:00"/>
    <n v="128723"/>
    <s v="NSM"/>
    <n v="1"/>
    <x v="18"/>
    <n v="58.06"/>
    <s v="128723-359"/>
    <n v="9"/>
    <s v="4.1.1.06.001.0010 "/>
    <s v=" SERVIÇO MANUTENÇÃO VEICULOS"/>
    <s v="CUSTO MANUTENÇÕES"/>
  </r>
  <r>
    <n v="359"/>
    <x v="4"/>
    <x v="68"/>
    <d v="2024-09-17T00:00:00"/>
    <n v="129243"/>
    <s v="NSM"/>
    <n v="1"/>
    <x v="18"/>
    <n v="57.93"/>
    <s v="129243-359"/>
    <n v="9"/>
    <s v="4.1.1.06.001.0010 "/>
    <s v=" SERVIÇO MANUTENÇÃO VEICULOS"/>
    <s v="CUSTO MANUTENÇÕES"/>
  </r>
  <r>
    <n v="359"/>
    <x v="4"/>
    <x v="68"/>
    <d v="2024-08-19T00:00:00"/>
    <n v="126680"/>
    <s v="NSM"/>
    <n v="1"/>
    <x v="116"/>
    <n v="57.8"/>
    <s v="126680-359"/>
    <n v="9"/>
    <s v="4.1.1.06.001.0010 "/>
    <s v=" SERVIÇO MANUTENÇÃO VEICULOS"/>
    <s v="CUSTO MANUTENÇÕES"/>
  </r>
  <r>
    <n v="613"/>
    <x v="3"/>
    <x v="34"/>
    <d v="2024-02-28T00:00:00"/>
    <n v="125344"/>
    <s v="NEM"/>
    <n v="1"/>
    <x v="373"/>
    <n v="57.46"/>
    <s v="125344-613"/>
    <n v="1340"/>
    <s v="4.1.1.06.001.0007 "/>
    <s v=" MANUTENÇÃO DE VEÍCULOS"/>
    <s v="CUSTO MANUTENÇÕES"/>
  </r>
  <r>
    <n v="2369"/>
    <x v="3"/>
    <x v="35"/>
    <d v="2024-12-26T00:00:00"/>
    <n v="197066"/>
    <s v="NEM"/>
    <n v="1"/>
    <x v="70"/>
    <n v="55"/>
    <s v="197066-2369"/>
    <n v="1340"/>
    <s v="4.1.1.06.001.0007 "/>
    <s v=" MANUTENÇÃO DE VEÍCULOS"/>
    <s v="CUSTO MANUTENÇÕES"/>
  </r>
  <r>
    <n v="26481"/>
    <x v="3"/>
    <x v="46"/>
    <d v="2025-04-17T00:00:00"/>
    <n v="333918"/>
    <s v="NEM"/>
    <n v="1"/>
    <x v="106"/>
    <n v="54.97"/>
    <s v="333918-26481"/>
    <n v="1340"/>
    <s v="4.1.1.06.001.0007 "/>
    <s v=" MANUTENÇÃO DE VEÍCULOS"/>
    <s v="CUSTO MANUTENÇÕES"/>
  </r>
  <r>
    <n v="26481"/>
    <x v="3"/>
    <x v="46"/>
    <d v="2024-05-15T00:00:00"/>
    <n v="315992"/>
    <s v="NEM"/>
    <n v="1"/>
    <x v="330"/>
    <n v="54.8"/>
    <s v="315992-26481"/>
    <n v="1340"/>
    <s v="4.1.1.06.001.0007 "/>
    <s v=" MANUTENÇÃO DE VEÍCULOS"/>
    <s v="CUSTO MANUTENÇÕES"/>
  </r>
  <r>
    <n v="109"/>
    <x v="3"/>
    <x v="42"/>
    <d v="2025-07-17T00:00:00"/>
    <n v="48795"/>
    <s v="NSM"/>
    <n v="1"/>
    <x v="287"/>
    <n v="52.67"/>
    <s v="48795-109"/>
    <n v="9"/>
    <s v="4.1.1.06.001.0010 "/>
    <s v=" SERVIÇO MANUTENÇÃO VEICULOS"/>
    <s v="CUSTO MANUTENÇÕES"/>
  </r>
  <r>
    <n v="109"/>
    <x v="3"/>
    <x v="42"/>
    <d v="2025-06-24T00:00:00"/>
    <n v="48417"/>
    <s v="NSM"/>
    <n v="1"/>
    <x v="128"/>
    <n v="52.49"/>
    <s v="48417-109"/>
    <n v="9"/>
    <s v="4.1.1.06.001.0010 "/>
    <s v=" SERVIÇO MANUTENÇÃO VEICULOS"/>
    <s v="CUSTO MANUTENÇÕES"/>
  </r>
  <r>
    <n v="79338"/>
    <x v="3"/>
    <x v="62"/>
    <d v="2024-11-08T00:00:00"/>
    <n v="60862"/>
    <s v="NEM"/>
    <n v="1"/>
    <x v="317"/>
    <n v="51.63"/>
    <s v="60862-79338"/>
    <n v="1340"/>
    <s v="4.1.1.06.001.0007 "/>
    <s v=" MANUTENÇÃO DE VEÍCULOS"/>
    <s v="CUSTO MANUTENÇÕES"/>
  </r>
  <r>
    <n v="613"/>
    <x v="3"/>
    <x v="34"/>
    <d v="2024-02-28T00:00:00"/>
    <n v="125364"/>
    <s v="NEM"/>
    <n v="1"/>
    <x v="373"/>
    <n v="50.5"/>
    <s v="125364-613"/>
    <n v="1340"/>
    <s v="4.1.1.06.001.0007 "/>
    <s v=" MANUTENÇÃO DE VEÍCULOS"/>
    <s v="CUSTO MANUTENÇÕES"/>
  </r>
  <r>
    <n v="358"/>
    <x v="0"/>
    <x v="0"/>
    <d v="2025-02-28T00:00:00"/>
    <n v="435304"/>
    <s v="NFE"/>
    <n v="1"/>
    <x v="1"/>
    <n v="50.5"/>
    <s v="435304-358"/>
    <n v="3478"/>
    <s v="4.1.1.06.001.0013 "/>
    <s v=" REPARO DE VEICULOS ACIDENTES"/>
    <s v="SINISTROS"/>
  </r>
  <r>
    <n v="359"/>
    <x v="4"/>
    <x v="68"/>
    <d v="2025-08-23T00:00:00"/>
    <n v="275808"/>
    <s v="NEM"/>
    <n v="1"/>
    <x v="64"/>
    <n v="49.84"/>
    <s v="275808-359"/>
    <n v="1340"/>
    <s v="4.1.1.06.001.0007 "/>
    <s v=" MANUTENÇÃO DE VEÍCULOS"/>
    <s v="CUSTO MANUTENÇÕES"/>
  </r>
  <r>
    <n v="359"/>
    <x v="4"/>
    <x v="68"/>
    <d v="2025-08-26T00:00:00"/>
    <n v="276032"/>
    <s v="NEM"/>
    <n v="1"/>
    <x v="64"/>
    <n v="49.73"/>
    <s v="276032-359"/>
    <n v="1340"/>
    <s v="4.1.1.06.001.0007 "/>
    <s v=" MANUTENÇÃO DE VEÍCULOS"/>
    <s v="CUSTO MANUTENÇÕES"/>
  </r>
  <r>
    <n v="359"/>
    <x v="4"/>
    <x v="68"/>
    <d v="2024-12-27T00:00:00"/>
    <n v="260536"/>
    <s v="NEM"/>
    <n v="1"/>
    <x v="5"/>
    <n v="48.16"/>
    <s v="260536-359"/>
    <n v="1340"/>
    <s v="4.1.1.06.001.0007 "/>
    <s v=" MANUTENÇÃO DE VEÍCULOS"/>
    <s v="CUSTO MANUTENÇÕES"/>
  </r>
  <r>
    <n v="359"/>
    <x v="4"/>
    <x v="68"/>
    <d v="2024-10-31T00:00:00"/>
    <n v="256863"/>
    <s v="NEM"/>
    <n v="1"/>
    <x v="8"/>
    <n v="47.04"/>
    <s v="256863-359"/>
    <n v="1340"/>
    <s v="4.1.1.06.001.0007 "/>
    <s v=" MANUTENÇÃO DE VEÍCULOS"/>
    <s v="CUSTO MANUTENÇÕES"/>
  </r>
  <r>
    <n v="26481"/>
    <x v="3"/>
    <x v="46"/>
    <d v="2024-09-24T00:00:00"/>
    <n v="119880"/>
    <s v="NSM"/>
    <n v="1"/>
    <x v="411"/>
    <n v="46.81"/>
    <s v="119880-26481"/>
    <n v="9"/>
    <s v="4.1.1.06.001.0010 "/>
    <s v=" SERVIÇO MANUTENÇÃO VEICULOS"/>
    <s v="CUSTO MANUTENÇÕES"/>
  </r>
  <r>
    <n v="359"/>
    <x v="4"/>
    <x v="68"/>
    <d v="2025-09-23T00:00:00"/>
    <n v="277637"/>
    <s v="NEM"/>
    <n v="1"/>
    <x v="403"/>
    <n v="46.16"/>
    <s v="277637-359"/>
    <n v="1340"/>
    <s v="4.1.1.06.001.0007 "/>
    <s v=" MANUTENÇÃO DE VEÍCULOS"/>
    <s v="CUSTO MANUTENÇÕES"/>
  </r>
  <r>
    <n v="613"/>
    <x v="3"/>
    <x v="34"/>
    <d v="2024-03-27T00:00:00"/>
    <n v="126225"/>
    <s v="NEM"/>
    <n v="1"/>
    <x v="373"/>
    <n v="45"/>
    <s v="126225-613"/>
    <n v="1340"/>
    <s v="4.1.1.06.001.0007 "/>
    <s v=" MANUTENÇÃO DE VEÍCULOS"/>
    <s v="CUSTO MANUTENÇÕES"/>
  </r>
  <r>
    <n v="95670"/>
    <x v="3"/>
    <x v="37"/>
    <d v="2024-04-30T00:00:00"/>
    <n v="115844"/>
    <s v="NFS"/>
    <n v="1"/>
    <x v="26"/>
    <n v="44.99"/>
    <s v="115844-95670"/>
    <n v="3454"/>
    <s v="4.1.1.06.001.0036 "/>
    <s v=" SERVICO DE MANUTENCAO DE VEICULOS TKS"/>
    <s v="CUSTO MANUTENÇÕES"/>
  </r>
  <r>
    <n v="95670"/>
    <x v="3"/>
    <x v="37"/>
    <d v="2024-08-30T00:00:00"/>
    <n v="124429"/>
    <s v="NFS"/>
    <n v="1"/>
    <x v="196"/>
    <n v="44.99"/>
    <s v="124429-95670"/>
    <n v="3454"/>
    <s v="4.1.1.06.001.0036 "/>
    <s v=" SERVICO DE MANUTENCAO DE VEICULOS TKS"/>
    <s v="CUSTO MANUTENÇÕES"/>
  </r>
  <r>
    <n v="95670"/>
    <x v="3"/>
    <x v="37"/>
    <d v="2024-02-21T00:00:00"/>
    <n v="110528"/>
    <s v="NSM"/>
    <n v="1"/>
    <x v="414"/>
    <n v="44.86"/>
    <s v="110528-95670"/>
    <n v="9"/>
    <s v="4.1.1.06.001.0010 "/>
    <s v=" SERVIÇO MANUTENÇÃO VEICULOS"/>
    <s v="CUSTO MANUTENÇÕES"/>
  </r>
  <r>
    <n v="142975"/>
    <x v="1"/>
    <x v="51"/>
    <d v="2025-06-30T00:00:00"/>
    <n v="75854"/>
    <s v="NEM"/>
    <n v="1"/>
    <x v="294"/>
    <n v="43.31"/>
    <s v="75854-142975"/>
    <n v="1340"/>
    <s v="4.1.1.06.001.0007 "/>
    <s v=" MANUTENÇÃO DE VEÍCULOS"/>
    <s v="CUSTO MANUTENÇÕES"/>
  </r>
  <r>
    <n v="359"/>
    <x v="4"/>
    <x v="68"/>
    <d v="2025-09-05T00:00:00"/>
    <n v="152343"/>
    <s v="NSM"/>
    <n v="1"/>
    <x v="148"/>
    <n v="42.14"/>
    <s v="152343-359"/>
    <n v="9"/>
    <s v="4.1.1.06.001.0010 "/>
    <s v=" SERVIÇO MANUTENÇÃO VEICULOS"/>
    <s v="CUSTO MANUTENÇÕES"/>
  </r>
  <r>
    <n v="359"/>
    <x v="4"/>
    <x v="68"/>
    <d v="2025-06-11T00:00:00"/>
    <n v="147573"/>
    <s v="NSM"/>
    <n v="1"/>
    <x v="60"/>
    <n v="41.93"/>
    <s v="147573-359"/>
    <n v="9"/>
    <s v="4.1.1.06.001.0010 "/>
    <s v=" SERVIÇO MANUTENÇÃO VEICULOS"/>
    <s v="CUSTO MANUTENÇÕES"/>
  </r>
  <r>
    <n v="359"/>
    <x v="4"/>
    <x v="68"/>
    <d v="2025-07-22T00:00:00"/>
    <n v="150065"/>
    <s v="NSM"/>
    <n v="1"/>
    <x v="2"/>
    <n v="41.43"/>
    <s v="150065-359"/>
    <n v="9"/>
    <s v="4.1.1.06.001.0010 "/>
    <s v=" SERVIÇO MANUTENÇÃO VEICULOS"/>
    <s v="CUSTO MANUTENÇÕES"/>
  </r>
  <r>
    <n v="359"/>
    <x v="4"/>
    <x v="68"/>
    <d v="2025-06-11T00:00:00"/>
    <n v="147576"/>
    <s v="NSM"/>
    <n v="1"/>
    <x v="60"/>
    <n v="41.11"/>
    <s v="147576-359"/>
    <n v="9"/>
    <s v="4.1.1.06.001.0010 "/>
    <s v=" SERVIÇO MANUTENÇÃO VEICULOS"/>
    <s v="CUSTO MANUTENÇÕES"/>
  </r>
  <r>
    <n v="359"/>
    <x v="4"/>
    <x v="68"/>
    <d v="2025-07-28T00:00:00"/>
    <n v="150470"/>
    <s v="NSM"/>
    <n v="1"/>
    <x v="2"/>
    <n v="40.590000000000003"/>
    <s v="150470-359"/>
    <n v="9"/>
    <s v="4.1.1.06.001.0010 "/>
    <s v=" SERVIÇO MANUTENÇÃO VEICULOS"/>
    <s v="CUSTO MANUTENÇÕES"/>
  </r>
  <r>
    <n v="359"/>
    <x v="4"/>
    <x v="68"/>
    <d v="2025-04-28T00:00:00"/>
    <n v="144823"/>
    <s v="NSM"/>
    <n v="1"/>
    <x v="3"/>
    <n v="40.409999999999997"/>
    <s v="144823-359"/>
    <n v="9"/>
    <s v="4.1.1.06.001.0010 "/>
    <s v=" SERVIÇO MANUTENÇÃO VEICULOS"/>
    <s v="CUSTO MANUTENÇÕES"/>
  </r>
  <r>
    <n v="359"/>
    <x v="4"/>
    <x v="68"/>
    <d v="2024-10-18T00:00:00"/>
    <n v="130904"/>
    <s v="NSM"/>
    <n v="1"/>
    <x v="8"/>
    <n v="40.270000000000003"/>
    <s v="130904-359"/>
    <n v="9"/>
    <s v="4.1.1.06.001.0010 "/>
    <s v=" SERVIÇO MANUTENÇÃO VEICULOS"/>
    <s v="CUSTO MANUTENÇÕES"/>
  </r>
  <r>
    <n v="359"/>
    <x v="4"/>
    <x v="68"/>
    <d v="2025-08-07T00:00:00"/>
    <n v="151099"/>
    <s v="NSM"/>
    <n v="1"/>
    <x v="64"/>
    <n v="40.21"/>
    <s v="151099-359"/>
    <n v="9"/>
    <s v="4.1.1.06.001.0010 "/>
    <s v=" SERVIÇO MANUTENÇÃO VEICULOS"/>
    <s v="CUSTO MANUTENÇÕES"/>
  </r>
  <r>
    <n v="359"/>
    <x v="4"/>
    <x v="68"/>
    <d v="2024-07-22T00:00:00"/>
    <n v="249696"/>
    <s v="NEM"/>
    <n v="1"/>
    <x v="91"/>
    <n v="39.69"/>
    <s v="249696-359"/>
    <n v="1340"/>
    <s v="4.1.1.06.001.0007 "/>
    <s v=" MANUTENÇÃO DE VEÍCULOS"/>
    <s v="CUSTO MANUTENÇÕES"/>
  </r>
  <r>
    <n v="359"/>
    <x v="4"/>
    <x v="68"/>
    <d v="2025-07-26T00:00:00"/>
    <n v="150365"/>
    <s v="NSM"/>
    <n v="1"/>
    <x v="2"/>
    <n v="39.22"/>
    <s v="150365-359"/>
    <n v="9"/>
    <s v="4.1.1.06.001.0010 "/>
    <s v=" SERVIÇO MANUTENÇÃO VEICULOS"/>
    <s v="CUSTO MANUTENÇÕES"/>
  </r>
  <r>
    <n v="359"/>
    <x v="4"/>
    <x v="68"/>
    <d v="2025-07-09T00:00:00"/>
    <n v="149098"/>
    <s v="NSM"/>
    <n v="1"/>
    <x v="2"/>
    <n v="38.31"/>
    <s v="149098-359"/>
    <n v="9"/>
    <s v="4.1.1.06.001.0010 "/>
    <s v=" SERVIÇO MANUTENÇÃO VEICULOS"/>
    <s v="CUSTO MANUTENÇÕES"/>
  </r>
  <r>
    <n v="359"/>
    <x v="4"/>
    <x v="68"/>
    <d v="2024-11-21T00:00:00"/>
    <n v="133485"/>
    <s v="NSM"/>
    <n v="1"/>
    <x v="48"/>
    <n v="38.229999999999997"/>
    <s v="133485-359"/>
    <n v="9"/>
    <s v="4.1.1.06.001.0010 "/>
    <s v=" SERVIÇO MANUTENÇÃO VEICULOS"/>
    <s v="CUSTO MANUTENÇÕES"/>
  </r>
  <r>
    <n v="359"/>
    <x v="4"/>
    <x v="68"/>
    <d v="2024-09-20T00:00:00"/>
    <n v="129338"/>
    <s v="NSM"/>
    <n v="1"/>
    <x v="18"/>
    <n v="37.799999999999997"/>
    <s v="129338-359"/>
    <n v="9"/>
    <s v="4.1.1.06.001.0010 "/>
    <s v=" SERVIÇO MANUTENÇÃO VEICULOS"/>
    <s v="CUSTO MANUTENÇÕES"/>
  </r>
  <r>
    <n v="359"/>
    <x v="4"/>
    <x v="68"/>
    <d v="2024-09-23T00:00:00"/>
    <n v="129372"/>
    <s v="NSM"/>
    <n v="1"/>
    <x v="18"/>
    <n v="37.549999999999997"/>
    <s v="129372-359"/>
    <n v="9"/>
    <s v="4.1.1.06.001.0010 "/>
    <s v=" SERVIÇO MANUTENÇÃO VEICULOS"/>
    <s v="CUSTO MANUTENÇÕES"/>
  </r>
  <r>
    <n v="359"/>
    <x v="4"/>
    <x v="68"/>
    <d v="2025-07-18T00:00:00"/>
    <n v="149893"/>
    <s v="NSM"/>
    <n v="1"/>
    <x v="2"/>
    <n v="37.46"/>
    <s v="149893-359"/>
    <n v="9"/>
    <s v="4.1.1.06.001.0010 "/>
    <s v=" SERVIÇO MANUTENÇÃO VEICULOS"/>
    <s v="CUSTO MANUTENÇÕES"/>
  </r>
  <r>
    <n v="359"/>
    <x v="4"/>
    <x v="68"/>
    <d v="2025-06-20T00:00:00"/>
    <n v="148039"/>
    <s v="NSM"/>
    <n v="1"/>
    <x v="60"/>
    <n v="37.450000000000003"/>
    <s v="148039-359"/>
    <n v="9"/>
    <s v="4.1.1.06.001.0010 "/>
    <s v=" SERVIÇO MANUTENÇÃO VEICULOS"/>
    <s v="CUSTO MANUTENÇÕES"/>
  </r>
  <r>
    <n v="359"/>
    <x v="4"/>
    <x v="68"/>
    <d v="2025-06-21T00:00:00"/>
    <n v="148172"/>
    <s v="NSM"/>
    <n v="1"/>
    <x v="60"/>
    <n v="37.03"/>
    <s v="148172-359"/>
    <n v="9"/>
    <s v="4.1.1.06.001.0010 "/>
    <s v=" SERVIÇO MANUTENÇÃO VEICULOS"/>
    <s v="CUSTO MANUTENÇÕES"/>
  </r>
  <r>
    <n v="358"/>
    <x v="0"/>
    <x v="0"/>
    <d v="2024-03-19T00:00:00"/>
    <n v="125966"/>
    <s v="NSM"/>
    <n v="1"/>
    <x v="137"/>
    <n v="36.96"/>
    <s v="125966-358"/>
    <n v="9"/>
    <s v="4.1.1.06.001.0010 "/>
    <s v=" SERVIÇO MANUTENÇÃO VEICULOS"/>
    <s v="CUSTO MANUTENÇÕES"/>
  </r>
  <r>
    <n v="359"/>
    <x v="4"/>
    <x v="68"/>
    <d v="2025-06-24T00:00:00"/>
    <n v="148375"/>
    <s v="NSM"/>
    <n v="1"/>
    <x v="60"/>
    <n v="36.619999999999997"/>
    <s v="148375-359"/>
    <n v="9"/>
    <s v="4.1.1.06.001.0010 "/>
    <s v=" SERVIÇO MANUTENÇÃO VEICULOS"/>
    <s v="CUSTO MANUTENÇÕES"/>
  </r>
  <r>
    <n v="358"/>
    <x v="0"/>
    <x v="0"/>
    <d v="2025-06-27T00:00:00"/>
    <n v="148594"/>
    <s v="NSM"/>
    <n v="1"/>
    <x v="60"/>
    <n v="36.369999999999997"/>
    <s v="148594-358"/>
    <n v="9"/>
    <s v="4.1.1.06.001.0010 "/>
    <s v=" SERVIÇO MANUTENÇÃO VEICULOS"/>
    <s v="CUSTO MANUTENÇÕES"/>
  </r>
  <r>
    <n v="359"/>
    <x v="4"/>
    <x v="68"/>
    <d v="2025-05-29T00:00:00"/>
    <n v="146947"/>
    <s v="NSM"/>
    <n v="1"/>
    <x v="7"/>
    <n v="36.29"/>
    <s v="146947-359"/>
    <n v="9"/>
    <s v="4.1.1.06.001.0010 "/>
    <s v=" SERVIÇO MANUTENÇÃO VEICULOS"/>
    <s v="CUSTO MANUTENÇÕES"/>
  </r>
  <r>
    <n v="211623"/>
    <x v="1"/>
    <x v="50"/>
    <d v="2024-04-24T00:00:00"/>
    <n v="22768"/>
    <s v="NSM"/>
    <n v="1"/>
    <x v="38"/>
    <n v="35.31"/>
    <s v="22768-211623"/>
    <n v="9"/>
    <s v="4.1.1.06.001.0010 "/>
    <s v=" SERVIÇO MANUTENÇÃO VEICULOS"/>
    <s v="CUSTO MANUTENÇÕES"/>
  </r>
  <r>
    <n v="358"/>
    <x v="0"/>
    <x v="0"/>
    <d v="2025-03-31T00:00:00"/>
    <n v="437028"/>
    <s v="NEM"/>
    <n v="1"/>
    <x v="13"/>
    <n v="35.08"/>
    <s v="437028-358"/>
    <n v="1340"/>
    <s v="4.1.1.06.001.0007 "/>
    <s v=" MANUTENÇÃO DE VEÍCULOS"/>
    <s v="CUSTO MANUTENÇÕES"/>
  </r>
  <r>
    <n v="358"/>
    <x v="0"/>
    <x v="0"/>
    <d v="2025-07-31T00:00:00"/>
    <n v="444737"/>
    <s v="NFE"/>
    <n v="1"/>
    <x v="2"/>
    <n v="33.9"/>
    <s v="444737-358"/>
    <n v="3478"/>
    <s v="4.1.1.06.001.0013 "/>
    <s v=" REPARO DE VEICULOS ACIDENTES"/>
    <s v="SINISTROS"/>
  </r>
  <r>
    <n v="359"/>
    <x v="4"/>
    <x v="68"/>
    <d v="2025-02-21T00:00:00"/>
    <n v="140949"/>
    <s v="NSM"/>
    <n v="1"/>
    <x v="1"/>
    <n v="33.590000000000003"/>
    <s v="140949-359"/>
    <n v="9"/>
    <s v="4.1.1.06.001.0010 "/>
    <s v=" SERVIÇO MANUTENÇÃO VEICULOS"/>
    <s v="CUSTO MANUTENÇÕES"/>
  </r>
  <r>
    <n v="358"/>
    <x v="0"/>
    <x v="0"/>
    <d v="2024-09-16T00:00:00"/>
    <n v="424570"/>
    <s v="NFE"/>
    <n v="1"/>
    <x v="37"/>
    <n v="32.520000000000003"/>
    <s v="424570-358"/>
    <n v="3596"/>
    <s v="4.1.1.06.001.0013 "/>
    <s v=" REPARO DE VEICULOS ACIDENTES"/>
    <s v="SINISTROS"/>
  </r>
  <r>
    <n v="358"/>
    <x v="0"/>
    <x v="0"/>
    <d v="2025-08-11T00:00:00"/>
    <n v="445309"/>
    <s v="NEM"/>
    <n v="1"/>
    <x v="64"/>
    <n v="31.79"/>
    <s v="445309-358"/>
    <n v="1340"/>
    <s v="4.1.1.06.001.0007 "/>
    <s v=" MANUTENÇÃO DE VEÍCULOS"/>
    <s v="CUSTO MANUTENÇÕES"/>
  </r>
  <r>
    <n v="2565257"/>
    <x v="3"/>
    <x v="41"/>
    <d v="2025-01-06T00:00:00"/>
    <n v="6563"/>
    <s v="NSM"/>
    <n v="1"/>
    <x v="124"/>
    <n v="31.64"/>
    <s v="6563-2565257"/>
    <n v="9"/>
    <s v="4.1.1.06.001.0010 "/>
    <s v=" SERVIÇO MANUTENÇÃO VEICULOS"/>
    <s v="CUSTO MANUTENÇÕES"/>
  </r>
  <r>
    <n v="2565257"/>
    <x v="3"/>
    <x v="41"/>
    <d v="2025-01-06T00:00:00"/>
    <n v="6561"/>
    <s v="NSM"/>
    <n v="1"/>
    <x v="124"/>
    <n v="31.64"/>
    <s v="6561-2565257"/>
    <n v="9"/>
    <s v="4.1.1.06.001.0010 "/>
    <s v=" SERVIÇO MANUTENÇÃO VEICULOS"/>
    <s v="CUSTO MANUTENÇÕES"/>
  </r>
  <r>
    <n v="2565257"/>
    <x v="3"/>
    <x v="41"/>
    <d v="2025-01-06T00:00:00"/>
    <n v="6566"/>
    <s v="NSM"/>
    <n v="1"/>
    <x v="124"/>
    <n v="31.64"/>
    <s v="6566-2565257"/>
    <n v="9"/>
    <s v="4.1.1.06.001.0010 "/>
    <s v=" SERVIÇO MANUTENÇÃO VEICULOS"/>
    <s v="CUSTO MANUTENÇÕES"/>
  </r>
  <r>
    <n v="2565257"/>
    <x v="3"/>
    <x v="41"/>
    <d v="2025-01-06T00:00:00"/>
    <n v="6562"/>
    <s v="NSM"/>
    <n v="1"/>
    <x v="124"/>
    <n v="31.64"/>
    <s v="6562-2565257"/>
    <n v="9"/>
    <s v="4.1.1.06.001.0010 "/>
    <s v=" SERVIÇO MANUTENÇÃO VEICULOS"/>
    <s v="CUSTO MANUTENÇÕES"/>
  </r>
  <r>
    <n v="359"/>
    <x v="4"/>
    <x v="68"/>
    <d v="2024-04-17T00:00:00"/>
    <n v="117804"/>
    <s v="NSM"/>
    <n v="1"/>
    <x v="38"/>
    <n v="31.15"/>
    <s v="117804-359"/>
    <n v="9"/>
    <s v="4.1.1.06.001.0010 "/>
    <s v=" SERVIÇO MANUTENÇÃO VEICULOS"/>
    <s v="CUSTO MANUTENÇÕES"/>
  </r>
  <r>
    <n v="358"/>
    <x v="0"/>
    <x v="0"/>
    <d v="2023-09-29T00:00:00"/>
    <n v="400285"/>
    <s v="NEM"/>
    <n v="1"/>
    <x v="346"/>
    <n v="30.75"/>
    <s v="400285-358"/>
    <n v="1340"/>
    <s v="4.1.1.06.001.0007 "/>
    <s v=" MANUTENÇÃO DE VEÍCULOS"/>
    <s v="CUSTO MANUTENÇÕES"/>
  </r>
  <r>
    <n v="82947"/>
    <x v="3"/>
    <x v="11"/>
    <d v="2025-03-21T00:00:00"/>
    <n v="119006"/>
    <s v="NEM"/>
    <n v="1"/>
    <x v="111"/>
    <n v="30.61"/>
    <s v="119006-82947"/>
    <n v="1340"/>
    <s v="4.1.1.06.001.0007 "/>
    <s v=" MANUTENÇÃO DE VEÍCULOS"/>
    <s v="CUSTO MANUTENÇÕES"/>
  </r>
  <r>
    <n v="358"/>
    <x v="0"/>
    <x v="0"/>
    <d v="2024-08-27T00:00:00"/>
    <n v="423166"/>
    <s v="NEM"/>
    <n v="1"/>
    <x v="116"/>
    <n v="29.06"/>
    <s v="423166-358"/>
    <n v="1340"/>
    <s v="4.1.1.06.001.0007 "/>
    <s v=" MANUTENÇÃO DE VEÍCULOS"/>
    <s v="CUSTO MANUTENÇÕES"/>
  </r>
  <r>
    <n v="2369"/>
    <x v="3"/>
    <x v="35"/>
    <d v="2025-01-21T00:00:00"/>
    <n v="197761"/>
    <s v="NEM"/>
    <n v="1"/>
    <x v="17"/>
    <n v="28.6"/>
    <s v="197761-2369"/>
    <n v="1340"/>
    <s v="4.1.1.06.001.0007 "/>
    <s v=" MANUTENÇÃO DE VEÍCULOS"/>
    <s v="CUSTO MANUTENÇÕES"/>
  </r>
  <r>
    <n v="57347"/>
    <x v="1"/>
    <x v="44"/>
    <d v="2025-02-19T00:00:00"/>
    <n v="47067"/>
    <s v="NFS"/>
    <n v="1"/>
    <x v="1"/>
    <n v="28.04"/>
    <s v="47067-57347"/>
    <n v="3454"/>
    <s v="4.1.1.06.001.0036 "/>
    <s v=" SERVICO DE MANUTENCAO DE VEICULOS TKS"/>
    <s v="CUSTO MANUTENÇÕES"/>
  </r>
  <r>
    <n v="166823"/>
    <x v="3"/>
    <x v="39"/>
    <d v="2025-02-28T00:00:00"/>
    <n v="118784"/>
    <s v="NEM"/>
    <n v="1"/>
    <x v="120"/>
    <n v="27.9"/>
    <s v="118784-166823"/>
    <n v="1340"/>
    <s v="4.1.1.06.001.0007 "/>
    <s v=" MANUTENÇÃO DE VEÍCULOS"/>
    <s v="CUSTO MANUTENÇÕES"/>
  </r>
  <r>
    <n v="256"/>
    <x v="1"/>
    <x v="1"/>
    <d v="2024-02-14T00:00:00"/>
    <n v="107228"/>
    <s v="NEM"/>
    <n v="1"/>
    <x v="421"/>
    <n v="26.28"/>
    <s v="107228-256"/>
    <n v="1340"/>
    <s v="4.1.1.06.001.0007 "/>
    <s v=" MANUTENÇÃO DE VEÍCULOS"/>
    <s v="CUSTO MANUTENÇÕES"/>
  </r>
  <r>
    <n v="358"/>
    <x v="0"/>
    <x v="0"/>
    <d v="2025-06-24T00:00:00"/>
    <n v="442375"/>
    <s v="NFE"/>
    <n v="1"/>
    <x v="2"/>
    <n v="25.47"/>
    <s v="442375-358"/>
    <n v="3478"/>
    <s v="4.1.1.06.001.0013 "/>
    <s v=" REPARO DE VEICULOS ACIDENTES"/>
    <s v="SINISTROS"/>
  </r>
  <r>
    <n v="358"/>
    <x v="0"/>
    <x v="0"/>
    <d v="2024-12-20T00:00:00"/>
    <n v="430935"/>
    <s v="NEM"/>
    <n v="1"/>
    <x v="5"/>
    <n v="24.27"/>
    <s v="430935-358"/>
    <n v="1340"/>
    <s v="4.1.1.06.001.0007 "/>
    <s v=" MANUTENÇÃO DE VEÍCULOS"/>
    <s v="CUSTO MANUTENÇÕES"/>
  </r>
  <r>
    <n v="82627"/>
    <x v="3"/>
    <x v="24"/>
    <d v="2025-01-16T00:00:00"/>
    <n v="383236"/>
    <s v="NEM"/>
    <n v="1"/>
    <x v="150"/>
    <n v="22.51"/>
    <s v="383236-82627"/>
    <n v="1340"/>
    <s v="4.1.1.06.001.0007 "/>
    <s v=" MANUTENÇÃO DE VEÍCULOS"/>
    <s v="CUSTO MANUTENÇÕES"/>
  </r>
  <r>
    <n v="359"/>
    <x v="4"/>
    <x v="68"/>
    <d v="2025-08-20T00:00:00"/>
    <n v="275611"/>
    <s v="NEM"/>
    <n v="1"/>
    <x v="64"/>
    <n v="22.16"/>
    <s v="275611-359"/>
    <n v="1340"/>
    <s v="4.1.1.06.001.0007 "/>
    <s v=" MANUTENÇÃO DE VEÍCULOS"/>
    <s v="CUSTO MANUTENÇÕES"/>
  </r>
  <r>
    <n v="49060"/>
    <x v="3"/>
    <x v="7"/>
    <d v="2025-06-17T00:00:00"/>
    <n v="279147"/>
    <s v="NEM"/>
    <n v="1"/>
    <x v="213"/>
    <n v="21.62"/>
    <s v="279147-49060"/>
    <n v="1340"/>
    <s v="4.1.1.06.001.0007 "/>
    <s v=" MANUTENÇÃO DE VEÍCULOS"/>
    <s v="CUSTO MANUTENÇÕES"/>
  </r>
  <r>
    <n v="359"/>
    <x v="4"/>
    <x v="68"/>
    <d v="2025-07-15T00:00:00"/>
    <n v="273513"/>
    <s v="NEM"/>
    <n v="1"/>
    <x v="2"/>
    <n v="21.34"/>
    <s v="273513-359"/>
    <n v="1340"/>
    <s v="4.1.1.06.001.0007 "/>
    <s v=" MANUTENÇÃO DE VEÍCULOS"/>
    <s v="CUSTO MANUTENÇÕES"/>
  </r>
  <r>
    <n v="358"/>
    <x v="0"/>
    <x v="0"/>
    <d v="2025-08-23T00:00:00"/>
    <n v="446162"/>
    <s v="NEM"/>
    <n v="1"/>
    <x v="64"/>
    <n v="21.32"/>
    <s v="446162-358"/>
    <n v="1340"/>
    <s v="4.1.1.06.001.0007 "/>
    <s v=" MANUTENÇÃO DE VEÍCULOS"/>
    <s v="CUSTO MANUTENÇÕES"/>
  </r>
  <r>
    <n v="359"/>
    <x v="4"/>
    <x v="68"/>
    <d v="2025-07-11T00:00:00"/>
    <n v="273219"/>
    <s v="NEM"/>
    <n v="1"/>
    <x v="2"/>
    <n v="21.01"/>
    <s v="273219-359"/>
    <n v="1340"/>
    <s v="4.1.1.06.001.0007 "/>
    <s v=" MANUTENÇÃO DE VEÍCULOS"/>
    <s v="CUSTO MANUTENÇÕES"/>
  </r>
  <r>
    <n v="359"/>
    <x v="4"/>
    <x v="68"/>
    <d v="2025-06-24T00:00:00"/>
    <n v="272192"/>
    <s v="NEM"/>
    <n v="1"/>
    <x v="60"/>
    <n v="20.54"/>
    <s v="272192-359"/>
    <n v="1340"/>
    <s v="4.1.1.06.001.0007 "/>
    <s v=" MANUTENÇÃO DE VEÍCULOS"/>
    <s v="CUSTO MANUTENÇÕES"/>
  </r>
  <r>
    <n v="359"/>
    <x v="4"/>
    <x v="68"/>
    <d v="2025-09-23T00:00:00"/>
    <n v="277620"/>
    <s v="NEM"/>
    <n v="1"/>
    <x v="403"/>
    <n v="20.34"/>
    <s v="277620-359"/>
    <n v="1340"/>
    <s v="4.1.1.06.001.0007 "/>
    <s v=" MANUTENÇÃO DE VEÍCULOS"/>
    <s v="CUSTO MANUTENÇÕES"/>
  </r>
  <r>
    <n v="143047"/>
    <x v="1"/>
    <x v="5"/>
    <d v="2025-07-31T00:00:00"/>
    <n v="71757"/>
    <s v="NEM"/>
    <n v="1"/>
    <x v="2"/>
    <n v="20.3"/>
    <s v="71757-143047"/>
    <n v="1340"/>
    <s v="4.1.1.06.001.0007 "/>
    <s v=" MANUTENÇÃO DE VEÍCULOS"/>
    <s v="CUSTO MANUTENÇÕES"/>
  </r>
  <r>
    <n v="359"/>
    <x v="4"/>
    <x v="68"/>
    <d v="2025-06-18T00:00:00"/>
    <n v="271814"/>
    <s v="NEM"/>
    <n v="1"/>
    <x v="60"/>
    <n v="20.04"/>
    <s v="271814-359"/>
    <n v="1340"/>
    <s v="4.1.1.06.001.0007 "/>
    <s v=" MANUTENÇÃO DE VEÍCULOS"/>
    <s v="CUSTO MANUTENÇÕES"/>
  </r>
  <r>
    <n v="142975"/>
    <x v="1"/>
    <x v="51"/>
    <d v="2025-05-08T00:00:00"/>
    <n v="65647"/>
    <s v="NSM"/>
    <n v="2"/>
    <x v="224"/>
    <n v="20"/>
    <s v="65647-142975"/>
    <n v="9"/>
    <s v="4.1.1.06.001.0010 "/>
    <s v=" SERVIÇO MANUTENÇÃO VEICULOS"/>
    <s v="CUSTO MANUTENÇÕES"/>
  </r>
  <r>
    <n v="84377"/>
    <x v="3"/>
    <x v="15"/>
    <d v="2025-01-09T00:00:00"/>
    <n v="25741"/>
    <s v="NEM"/>
    <n v="1"/>
    <x v="67"/>
    <n v="16.64"/>
    <s v="25741-84377"/>
    <n v="1340"/>
    <s v="4.1.1.06.001.0007 "/>
    <s v=" MANUTENÇÃO DE VEÍCULOS"/>
    <s v="CUSTO MANUTENÇÕES"/>
  </r>
  <r>
    <n v="166823"/>
    <x v="3"/>
    <x v="39"/>
    <d v="2025-02-28T00:00:00"/>
    <n v="118783"/>
    <s v="NEM"/>
    <n v="1"/>
    <x v="120"/>
    <n v="13.95"/>
    <s v="118783-166823"/>
    <n v="1340"/>
    <s v="4.1.1.06.001.0007 "/>
    <s v=" MANUTENÇÃO DE VEÍCULOS"/>
    <s v="CUSTO MANUTENÇÕES"/>
  </r>
  <r>
    <n v="166823"/>
    <x v="3"/>
    <x v="39"/>
    <d v="2025-02-28T00:00:00"/>
    <n v="118781"/>
    <s v="NEM"/>
    <n v="1"/>
    <x v="120"/>
    <n v="13.95"/>
    <s v="118781-166823"/>
    <n v="1340"/>
    <s v="4.1.1.06.001.0007 "/>
    <s v=" MANUTENÇÃO DE VEÍCULOS"/>
    <s v="CUSTO MANUTENÇÕES"/>
  </r>
  <r>
    <n v="166823"/>
    <x v="3"/>
    <x v="39"/>
    <d v="2025-02-28T00:00:00"/>
    <n v="118782"/>
    <s v="NEM"/>
    <n v="1"/>
    <x v="120"/>
    <n v="13.95"/>
    <s v="118782-166823"/>
    <n v="1340"/>
    <s v="4.1.1.06.001.0007 "/>
    <s v=" MANUTENÇÃO DE VEÍCULOS"/>
    <s v="CUSTO MANUTENÇÕES"/>
  </r>
  <r>
    <n v="79350"/>
    <x v="3"/>
    <x v="13"/>
    <d v="2025-03-14T00:00:00"/>
    <n v="86405"/>
    <s v="NEM"/>
    <n v="1"/>
    <x v="59"/>
    <n v="12.99"/>
    <s v="86405-79350"/>
    <n v="1340"/>
    <s v="4.1.1.06.001.0007 "/>
    <s v=" MANUTENÇÃO DE VEÍCULOS"/>
    <s v="CUSTO MANUTENÇÕES"/>
  </r>
  <r>
    <n v="85690"/>
    <x v="3"/>
    <x v="26"/>
    <d v="2025-01-14T00:00:00"/>
    <n v="74437"/>
    <s v="NEM"/>
    <n v="1"/>
    <x v="40"/>
    <n v="12.87"/>
    <s v="74437-85690"/>
    <n v="1340"/>
    <s v="4.1.1.06.001.0007 "/>
    <s v=" MANUTENÇÃO DE VEÍCULOS"/>
    <s v="CUSTO MANUTENÇÕES"/>
  </r>
  <r>
    <n v="358"/>
    <x v="0"/>
    <x v="0"/>
    <d v="2024-09-16T00:00:00"/>
    <n v="424571"/>
    <s v="NFE"/>
    <n v="1"/>
    <x v="37"/>
    <n v="12.7"/>
    <s v="424571-358"/>
    <n v="3596"/>
    <s v="4.1.1.06.001.0013 "/>
    <s v=" REPARO DE VEICULOS ACIDENTES"/>
    <s v="SINISTROS"/>
  </r>
  <r>
    <n v="358"/>
    <x v="0"/>
    <x v="0"/>
    <d v="2025-04-28T00:00:00"/>
    <n v="438810"/>
    <s v="NEM"/>
    <n v="1"/>
    <x v="3"/>
    <n v="11.25"/>
    <s v="438810-358"/>
    <n v="1340"/>
    <s v="4.1.1.06.001.0007 "/>
    <s v=" MANUTENÇÃO DE VEÍCULOS"/>
    <s v="CUSTO MANUTENÇÕES"/>
  </r>
  <r>
    <n v="1790"/>
    <x v="1"/>
    <x v="3"/>
    <d v="2024-09-25T00:00:00"/>
    <n v="130048"/>
    <s v="NFE"/>
    <n v="1"/>
    <x v="34"/>
    <n v="8.9600000000000009"/>
    <s v="130048-1790"/>
    <n v="3596"/>
    <s v="4.1.1.06.001.0013 "/>
    <s v=" REPARO DE VEICULOS ACIDENTES"/>
    <s v="SINISTROS"/>
  </r>
  <r>
    <n v="79350"/>
    <x v="3"/>
    <x v="13"/>
    <d v="2025-03-14T00:00:00"/>
    <n v="86406"/>
    <s v="NEM"/>
    <n v="1"/>
    <x v="59"/>
    <n v="8.66"/>
    <s v="86406-79350"/>
    <n v="1340"/>
    <s v="4.1.1.06.001.0007 "/>
    <s v=" MANUTENÇÃO DE VEÍCULOS"/>
    <s v="CUSTO MANUTENÇÕES"/>
  </r>
  <r>
    <n v="1790"/>
    <x v="1"/>
    <x v="3"/>
    <d v="2025-01-31T00:00:00"/>
    <n v="133474"/>
    <s v="NFE"/>
    <n v="1"/>
    <x v="0"/>
    <n v="7.96"/>
    <s v="133474-1790"/>
    <n v="3478"/>
    <s v="4.1.1.06.001.0013 "/>
    <s v=" REPARO DE VEICULOS ACIDENTES"/>
    <s v="SINISTROS"/>
  </r>
  <r>
    <n v="358"/>
    <x v="0"/>
    <x v="0"/>
    <d v="2025-03-13T00:00:00"/>
    <n v="435950"/>
    <s v="NEM"/>
    <n v="1"/>
    <x v="13"/>
    <n v="7.72"/>
    <s v="435950-358"/>
    <n v="1340"/>
    <s v="4.1.1.06.001.0007 "/>
    <s v=" MANUTENÇÃO DE VEÍCULOS"/>
    <s v="CUSTO MANUTENÇÕES"/>
  </r>
  <r>
    <n v="256"/>
    <x v="1"/>
    <x v="1"/>
    <d v="2024-12-27T00:00:00"/>
    <n v="116745"/>
    <s v="NEM"/>
    <n v="1"/>
    <x v="5"/>
    <n v="6.6"/>
    <s v="116745-256"/>
    <n v="1340"/>
    <s v="4.1.1.06.001.0007 "/>
    <s v=" MANUTENÇÃO DE VEÍCULOS"/>
    <s v="CUSTO MANUTENÇÕES"/>
  </r>
  <r>
    <n v="359"/>
    <x v="4"/>
    <x v="68"/>
    <d v="2025-06-30T00:00:00"/>
    <n v="272545"/>
    <s v="NFE"/>
    <n v="1"/>
    <x v="60"/>
    <n v="6.46"/>
    <s v="272545-359"/>
    <n v="3478"/>
    <s v="4.1.1.06.001.0013 "/>
    <s v=" REPARO DE VEICULOS ACIDENTES"/>
    <s v="SINISTROS"/>
  </r>
  <r>
    <n v="359"/>
    <x v="4"/>
    <x v="68"/>
    <d v="2025-06-30T00:00:00"/>
    <n v="272668"/>
    <s v="NFE"/>
    <n v="1"/>
    <x v="60"/>
    <n v="6.44"/>
    <s v="272668-359"/>
    <n v="3478"/>
    <s v="4.1.1.06.001.0013 "/>
    <s v=" REPARO DE VEICULOS ACIDENTES"/>
    <s v="SINISTROS"/>
  </r>
  <r>
    <n v="359"/>
    <x v="4"/>
    <x v="68"/>
    <d v="2025-06-30T00:00:00"/>
    <n v="272543"/>
    <s v="NFE"/>
    <n v="1"/>
    <x v="60"/>
    <n v="6.44"/>
    <s v="272543-359"/>
    <n v="3478"/>
    <s v="4.1.1.06.001.0013 "/>
    <s v=" REPARO DE VEICULOS ACIDENTES"/>
    <s v="SINISTROS"/>
  </r>
  <r>
    <n v="13331"/>
    <x v="3"/>
    <x v="17"/>
    <d v="2025-05-05T00:00:00"/>
    <n v="302357"/>
    <s v="NEM"/>
    <n v="1"/>
    <x v="394"/>
    <n v="5.55"/>
    <s v="302357-13331"/>
    <n v="1340"/>
    <s v="4.1.1.06.001.0007 "/>
    <s v=" MANUTENÇÃO DE VEÍCULOS"/>
    <s v="CUSTO MANUTENÇÕES"/>
  </r>
  <r>
    <n v="1790"/>
    <x v="1"/>
    <x v="3"/>
    <d v="2024-08-20T00:00:00"/>
    <n v="129019"/>
    <s v="NFE"/>
    <n v="1"/>
    <x v="31"/>
    <n v="3"/>
    <s v="129019-1790"/>
    <n v="3596"/>
    <s v="4.1.1.06.001.0013 "/>
    <s v=" REPARO DE VEICULOS ACIDENTES"/>
    <s v="SINISTR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8636C-3A82-4F1A-950D-6C17048930BF}" name="Tabela dinâmica5" cacheId="93" applyNumberFormats="0" applyBorderFormats="0" applyFontFormats="0" applyPatternFormats="0" applyAlignmentFormats="0" applyWidthHeightFormats="1" dataCaption="Valores" grandTotalCaption="CUSTO TOTAL :" updatedVersion="8" minRefreshableVersion="3" useAutoFormatting="1" itemPrintTitles="1" createdVersion="8" indent="0" outline="1" outlineData="1" multipleFieldFilters="0" chartFormat="5" rowHeaderCaption="CONCESSIONÁRIO" colHeaderCaption="MÊS">
  <location ref="A96:B106" firstHeaderRow="1" firstDataRow="1" firstDataCol="1"/>
  <pivotFields count="17">
    <pivotField showAll="0"/>
    <pivotField showAll="0">
      <items count="6">
        <item x="1"/>
        <item x="0"/>
        <item x="4"/>
        <item x="3"/>
        <item x="2"/>
        <item t="default"/>
      </items>
    </pivotField>
    <pivotField showAll="0">
      <items count="70">
        <item x="67"/>
        <item x="21"/>
        <item x="23"/>
        <item x="45"/>
        <item x="51"/>
        <item x="0"/>
        <item x="32"/>
        <item x="53"/>
        <item x="43"/>
        <item x="1"/>
        <item x="44"/>
        <item x="52"/>
        <item x="50"/>
        <item x="5"/>
        <item x="68"/>
        <item x="58"/>
        <item x="3"/>
        <item x="63"/>
        <item x="39"/>
        <item x="25"/>
        <item x="4"/>
        <item x="37"/>
        <item x="31"/>
        <item x="8"/>
        <item x="10"/>
        <item x="28"/>
        <item x="46"/>
        <item x="57"/>
        <item x="49"/>
        <item x="54"/>
        <item x="56"/>
        <item x="40"/>
        <item x="59"/>
        <item x="62"/>
        <item x="36"/>
        <item x="20"/>
        <item x="13"/>
        <item x="6"/>
        <item x="65"/>
        <item x="34"/>
        <item x="35"/>
        <item x="14"/>
        <item x="47"/>
        <item x="19"/>
        <item x="7"/>
        <item x="22"/>
        <item x="48"/>
        <item x="33"/>
        <item x="42"/>
        <item x="38"/>
        <item x="2"/>
        <item x="61"/>
        <item x="17"/>
        <item x="9"/>
        <item x="27"/>
        <item x="30"/>
        <item x="60"/>
        <item x="18"/>
        <item x="66"/>
        <item x="15"/>
        <item x="16"/>
        <item x="12"/>
        <item x="24"/>
        <item x="64"/>
        <item x="55"/>
        <item x="29"/>
        <item x="41"/>
        <item x="26"/>
        <item x="11"/>
        <item t="default"/>
      </items>
    </pivotField>
    <pivotField showAll="0"/>
    <pivotField showAll="0"/>
    <pivotField showAll="0"/>
    <pivotField showAll="0"/>
    <pivotField showAll="0">
      <items count="423">
        <item x="374"/>
        <item x="401"/>
        <item x="377"/>
        <item x="385"/>
        <item x="402"/>
        <item x="171"/>
        <item x="336"/>
        <item x="259"/>
        <item x="345"/>
        <item x="412"/>
        <item x="368"/>
        <item x="289"/>
        <item x="333"/>
        <item x="376"/>
        <item x="305"/>
        <item x="400"/>
        <item x="404"/>
        <item x="238"/>
        <item x="63"/>
        <item x="270"/>
        <item x="50"/>
        <item x="346"/>
        <item x="322"/>
        <item x="119"/>
        <item x="359"/>
        <item x="361"/>
        <item x="396"/>
        <item x="220"/>
        <item x="288"/>
        <item x="369"/>
        <item x="418"/>
        <item x="386"/>
        <item x="342"/>
        <item x="370"/>
        <item x="355"/>
        <item x="331"/>
        <item x="42"/>
        <item x="39"/>
        <item x="274"/>
        <item x="298"/>
        <item x="405"/>
        <item x="275"/>
        <item x="341"/>
        <item x="378"/>
        <item x="190"/>
        <item x="421"/>
        <item x="372"/>
        <item x="365"/>
        <item x="241"/>
        <item x="390"/>
        <item x="290"/>
        <item x="366"/>
        <item x="316"/>
        <item x="414"/>
        <item x="252"/>
        <item x="381"/>
        <item x="397"/>
        <item x="20"/>
        <item x="373"/>
        <item x="387"/>
        <item x="398"/>
        <item x="33"/>
        <item x="10"/>
        <item x="284"/>
        <item x="417"/>
        <item x="160"/>
        <item x="273"/>
        <item x="338"/>
        <item x="137"/>
        <item x="337"/>
        <item x="363"/>
        <item x="313"/>
        <item x="94"/>
        <item x="416"/>
        <item x="61"/>
        <item x="408"/>
        <item x="278"/>
        <item x="102"/>
        <item x="254"/>
        <item x="410"/>
        <item x="68"/>
        <item x="351"/>
        <item x="330"/>
        <item x="306"/>
        <item x="181"/>
        <item x="264"/>
        <item x="176"/>
        <item x="206"/>
        <item x="26"/>
        <item x="38"/>
        <item x="379"/>
        <item x="307"/>
        <item x="247"/>
        <item x="127"/>
        <item x="170"/>
        <item x="104"/>
        <item x="310"/>
        <item x="159"/>
        <item x="262"/>
        <item x="354"/>
        <item x="118"/>
        <item x="393"/>
        <item x="215"/>
        <item x="282"/>
        <item x="114"/>
        <item x="76"/>
        <item x="344"/>
        <item x="105"/>
        <item x="245"/>
        <item x="246"/>
        <item x="253"/>
        <item x="132"/>
        <item x="250"/>
        <item x="87"/>
        <item x="303"/>
        <item x="276"/>
        <item x="205"/>
        <item x="297"/>
        <item x="209"/>
        <item x="43"/>
        <item x="360"/>
        <item x="23"/>
        <item x="122"/>
        <item x="343"/>
        <item x="257"/>
        <item x="103"/>
        <item x="302"/>
        <item x="74"/>
        <item x="229"/>
        <item x="242"/>
        <item x="14"/>
        <item x="222"/>
        <item x="281"/>
        <item x="41"/>
        <item x="32"/>
        <item x="200"/>
        <item x="91"/>
        <item x="212"/>
        <item x="71"/>
        <item x="383"/>
        <item x="110"/>
        <item x="315"/>
        <item x="325"/>
        <item x="301"/>
        <item x="358"/>
        <item x="219"/>
        <item x="240"/>
        <item x="243"/>
        <item x="382"/>
        <item x="6"/>
        <item x="36"/>
        <item x="169"/>
        <item x="28"/>
        <item x="347"/>
        <item x="34"/>
        <item x="31"/>
        <item x="196"/>
        <item x="116"/>
        <item x="415"/>
        <item x="226"/>
        <item x="271"/>
        <item x="318"/>
        <item x="362"/>
        <item x="115"/>
        <item x="30"/>
        <item x="413"/>
        <item x="332"/>
        <item x="75"/>
        <item x="15"/>
        <item x="37"/>
        <item x="27"/>
        <item x="348"/>
        <item x="411"/>
        <item x="29"/>
        <item x="18"/>
        <item x="109"/>
        <item x="98"/>
        <item x="323"/>
        <item x="244"/>
        <item x="266"/>
        <item x="97"/>
        <item x="197"/>
        <item x="146"/>
        <item x="291"/>
        <item x="142"/>
        <item x="317"/>
        <item x="321"/>
        <item x="357"/>
        <item x="389"/>
        <item x="16"/>
        <item x="54"/>
        <item x="225"/>
        <item x="388"/>
        <item x="268"/>
        <item x="35"/>
        <item x="8"/>
        <item x="207"/>
        <item x="265"/>
        <item x="232"/>
        <item x="420"/>
        <item x="234"/>
        <item x="326"/>
        <item x="327"/>
        <item x="203"/>
        <item x="399"/>
        <item x="227"/>
        <item x="295"/>
        <item x="210"/>
        <item x="123"/>
        <item x="406"/>
        <item x="173"/>
        <item x="152"/>
        <item x="9"/>
        <item x="57"/>
        <item x="47"/>
        <item x="48"/>
        <item x="237"/>
        <item x="296"/>
        <item x="211"/>
        <item x="11"/>
        <item x="248"/>
        <item x="283"/>
        <item x="277"/>
        <item x="375"/>
        <item x="124"/>
        <item x="199"/>
        <item x="138"/>
        <item x="258"/>
        <item x="157"/>
        <item x="67"/>
        <item x="409"/>
        <item x="300"/>
        <item x="293"/>
        <item x="204"/>
        <item x="195"/>
        <item x="12"/>
        <item x="40"/>
        <item x="83"/>
        <item x="392"/>
        <item x="70"/>
        <item x="53"/>
        <item x="208"/>
        <item x="5"/>
        <item x="56"/>
        <item x="356"/>
        <item x="66"/>
        <item x="125"/>
        <item x="193"/>
        <item x="352"/>
        <item x="191"/>
        <item x="177"/>
        <item x="187"/>
        <item x="178"/>
        <item x="150"/>
        <item x="324"/>
        <item x="183"/>
        <item x="186"/>
        <item x="17"/>
        <item x="126"/>
        <item x="179"/>
        <item x="267"/>
        <item x="58"/>
        <item x="201"/>
        <item x="269"/>
        <item x="0"/>
        <item x="228"/>
        <item x="217"/>
        <item x="90"/>
        <item x="96"/>
        <item x="175"/>
        <item x="221"/>
        <item x="364"/>
        <item x="218"/>
        <item x="182"/>
        <item x="279"/>
        <item x="100"/>
        <item x="44"/>
        <item x="419"/>
        <item x="194"/>
        <item x="4"/>
        <item x="236"/>
        <item x="45"/>
        <item x="46"/>
        <item x="340"/>
        <item x="101"/>
        <item x="1"/>
        <item x="147"/>
        <item x="120"/>
        <item x="163"/>
        <item x="216"/>
        <item x="51"/>
        <item x="286"/>
        <item x="129"/>
        <item x="320"/>
        <item x="95"/>
        <item x="334"/>
        <item x="167"/>
        <item x="111"/>
        <item x="24"/>
        <item x="112"/>
        <item x="62"/>
        <item x="272"/>
        <item x="143"/>
        <item x="80"/>
        <item x="13"/>
        <item x="165"/>
        <item x="239"/>
        <item x="231"/>
        <item x="235"/>
        <item x="49"/>
        <item x="59"/>
        <item x="223"/>
        <item x="106"/>
        <item x="161"/>
        <item x="168"/>
        <item x="21"/>
        <item x="314"/>
        <item x="65"/>
        <item x="185"/>
        <item x="55"/>
        <item x="189"/>
        <item x="3"/>
        <item x="131"/>
        <item x="224"/>
        <item x="394"/>
        <item x="233"/>
        <item x="77"/>
        <item x="154"/>
        <item x="72"/>
        <item x="188"/>
        <item x="92"/>
        <item x="108"/>
        <item x="155"/>
        <item x="162"/>
        <item x="260"/>
        <item x="292"/>
        <item x="391"/>
        <item x="328"/>
        <item x="19"/>
        <item x="88"/>
        <item x="52"/>
        <item x="78"/>
        <item x="84"/>
        <item x="7"/>
        <item x="371"/>
        <item x="202"/>
        <item x="319"/>
        <item x="79"/>
        <item x="93"/>
        <item x="395"/>
        <item x="117"/>
        <item x="135"/>
        <item x="107"/>
        <item x="299"/>
        <item x="133"/>
        <item x="139"/>
        <item x="213"/>
        <item x="130"/>
        <item x="145"/>
        <item x="22"/>
        <item x="128"/>
        <item x="367"/>
        <item x="82"/>
        <item x="86"/>
        <item x="121"/>
        <item x="184"/>
        <item x="60"/>
        <item x="294"/>
        <item x="99"/>
        <item x="136"/>
        <item x="407"/>
        <item x="172"/>
        <item x="335"/>
        <item x="339"/>
        <item x="141"/>
        <item x="255"/>
        <item x="304"/>
        <item x="380"/>
        <item x="263"/>
        <item x="329"/>
        <item x="151"/>
        <item x="180"/>
        <item x="81"/>
        <item x="287"/>
        <item x="280"/>
        <item x="384"/>
        <item x="285"/>
        <item x="25"/>
        <item x="198"/>
        <item x="349"/>
        <item x="166"/>
        <item x="73"/>
        <item x="350"/>
        <item x="2"/>
        <item x="312"/>
        <item x="149"/>
        <item x="113"/>
        <item x="153"/>
        <item x="140"/>
        <item x="249"/>
        <item x="192"/>
        <item x="308"/>
        <item x="261"/>
        <item x="69"/>
        <item x="156"/>
        <item x="134"/>
        <item x="174"/>
        <item x="148"/>
        <item x="311"/>
        <item x="256"/>
        <item x="164"/>
        <item x="89"/>
        <item x="85"/>
        <item x="251"/>
        <item x="353"/>
        <item x="214"/>
        <item x="144"/>
        <item x="230"/>
        <item x="158"/>
        <item x="64"/>
        <item x="309"/>
        <item x="403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h="1" sd="0" x="1"/>
        <item sd="0" x="2"/>
        <item h="1" sd="0" x="3"/>
        <item t="default"/>
      </items>
    </pivotField>
  </pivotFields>
  <rowFields count="1">
    <field x="14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STO TOTAL" fld="8" baseField="13" baseItem="1" numFmtId="164"/>
  </dataFields>
  <formats count="55">
    <format dxfId="0">
      <pivotArea grandRow="1" outline="0" collapsedLevelsAreSubtotals="1" fieldPosition="0"/>
    </format>
    <format dxfId="1">
      <pivotArea dataOnly="0" labelOnly="1" grandRow="1" outline="0" fieldPosition="0"/>
    </format>
    <format dxfId="2">
      <pivotArea grandRow="1" outline="0" collapsedLevelsAreSubtotals="1" fieldPosition="0"/>
    </format>
    <format dxfId="3">
      <pivotArea dataOnly="0" labelOnly="1" grandRow="1" outline="0" fieldPosition="0"/>
    </format>
    <format dxfId="4">
      <pivotArea grandRow="1" outline="0" collapsedLevelsAreSubtotals="1" fieldPosition="0"/>
    </format>
    <format dxfId="5">
      <pivotArea dataOnly="0" labelOnly="1" grandRow="1" outline="0" fieldPosition="0"/>
    </format>
    <format dxfId="6">
      <pivotArea type="all" dataOnly="0" outline="0" fieldPosition="0"/>
    </format>
    <format dxfId="7">
      <pivotArea type="origin" dataOnly="0" labelOnly="1" outline="0" fieldPosition="0"/>
    </format>
    <format dxfId="8">
      <pivotArea type="topRight" dataOnly="0" labelOnly="1" outline="0" fieldPosition="0"/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type="topRight" dataOnly="0" labelOnly="1" outline="0" fieldPosition="0"/>
    </format>
    <format dxfId="14">
      <pivotArea dataOnly="0" labelOnly="1" grandRow="1" outline="0" fieldPosition="0"/>
    </format>
    <format dxfId="15">
      <pivotArea dataOnly="0" labelOnly="1" grandCol="1" outline="0" fieldPosition="0"/>
    </format>
    <format dxfId="16">
      <pivotArea dataOnly="0" labelOnly="1" grandCol="1" outline="0" fieldPosition="0"/>
    </format>
    <format dxfId="17">
      <pivotArea dataOnly="0" labelOnly="1" grandCol="1" outline="0" fieldPosition="0"/>
    </format>
    <format dxfId="18">
      <pivotArea type="origin" dataOnly="0" labelOnly="1" outline="0" fieldPosition="0"/>
    </format>
    <format dxfId="19">
      <pivotArea type="origin" dataOnly="0" labelOnly="1" outline="0" fieldPosition="0"/>
    </format>
    <format dxfId="20">
      <pivotArea type="origin" dataOnly="0" labelOnly="1" outline="0" fieldPosition="0"/>
    </format>
    <format dxfId="21">
      <pivotArea type="origin" dataOnly="0" labelOnly="1" outline="0" fieldPosition="0"/>
    </format>
    <format dxfId="22">
      <pivotArea type="topRight" dataOnly="0" labelOnly="1" outline="0" fieldPosition="0"/>
    </format>
    <format dxfId="23">
      <pivotArea dataOnly="0" labelOnly="1" grandCol="1" outline="0" fieldPosition="0"/>
    </format>
    <format dxfId="24">
      <pivotArea type="origin" dataOnly="0" labelOnly="1" outline="0" fieldPosition="0"/>
    </format>
    <format dxfId="25">
      <pivotArea type="topRight" dataOnly="0" labelOnly="1" outline="0" fieldPosition="0"/>
    </format>
    <format dxfId="26">
      <pivotArea dataOnly="0" labelOnly="1" grandCol="1" outline="0" fieldPosition="0"/>
    </format>
    <format dxfId="27">
      <pivotArea type="all" dataOnly="0" outline="0" fieldPosition="0"/>
    </format>
    <format dxfId="28">
      <pivotArea outline="0" collapsedLevelsAreSubtotals="1" fieldPosition="0"/>
    </format>
    <format dxfId="29">
      <pivotArea type="origin" dataOnly="0" labelOnly="1" outline="0" fieldPosition="0"/>
    </format>
    <format dxfId="30">
      <pivotArea type="topRight" dataOnly="0" labelOnly="1" outline="0" fieldPosition="0"/>
    </format>
    <format dxfId="31">
      <pivotArea dataOnly="0" labelOnly="1" grandRow="1" outline="0" fieldPosition="0"/>
    </format>
    <format dxfId="32">
      <pivotArea dataOnly="0" labelOnly="1" grandCol="1" outline="0" fieldPosition="0"/>
    </format>
    <format dxfId="33">
      <pivotArea type="origin" dataOnly="0" labelOnly="1" outline="0" fieldPosition="0"/>
    </format>
    <format dxfId="34">
      <pivotArea dataOnly="0" labelOnly="1" grandCol="1" outline="0" fieldPosition="0"/>
    </format>
    <format dxfId="35">
      <pivotArea outline="0" collapsedLevelsAreSubtotals="1" fieldPosition="0"/>
    </format>
    <format dxfId="36">
      <pivotArea dataOnly="0" labelOnly="1" grandCol="1" outline="0" fieldPosition="0"/>
    </format>
    <format dxfId="37">
      <pivotArea dataOnly="0" labelOnly="1" grandCol="1" outline="0" fieldPosition="0"/>
    </format>
    <format dxfId="38">
      <pivotArea grandRow="1" outline="0" collapsedLevelsAreSubtotals="1" fieldPosition="0"/>
    </format>
    <format dxfId="39">
      <pivotArea dataOnly="0" labelOnly="1" grandRow="1" outline="0" fieldPosition="0"/>
    </format>
    <format dxfId="40">
      <pivotArea type="origin" dataOnly="0" labelOnly="1" outline="0" fieldPosition="0"/>
    </format>
    <format dxfId="41">
      <pivotArea grandRow="1" outline="0" collapsedLevelsAreSubtotals="1" fieldPosition="0"/>
    </format>
    <format dxfId="42">
      <pivotArea dataOnly="0" labelOnly="1" grandRow="1" outline="0" fieldPosition="0"/>
    </format>
    <format dxfId="43">
      <pivotArea type="origin" dataOnly="0" labelOnly="1" outline="0" fieldPosition="0"/>
    </format>
    <format dxfId="44">
      <pivotArea type="topRight" dataOnly="0" labelOnly="1" outline="0" fieldPosition="0"/>
    </format>
    <format dxfId="45">
      <pivotArea dataOnly="0" labelOnly="1" grandCol="1" outline="0" fieldPosition="0"/>
    </format>
    <format dxfId="46">
      <pivotArea type="origin" dataOnly="0" labelOnly="1" outline="0" fieldPosition="0"/>
    </format>
    <format dxfId="47">
      <pivotArea grandRow="1" outline="0" collapsedLevelsAreSubtotals="1" fieldPosition="0"/>
    </format>
    <format dxfId="48">
      <pivotArea dataOnly="0" labelOnly="1" outline="0" axis="axisValues" fieldPosition="0"/>
    </format>
    <format dxfId="49">
      <pivotArea dataOnly="0" labelOnly="1" outline="0" axis="axisValues" fieldPosition="0"/>
    </format>
    <format dxfId="50">
      <pivotArea field="2" type="button" dataOnly="0" labelOnly="1" outline="0"/>
    </format>
    <format dxfId="51">
      <pivotArea dataOnly="0" labelOnly="1" outline="0" axis="axisValues" fieldPosition="0"/>
    </format>
    <format dxfId="52">
      <pivotArea field="2" type="button" dataOnly="0" labelOnly="1" outline="0"/>
    </format>
    <format dxfId="53">
      <pivotArea dataOnly="0" labelOnly="1" outline="0" axis="axisValues" fieldPosition="0"/>
    </format>
    <format dxfId="54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9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804EA-69A4-4F76-BD3B-85DD60A9DF2D}" name="Tabela dinâmica1" cacheId="93" applyNumberFormats="0" applyBorderFormats="0" applyFontFormats="0" applyPatternFormats="0" applyAlignmentFormats="0" applyWidthHeightFormats="1" dataCaption="Valores" grandTotalCaption="CUSTO TOTAL :" updatedVersion="8" minRefreshableVersion="3" useAutoFormatting="1" itemPrintTitles="1" createdVersion="8" indent="0" outline="1" outlineData="1" multipleFieldFilters="0" chartFormat="2" rowHeaderCaption="CONCESSIONÁRIO" colHeaderCaption="MÊS">
  <location ref="A23:B85" firstHeaderRow="1" firstDataRow="1" firstDataCol="1" rowPageCount="1" colPageCount="1"/>
  <pivotFields count="17">
    <pivotField showAll="0"/>
    <pivotField showAll="0">
      <items count="6">
        <item x="1"/>
        <item x="0"/>
        <item x="4"/>
        <item x="3"/>
        <item x="2"/>
        <item t="default"/>
      </items>
    </pivotField>
    <pivotField axis="axisRow" showAll="0">
      <items count="70">
        <item x="67"/>
        <item x="21"/>
        <item x="23"/>
        <item x="45"/>
        <item x="51"/>
        <item x="0"/>
        <item x="32"/>
        <item x="53"/>
        <item x="43"/>
        <item x="1"/>
        <item x="44"/>
        <item x="52"/>
        <item x="50"/>
        <item x="5"/>
        <item x="68"/>
        <item x="58"/>
        <item x="3"/>
        <item x="63"/>
        <item x="39"/>
        <item x="25"/>
        <item x="4"/>
        <item x="37"/>
        <item x="31"/>
        <item x="8"/>
        <item x="10"/>
        <item x="28"/>
        <item x="46"/>
        <item x="57"/>
        <item x="49"/>
        <item x="54"/>
        <item x="56"/>
        <item x="40"/>
        <item x="59"/>
        <item x="62"/>
        <item x="36"/>
        <item x="20"/>
        <item x="13"/>
        <item x="6"/>
        <item x="65"/>
        <item x="34"/>
        <item x="35"/>
        <item x="14"/>
        <item x="47"/>
        <item x="19"/>
        <item x="7"/>
        <item x="22"/>
        <item x="48"/>
        <item x="33"/>
        <item x="42"/>
        <item x="38"/>
        <item x="2"/>
        <item x="61"/>
        <item x="17"/>
        <item x="9"/>
        <item x="27"/>
        <item x="30"/>
        <item x="60"/>
        <item x="18"/>
        <item x="66"/>
        <item x="15"/>
        <item x="16"/>
        <item x="12"/>
        <item x="24"/>
        <item x="64"/>
        <item x="55"/>
        <item x="29"/>
        <item x="41"/>
        <item x="26"/>
        <item x="11"/>
        <item t="default"/>
      </items>
    </pivotField>
    <pivotField showAll="0"/>
    <pivotField showAll="0"/>
    <pivotField showAll="0"/>
    <pivotField showAll="0"/>
    <pivotField showAll="0">
      <items count="423">
        <item x="374"/>
        <item x="401"/>
        <item x="377"/>
        <item x="385"/>
        <item x="402"/>
        <item x="171"/>
        <item x="336"/>
        <item x="259"/>
        <item x="345"/>
        <item x="412"/>
        <item x="368"/>
        <item x="289"/>
        <item x="333"/>
        <item x="376"/>
        <item x="305"/>
        <item x="400"/>
        <item x="404"/>
        <item x="238"/>
        <item x="63"/>
        <item x="270"/>
        <item x="50"/>
        <item x="346"/>
        <item x="322"/>
        <item x="119"/>
        <item x="359"/>
        <item x="361"/>
        <item x="396"/>
        <item x="220"/>
        <item x="288"/>
        <item x="369"/>
        <item x="418"/>
        <item x="386"/>
        <item x="342"/>
        <item x="370"/>
        <item x="355"/>
        <item x="331"/>
        <item x="42"/>
        <item x="39"/>
        <item x="274"/>
        <item x="298"/>
        <item x="405"/>
        <item x="275"/>
        <item x="341"/>
        <item x="378"/>
        <item x="190"/>
        <item x="421"/>
        <item x="372"/>
        <item x="365"/>
        <item x="241"/>
        <item x="390"/>
        <item x="290"/>
        <item x="366"/>
        <item x="316"/>
        <item x="414"/>
        <item x="252"/>
        <item x="381"/>
        <item x="397"/>
        <item x="20"/>
        <item x="373"/>
        <item x="387"/>
        <item x="398"/>
        <item x="33"/>
        <item x="10"/>
        <item x="284"/>
        <item x="417"/>
        <item x="160"/>
        <item x="273"/>
        <item x="338"/>
        <item x="137"/>
        <item x="337"/>
        <item x="363"/>
        <item x="313"/>
        <item x="94"/>
        <item x="416"/>
        <item x="61"/>
        <item x="408"/>
        <item x="278"/>
        <item x="102"/>
        <item x="254"/>
        <item x="410"/>
        <item x="68"/>
        <item x="351"/>
        <item x="330"/>
        <item x="306"/>
        <item x="181"/>
        <item x="264"/>
        <item x="176"/>
        <item x="206"/>
        <item x="26"/>
        <item x="38"/>
        <item x="379"/>
        <item x="307"/>
        <item x="247"/>
        <item x="127"/>
        <item x="170"/>
        <item x="104"/>
        <item x="310"/>
        <item x="159"/>
        <item x="262"/>
        <item x="354"/>
        <item x="118"/>
        <item x="393"/>
        <item x="215"/>
        <item x="282"/>
        <item x="114"/>
        <item x="76"/>
        <item x="344"/>
        <item x="105"/>
        <item x="245"/>
        <item x="246"/>
        <item x="253"/>
        <item x="132"/>
        <item x="250"/>
        <item x="87"/>
        <item x="303"/>
        <item x="276"/>
        <item x="205"/>
        <item x="297"/>
        <item x="209"/>
        <item x="43"/>
        <item x="360"/>
        <item x="23"/>
        <item x="122"/>
        <item x="343"/>
        <item x="257"/>
        <item x="103"/>
        <item x="302"/>
        <item x="74"/>
        <item x="229"/>
        <item x="242"/>
        <item x="14"/>
        <item x="222"/>
        <item x="281"/>
        <item x="41"/>
        <item x="32"/>
        <item x="200"/>
        <item x="91"/>
        <item x="212"/>
        <item x="71"/>
        <item x="383"/>
        <item x="110"/>
        <item x="315"/>
        <item x="325"/>
        <item x="301"/>
        <item x="358"/>
        <item x="219"/>
        <item x="240"/>
        <item x="243"/>
        <item x="382"/>
        <item x="6"/>
        <item x="36"/>
        <item x="169"/>
        <item x="28"/>
        <item x="347"/>
        <item x="34"/>
        <item x="31"/>
        <item x="196"/>
        <item x="116"/>
        <item x="415"/>
        <item x="226"/>
        <item x="271"/>
        <item x="318"/>
        <item x="362"/>
        <item x="115"/>
        <item x="30"/>
        <item x="413"/>
        <item x="332"/>
        <item x="75"/>
        <item x="15"/>
        <item x="37"/>
        <item x="27"/>
        <item x="348"/>
        <item x="411"/>
        <item x="29"/>
        <item x="18"/>
        <item x="109"/>
        <item x="98"/>
        <item x="323"/>
        <item x="244"/>
        <item x="266"/>
        <item x="97"/>
        <item x="197"/>
        <item x="146"/>
        <item x="291"/>
        <item x="142"/>
        <item x="317"/>
        <item x="321"/>
        <item x="357"/>
        <item x="389"/>
        <item x="16"/>
        <item x="54"/>
        <item x="225"/>
        <item x="388"/>
        <item x="268"/>
        <item x="35"/>
        <item x="8"/>
        <item x="207"/>
        <item x="265"/>
        <item x="232"/>
        <item x="420"/>
        <item x="234"/>
        <item x="326"/>
        <item x="327"/>
        <item x="203"/>
        <item x="399"/>
        <item x="227"/>
        <item x="295"/>
        <item x="210"/>
        <item x="123"/>
        <item x="406"/>
        <item x="173"/>
        <item x="152"/>
        <item x="9"/>
        <item x="57"/>
        <item x="47"/>
        <item x="48"/>
        <item x="237"/>
        <item x="296"/>
        <item x="211"/>
        <item x="11"/>
        <item x="248"/>
        <item x="283"/>
        <item x="277"/>
        <item x="375"/>
        <item x="124"/>
        <item x="199"/>
        <item x="138"/>
        <item x="258"/>
        <item x="157"/>
        <item x="67"/>
        <item x="409"/>
        <item x="300"/>
        <item x="293"/>
        <item x="204"/>
        <item x="195"/>
        <item x="12"/>
        <item x="40"/>
        <item x="83"/>
        <item x="392"/>
        <item x="70"/>
        <item x="53"/>
        <item x="208"/>
        <item x="5"/>
        <item x="56"/>
        <item x="356"/>
        <item x="66"/>
        <item x="125"/>
        <item x="193"/>
        <item x="352"/>
        <item x="191"/>
        <item x="177"/>
        <item x="187"/>
        <item x="178"/>
        <item x="150"/>
        <item x="324"/>
        <item x="183"/>
        <item x="186"/>
        <item x="17"/>
        <item x="126"/>
        <item x="179"/>
        <item x="267"/>
        <item x="58"/>
        <item x="201"/>
        <item x="269"/>
        <item x="0"/>
        <item x="228"/>
        <item x="217"/>
        <item x="90"/>
        <item x="96"/>
        <item x="175"/>
        <item x="221"/>
        <item x="364"/>
        <item x="218"/>
        <item x="182"/>
        <item x="279"/>
        <item x="100"/>
        <item x="44"/>
        <item x="419"/>
        <item x="194"/>
        <item x="4"/>
        <item x="236"/>
        <item x="45"/>
        <item x="46"/>
        <item x="340"/>
        <item x="101"/>
        <item x="1"/>
        <item x="147"/>
        <item x="120"/>
        <item x="163"/>
        <item x="216"/>
        <item x="51"/>
        <item x="286"/>
        <item x="129"/>
        <item x="320"/>
        <item x="95"/>
        <item x="334"/>
        <item x="167"/>
        <item x="111"/>
        <item x="24"/>
        <item x="112"/>
        <item x="62"/>
        <item x="272"/>
        <item x="143"/>
        <item x="80"/>
        <item x="13"/>
        <item x="165"/>
        <item x="239"/>
        <item x="231"/>
        <item x="235"/>
        <item x="49"/>
        <item x="59"/>
        <item x="223"/>
        <item x="106"/>
        <item x="161"/>
        <item x="168"/>
        <item x="21"/>
        <item x="314"/>
        <item x="65"/>
        <item x="185"/>
        <item x="55"/>
        <item x="189"/>
        <item x="3"/>
        <item x="131"/>
        <item x="224"/>
        <item x="394"/>
        <item x="233"/>
        <item x="77"/>
        <item x="154"/>
        <item x="72"/>
        <item x="188"/>
        <item x="92"/>
        <item x="108"/>
        <item x="155"/>
        <item x="162"/>
        <item x="260"/>
        <item x="292"/>
        <item x="391"/>
        <item x="328"/>
        <item x="19"/>
        <item x="88"/>
        <item x="52"/>
        <item x="78"/>
        <item x="84"/>
        <item x="7"/>
        <item x="371"/>
        <item x="202"/>
        <item x="319"/>
        <item x="79"/>
        <item x="93"/>
        <item x="395"/>
        <item x="117"/>
        <item x="135"/>
        <item x="107"/>
        <item x="299"/>
        <item x="133"/>
        <item x="139"/>
        <item x="213"/>
        <item x="130"/>
        <item x="145"/>
        <item x="22"/>
        <item x="128"/>
        <item x="367"/>
        <item x="82"/>
        <item x="86"/>
        <item x="121"/>
        <item x="184"/>
        <item x="60"/>
        <item x="294"/>
        <item x="99"/>
        <item x="136"/>
        <item x="407"/>
        <item x="172"/>
        <item x="335"/>
        <item x="339"/>
        <item x="141"/>
        <item x="255"/>
        <item x="304"/>
        <item x="380"/>
        <item x="263"/>
        <item x="329"/>
        <item x="151"/>
        <item x="180"/>
        <item x="81"/>
        <item x="287"/>
        <item x="280"/>
        <item x="384"/>
        <item x="285"/>
        <item x="25"/>
        <item x="198"/>
        <item x="349"/>
        <item x="166"/>
        <item x="73"/>
        <item x="350"/>
        <item x="2"/>
        <item x="312"/>
        <item x="149"/>
        <item x="113"/>
        <item x="153"/>
        <item x="140"/>
        <item x="249"/>
        <item x="192"/>
        <item x="308"/>
        <item x="261"/>
        <item x="69"/>
        <item x="156"/>
        <item x="134"/>
        <item x="174"/>
        <item x="148"/>
        <item x="311"/>
        <item x="256"/>
        <item x="164"/>
        <item x="89"/>
        <item x="85"/>
        <item x="251"/>
        <item x="353"/>
        <item x="214"/>
        <item x="144"/>
        <item x="230"/>
        <item x="158"/>
        <item x="64"/>
        <item x="309"/>
        <item x="403"/>
        <item t="default"/>
      </items>
    </pivotField>
    <pivotField dataField="1" showAll="0"/>
    <pivotField showAll="0"/>
    <pivotField showAll="0"/>
    <pivotField showAll="0"/>
    <pivotField showAll="0"/>
    <pivotField showAll="0"/>
    <pivotField name="MÊS"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h="1" x="0"/>
        <item h="1" x="1"/>
        <item x="2"/>
        <item h="1" x="3"/>
        <item t="default"/>
      </items>
    </pivotField>
  </pivotFields>
  <rowFields count="1">
    <field x="2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pageFields count="1">
    <pageField fld="14" hier="-1"/>
  </pageFields>
  <dataFields count="1">
    <dataField name="CUSTO TOTAL" fld="8" baseField="0" baseItem="0"/>
  </dataFields>
  <formats count="62">
    <format dxfId="55">
      <pivotArea grandRow="1" outline="0" collapsedLevelsAreSubtotals="1" fieldPosition="0"/>
    </format>
    <format dxfId="56">
      <pivotArea dataOnly="0" labelOnly="1" grandRow="1" outline="0" fieldPosition="0"/>
    </format>
    <format dxfId="57">
      <pivotArea grandRow="1" outline="0" collapsedLevelsAreSubtotals="1" fieldPosition="0"/>
    </format>
    <format dxfId="58">
      <pivotArea dataOnly="0" labelOnly="1" grandRow="1" outline="0" fieldPosition="0"/>
    </format>
    <format dxfId="59">
      <pivotArea grandRow="1" outline="0" collapsedLevelsAreSubtotals="1" fieldPosition="0"/>
    </format>
    <format dxfId="60">
      <pivotArea dataOnly="0" labelOnly="1" grandRow="1" outline="0" fieldPosition="0"/>
    </format>
    <format dxfId="61">
      <pivotArea type="all" dataOnly="0" outline="0" fieldPosition="0"/>
    </format>
    <format dxfId="62">
      <pivotArea type="origin" dataOnly="0" labelOnly="1" outline="0" fieldPosition="0"/>
    </format>
    <format dxfId="63">
      <pivotArea type="topRight" dataOnly="0" labelOnly="1" outline="0" fieldPosition="0"/>
    </format>
    <format dxfId="64">
      <pivotArea dataOnly="0" labelOnly="1" grandCol="1" outline="0" fieldPosition="0"/>
    </format>
    <format dxfId="65">
      <pivotArea type="all" dataOnly="0" outline="0" fieldPosition="0"/>
    </format>
    <format dxfId="66">
      <pivotArea outline="0" collapsedLevelsAreSubtotals="1" fieldPosition="0"/>
    </format>
    <format dxfId="67">
      <pivotArea type="origin" dataOnly="0" labelOnly="1" outline="0" fieldPosition="0"/>
    </format>
    <format dxfId="68">
      <pivotArea type="topRight" dataOnly="0" labelOnly="1" outline="0" fieldPosition="0"/>
    </format>
    <format dxfId="69">
      <pivotArea dataOnly="0" labelOnly="1" grandRow="1" outline="0" fieldPosition="0"/>
    </format>
    <format dxfId="70">
      <pivotArea dataOnly="0" labelOnly="1" grandCol="1" outline="0" fieldPosition="0"/>
    </format>
    <format dxfId="71">
      <pivotArea dataOnly="0" labelOnly="1" grandCol="1" outline="0" fieldPosition="0"/>
    </format>
    <format dxfId="72">
      <pivotArea dataOnly="0" labelOnly="1" grandCol="1" outline="0" fieldPosition="0"/>
    </format>
    <format dxfId="73">
      <pivotArea type="origin" dataOnly="0" labelOnly="1" outline="0" fieldPosition="0"/>
    </format>
    <format dxfId="74">
      <pivotArea type="origin" dataOnly="0" labelOnly="1" outline="0" fieldPosition="0"/>
    </format>
    <format dxfId="75">
      <pivotArea type="origin" dataOnly="0" labelOnly="1" outline="0" fieldPosition="0"/>
    </format>
    <format dxfId="76">
      <pivotArea type="origin" dataOnly="0" labelOnly="1" outline="0" fieldPosition="0"/>
    </format>
    <format dxfId="77">
      <pivotArea type="topRight" dataOnly="0" labelOnly="1" outline="0" fieldPosition="0"/>
    </format>
    <format dxfId="78">
      <pivotArea dataOnly="0" labelOnly="1" grandCol="1" outline="0" fieldPosition="0"/>
    </format>
    <format dxfId="79">
      <pivotArea type="origin" dataOnly="0" labelOnly="1" outline="0" fieldPosition="0"/>
    </format>
    <format dxfId="80">
      <pivotArea type="topRight" dataOnly="0" labelOnly="1" outline="0" fieldPosition="0"/>
    </format>
    <format dxfId="81">
      <pivotArea dataOnly="0" labelOnly="1" grandCol="1" outline="0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type="origin" dataOnly="0" labelOnly="1" outline="0" fieldPosition="0"/>
    </format>
    <format dxfId="85">
      <pivotArea type="topRight" dataOnly="0" labelOnly="1" outline="0" fieldPosition="0"/>
    </format>
    <format dxfId="86">
      <pivotArea dataOnly="0" labelOnly="1" grandRow="1" outline="0" fieldPosition="0"/>
    </format>
    <format dxfId="87">
      <pivotArea dataOnly="0" labelOnly="1" grandCol="1" outline="0" fieldPosition="0"/>
    </format>
    <format dxfId="88">
      <pivotArea type="origin" dataOnly="0" labelOnly="1" outline="0" fieldPosition="0"/>
    </format>
    <format dxfId="89">
      <pivotArea dataOnly="0" labelOnly="1" grandCol="1" outline="0" fieldPosition="0"/>
    </format>
    <format dxfId="90">
      <pivotArea outline="0" collapsedLevelsAreSubtotals="1" fieldPosition="0"/>
    </format>
    <format dxfId="91">
      <pivotArea dataOnly="0" labelOnly="1" grandCol="1" outline="0" fieldPosition="0"/>
    </format>
    <format dxfId="92">
      <pivotArea dataOnly="0" labelOnly="1" grandCol="1" outline="0" fieldPosition="0"/>
    </format>
    <format dxfId="93">
      <pivotArea grandRow="1" outline="0" collapsedLevelsAreSubtotals="1" fieldPosition="0"/>
    </format>
    <format dxfId="94">
      <pivotArea dataOnly="0" labelOnly="1" grandRow="1" outline="0" fieldPosition="0"/>
    </format>
    <format dxfId="95">
      <pivotArea type="origin" dataOnly="0" labelOnly="1" outline="0" fieldPosition="0"/>
    </format>
    <format dxfId="96">
      <pivotArea grandRow="1" outline="0" collapsedLevelsAreSubtotals="1" fieldPosition="0"/>
    </format>
    <format dxfId="97">
      <pivotArea dataOnly="0" labelOnly="1" grandRow="1" outline="0" fieldPosition="0"/>
    </format>
    <format dxfId="98">
      <pivotArea type="origin" dataOnly="0" labelOnly="1" outline="0" fieldPosition="0"/>
    </format>
    <format dxfId="99">
      <pivotArea type="topRight" dataOnly="0" labelOnly="1" outline="0" fieldPosition="0"/>
    </format>
    <format dxfId="100">
      <pivotArea dataOnly="0" labelOnly="1" grandCol="1" outline="0" fieldPosition="0"/>
    </format>
    <format dxfId="101">
      <pivotArea type="origin" dataOnly="0" labelOnly="1" outline="0" fieldPosition="0"/>
    </format>
    <format dxfId="102">
      <pivotArea collapsedLevelsAreSubtotals="1" fieldPosition="0">
        <references count="1">
          <reference field="2" count="6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103">
      <pivotArea dataOnly="0" labelOnly="1" fieldPosition="0">
        <references count="1">
          <reference field="2" count="0"/>
        </references>
      </pivotArea>
    </format>
    <format dxfId="104">
      <pivotArea grandRow="1" outline="0" collapsedLevelsAreSubtotals="1" fieldPosition="0"/>
    </format>
    <format dxfId="105">
      <pivotArea dataOnly="0" labelOnly="1" outline="0" axis="axisValues" fieldPosition="0"/>
    </format>
    <format dxfId="106">
      <pivotArea dataOnly="0" labelOnly="1" outline="0" axis="axisValues" fieldPosition="0"/>
    </format>
    <format dxfId="107">
      <pivotArea field="2" type="button" dataOnly="0" labelOnly="1" outline="0" axis="axisRow" fieldPosition="0"/>
    </format>
    <format dxfId="108">
      <pivotArea dataOnly="0" labelOnly="1" outline="0" axis="axisValues" fieldPosition="0"/>
    </format>
    <format dxfId="109">
      <pivotArea field="2" type="button" dataOnly="0" labelOnly="1" outline="0" axis="axisRow" fieldPosition="0"/>
    </format>
    <format dxfId="110">
      <pivotArea dataOnly="0" labelOnly="1" outline="0" axis="axisValues" fieldPosition="0"/>
    </format>
    <format dxfId="111">
      <pivotArea field="2" type="button" dataOnly="0" labelOnly="1" outline="0" axis="axisRow" fieldPosition="0"/>
    </format>
    <format dxfId="112">
      <pivotArea dataOnly="0" labelOnly="1" outline="0" axis="axisValues" fieldPosition="0"/>
    </format>
    <format dxfId="113">
      <pivotArea field="14" type="button" dataOnly="0" labelOnly="1" outline="0" axis="axisPage" fieldPosition="0"/>
    </format>
    <format dxfId="114">
      <pivotArea field="14" type="button" dataOnly="0" labelOnly="1" outline="0" axis="axisPage" fieldPosition="0"/>
    </format>
    <format dxfId="115">
      <pivotArea field="14" type="button" dataOnly="0" labelOnly="1" outline="0" axis="axisPage" fieldPosition="0"/>
    </format>
    <format dxfId="116">
      <pivotArea field="14" type="button" dataOnly="0" labelOnly="1" outline="0" axis="axisPage" fieldPosition="0"/>
    </format>
  </formats>
  <pivotTableStyleInfo name="PivotStyleMedium19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_SCANIA" xr10:uid="{559CC0F3-0DB4-4BA0-BE7C-73096B0F425F}" sourceName="CATEGORIA SCANIA">
  <pivotTables>
    <pivotTable tabId="3" name="Tabela dinâmica1"/>
    <pivotTable tabId="3" name="Tabela dinâmica5"/>
  </pivotTables>
  <data>
    <tabular pivotCacheId="246736055">
      <items count="5">
        <i x="1" s="1"/>
        <i x="0" s="1"/>
        <i x="4" s="1"/>
        <i x="3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A_VENCIMENTO" xr10:uid="{E611BAD9-38DF-41E4-9F4F-86C47369F060}" sourceName="Anos (DATA VENCIMENTO)">
  <pivotTables>
    <pivotTable tabId="3" name="Tabela dinâmica1"/>
    <pivotTable tabId="3" name="Tabela dinâmica5"/>
  </pivotTables>
  <data>
    <tabular pivotCacheId="246736055">
      <items count="4">
        <i x="1"/>
        <i x="2" s="1"/>
        <i x="0" nd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 SCANIA" xr10:uid="{15101BDC-2654-47FF-890F-D1C93437B0E7}" cache="SegmentaçãodeDados_CATEGORIA_SCANIA" caption="CATEGORIA SCANIA" rowHeight="432000"/>
  <slicer name="Anos (DATA VENCIMENTO)" xr10:uid="{81A2BCF9-3DA3-4B18-9DA9-05F9AE26EF76}" cache="SegmentaçãodeDados_Anos__DATA_VENCIMENTO" caption="Anos (DATA VENCIMENTO)" columnCount="2" showCaption="0" rowHeight="25200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7FA6-4AF0-4F17-81AF-F3EF90D878D2}">
  <dimension ref="A1:N4736"/>
  <sheetViews>
    <sheetView tabSelected="1" workbookViewId="0">
      <selection activeCell="C12" sqref="C12"/>
    </sheetView>
  </sheetViews>
  <sheetFormatPr defaultRowHeight="10.5" x14ac:dyDescent="0.25"/>
  <cols>
    <col min="1" max="1" width="20.90625" style="2" bestFit="1" customWidth="1"/>
    <col min="2" max="2" width="18.81640625" style="13" bestFit="1" customWidth="1"/>
    <col min="3" max="3" width="68" style="2" bestFit="1" customWidth="1"/>
    <col min="4" max="4" width="15.453125" style="3" bestFit="1" customWidth="1"/>
    <col min="5" max="5" width="16.1796875" style="2" bestFit="1" customWidth="1"/>
    <col min="6" max="6" width="11.90625" style="2" bestFit="1" customWidth="1"/>
    <col min="7" max="7" width="14.26953125" style="2" bestFit="1" customWidth="1"/>
    <col min="8" max="8" width="18.453125" style="3" bestFit="1" customWidth="1"/>
    <col min="9" max="9" width="10.26953125" style="2" bestFit="1" customWidth="1"/>
    <col min="10" max="10" width="16.453125" style="2" bestFit="1" customWidth="1"/>
    <col min="11" max="11" width="17.08984375" style="2" bestFit="1" customWidth="1"/>
    <col min="12" max="12" width="14.90625" style="2" bestFit="1" customWidth="1"/>
    <col min="13" max="13" width="30.81640625" style="2" bestFit="1" customWidth="1"/>
    <col min="14" max="14" width="21" style="2" bestFit="1" customWidth="1"/>
    <col min="15" max="16384" width="8.7265625" style="2"/>
  </cols>
  <sheetData>
    <row r="1" spans="1:14" ht="15" customHeight="1" x14ac:dyDescent="0.25">
      <c r="A1" s="1" t="s">
        <v>116</v>
      </c>
      <c r="B1" s="1" t="s">
        <v>117</v>
      </c>
      <c r="C1" s="1" t="s">
        <v>118</v>
      </c>
      <c r="D1" s="4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  <c r="K1" s="1" t="s">
        <v>126</v>
      </c>
      <c r="L1" s="1" t="s">
        <v>127</v>
      </c>
      <c r="M1" s="1" t="s">
        <v>128</v>
      </c>
      <c r="N1" s="1" t="s">
        <v>157</v>
      </c>
    </row>
    <row r="2" spans="1:14" ht="15" customHeight="1" x14ac:dyDescent="0.25">
      <c r="A2" s="2">
        <v>358</v>
      </c>
      <c r="B2" s="13" t="s">
        <v>111</v>
      </c>
      <c r="C2" s="13" t="s">
        <v>21</v>
      </c>
      <c r="D2" s="3">
        <v>45713</v>
      </c>
      <c r="E2" s="13" t="s">
        <v>129</v>
      </c>
      <c r="F2" s="2" t="s">
        <v>4</v>
      </c>
      <c r="G2" s="2">
        <v>1</v>
      </c>
      <c r="H2" s="3">
        <v>45716</v>
      </c>
      <c r="I2" s="14">
        <v>787186.22</v>
      </c>
      <c r="J2" s="13" t="str">
        <f t="shared" ref="J2:J65" si="0">E2&amp;-A2</f>
        <v>ACERTO 28/02-358</v>
      </c>
      <c r="K2" s="2">
        <v>1340</v>
      </c>
      <c r="L2" s="2" t="s">
        <v>130</v>
      </c>
      <c r="M2" s="13" t="s">
        <v>131</v>
      </c>
      <c r="N2" s="13" t="s">
        <v>115</v>
      </c>
    </row>
    <row r="3" spans="1:14" ht="15" customHeight="1" x14ac:dyDescent="0.25">
      <c r="A3" s="2">
        <v>358</v>
      </c>
      <c r="B3" s="13" t="s">
        <v>111</v>
      </c>
      <c r="C3" s="13" t="s">
        <v>21</v>
      </c>
      <c r="D3" s="3">
        <v>45744</v>
      </c>
      <c r="E3" s="13" t="s">
        <v>132</v>
      </c>
      <c r="F3" s="2" t="s">
        <v>4</v>
      </c>
      <c r="G3" s="2">
        <v>1</v>
      </c>
      <c r="H3" s="3">
        <v>45744</v>
      </c>
      <c r="I3" s="14">
        <v>707639.55</v>
      </c>
      <c r="J3" s="13" t="str">
        <f t="shared" si="0"/>
        <v>CODEMA 28/03-358</v>
      </c>
      <c r="K3" s="2">
        <v>1340</v>
      </c>
      <c r="L3" s="2" t="s">
        <v>130</v>
      </c>
      <c r="M3" s="13" t="s">
        <v>131</v>
      </c>
      <c r="N3" s="13" t="s">
        <v>115</v>
      </c>
    </row>
    <row r="4" spans="1:14" ht="15" customHeight="1" x14ac:dyDescent="0.25">
      <c r="A4" s="2">
        <v>256</v>
      </c>
      <c r="B4" s="13" t="s">
        <v>112</v>
      </c>
      <c r="C4" s="13" t="s">
        <v>18</v>
      </c>
      <c r="D4" s="3">
        <v>45897</v>
      </c>
      <c r="E4" s="13" t="s">
        <v>133</v>
      </c>
      <c r="F4" s="2" t="s">
        <v>4</v>
      </c>
      <c r="G4" s="2">
        <v>1</v>
      </c>
      <c r="H4" s="3">
        <v>45897</v>
      </c>
      <c r="I4" s="14">
        <v>699731.18</v>
      </c>
      <c r="J4" s="13" t="str">
        <f t="shared" si="0"/>
        <v>ACERTO 08/2025-256</v>
      </c>
      <c r="K4" s="2">
        <v>1340</v>
      </c>
      <c r="L4" s="2" t="s">
        <v>130</v>
      </c>
      <c r="M4" s="13" t="s">
        <v>131</v>
      </c>
      <c r="N4" s="13" t="s">
        <v>115</v>
      </c>
    </row>
    <row r="5" spans="1:14" ht="15" customHeight="1" x14ac:dyDescent="0.25">
      <c r="A5" s="2">
        <v>256</v>
      </c>
      <c r="B5" s="13" t="s">
        <v>112</v>
      </c>
      <c r="C5" s="13" t="s">
        <v>18</v>
      </c>
      <c r="D5" s="3">
        <v>45790</v>
      </c>
      <c r="E5" s="13" t="s">
        <v>134</v>
      </c>
      <c r="F5" s="2" t="s">
        <v>4</v>
      </c>
      <c r="G5" s="2">
        <v>1</v>
      </c>
      <c r="H5" s="3">
        <v>45805</v>
      </c>
      <c r="I5" s="14">
        <v>688198.18</v>
      </c>
      <c r="J5" s="13" t="str">
        <f t="shared" si="0"/>
        <v>codema 28.05-256</v>
      </c>
      <c r="K5" s="2">
        <v>1340</v>
      </c>
      <c r="L5" s="2" t="s">
        <v>130</v>
      </c>
      <c r="M5" s="13" t="s">
        <v>131</v>
      </c>
      <c r="N5" s="13" t="s">
        <v>115</v>
      </c>
    </row>
    <row r="6" spans="1:14" ht="15" customHeight="1" x14ac:dyDescent="0.25">
      <c r="A6" s="2">
        <v>5849</v>
      </c>
      <c r="B6" s="13" t="s">
        <v>135</v>
      </c>
      <c r="C6" s="13" t="s">
        <v>40</v>
      </c>
      <c r="D6" s="3">
        <v>45708</v>
      </c>
      <c r="E6" s="13">
        <v>1138461</v>
      </c>
      <c r="F6" s="2" t="s">
        <v>2</v>
      </c>
      <c r="G6" s="2">
        <v>1</v>
      </c>
      <c r="H6" s="3">
        <v>45736</v>
      </c>
      <c r="I6" s="14">
        <v>535912.79</v>
      </c>
      <c r="J6" s="13" t="str">
        <f t="shared" si="0"/>
        <v>1138461-5849</v>
      </c>
      <c r="K6" s="2">
        <v>9</v>
      </c>
      <c r="L6" s="2" t="s">
        <v>136</v>
      </c>
      <c r="M6" s="13" t="s">
        <v>137</v>
      </c>
      <c r="N6" s="13" t="s">
        <v>115</v>
      </c>
    </row>
    <row r="7" spans="1:14" ht="15" customHeight="1" x14ac:dyDescent="0.25">
      <c r="A7" s="2">
        <v>256</v>
      </c>
      <c r="B7" s="13" t="s">
        <v>112</v>
      </c>
      <c r="C7" s="13" t="s">
        <v>18</v>
      </c>
      <c r="D7" s="3">
        <v>45679</v>
      </c>
      <c r="E7" s="13" t="s">
        <v>138</v>
      </c>
      <c r="F7" s="2" t="s">
        <v>4</v>
      </c>
      <c r="G7" s="2">
        <v>1</v>
      </c>
      <c r="H7" s="3">
        <v>45685</v>
      </c>
      <c r="I7" s="14">
        <v>532866</v>
      </c>
      <c r="J7" s="13" t="str">
        <f t="shared" si="0"/>
        <v>ACORDO CODEMA-256</v>
      </c>
      <c r="K7" s="2">
        <v>1340</v>
      </c>
      <c r="L7" s="2" t="s">
        <v>130</v>
      </c>
      <c r="M7" s="13" t="s">
        <v>131</v>
      </c>
      <c r="N7" s="13" t="s">
        <v>115</v>
      </c>
    </row>
    <row r="8" spans="1:14" ht="15" customHeight="1" x14ac:dyDescent="0.25">
      <c r="A8" s="2">
        <v>5849</v>
      </c>
      <c r="B8" s="13" t="s">
        <v>135</v>
      </c>
      <c r="C8" s="13" t="s">
        <v>40</v>
      </c>
      <c r="D8" s="3">
        <v>45524</v>
      </c>
      <c r="E8" s="13">
        <v>1036016</v>
      </c>
      <c r="F8" s="2" t="s">
        <v>2</v>
      </c>
      <c r="G8" s="2">
        <v>1</v>
      </c>
      <c r="H8" s="3">
        <v>45555</v>
      </c>
      <c r="I8" s="14">
        <v>473565.25</v>
      </c>
      <c r="J8" s="13" t="str">
        <f t="shared" si="0"/>
        <v>1036016-5849</v>
      </c>
      <c r="K8" s="2">
        <v>9</v>
      </c>
      <c r="L8" s="2" t="s">
        <v>136</v>
      </c>
      <c r="M8" s="13" t="s">
        <v>137</v>
      </c>
      <c r="N8" s="13" t="s">
        <v>115</v>
      </c>
    </row>
    <row r="9" spans="1:14" ht="15" customHeight="1" x14ac:dyDescent="0.25">
      <c r="A9" s="2">
        <v>358</v>
      </c>
      <c r="B9" s="13" t="s">
        <v>111</v>
      </c>
      <c r="C9" s="13" t="s">
        <v>21</v>
      </c>
      <c r="D9" s="3">
        <v>45814</v>
      </c>
      <c r="E9" s="13" t="s">
        <v>139</v>
      </c>
      <c r="F9" s="2" t="s">
        <v>4</v>
      </c>
      <c r="G9" s="2">
        <v>1</v>
      </c>
      <c r="H9" s="3">
        <v>45836</v>
      </c>
      <c r="I9" s="14">
        <v>443725.92</v>
      </c>
      <c r="J9" s="13" t="str">
        <f t="shared" si="0"/>
        <v>CODEMA 28.06-358</v>
      </c>
      <c r="K9" s="2">
        <v>1340</v>
      </c>
      <c r="L9" s="2" t="s">
        <v>130</v>
      </c>
      <c r="M9" s="13" t="s">
        <v>131</v>
      </c>
      <c r="N9" s="13" t="s">
        <v>115</v>
      </c>
    </row>
    <row r="10" spans="1:14" ht="15" customHeight="1" x14ac:dyDescent="0.25">
      <c r="A10" s="2">
        <v>256</v>
      </c>
      <c r="B10" s="13" t="s">
        <v>112</v>
      </c>
      <c r="C10" s="13" t="s">
        <v>18</v>
      </c>
      <c r="D10" s="3">
        <v>45608</v>
      </c>
      <c r="E10" s="13" t="s">
        <v>140</v>
      </c>
      <c r="F10" s="2" t="s">
        <v>4</v>
      </c>
      <c r="G10" s="2">
        <v>1</v>
      </c>
      <c r="H10" s="3">
        <v>45624</v>
      </c>
      <c r="I10" s="14">
        <v>411098.2</v>
      </c>
      <c r="J10" s="13" t="str">
        <f t="shared" si="0"/>
        <v>ACERTO CODEMA 2-256</v>
      </c>
      <c r="K10" s="2">
        <v>1340</v>
      </c>
      <c r="L10" s="2" t="s">
        <v>130</v>
      </c>
      <c r="M10" s="13" t="s">
        <v>131</v>
      </c>
      <c r="N10" s="13" t="s">
        <v>115</v>
      </c>
    </row>
    <row r="11" spans="1:14" ht="15" customHeight="1" x14ac:dyDescent="0.25">
      <c r="A11" s="2">
        <v>5849</v>
      </c>
      <c r="B11" s="13" t="s">
        <v>135</v>
      </c>
      <c r="C11" s="13" t="s">
        <v>40</v>
      </c>
      <c r="D11" s="3">
        <v>45616</v>
      </c>
      <c r="E11" s="13">
        <v>1088300</v>
      </c>
      <c r="F11" s="2" t="s">
        <v>2</v>
      </c>
      <c r="G11" s="2">
        <v>1</v>
      </c>
      <c r="H11" s="3">
        <v>45646</v>
      </c>
      <c r="I11" s="14">
        <v>392320.69</v>
      </c>
      <c r="J11" s="13" t="str">
        <f t="shared" si="0"/>
        <v>1088300-5849</v>
      </c>
      <c r="K11" s="2">
        <v>9</v>
      </c>
      <c r="L11" s="2" t="s">
        <v>136</v>
      </c>
      <c r="M11" s="13" t="s">
        <v>137</v>
      </c>
      <c r="N11" s="13" t="s">
        <v>115</v>
      </c>
    </row>
    <row r="12" spans="1:14" ht="15" customHeight="1" x14ac:dyDescent="0.25">
      <c r="A12" s="2">
        <v>256</v>
      </c>
      <c r="B12" s="13" t="s">
        <v>112</v>
      </c>
      <c r="C12" s="13" t="s">
        <v>18</v>
      </c>
      <c r="D12" s="3">
        <v>45385</v>
      </c>
      <c r="E12" s="13" t="s">
        <v>141</v>
      </c>
      <c r="F12" s="2" t="s">
        <v>4</v>
      </c>
      <c r="G12" s="2">
        <v>1</v>
      </c>
      <c r="H12" s="3">
        <v>45386</v>
      </c>
      <c r="I12" s="14">
        <v>391498.41</v>
      </c>
      <c r="J12" s="13" t="str">
        <f t="shared" si="0"/>
        <v>CODEMA 04.04.24-256</v>
      </c>
      <c r="K12" s="2">
        <v>1340</v>
      </c>
      <c r="L12" s="2" t="s">
        <v>130</v>
      </c>
      <c r="M12" s="13" t="s">
        <v>131</v>
      </c>
      <c r="N12" s="13" t="s">
        <v>115</v>
      </c>
    </row>
    <row r="13" spans="1:14" ht="15" customHeight="1" x14ac:dyDescent="0.25">
      <c r="A13" s="2">
        <v>256</v>
      </c>
      <c r="B13" s="13" t="s">
        <v>112</v>
      </c>
      <c r="C13" s="13" t="s">
        <v>18</v>
      </c>
      <c r="D13" s="3">
        <v>45659</v>
      </c>
      <c r="E13" s="13">
        <v>115271</v>
      </c>
      <c r="F13" s="2" t="s">
        <v>4</v>
      </c>
      <c r="G13" s="2">
        <v>1</v>
      </c>
      <c r="H13" s="3">
        <v>45659</v>
      </c>
      <c r="I13" s="14">
        <v>387752.2</v>
      </c>
      <c r="J13" s="13" t="str">
        <f t="shared" si="0"/>
        <v>115271-256</v>
      </c>
      <c r="K13" s="2">
        <v>3596</v>
      </c>
      <c r="L13" s="2" t="s">
        <v>142</v>
      </c>
      <c r="M13" s="13" t="s">
        <v>143</v>
      </c>
      <c r="N13" s="13" t="s">
        <v>114</v>
      </c>
    </row>
    <row r="14" spans="1:14" ht="15" customHeight="1" x14ac:dyDescent="0.25">
      <c r="A14" s="2">
        <v>5849</v>
      </c>
      <c r="B14" s="13" t="s">
        <v>135</v>
      </c>
      <c r="C14" s="13" t="s">
        <v>40</v>
      </c>
      <c r="D14" s="3">
        <v>45646</v>
      </c>
      <c r="E14" s="13">
        <v>1105594</v>
      </c>
      <c r="F14" s="2" t="s">
        <v>2</v>
      </c>
      <c r="G14" s="2">
        <v>1</v>
      </c>
      <c r="H14" s="3">
        <v>45677</v>
      </c>
      <c r="I14" s="14">
        <v>380139.15</v>
      </c>
      <c r="J14" s="13" t="str">
        <f t="shared" si="0"/>
        <v>1105594-5849</v>
      </c>
      <c r="K14" s="2">
        <v>9</v>
      </c>
      <c r="L14" s="2" t="s">
        <v>136</v>
      </c>
      <c r="M14" s="13" t="s">
        <v>137</v>
      </c>
      <c r="N14" s="13" t="s">
        <v>115</v>
      </c>
    </row>
    <row r="15" spans="1:14" ht="15" customHeight="1" x14ac:dyDescent="0.25">
      <c r="A15" s="2">
        <v>256</v>
      </c>
      <c r="B15" s="13" t="s">
        <v>112</v>
      </c>
      <c r="C15" s="13" t="s">
        <v>18</v>
      </c>
      <c r="D15" s="3">
        <v>45757</v>
      </c>
      <c r="E15" s="13" t="s">
        <v>144</v>
      </c>
      <c r="F15" s="2" t="s">
        <v>4</v>
      </c>
      <c r="G15" s="2">
        <v>1</v>
      </c>
      <c r="H15" s="3">
        <v>45775</v>
      </c>
      <c r="I15" s="14">
        <v>334514.3</v>
      </c>
      <c r="J15" s="13" t="str">
        <f t="shared" si="0"/>
        <v>CODEMA 28/04/25-256</v>
      </c>
      <c r="K15" s="2">
        <v>1340</v>
      </c>
      <c r="L15" s="2" t="s">
        <v>130</v>
      </c>
      <c r="M15" s="13" t="s">
        <v>131</v>
      </c>
      <c r="N15" s="13" t="s">
        <v>115</v>
      </c>
    </row>
    <row r="16" spans="1:14" ht="15" customHeight="1" x14ac:dyDescent="0.25">
      <c r="A16" s="2">
        <v>5849</v>
      </c>
      <c r="B16" s="13" t="s">
        <v>135</v>
      </c>
      <c r="C16" s="13" t="s">
        <v>40</v>
      </c>
      <c r="D16" s="3">
        <v>45493</v>
      </c>
      <c r="E16" s="13">
        <v>1018318</v>
      </c>
      <c r="F16" s="2" t="s">
        <v>2</v>
      </c>
      <c r="G16" s="2">
        <v>1</v>
      </c>
      <c r="H16" s="3">
        <v>45524</v>
      </c>
      <c r="I16" s="14">
        <v>326109.5</v>
      </c>
      <c r="J16" s="13" t="str">
        <f t="shared" si="0"/>
        <v>1018318-5849</v>
      </c>
      <c r="K16" s="2">
        <v>9</v>
      </c>
      <c r="L16" s="2" t="s">
        <v>136</v>
      </c>
      <c r="M16" s="13" t="s">
        <v>137</v>
      </c>
      <c r="N16" s="13" t="s">
        <v>115</v>
      </c>
    </row>
    <row r="17" spans="1:14" ht="15" customHeight="1" x14ac:dyDescent="0.25">
      <c r="A17" s="2">
        <v>5849</v>
      </c>
      <c r="B17" s="13" t="s">
        <v>135</v>
      </c>
      <c r="C17" s="13" t="s">
        <v>40</v>
      </c>
      <c r="D17" s="3">
        <v>45555</v>
      </c>
      <c r="E17" s="13">
        <v>1053332</v>
      </c>
      <c r="F17" s="2" t="s">
        <v>2</v>
      </c>
      <c r="G17" s="2">
        <v>1</v>
      </c>
      <c r="H17" s="3">
        <v>45585</v>
      </c>
      <c r="I17" s="14">
        <v>318943.67</v>
      </c>
      <c r="J17" s="13" t="str">
        <f t="shared" si="0"/>
        <v>1053332-5849</v>
      </c>
      <c r="K17" s="2">
        <v>9</v>
      </c>
      <c r="L17" s="2" t="s">
        <v>136</v>
      </c>
      <c r="M17" s="13" t="s">
        <v>137</v>
      </c>
      <c r="N17" s="13" t="s">
        <v>115</v>
      </c>
    </row>
    <row r="18" spans="1:14" ht="15" customHeight="1" x14ac:dyDescent="0.25">
      <c r="A18" s="2">
        <v>5849</v>
      </c>
      <c r="B18" s="13" t="s">
        <v>135</v>
      </c>
      <c r="C18" s="13" t="s">
        <v>40</v>
      </c>
      <c r="D18" s="3">
        <v>45585</v>
      </c>
      <c r="E18" s="13">
        <v>1070897</v>
      </c>
      <c r="F18" s="2" t="s">
        <v>2</v>
      </c>
      <c r="G18" s="2">
        <v>1</v>
      </c>
      <c r="H18" s="3">
        <v>45616</v>
      </c>
      <c r="I18" s="14">
        <v>297554.32</v>
      </c>
      <c r="J18" s="13" t="str">
        <f t="shared" si="0"/>
        <v>1070897-5849</v>
      </c>
      <c r="K18" s="2">
        <v>9</v>
      </c>
      <c r="L18" s="2" t="s">
        <v>136</v>
      </c>
      <c r="M18" s="13" t="s">
        <v>137</v>
      </c>
      <c r="N18" s="13" t="s">
        <v>115</v>
      </c>
    </row>
    <row r="19" spans="1:14" ht="15" customHeight="1" x14ac:dyDescent="0.25">
      <c r="A19" s="2">
        <v>5849</v>
      </c>
      <c r="B19" s="13" t="s">
        <v>135</v>
      </c>
      <c r="C19" s="13" t="s">
        <v>40</v>
      </c>
      <c r="D19" s="3">
        <v>45677</v>
      </c>
      <c r="E19" s="13">
        <v>1122405</v>
      </c>
      <c r="F19" s="2" t="s">
        <v>2</v>
      </c>
      <c r="G19" s="2">
        <v>1</v>
      </c>
      <c r="H19" s="3">
        <v>45708</v>
      </c>
      <c r="I19" s="14">
        <v>283461.61</v>
      </c>
      <c r="J19" s="13" t="str">
        <f t="shared" si="0"/>
        <v>1122405-5849</v>
      </c>
      <c r="K19" s="2">
        <v>9</v>
      </c>
      <c r="L19" s="2" t="s">
        <v>136</v>
      </c>
      <c r="M19" s="13" t="s">
        <v>137</v>
      </c>
      <c r="N19" s="13" t="s">
        <v>115</v>
      </c>
    </row>
    <row r="20" spans="1:14" ht="15" customHeight="1" x14ac:dyDescent="0.25">
      <c r="A20" s="2">
        <v>358</v>
      </c>
      <c r="B20" s="13" t="s">
        <v>111</v>
      </c>
      <c r="C20" s="13" t="s">
        <v>21</v>
      </c>
      <c r="D20" s="3">
        <v>45589</v>
      </c>
      <c r="E20" s="13" t="s">
        <v>145</v>
      </c>
      <c r="F20" s="2" t="s">
        <v>4</v>
      </c>
      <c r="G20" s="2">
        <v>1</v>
      </c>
      <c r="H20" s="3">
        <v>45593</v>
      </c>
      <c r="I20" s="14">
        <v>268636.87</v>
      </c>
      <c r="J20" s="13" t="str">
        <f t="shared" si="0"/>
        <v>ACERTO 28/10-358</v>
      </c>
      <c r="K20" s="2">
        <v>1340</v>
      </c>
      <c r="L20" s="2" t="s">
        <v>130</v>
      </c>
      <c r="M20" s="13" t="s">
        <v>131</v>
      </c>
      <c r="N20" s="13" t="s">
        <v>115</v>
      </c>
    </row>
    <row r="21" spans="1:14" ht="15" customHeight="1" x14ac:dyDescent="0.25">
      <c r="A21" s="2">
        <v>5849</v>
      </c>
      <c r="B21" s="13" t="s">
        <v>135</v>
      </c>
      <c r="C21" s="13" t="s">
        <v>40</v>
      </c>
      <c r="D21" s="3">
        <v>45797</v>
      </c>
      <c r="E21" s="13">
        <v>1185574</v>
      </c>
      <c r="F21" s="2" t="s">
        <v>2</v>
      </c>
      <c r="G21" s="2">
        <v>1</v>
      </c>
      <c r="H21" s="3">
        <v>45828</v>
      </c>
      <c r="I21" s="14">
        <v>265313.87</v>
      </c>
      <c r="J21" s="13" t="str">
        <f t="shared" si="0"/>
        <v>1185574-5849</v>
      </c>
      <c r="K21" s="2">
        <v>9</v>
      </c>
      <c r="L21" s="2" t="s">
        <v>136</v>
      </c>
      <c r="M21" s="13" t="s">
        <v>137</v>
      </c>
      <c r="N21" s="13" t="s">
        <v>115</v>
      </c>
    </row>
    <row r="22" spans="1:14" ht="15" customHeight="1" x14ac:dyDescent="0.25">
      <c r="A22" s="2">
        <v>1790</v>
      </c>
      <c r="B22" s="13" t="s">
        <v>112</v>
      </c>
      <c r="C22" s="13" t="s">
        <v>12</v>
      </c>
      <c r="D22" s="3">
        <v>45351</v>
      </c>
      <c r="E22" s="13">
        <v>123968</v>
      </c>
      <c r="F22" s="2" t="s">
        <v>6</v>
      </c>
      <c r="G22" s="2">
        <v>1</v>
      </c>
      <c r="H22" s="3">
        <v>45379</v>
      </c>
      <c r="I22" s="14">
        <v>219972.71</v>
      </c>
      <c r="J22" s="13" t="str">
        <f t="shared" si="0"/>
        <v>123968-1790</v>
      </c>
      <c r="K22" s="2">
        <v>3596</v>
      </c>
      <c r="L22" s="2" t="s">
        <v>142</v>
      </c>
      <c r="M22" s="13" t="s">
        <v>143</v>
      </c>
      <c r="N22" s="13" t="s">
        <v>114</v>
      </c>
    </row>
    <row r="23" spans="1:14" ht="15" customHeight="1" x14ac:dyDescent="0.25">
      <c r="A23" s="2">
        <v>5849</v>
      </c>
      <c r="B23" s="13" t="s">
        <v>135</v>
      </c>
      <c r="C23" s="13" t="s">
        <v>40</v>
      </c>
      <c r="D23" s="3">
        <v>45767</v>
      </c>
      <c r="E23" s="13">
        <v>1170095</v>
      </c>
      <c r="F23" s="2" t="s">
        <v>2</v>
      </c>
      <c r="G23" s="2">
        <v>1</v>
      </c>
      <c r="H23" s="3">
        <v>45797</v>
      </c>
      <c r="I23" s="14">
        <v>205959.7</v>
      </c>
      <c r="J23" s="13" t="str">
        <f t="shared" si="0"/>
        <v>1170095-5849</v>
      </c>
      <c r="K23" s="2">
        <v>9</v>
      </c>
      <c r="L23" s="2" t="s">
        <v>136</v>
      </c>
      <c r="M23" s="13" t="s">
        <v>137</v>
      </c>
      <c r="N23" s="13" t="s">
        <v>115</v>
      </c>
    </row>
    <row r="24" spans="1:14" ht="15" customHeight="1" x14ac:dyDescent="0.25">
      <c r="A24" s="2">
        <v>5849</v>
      </c>
      <c r="B24" s="13" t="s">
        <v>135</v>
      </c>
      <c r="C24" s="13" t="s">
        <v>40</v>
      </c>
      <c r="D24" s="3">
        <v>45828</v>
      </c>
      <c r="E24" s="13">
        <v>1201806</v>
      </c>
      <c r="F24" s="2" t="s">
        <v>2</v>
      </c>
      <c r="G24" s="2">
        <v>1</v>
      </c>
      <c r="H24" s="3">
        <v>45858</v>
      </c>
      <c r="I24" s="14">
        <v>194274.77</v>
      </c>
      <c r="J24" s="13" t="str">
        <f t="shared" si="0"/>
        <v>1201806-5849</v>
      </c>
      <c r="K24" s="2">
        <v>9</v>
      </c>
      <c r="L24" s="2" t="s">
        <v>136</v>
      </c>
      <c r="M24" s="13" t="s">
        <v>137</v>
      </c>
      <c r="N24" s="13" t="s">
        <v>115</v>
      </c>
    </row>
    <row r="25" spans="1:14" ht="15" customHeight="1" x14ac:dyDescent="0.25">
      <c r="A25" s="2">
        <v>358</v>
      </c>
      <c r="B25" s="13" t="s">
        <v>111</v>
      </c>
      <c r="C25" s="13" t="s">
        <v>21</v>
      </c>
      <c r="D25" s="3">
        <v>45503</v>
      </c>
      <c r="E25" s="13" t="s">
        <v>146</v>
      </c>
      <c r="F25" s="2" t="s">
        <v>4</v>
      </c>
      <c r="G25" s="2">
        <v>1</v>
      </c>
      <c r="H25" s="3">
        <v>45504</v>
      </c>
      <c r="I25" s="14">
        <v>182725.29</v>
      </c>
      <c r="J25" s="13" t="str">
        <f t="shared" si="0"/>
        <v>AC.CODEMA 31.07-358</v>
      </c>
      <c r="K25" s="2">
        <v>1340</v>
      </c>
      <c r="L25" s="2" t="s">
        <v>130</v>
      </c>
      <c r="M25" s="13" t="s">
        <v>131</v>
      </c>
      <c r="N25" s="13" t="s">
        <v>115</v>
      </c>
    </row>
    <row r="26" spans="1:14" ht="15" customHeight="1" x14ac:dyDescent="0.25">
      <c r="A26" s="2">
        <v>5849</v>
      </c>
      <c r="B26" s="13" t="s">
        <v>135</v>
      </c>
      <c r="C26" s="13" t="s">
        <v>40</v>
      </c>
      <c r="D26" s="3">
        <v>45736</v>
      </c>
      <c r="E26" s="13">
        <v>1154475</v>
      </c>
      <c r="F26" s="2" t="s">
        <v>2</v>
      </c>
      <c r="G26" s="2">
        <v>1</v>
      </c>
      <c r="H26" s="3">
        <v>45767</v>
      </c>
      <c r="I26" s="14">
        <v>180437.21</v>
      </c>
      <c r="J26" s="13" t="str">
        <f t="shared" si="0"/>
        <v>1154475-5849</v>
      </c>
      <c r="K26" s="2">
        <v>9</v>
      </c>
      <c r="L26" s="2" t="s">
        <v>136</v>
      </c>
      <c r="M26" s="13" t="s">
        <v>137</v>
      </c>
      <c r="N26" s="13" t="s">
        <v>115</v>
      </c>
    </row>
    <row r="27" spans="1:14" ht="15" customHeight="1" x14ac:dyDescent="0.25">
      <c r="A27" s="2">
        <v>5849</v>
      </c>
      <c r="B27" s="13" t="s">
        <v>135</v>
      </c>
      <c r="C27" s="13" t="s">
        <v>40</v>
      </c>
      <c r="D27" s="3">
        <v>45858</v>
      </c>
      <c r="E27" s="13">
        <v>1216837</v>
      </c>
      <c r="F27" s="2" t="s">
        <v>2</v>
      </c>
      <c r="G27" s="2">
        <v>1</v>
      </c>
      <c r="H27" s="3">
        <v>45889</v>
      </c>
      <c r="I27" s="14">
        <v>171343.18</v>
      </c>
      <c r="J27" s="13" t="str">
        <f t="shared" si="0"/>
        <v>1216837-5849</v>
      </c>
      <c r="K27" s="2">
        <v>9</v>
      </c>
      <c r="L27" s="2" t="s">
        <v>136</v>
      </c>
      <c r="M27" s="13" t="s">
        <v>137</v>
      </c>
      <c r="N27" s="13" t="s">
        <v>115</v>
      </c>
    </row>
    <row r="28" spans="1:14" ht="15" customHeight="1" x14ac:dyDescent="0.25">
      <c r="A28" s="2">
        <v>85692</v>
      </c>
      <c r="B28" s="13" t="s">
        <v>113</v>
      </c>
      <c r="C28" s="13" t="s">
        <v>35</v>
      </c>
      <c r="D28" s="3">
        <v>45412</v>
      </c>
      <c r="E28" s="13">
        <v>60367</v>
      </c>
      <c r="F28" s="2" t="s">
        <v>2</v>
      </c>
      <c r="G28" s="2">
        <v>1</v>
      </c>
      <c r="H28" s="3">
        <v>45442</v>
      </c>
      <c r="I28" s="14">
        <v>135214</v>
      </c>
      <c r="J28" s="13" t="str">
        <f t="shared" si="0"/>
        <v>60367-85692</v>
      </c>
      <c r="K28" s="2">
        <v>9</v>
      </c>
      <c r="L28" s="2" t="s">
        <v>136</v>
      </c>
      <c r="M28" s="13" t="s">
        <v>137</v>
      </c>
      <c r="N28" s="13" t="s">
        <v>115</v>
      </c>
    </row>
    <row r="29" spans="1:14" ht="15" customHeight="1" x14ac:dyDescent="0.25">
      <c r="A29" s="2">
        <v>256</v>
      </c>
      <c r="B29" s="13" t="s">
        <v>112</v>
      </c>
      <c r="C29" s="13" t="s">
        <v>18</v>
      </c>
      <c r="D29" s="3">
        <v>45385</v>
      </c>
      <c r="E29" s="13" t="s">
        <v>141</v>
      </c>
      <c r="F29" s="2" t="s">
        <v>4</v>
      </c>
      <c r="G29" s="2">
        <v>2</v>
      </c>
      <c r="H29" s="3">
        <v>45386</v>
      </c>
      <c r="I29" s="14">
        <v>92834.42</v>
      </c>
      <c r="J29" s="13" t="str">
        <f t="shared" si="0"/>
        <v>CODEMA 04.04.24-256</v>
      </c>
      <c r="K29" s="2">
        <v>1340</v>
      </c>
      <c r="L29" s="2" t="s">
        <v>130</v>
      </c>
      <c r="M29" s="13" t="s">
        <v>131</v>
      </c>
      <c r="N29" s="13" t="s">
        <v>115</v>
      </c>
    </row>
    <row r="30" spans="1:14" ht="15" customHeight="1" x14ac:dyDescent="0.25">
      <c r="A30" s="2">
        <v>358</v>
      </c>
      <c r="B30" s="13" t="s">
        <v>111</v>
      </c>
      <c r="C30" s="13" t="s">
        <v>21</v>
      </c>
      <c r="D30" s="3">
        <v>45581</v>
      </c>
      <c r="E30" s="13">
        <v>422914</v>
      </c>
      <c r="F30" s="2" t="s">
        <v>4</v>
      </c>
      <c r="G30" s="2">
        <v>1</v>
      </c>
      <c r="H30" s="3">
        <v>45587</v>
      </c>
      <c r="I30" s="14">
        <v>83500</v>
      </c>
      <c r="J30" s="13" t="str">
        <f t="shared" si="0"/>
        <v>422914-358</v>
      </c>
      <c r="K30" s="2">
        <v>3596</v>
      </c>
      <c r="L30" s="2" t="s">
        <v>142</v>
      </c>
      <c r="M30" s="13" t="s">
        <v>143</v>
      </c>
      <c r="N30" s="13" t="s">
        <v>114</v>
      </c>
    </row>
    <row r="31" spans="1:14" ht="15" customHeight="1" x14ac:dyDescent="0.25">
      <c r="A31" s="2">
        <v>1790</v>
      </c>
      <c r="B31" s="13" t="s">
        <v>112</v>
      </c>
      <c r="C31" s="13" t="s">
        <v>12</v>
      </c>
      <c r="D31" s="3">
        <v>45471</v>
      </c>
      <c r="E31" s="13">
        <v>127592</v>
      </c>
      <c r="F31" s="2" t="s">
        <v>6</v>
      </c>
      <c r="G31" s="2">
        <v>1</v>
      </c>
      <c r="H31" s="3">
        <v>45560</v>
      </c>
      <c r="I31" s="14">
        <v>83359.28</v>
      </c>
      <c r="J31" s="13" t="str">
        <f t="shared" si="0"/>
        <v>127592-1790</v>
      </c>
      <c r="K31" s="2">
        <v>3596</v>
      </c>
      <c r="L31" s="2" t="s">
        <v>142</v>
      </c>
      <c r="M31" s="13" t="s">
        <v>143</v>
      </c>
      <c r="N31" s="13" t="s">
        <v>114</v>
      </c>
    </row>
    <row r="32" spans="1:14" ht="15" customHeight="1" x14ac:dyDescent="0.25">
      <c r="A32" s="2">
        <v>1790</v>
      </c>
      <c r="B32" s="13" t="s">
        <v>112</v>
      </c>
      <c r="C32" s="13" t="s">
        <v>12</v>
      </c>
      <c r="D32" s="3">
        <v>45568</v>
      </c>
      <c r="E32" s="13">
        <v>130053</v>
      </c>
      <c r="F32" s="2" t="s">
        <v>4</v>
      </c>
      <c r="G32" s="2">
        <v>1</v>
      </c>
      <c r="H32" s="3">
        <v>45590</v>
      </c>
      <c r="I32" s="14">
        <v>80000</v>
      </c>
      <c r="J32" s="13" t="str">
        <f t="shared" si="0"/>
        <v>130053-1790</v>
      </c>
      <c r="K32" s="2">
        <v>3596</v>
      </c>
      <c r="L32" s="2" t="s">
        <v>142</v>
      </c>
      <c r="M32" s="13" t="s">
        <v>143</v>
      </c>
      <c r="N32" s="13" t="s">
        <v>114</v>
      </c>
    </row>
    <row r="33" spans="1:14" ht="15" customHeight="1" x14ac:dyDescent="0.25">
      <c r="A33" s="2">
        <v>1790</v>
      </c>
      <c r="B33" s="13" t="s">
        <v>112</v>
      </c>
      <c r="C33" s="13" t="s">
        <v>12</v>
      </c>
      <c r="D33" s="3">
        <v>45568</v>
      </c>
      <c r="E33" s="13">
        <v>130045</v>
      </c>
      <c r="F33" s="2" t="s">
        <v>4</v>
      </c>
      <c r="G33" s="2">
        <v>1</v>
      </c>
      <c r="H33" s="3">
        <v>45578</v>
      </c>
      <c r="I33" s="14">
        <v>75000</v>
      </c>
      <c r="J33" s="13" t="str">
        <f t="shared" si="0"/>
        <v>130045-1790</v>
      </c>
      <c r="K33" s="2">
        <v>3596</v>
      </c>
      <c r="L33" s="2" t="s">
        <v>142</v>
      </c>
      <c r="M33" s="13" t="s">
        <v>143</v>
      </c>
      <c r="N33" s="13" t="s">
        <v>114</v>
      </c>
    </row>
    <row r="34" spans="1:14" ht="15" customHeight="1" x14ac:dyDescent="0.25">
      <c r="A34" s="2">
        <v>1790</v>
      </c>
      <c r="B34" s="13" t="s">
        <v>112</v>
      </c>
      <c r="C34" s="13" t="s">
        <v>12</v>
      </c>
      <c r="D34" s="3">
        <v>45559</v>
      </c>
      <c r="E34" s="13">
        <v>129021</v>
      </c>
      <c r="F34" s="2" t="s">
        <v>4</v>
      </c>
      <c r="G34" s="2">
        <v>1</v>
      </c>
      <c r="H34" s="3">
        <v>45563</v>
      </c>
      <c r="I34" s="14">
        <v>71700</v>
      </c>
      <c r="J34" s="13" t="str">
        <f t="shared" si="0"/>
        <v>129021-1790</v>
      </c>
      <c r="K34" s="2">
        <v>3596</v>
      </c>
      <c r="L34" s="2" t="s">
        <v>142</v>
      </c>
      <c r="M34" s="13" t="s">
        <v>143</v>
      </c>
      <c r="N34" s="13" t="s">
        <v>114</v>
      </c>
    </row>
    <row r="35" spans="1:14" ht="15" customHeight="1" x14ac:dyDescent="0.25">
      <c r="A35" s="2">
        <v>143047</v>
      </c>
      <c r="B35" s="13" t="s">
        <v>112</v>
      </c>
      <c r="C35" s="13" t="s">
        <v>10</v>
      </c>
      <c r="D35" s="3">
        <v>45524</v>
      </c>
      <c r="E35" s="13">
        <v>54205</v>
      </c>
      <c r="F35" s="2" t="s">
        <v>4</v>
      </c>
      <c r="G35" s="2">
        <v>1</v>
      </c>
      <c r="H35" s="3">
        <v>45529</v>
      </c>
      <c r="I35" s="14">
        <v>70800</v>
      </c>
      <c r="J35" s="13" t="str">
        <f t="shared" si="0"/>
        <v>54205-143047</v>
      </c>
      <c r="K35" s="2">
        <v>3596</v>
      </c>
      <c r="L35" s="2" t="s">
        <v>142</v>
      </c>
      <c r="M35" s="13" t="s">
        <v>143</v>
      </c>
      <c r="N35" s="13" t="s">
        <v>114</v>
      </c>
    </row>
    <row r="36" spans="1:14" ht="15" customHeight="1" x14ac:dyDescent="0.25">
      <c r="A36" s="2">
        <v>1790</v>
      </c>
      <c r="B36" s="13" t="s">
        <v>112</v>
      </c>
      <c r="C36" s="13" t="s">
        <v>12</v>
      </c>
      <c r="D36" s="3">
        <v>45378</v>
      </c>
      <c r="E36" s="13">
        <v>122537</v>
      </c>
      <c r="F36" s="2" t="s">
        <v>4</v>
      </c>
      <c r="G36" s="2">
        <v>1</v>
      </c>
      <c r="H36" s="3">
        <v>45383</v>
      </c>
      <c r="I36" s="14">
        <v>70000</v>
      </c>
      <c r="J36" s="13" t="str">
        <f t="shared" si="0"/>
        <v>122537-1790</v>
      </c>
      <c r="K36" s="2">
        <v>3596</v>
      </c>
      <c r="L36" s="2" t="s">
        <v>142</v>
      </c>
      <c r="M36" s="13" t="s">
        <v>143</v>
      </c>
      <c r="N36" s="13" t="s">
        <v>114</v>
      </c>
    </row>
    <row r="37" spans="1:14" ht="15" customHeight="1" x14ac:dyDescent="0.25">
      <c r="A37" s="2">
        <v>358</v>
      </c>
      <c r="B37" s="13" t="s">
        <v>111</v>
      </c>
      <c r="C37" s="13" t="s">
        <v>21</v>
      </c>
      <c r="D37" s="3">
        <v>45527</v>
      </c>
      <c r="E37" s="13">
        <v>422914</v>
      </c>
      <c r="F37" s="2" t="s">
        <v>6</v>
      </c>
      <c r="G37" s="2">
        <v>1</v>
      </c>
      <c r="H37" s="3">
        <v>45587</v>
      </c>
      <c r="I37" s="14">
        <v>69370.34</v>
      </c>
      <c r="J37" s="13" t="str">
        <f t="shared" si="0"/>
        <v>422914-358</v>
      </c>
      <c r="K37" s="2">
        <v>3596</v>
      </c>
      <c r="L37" s="2" t="s">
        <v>142</v>
      </c>
      <c r="M37" s="13" t="s">
        <v>143</v>
      </c>
      <c r="N37" s="13" t="s">
        <v>114</v>
      </c>
    </row>
    <row r="38" spans="1:14" ht="15" customHeight="1" x14ac:dyDescent="0.25">
      <c r="A38" s="2">
        <v>1790</v>
      </c>
      <c r="B38" s="13" t="s">
        <v>112</v>
      </c>
      <c r="C38" s="13" t="s">
        <v>12</v>
      </c>
      <c r="D38" s="3">
        <v>45560</v>
      </c>
      <c r="E38" s="13">
        <v>130053</v>
      </c>
      <c r="F38" s="2" t="s">
        <v>6</v>
      </c>
      <c r="G38" s="2">
        <v>1</v>
      </c>
      <c r="H38" s="3">
        <v>45562</v>
      </c>
      <c r="I38" s="14">
        <v>68513.97</v>
      </c>
      <c r="J38" s="13" t="str">
        <f t="shared" si="0"/>
        <v>130053-1790</v>
      </c>
      <c r="K38" s="2">
        <v>3596</v>
      </c>
      <c r="L38" s="2" t="s">
        <v>142</v>
      </c>
      <c r="M38" s="13" t="s">
        <v>143</v>
      </c>
      <c r="N38" s="13" t="s">
        <v>114</v>
      </c>
    </row>
    <row r="39" spans="1:14" ht="15" customHeight="1" x14ac:dyDescent="0.25">
      <c r="A39" s="2">
        <v>5849</v>
      </c>
      <c r="B39" s="13" t="s">
        <v>135</v>
      </c>
      <c r="C39" s="13" t="s">
        <v>40</v>
      </c>
      <c r="D39" s="3">
        <v>45591</v>
      </c>
      <c r="E39" s="13">
        <v>1074861</v>
      </c>
      <c r="F39" s="2" t="s">
        <v>2</v>
      </c>
      <c r="G39" s="2">
        <v>1</v>
      </c>
      <c r="H39" s="3">
        <v>45621</v>
      </c>
      <c r="I39" s="14">
        <v>67967.97</v>
      </c>
      <c r="J39" s="13" t="str">
        <f t="shared" si="0"/>
        <v>1074861-5849</v>
      </c>
      <c r="K39" s="2">
        <v>9</v>
      </c>
      <c r="L39" s="2" t="s">
        <v>136</v>
      </c>
      <c r="M39" s="13" t="s">
        <v>137</v>
      </c>
      <c r="N39" s="13" t="s">
        <v>115</v>
      </c>
    </row>
    <row r="40" spans="1:14" ht="15" customHeight="1" x14ac:dyDescent="0.25">
      <c r="A40" s="2">
        <v>5849</v>
      </c>
      <c r="B40" s="13" t="s">
        <v>135</v>
      </c>
      <c r="C40" s="13" t="s">
        <v>40</v>
      </c>
      <c r="D40" s="3">
        <v>45560</v>
      </c>
      <c r="E40" s="13">
        <v>1057158</v>
      </c>
      <c r="F40" s="2" t="s">
        <v>2</v>
      </c>
      <c r="G40" s="2">
        <v>1</v>
      </c>
      <c r="H40" s="3">
        <v>45590</v>
      </c>
      <c r="I40" s="14">
        <v>66087.679999999993</v>
      </c>
      <c r="J40" s="13" t="str">
        <f t="shared" si="0"/>
        <v>1057158-5849</v>
      </c>
      <c r="K40" s="2">
        <v>9</v>
      </c>
      <c r="L40" s="2" t="s">
        <v>136</v>
      </c>
      <c r="M40" s="13" t="s">
        <v>137</v>
      </c>
      <c r="N40" s="13" t="s">
        <v>115</v>
      </c>
    </row>
    <row r="41" spans="1:14" ht="15" customHeight="1" x14ac:dyDescent="0.25">
      <c r="A41" s="2">
        <v>1790</v>
      </c>
      <c r="B41" s="13" t="s">
        <v>112</v>
      </c>
      <c r="C41" s="13" t="s">
        <v>12</v>
      </c>
      <c r="D41" s="3">
        <v>45560</v>
      </c>
      <c r="E41" s="13">
        <v>130045</v>
      </c>
      <c r="F41" s="2" t="s">
        <v>6</v>
      </c>
      <c r="G41" s="2">
        <v>1</v>
      </c>
      <c r="H41" s="3">
        <v>45562</v>
      </c>
      <c r="I41" s="14">
        <v>63210.31</v>
      </c>
      <c r="J41" s="13" t="str">
        <f t="shared" si="0"/>
        <v>130045-1790</v>
      </c>
      <c r="K41" s="2">
        <v>3596</v>
      </c>
      <c r="L41" s="2" t="s">
        <v>142</v>
      </c>
      <c r="M41" s="13" t="s">
        <v>143</v>
      </c>
      <c r="N41" s="13" t="s">
        <v>114</v>
      </c>
    </row>
    <row r="42" spans="1:14" ht="15" customHeight="1" x14ac:dyDescent="0.25">
      <c r="A42" s="2">
        <v>51711</v>
      </c>
      <c r="B42" s="13" t="s">
        <v>113</v>
      </c>
      <c r="C42" s="13" t="s">
        <v>42</v>
      </c>
      <c r="D42" s="3">
        <v>45527</v>
      </c>
      <c r="E42" s="13">
        <v>175086</v>
      </c>
      <c r="F42" s="2" t="s">
        <v>3</v>
      </c>
      <c r="G42" s="2">
        <v>1</v>
      </c>
      <c r="H42" s="3">
        <v>45557</v>
      </c>
      <c r="I42" s="14">
        <v>62937.21</v>
      </c>
      <c r="J42" s="13" t="str">
        <f t="shared" si="0"/>
        <v>175086-51711</v>
      </c>
      <c r="K42" s="2">
        <v>1340</v>
      </c>
      <c r="L42" s="2" t="s">
        <v>130</v>
      </c>
      <c r="M42" s="13" t="s">
        <v>131</v>
      </c>
      <c r="N42" s="13" t="s">
        <v>115</v>
      </c>
    </row>
    <row r="43" spans="1:14" ht="15" customHeight="1" x14ac:dyDescent="0.25">
      <c r="A43" s="2">
        <v>1790</v>
      </c>
      <c r="B43" s="13" t="s">
        <v>112</v>
      </c>
      <c r="C43" s="13" t="s">
        <v>12</v>
      </c>
      <c r="D43" s="3">
        <v>45341</v>
      </c>
      <c r="E43" s="13">
        <v>123530</v>
      </c>
      <c r="F43" s="2" t="s">
        <v>6</v>
      </c>
      <c r="G43" s="2">
        <v>1</v>
      </c>
      <c r="H43" s="3">
        <v>45379</v>
      </c>
      <c r="I43" s="14">
        <v>62883.6</v>
      </c>
      <c r="J43" s="13" t="str">
        <f t="shared" si="0"/>
        <v>123530-1790</v>
      </c>
      <c r="K43" s="2">
        <v>3596</v>
      </c>
      <c r="L43" s="2" t="s">
        <v>142</v>
      </c>
      <c r="M43" s="13" t="s">
        <v>143</v>
      </c>
      <c r="N43" s="13" t="s">
        <v>114</v>
      </c>
    </row>
    <row r="44" spans="1:14" ht="15" customHeight="1" x14ac:dyDescent="0.25">
      <c r="A44" s="2">
        <v>358</v>
      </c>
      <c r="B44" s="13" t="s">
        <v>111</v>
      </c>
      <c r="C44" s="13" t="s">
        <v>21</v>
      </c>
      <c r="D44" s="3">
        <v>45580</v>
      </c>
      <c r="E44" s="13">
        <v>424567</v>
      </c>
      <c r="F44" s="2" t="s">
        <v>4</v>
      </c>
      <c r="G44" s="2">
        <v>1</v>
      </c>
      <c r="H44" s="3">
        <v>45586</v>
      </c>
      <c r="I44" s="14">
        <v>61000</v>
      </c>
      <c r="J44" s="13" t="str">
        <f t="shared" si="0"/>
        <v>424567-358</v>
      </c>
      <c r="K44" s="2">
        <v>3596</v>
      </c>
      <c r="L44" s="2" t="s">
        <v>142</v>
      </c>
      <c r="M44" s="13" t="s">
        <v>143</v>
      </c>
      <c r="N44" s="13" t="s">
        <v>114</v>
      </c>
    </row>
    <row r="45" spans="1:14" ht="15" customHeight="1" x14ac:dyDescent="0.25">
      <c r="A45" s="2">
        <v>1790</v>
      </c>
      <c r="B45" s="13" t="s">
        <v>112</v>
      </c>
      <c r="C45" s="13" t="s">
        <v>12</v>
      </c>
      <c r="D45" s="3">
        <v>45409</v>
      </c>
      <c r="E45" s="13">
        <v>125689</v>
      </c>
      <c r="F45" s="2" t="s">
        <v>6</v>
      </c>
      <c r="G45" s="2">
        <v>1</v>
      </c>
      <c r="H45" s="3">
        <v>45443</v>
      </c>
      <c r="I45" s="14">
        <v>60500</v>
      </c>
      <c r="J45" s="13" t="str">
        <f t="shared" si="0"/>
        <v>125689-1790</v>
      </c>
      <c r="K45" s="2">
        <v>3596</v>
      </c>
      <c r="L45" s="2" t="s">
        <v>142</v>
      </c>
      <c r="M45" s="13" t="s">
        <v>143</v>
      </c>
      <c r="N45" s="13" t="s">
        <v>114</v>
      </c>
    </row>
    <row r="46" spans="1:14" ht="15" customHeight="1" x14ac:dyDescent="0.25">
      <c r="A46" s="2">
        <v>1790</v>
      </c>
      <c r="B46" s="13" t="s">
        <v>112</v>
      </c>
      <c r="C46" s="13" t="s">
        <v>12</v>
      </c>
      <c r="D46" s="3">
        <v>45313</v>
      </c>
      <c r="E46" s="13">
        <v>122537</v>
      </c>
      <c r="F46" s="2" t="s">
        <v>6</v>
      </c>
      <c r="G46" s="2">
        <v>1</v>
      </c>
      <c r="H46" s="3">
        <v>45351</v>
      </c>
      <c r="I46" s="14">
        <v>58190.13</v>
      </c>
      <c r="J46" s="13" t="str">
        <f t="shared" si="0"/>
        <v>122537-1790</v>
      </c>
      <c r="K46" s="2">
        <v>3596</v>
      </c>
      <c r="L46" s="2" t="s">
        <v>142</v>
      </c>
      <c r="M46" s="13" t="s">
        <v>143</v>
      </c>
      <c r="N46" s="13" t="s">
        <v>114</v>
      </c>
    </row>
    <row r="47" spans="1:14" ht="15" customHeight="1" x14ac:dyDescent="0.25">
      <c r="A47" s="2">
        <v>358</v>
      </c>
      <c r="B47" s="13" t="s">
        <v>111</v>
      </c>
      <c r="C47" s="13" t="s">
        <v>21</v>
      </c>
      <c r="D47" s="3">
        <v>45618</v>
      </c>
      <c r="E47" s="13">
        <v>429093</v>
      </c>
      <c r="F47" s="2" t="s">
        <v>6</v>
      </c>
      <c r="G47" s="2">
        <v>1</v>
      </c>
      <c r="H47" s="3">
        <v>45678</v>
      </c>
      <c r="I47" s="14">
        <v>55885.61</v>
      </c>
      <c r="J47" s="13" t="str">
        <f t="shared" si="0"/>
        <v>429093-358</v>
      </c>
      <c r="K47" s="2">
        <v>3596</v>
      </c>
      <c r="L47" s="2" t="s">
        <v>142</v>
      </c>
      <c r="M47" s="13" t="s">
        <v>143</v>
      </c>
      <c r="N47" s="13" t="s">
        <v>114</v>
      </c>
    </row>
    <row r="48" spans="1:14" ht="15" customHeight="1" x14ac:dyDescent="0.25">
      <c r="A48" s="2">
        <v>358</v>
      </c>
      <c r="B48" s="13" t="s">
        <v>111</v>
      </c>
      <c r="C48" s="13" t="s">
        <v>21</v>
      </c>
      <c r="D48" s="3">
        <v>45764</v>
      </c>
      <c r="E48" s="13">
        <v>438229</v>
      </c>
      <c r="F48" s="2" t="s">
        <v>6</v>
      </c>
      <c r="G48" s="2">
        <v>1</v>
      </c>
      <c r="H48" s="3">
        <v>45805</v>
      </c>
      <c r="I48" s="14">
        <v>49241.599999999999</v>
      </c>
      <c r="J48" s="13" t="str">
        <f t="shared" si="0"/>
        <v>438229-358</v>
      </c>
      <c r="K48" s="2">
        <v>3478</v>
      </c>
      <c r="L48" s="2" t="s">
        <v>142</v>
      </c>
      <c r="M48" s="13" t="s">
        <v>143</v>
      </c>
      <c r="N48" s="13" t="s">
        <v>114</v>
      </c>
    </row>
    <row r="49" spans="1:14" ht="15" customHeight="1" x14ac:dyDescent="0.25">
      <c r="A49" s="2">
        <v>1790</v>
      </c>
      <c r="B49" s="13" t="s">
        <v>112</v>
      </c>
      <c r="C49" s="13" t="s">
        <v>12</v>
      </c>
      <c r="D49" s="3">
        <v>45688</v>
      </c>
      <c r="E49" s="13">
        <v>133476</v>
      </c>
      <c r="F49" s="2" t="s">
        <v>6</v>
      </c>
      <c r="G49" s="2">
        <v>1</v>
      </c>
      <c r="H49" s="3">
        <v>45716</v>
      </c>
      <c r="I49" s="14">
        <v>48495.24</v>
      </c>
      <c r="J49" s="13" t="str">
        <f t="shared" si="0"/>
        <v>133476-1790</v>
      </c>
      <c r="K49" s="2">
        <v>3478</v>
      </c>
      <c r="L49" s="2" t="s">
        <v>142</v>
      </c>
      <c r="M49" s="13" t="s">
        <v>143</v>
      </c>
      <c r="N49" s="13" t="s">
        <v>114</v>
      </c>
    </row>
    <row r="50" spans="1:14" ht="15" customHeight="1" x14ac:dyDescent="0.25">
      <c r="A50" s="2">
        <v>143047</v>
      </c>
      <c r="B50" s="13" t="s">
        <v>112</v>
      </c>
      <c r="C50" s="13" t="s">
        <v>10</v>
      </c>
      <c r="D50" s="3">
        <v>45468</v>
      </c>
      <c r="E50" s="13">
        <v>54204</v>
      </c>
      <c r="F50" s="2" t="s">
        <v>6</v>
      </c>
      <c r="G50" s="2">
        <v>1</v>
      </c>
      <c r="H50" s="3">
        <v>45528</v>
      </c>
      <c r="I50" s="14">
        <v>47084.39</v>
      </c>
      <c r="J50" s="13" t="str">
        <f t="shared" si="0"/>
        <v>54204-143047</v>
      </c>
      <c r="K50" s="2">
        <v>3596</v>
      </c>
      <c r="L50" s="2" t="s">
        <v>142</v>
      </c>
      <c r="M50" s="13" t="s">
        <v>143</v>
      </c>
      <c r="N50" s="13" t="s">
        <v>114</v>
      </c>
    </row>
    <row r="51" spans="1:14" ht="15" customHeight="1" x14ac:dyDescent="0.25">
      <c r="A51" s="2">
        <v>1790</v>
      </c>
      <c r="B51" s="13" t="s">
        <v>112</v>
      </c>
      <c r="C51" s="13" t="s">
        <v>12</v>
      </c>
      <c r="D51" s="3">
        <v>45272</v>
      </c>
      <c r="E51" s="13">
        <v>121241</v>
      </c>
      <c r="F51" s="2" t="s">
        <v>6</v>
      </c>
      <c r="G51" s="2">
        <v>1</v>
      </c>
      <c r="H51" s="3">
        <v>45350</v>
      </c>
      <c r="I51" s="14">
        <v>46055.839999999997</v>
      </c>
      <c r="J51" s="13" t="str">
        <f t="shared" si="0"/>
        <v>121241-1790</v>
      </c>
      <c r="K51" s="2">
        <v>3596</v>
      </c>
      <c r="L51" s="2" t="s">
        <v>142</v>
      </c>
      <c r="M51" s="13" t="s">
        <v>143</v>
      </c>
      <c r="N51" s="13" t="s">
        <v>114</v>
      </c>
    </row>
    <row r="52" spans="1:14" ht="15" customHeight="1" x14ac:dyDescent="0.25">
      <c r="A52" s="2">
        <v>1790</v>
      </c>
      <c r="B52" s="13" t="s">
        <v>112</v>
      </c>
      <c r="C52" s="13" t="s">
        <v>12</v>
      </c>
      <c r="D52" s="3">
        <v>45441</v>
      </c>
      <c r="E52" s="13">
        <v>126698</v>
      </c>
      <c r="F52" s="2" t="s">
        <v>6</v>
      </c>
      <c r="G52" s="2">
        <v>1</v>
      </c>
      <c r="H52" s="3">
        <v>45501</v>
      </c>
      <c r="I52" s="14">
        <v>44773.98</v>
      </c>
      <c r="J52" s="13" t="str">
        <f t="shared" si="0"/>
        <v>126698-1790</v>
      </c>
      <c r="K52" s="2">
        <v>3596</v>
      </c>
      <c r="L52" s="2" t="s">
        <v>142</v>
      </c>
      <c r="M52" s="13" t="s">
        <v>143</v>
      </c>
      <c r="N52" s="13" t="s">
        <v>114</v>
      </c>
    </row>
    <row r="53" spans="1:14" ht="15" customHeight="1" x14ac:dyDescent="0.25">
      <c r="A53" s="2">
        <v>1790</v>
      </c>
      <c r="B53" s="13" t="s">
        <v>112</v>
      </c>
      <c r="C53" s="13" t="s">
        <v>12</v>
      </c>
      <c r="D53" s="3">
        <v>45407</v>
      </c>
      <c r="E53" s="13">
        <v>125585</v>
      </c>
      <c r="F53" s="2" t="s">
        <v>6</v>
      </c>
      <c r="G53" s="2">
        <v>1</v>
      </c>
      <c r="H53" s="3">
        <v>45443</v>
      </c>
      <c r="I53" s="14">
        <v>43157</v>
      </c>
      <c r="J53" s="13" t="str">
        <f t="shared" si="0"/>
        <v>125585-1790</v>
      </c>
      <c r="K53" s="2">
        <v>3596</v>
      </c>
      <c r="L53" s="2" t="s">
        <v>142</v>
      </c>
      <c r="M53" s="13" t="s">
        <v>143</v>
      </c>
      <c r="N53" s="13" t="s">
        <v>114</v>
      </c>
    </row>
    <row r="54" spans="1:14" ht="15" customHeight="1" x14ac:dyDescent="0.25">
      <c r="A54" s="2">
        <v>358</v>
      </c>
      <c r="B54" s="13" t="s">
        <v>111</v>
      </c>
      <c r="C54" s="13" t="s">
        <v>21</v>
      </c>
      <c r="D54" s="3">
        <v>45551</v>
      </c>
      <c r="E54" s="13">
        <v>424568</v>
      </c>
      <c r="F54" s="2" t="s">
        <v>6</v>
      </c>
      <c r="G54" s="2">
        <v>1</v>
      </c>
      <c r="H54" s="3">
        <v>45586</v>
      </c>
      <c r="I54" s="14">
        <v>41360.53</v>
      </c>
      <c r="J54" s="13" t="str">
        <f t="shared" si="0"/>
        <v>424568-358</v>
      </c>
      <c r="K54" s="2">
        <v>3596</v>
      </c>
      <c r="L54" s="2" t="s">
        <v>142</v>
      </c>
      <c r="M54" s="13" t="s">
        <v>143</v>
      </c>
      <c r="N54" s="13" t="s">
        <v>114</v>
      </c>
    </row>
    <row r="55" spans="1:14" ht="15" customHeight="1" x14ac:dyDescent="0.25">
      <c r="A55" s="2">
        <v>49060</v>
      </c>
      <c r="B55" s="13" t="s">
        <v>113</v>
      </c>
      <c r="C55" s="13" t="s">
        <v>44</v>
      </c>
      <c r="D55" s="3">
        <v>45701</v>
      </c>
      <c r="E55" s="13">
        <v>273139</v>
      </c>
      <c r="F55" s="2" t="s">
        <v>6</v>
      </c>
      <c r="G55" s="2">
        <v>1</v>
      </c>
      <c r="H55" s="3">
        <v>45731</v>
      </c>
      <c r="I55" s="14">
        <v>40783.019999999997</v>
      </c>
      <c r="J55" s="13" t="str">
        <f t="shared" si="0"/>
        <v>273139-49060</v>
      </c>
      <c r="K55" s="2">
        <v>3478</v>
      </c>
      <c r="L55" s="2" t="s">
        <v>142</v>
      </c>
      <c r="M55" s="13" t="s">
        <v>143</v>
      </c>
      <c r="N55" s="13" t="s">
        <v>114</v>
      </c>
    </row>
    <row r="56" spans="1:14" ht="15" customHeight="1" x14ac:dyDescent="0.25">
      <c r="A56" s="2">
        <v>2136</v>
      </c>
      <c r="B56" s="13" t="s">
        <v>113</v>
      </c>
      <c r="C56" s="13" t="s">
        <v>16</v>
      </c>
      <c r="D56" s="3">
        <v>45679</v>
      </c>
      <c r="E56" s="13">
        <v>281283</v>
      </c>
      <c r="F56" s="2" t="s">
        <v>6</v>
      </c>
      <c r="G56" s="2">
        <v>1</v>
      </c>
      <c r="H56" s="3">
        <v>45739</v>
      </c>
      <c r="I56" s="14">
        <v>40340.76</v>
      </c>
      <c r="J56" s="13" t="str">
        <f t="shared" si="0"/>
        <v>281283-2136</v>
      </c>
      <c r="K56" s="2">
        <v>3478</v>
      </c>
      <c r="L56" s="2" t="s">
        <v>142</v>
      </c>
      <c r="M56" s="13" t="s">
        <v>143</v>
      </c>
      <c r="N56" s="13" t="s">
        <v>114</v>
      </c>
    </row>
    <row r="57" spans="1:14" ht="15" customHeight="1" x14ac:dyDescent="0.25">
      <c r="A57" s="2">
        <v>1790</v>
      </c>
      <c r="B57" s="13" t="s">
        <v>112</v>
      </c>
      <c r="C57" s="13" t="s">
        <v>12</v>
      </c>
      <c r="D57" s="3">
        <v>45411</v>
      </c>
      <c r="E57" s="13">
        <v>125733</v>
      </c>
      <c r="F57" s="2" t="s">
        <v>6</v>
      </c>
      <c r="G57" s="2">
        <v>1</v>
      </c>
      <c r="H57" s="3">
        <v>45443</v>
      </c>
      <c r="I57" s="14">
        <v>39466.04</v>
      </c>
      <c r="J57" s="13" t="str">
        <f t="shared" si="0"/>
        <v>125733-1790</v>
      </c>
      <c r="K57" s="2">
        <v>3596</v>
      </c>
      <c r="L57" s="2" t="s">
        <v>142</v>
      </c>
      <c r="M57" s="13" t="s">
        <v>143</v>
      </c>
      <c r="N57" s="13" t="s">
        <v>114</v>
      </c>
    </row>
    <row r="58" spans="1:14" ht="15" customHeight="1" x14ac:dyDescent="0.25">
      <c r="A58" s="2">
        <v>5849</v>
      </c>
      <c r="B58" s="13" t="s">
        <v>135</v>
      </c>
      <c r="C58" s="13" t="s">
        <v>40</v>
      </c>
      <c r="D58" s="3">
        <v>45713</v>
      </c>
      <c r="E58" s="13">
        <v>1141967</v>
      </c>
      <c r="F58" s="2" t="s">
        <v>2</v>
      </c>
      <c r="G58" s="2">
        <v>1</v>
      </c>
      <c r="H58" s="3">
        <v>45741</v>
      </c>
      <c r="I58" s="14">
        <v>39437.75</v>
      </c>
      <c r="J58" s="13" t="str">
        <f t="shared" si="0"/>
        <v>1141967-5849</v>
      </c>
      <c r="K58" s="2">
        <v>9</v>
      </c>
      <c r="L58" s="2" t="s">
        <v>136</v>
      </c>
      <c r="M58" s="13" t="s">
        <v>137</v>
      </c>
      <c r="N58" s="13" t="s">
        <v>115</v>
      </c>
    </row>
    <row r="59" spans="1:14" ht="15" customHeight="1" x14ac:dyDescent="0.25">
      <c r="A59" s="2">
        <v>358</v>
      </c>
      <c r="B59" s="13" t="s">
        <v>111</v>
      </c>
      <c r="C59" s="13" t="s">
        <v>21</v>
      </c>
      <c r="D59" s="3">
        <v>45864</v>
      </c>
      <c r="E59" s="13">
        <v>444354</v>
      </c>
      <c r="F59" s="2" t="s">
        <v>6</v>
      </c>
      <c r="G59" s="2">
        <v>1</v>
      </c>
      <c r="H59" s="3">
        <v>45897</v>
      </c>
      <c r="I59" s="14">
        <v>39256.089999999997</v>
      </c>
      <c r="J59" s="13" t="str">
        <f t="shared" si="0"/>
        <v>444354-358</v>
      </c>
      <c r="K59" s="2">
        <v>3478</v>
      </c>
      <c r="L59" s="2" t="s">
        <v>142</v>
      </c>
      <c r="M59" s="13" t="s">
        <v>143</v>
      </c>
      <c r="N59" s="13" t="s">
        <v>114</v>
      </c>
    </row>
    <row r="60" spans="1:14" ht="15" customHeight="1" x14ac:dyDescent="0.25">
      <c r="A60" s="2">
        <v>5849</v>
      </c>
      <c r="B60" s="13" t="s">
        <v>135</v>
      </c>
      <c r="C60" s="13" t="s">
        <v>40</v>
      </c>
      <c r="D60" s="3">
        <v>45621</v>
      </c>
      <c r="E60" s="13">
        <v>1092322</v>
      </c>
      <c r="F60" s="2" t="s">
        <v>2</v>
      </c>
      <c r="G60" s="2">
        <v>1</v>
      </c>
      <c r="H60" s="3">
        <v>45651</v>
      </c>
      <c r="I60" s="14">
        <v>38298.99</v>
      </c>
      <c r="J60" s="13" t="str">
        <f t="shared" si="0"/>
        <v>1092322-5849</v>
      </c>
      <c r="K60" s="2">
        <v>9</v>
      </c>
      <c r="L60" s="2" t="s">
        <v>136</v>
      </c>
      <c r="M60" s="13" t="s">
        <v>137</v>
      </c>
      <c r="N60" s="13" t="s">
        <v>115</v>
      </c>
    </row>
    <row r="61" spans="1:14" ht="15" customHeight="1" x14ac:dyDescent="0.25">
      <c r="A61" s="2">
        <v>256</v>
      </c>
      <c r="B61" s="13" t="s">
        <v>112</v>
      </c>
      <c r="C61" s="13" t="s">
        <v>18</v>
      </c>
      <c r="D61" s="3">
        <v>45598</v>
      </c>
      <c r="E61" s="13">
        <v>115271</v>
      </c>
      <c r="F61" s="2" t="s">
        <v>6</v>
      </c>
      <c r="G61" s="2">
        <v>1</v>
      </c>
      <c r="H61" s="3">
        <v>45654</v>
      </c>
      <c r="I61" s="14">
        <v>37222.17</v>
      </c>
      <c r="J61" s="13" t="str">
        <f t="shared" si="0"/>
        <v>115271-256</v>
      </c>
      <c r="K61" s="2">
        <v>3596</v>
      </c>
      <c r="L61" s="2" t="s">
        <v>142</v>
      </c>
      <c r="M61" s="13" t="s">
        <v>143</v>
      </c>
      <c r="N61" s="13" t="s">
        <v>114</v>
      </c>
    </row>
    <row r="62" spans="1:14" ht="15" customHeight="1" x14ac:dyDescent="0.25">
      <c r="A62" s="2">
        <v>1790</v>
      </c>
      <c r="B62" s="13" t="s">
        <v>112</v>
      </c>
      <c r="C62" s="13" t="s">
        <v>12</v>
      </c>
      <c r="D62" s="3">
        <v>45524</v>
      </c>
      <c r="E62" s="13">
        <v>129017</v>
      </c>
      <c r="F62" s="2" t="s">
        <v>6</v>
      </c>
      <c r="G62" s="2">
        <v>1</v>
      </c>
      <c r="H62" s="3">
        <v>45563</v>
      </c>
      <c r="I62" s="14">
        <v>36300</v>
      </c>
      <c r="J62" s="13" t="str">
        <f t="shared" si="0"/>
        <v>129017-1790</v>
      </c>
      <c r="K62" s="2">
        <v>3596</v>
      </c>
      <c r="L62" s="2" t="s">
        <v>142</v>
      </c>
      <c r="M62" s="13" t="s">
        <v>143</v>
      </c>
      <c r="N62" s="13" t="s">
        <v>114</v>
      </c>
    </row>
    <row r="63" spans="1:14" ht="15" customHeight="1" x14ac:dyDescent="0.25">
      <c r="A63" s="2">
        <v>51593</v>
      </c>
      <c r="B63" s="13" t="s">
        <v>113</v>
      </c>
      <c r="C63" s="13" t="s">
        <v>61</v>
      </c>
      <c r="D63" s="3">
        <v>45756</v>
      </c>
      <c r="E63" s="13">
        <v>144829</v>
      </c>
      <c r="F63" s="2" t="s">
        <v>6</v>
      </c>
      <c r="G63" s="2">
        <v>1</v>
      </c>
      <c r="H63" s="3">
        <v>45786</v>
      </c>
      <c r="I63" s="14">
        <v>36292.68</v>
      </c>
      <c r="J63" s="13" t="str">
        <f t="shared" si="0"/>
        <v>144829-51593</v>
      </c>
      <c r="K63" s="2">
        <v>3478</v>
      </c>
      <c r="L63" s="2" t="s">
        <v>142</v>
      </c>
      <c r="M63" s="13" t="s">
        <v>143</v>
      </c>
      <c r="N63" s="13" t="s">
        <v>114</v>
      </c>
    </row>
    <row r="64" spans="1:14" ht="15" customHeight="1" x14ac:dyDescent="0.25">
      <c r="A64" s="2">
        <v>5849</v>
      </c>
      <c r="B64" s="13" t="s">
        <v>135</v>
      </c>
      <c r="C64" s="13" t="s">
        <v>40</v>
      </c>
      <c r="D64" s="3">
        <v>45529</v>
      </c>
      <c r="E64" s="13">
        <v>1039744</v>
      </c>
      <c r="F64" s="2" t="s">
        <v>2</v>
      </c>
      <c r="G64" s="2">
        <v>1</v>
      </c>
      <c r="H64" s="3">
        <v>45560</v>
      </c>
      <c r="I64" s="14">
        <v>36226.720000000001</v>
      </c>
      <c r="J64" s="13" t="str">
        <f t="shared" si="0"/>
        <v>1039744-5849</v>
      </c>
      <c r="K64" s="2">
        <v>9</v>
      </c>
      <c r="L64" s="2" t="s">
        <v>136</v>
      </c>
      <c r="M64" s="13" t="s">
        <v>137</v>
      </c>
      <c r="N64" s="13" t="s">
        <v>115</v>
      </c>
    </row>
    <row r="65" spans="1:14" ht="15" customHeight="1" x14ac:dyDescent="0.25">
      <c r="A65" s="2">
        <v>1790</v>
      </c>
      <c r="B65" s="13" t="s">
        <v>112</v>
      </c>
      <c r="C65" s="13" t="s">
        <v>12</v>
      </c>
      <c r="D65" s="3">
        <v>45317</v>
      </c>
      <c r="E65" s="13">
        <v>121622</v>
      </c>
      <c r="F65" s="2" t="s">
        <v>4</v>
      </c>
      <c r="G65" s="2">
        <v>1</v>
      </c>
      <c r="H65" s="3">
        <v>45320</v>
      </c>
      <c r="I65" s="14">
        <v>35000</v>
      </c>
      <c r="J65" s="13" t="str">
        <f t="shared" si="0"/>
        <v>121622-1790</v>
      </c>
      <c r="K65" s="2">
        <v>3596</v>
      </c>
      <c r="L65" s="2" t="s">
        <v>142</v>
      </c>
      <c r="M65" s="13" t="s">
        <v>143</v>
      </c>
      <c r="N65" s="13" t="s">
        <v>114</v>
      </c>
    </row>
    <row r="66" spans="1:14" ht="15" customHeight="1" x14ac:dyDescent="0.25">
      <c r="A66" s="2">
        <v>20709</v>
      </c>
      <c r="B66" s="13" t="s">
        <v>113</v>
      </c>
      <c r="C66" s="13" t="s">
        <v>41</v>
      </c>
      <c r="D66" s="3">
        <v>45558</v>
      </c>
      <c r="E66" s="13">
        <v>337730</v>
      </c>
      <c r="F66" s="2" t="s">
        <v>3</v>
      </c>
      <c r="G66" s="2">
        <v>1</v>
      </c>
      <c r="H66" s="3">
        <v>45586</v>
      </c>
      <c r="I66" s="14">
        <v>34764.699999999997</v>
      </c>
      <c r="J66" s="13" t="str">
        <f t="shared" ref="J66:J129" si="1">E66&amp;-A66</f>
        <v>337730-20709</v>
      </c>
      <c r="K66" s="2">
        <v>1340</v>
      </c>
      <c r="L66" s="2" t="s">
        <v>130</v>
      </c>
      <c r="M66" s="13" t="s">
        <v>131</v>
      </c>
      <c r="N66" s="13" t="s">
        <v>115</v>
      </c>
    </row>
    <row r="67" spans="1:14" ht="15" customHeight="1" x14ac:dyDescent="0.25">
      <c r="A67" s="2">
        <v>20709</v>
      </c>
      <c r="B67" s="13" t="s">
        <v>113</v>
      </c>
      <c r="C67" s="13" t="s">
        <v>41</v>
      </c>
      <c r="D67" s="3">
        <v>45695</v>
      </c>
      <c r="E67" s="13">
        <v>346764</v>
      </c>
      <c r="F67" s="2" t="s">
        <v>6</v>
      </c>
      <c r="G67" s="2">
        <v>1</v>
      </c>
      <c r="H67" s="3">
        <v>45755</v>
      </c>
      <c r="I67" s="14">
        <v>33352.050000000003</v>
      </c>
      <c r="J67" s="13" t="str">
        <f t="shared" si="1"/>
        <v>346764-20709</v>
      </c>
      <c r="K67" s="2">
        <v>3478</v>
      </c>
      <c r="L67" s="2" t="s">
        <v>142</v>
      </c>
      <c r="M67" s="13" t="s">
        <v>143</v>
      </c>
      <c r="N67" s="13" t="s">
        <v>114</v>
      </c>
    </row>
    <row r="68" spans="1:14" ht="15" customHeight="1" x14ac:dyDescent="0.25">
      <c r="A68" s="2">
        <v>5849</v>
      </c>
      <c r="B68" s="13" t="s">
        <v>135</v>
      </c>
      <c r="C68" s="13" t="s">
        <v>40</v>
      </c>
      <c r="D68" s="3">
        <v>45802</v>
      </c>
      <c r="E68" s="13">
        <v>1189717</v>
      </c>
      <c r="F68" s="2" t="s">
        <v>2</v>
      </c>
      <c r="G68" s="2">
        <v>1</v>
      </c>
      <c r="H68" s="3">
        <v>45833</v>
      </c>
      <c r="I68" s="14">
        <v>33352.050000000003</v>
      </c>
      <c r="J68" s="13" t="str">
        <f t="shared" si="1"/>
        <v>1189717-5849</v>
      </c>
      <c r="K68" s="2">
        <v>9</v>
      </c>
      <c r="L68" s="2" t="s">
        <v>136</v>
      </c>
      <c r="M68" s="13" t="s">
        <v>137</v>
      </c>
      <c r="N68" s="13" t="s">
        <v>115</v>
      </c>
    </row>
    <row r="69" spans="1:14" ht="15" customHeight="1" x14ac:dyDescent="0.25">
      <c r="A69" s="2">
        <v>82947</v>
      </c>
      <c r="B69" s="13" t="s">
        <v>113</v>
      </c>
      <c r="C69" s="13" t="s">
        <v>30</v>
      </c>
      <c r="D69" s="3">
        <v>45653</v>
      </c>
      <c r="E69" s="13">
        <v>114357</v>
      </c>
      <c r="F69" s="2" t="s">
        <v>6</v>
      </c>
      <c r="G69" s="2">
        <v>1</v>
      </c>
      <c r="H69" s="3">
        <v>45683</v>
      </c>
      <c r="I69" s="14">
        <v>33053.24</v>
      </c>
      <c r="J69" s="13" t="str">
        <f t="shared" si="1"/>
        <v>114357-82947</v>
      </c>
      <c r="K69" s="2">
        <v>3596</v>
      </c>
      <c r="L69" s="2" t="s">
        <v>142</v>
      </c>
      <c r="M69" s="13" t="s">
        <v>143</v>
      </c>
      <c r="N69" s="13" t="s">
        <v>114</v>
      </c>
    </row>
    <row r="70" spans="1:14" ht="15" customHeight="1" x14ac:dyDescent="0.25">
      <c r="A70" s="2">
        <v>2136</v>
      </c>
      <c r="B70" s="13" t="s">
        <v>113</v>
      </c>
      <c r="C70" s="13" t="s">
        <v>16</v>
      </c>
      <c r="D70" s="3">
        <v>45587</v>
      </c>
      <c r="E70" s="13">
        <v>276323</v>
      </c>
      <c r="F70" s="2" t="s">
        <v>6</v>
      </c>
      <c r="G70" s="2">
        <v>1</v>
      </c>
      <c r="H70" s="3">
        <v>45617</v>
      </c>
      <c r="I70" s="14">
        <v>32852.379999999997</v>
      </c>
      <c r="J70" s="13" t="str">
        <f t="shared" si="1"/>
        <v>276323-2136</v>
      </c>
      <c r="K70" s="2">
        <v>3596</v>
      </c>
      <c r="L70" s="2" t="s">
        <v>142</v>
      </c>
      <c r="M70" s="13" t="s">
        <v>143</v>
      </c>
      <c r="N70" s="13" t="s">
        <v>114</v>
      </c>
    </row>
    <row r="71" spans="1:14" ht="15" customHeight="1" x14ac:dyDescent="0.25">
      <c r="A71" s="2">
        <v>5849</v>
      </c>
      <c r="B71" s="13" t="s">
        <v>135</v>
      </c>
      <c r="C71" s="13" t="s">
        <v>40</v>
      </c>
      <c r="D71" s="3">
        <v>45772</v>
      </c>
      <c r="E71" s="13">
        <v>1173699</v>
      </c>
      <c r="F71" s="2" t="s">
        <v>2</v>
      </c>
      <c r="G71" s="2">
        <v>1</v>
      </c>
      <c r="H71" s="3">
        <v>45802</v>
      </c>
      <c r="I71" s="14">
        <v>32811.050000000003</v>
      </c>
      <c r="J71" s="13" t="str">
        <f t="shared" si="1"/>
        <v>1173699-5849</v>
      </c>
      <c r="K71" s="2">
        <v>9</v>
      </c>
      <c r="L71" s="2" t="s">
        <v>136</v>
      </c>
      <c r="M71" s="13" t="s">
        <v>137</v>
      </c>
      <c r="N71" s="13" t="s">
        <v>115</v>
      </c>
    </row>
    <row r="72" spans="1:14" ht="15" customHeight="1" x14ac:dyDescent="0.25">
      <c r="A72" s="2">
        <v>49060</v>
      </c>
      <c r="B72" s="13" t="s">
        <v>113</v>
      </c>
      <c r="C72" s="13" t="s">
        <v>44</v>
      </c>
      <c r="D72" s="3">
        <v>45656</v>
      </c>
      <c r="E72" s="13">
        <v>270222</v>
      </c>
      <c r="F72" s="2" t="s">
        <v>6</v>
      </c>
      <c r="G72" s="2">
        <v>1</v>
      </c>
      <c r="H72" s="3">
        <v>45686</v>
      </c>
      <c r="I72" s="14">
        <v>31306.47</v>
      </c>
      <c r="J72" s="13" t="str">
        <f t="shared" si="1"/>
        <v>270222-49060</v>
      </c>
      <c r="K72" s="2">
        <v>3596</v>
      </c>
      <c r="L72" s="2" t="s">
        <v>142</v>
      </c>
      <c r="M72" s="13" t="s">
        <v>143</v>
      </c>
      <c r="N72" s="13" t="s">
        <v>114</v>
      </c>
    </row>
    <row r="73" spans="1:14" ht="15" customHeight="1" x14ac:dyDescent="0.25">
      <c r="A73" s="2">
        <v>51593</v>
      </c>
      <c r="B73" s="13" t="s">
        <v>113</v>
      </c>
      <c r="C73" s="13" t="s">
        <v>61</v>
      </c>
      <c r="D73" s="3">
        <v>45756</v>
      </c>
      <c r="E73" s="13">
        <v>144830</v>
      </c>
      <c r="F73" s="2" t="s">
        <v>6</v>
      </c>
      <c r="G73" s="2">
        <v>1</v>
      </c>
      <c r="H73" s="3">
        <v>45786</v>
      </c>
      <c r="I73" s="14">
        <v>31200.51</v>
      </c>
      <c r="J73" s="13" t="str">
        <f t="shared" si="1"/>
        <v>144830-51593</v>
      </c>
      <c r="K73" s="2">
        <v>3478</v>
      </c>
      <c r="L73" s="2" t="s">
        <v>142</v>
      </c>
      <c r="M73" s="13" t="s">
        <v>143</v>
      </c>
      <c r="N73" s="13" t="s">
        <v>114</v>
      </c>
    </row>
    <row r="74" spans="1:14" ht="15" customHeight="1" x14ac:dyDescent="0.25">
      <c r="A74" s="2">
        <v>85691</v>
      </c>
      <c r="B74" s="13" t="s">
        <v>113</v>
      </c>
      <c r="C74" s="13" t="s">
        <v>34</v>
      </c>
      <c r="D74" s="3">
        <v>45622</v>
      </c>
      <c r="E74" s="13">
        <v>47410</v>
      </c>
      <c r="F74" s="2" t="s">
        <v>3</v>
      </c>
      <c r="G74" s="2">
        <v>1</v>
      </c>
      <c r="H74" s="3">
        <v>45650</v>
      </c>
      <c r="I74" s="14">
        <v>31057.79</v>
      </c>
      <c r="J74" s="13" t="str">
        <f t="shared" si="1"/>
        <v>47410-85691</v>
      </c>
      <c r="K74" s="2">
        <v>1340</v>
      </c>
      <c r="L74" s="2" t="s">
        <v>130</v>
      </c>
      <c r="M74" s="13" t="s">
        <v>131</v>
      </c>
      <c r="N74" s="13" t="s">
        <v>115</v>
      </c>
    </row>
    <row r="75" spans="1:14" ht="15" customHeight="1" x14ac:dyDescent="0.25">
      <c r="A75" s="2">
        <v>358</v>
      </c>
      <c r="B75" s="13" t="s">
        <v>111</v>
      </c>
      <c r="C75" s="13" t="s">
        <v>21</v>
      </c>
      <c r="D75" s="3">
        <v>45832</v>
      </c>
      <c r="E75" s="13">
        <v>442374</v>
      </c>
      <c r="F75" s="2" t="s">
        <v>6</v>
      </c>
      <c r="G75" s="2">
        <v>1</v>
      </c>
      <c r="H75" s="3">
        <v>45897</v>
      </c>
      <c r="I75" s="14">
        <v>30866.7</v>
      </c>
      <c r="J75" s="13" t="str">
        <f t="shared" si="1"/>
        <v>442374-358</v>
      </c>
      <c r="K75" s="2">
        <v>3478</v>
      </c>
      <c r="L75" s="2" t="s">
        <v>142</v>
      </c>
      <c r="M75" s="13" t="s">
        <v>143</v>
      </c>
      <c r="N75" s="13" t="s">
        <v>114</v>
      </c>
    </row>
    <row r="76" spans="1:14" ht="15" customHeight="1" x14ac:dyDescent="0.25">
      <c r="A76" s="2">
        <v>358</v>
      </c>
      <c r="B76" s="13" t="s">
        <v>111</v>
      </c>
      <c r="C76" s="13" t="s">
        <v>21</v>
      </c>
      <c r="D76" s="3">
        <v>45656</v>
      </c>
      <c r="E76" s="13">
        <v>431333</v>
      </c>
      <c r="F76" s="2" t="s">
        <v>6</v>
      </c>
      <c r="G76" s="2">
        <v>1</v>
      </c>
      <c r="H76" s="3">
        <v>45685</v>
      </c>
      <c r="I76" s="14">
        <v>30820.78</v>
      </c>
      <c r="J76" s="13" t="str">
        <f t="shared" si="1"/>
        <v>431333-358</v>
      </c>
      <c r="K76" s="2">
        <v>3596</v>
      </c>
      <c r="L76" s="2" t="s">
        <v>142</v>
      </c>
      <c r="M76" s="13" t="s">
        <v>143</v>
      </c>
      <c r="N76" s="13" t="s">
        <v>114</v>
      </c>
    </row>
    <row r="77" spans="1:14" ht="15" customHeight="1" x14ac:dyDescent="0.25">
      <c r="A77" s="2">
        <v>1790</v>
      </c>
      <c r="B77" s="13" t="s">
        <v>112</v>
      </c>
      <c r="C77" s="13" t="s">
        <v>12</v>
      </c>
      <c r="D77" s="3">
        <v>45523</v>
      </c>
      <c r="E77" s="13">
        <v>127356</v>
      </c>
      <c r="F77" s="2" t="s">
        <v>4</v>
      </c>
      <c r="G77" s="2">
        <v>1</v>
      </c>
      <c r="H77" s="3">
        <v>45524</v>
      </c>
      <c r="I77" s="14">
        <v>30545.29</v>
      </c>
      <c r="J77" s="13" t="str">
        <f t="shared" si="1"/>
        <v>127356-1790</v>
      </c>
      <c r="K77" s="2">
        <v>3596</v>
      </c>
      <c r="L77" s="2" t="s">
        <v>142</v>
      </c>
      <c r="M77" s="13" t="s">
        <v>143</v>
      </c>
      <c r="N77" s="13" t="s">
        <v>114</v>
      </c>
    </row>
    <row r="78" spans="1:14" ht="15" customHeight="1" x14ac:dyDescent="0.25">
      <c r="A78" s="2">
        <v>1790</v>
      </c>
      <c r="B78" s="13" t="s">
        <v>112</v>
      </c>
      <c r="C78" s="13" t="s">
        <v>12</v>
      </c>
      <c r="D78" s="3">
        <v>45764</v>
      </c>
      <c r="E78" s="13">
        <v>135502</v>
      </c>
      <c r="F78" s="2" t="s">
        <v>6</v>
      </c>
      <c r="G78" s="2">
        <v>1</v>
      </c>
      <c r="H78" s="3">
        <v>45805</v>
      </c>
      <c r="I78" s="14">
        <v>30508.55</v>
      </c>
      <c r="J78" s="13" t="str">
        <f t="shared" si="1"/>
        <v>135502-1790</v>
      </c>
      <c r="K78" s="2">
        <v>3478</v>
      </c>
      <c r="L78" s="2" t="s">
        <v>142</v>
      </c>
      <c r="M78" s="13" t="s">
        <v>143</v>
      </c>
      <c r="N78" s="13" t="s">
        <v>114</v>
      </c>
    </row>
    <row r="79" spans="1:14" ht="15" customHeight="1" x14ac:dyDescent="0.25">
      <c r="A79" s="2">
        <v>358</v>
      </c>
      <c r="B79" s="13" t="s">
        <v>111</v>
      </c>
      <c r="C79" s="13" t="s">
        <v>21</v>
      </c>
      <c r="D79" s="3">
        <v>45730</v>
      </c>
      <c r="E79" s="13">
        <v>435988</v>
      </c>
      <c r="F79" s="2" t="s">
        <v>6</v>
      </c>
      <c r="G79" s="2">
        <v>1</v>
      </c>
      <c r="H79" s="3">
        <v>45775</v>
      </c>
      <c r="I79" s="14">
        <v>28619.69</v>
      </c>
      <c r="J79" s="13" t="str">
        <f t="shared" si="1"/>
        <v>435988-358</v>
      </c>
      <c r="K79" s="2">
        <v>3478</v>
      </c>
      <c r="L79" s="2" t="s">
        <v>142</v>
      </c>
      <c r="M79" s="13" t="s">
        <v>143</v>
      </c>
      <c r="N79" s="13" t="s">
        <v>114</v>
      </c>
    </row>
    <row r="80" spans="1:14" ht="15" customHeight="1" x14ac:dyDescent="0.25">
      <c r="A80" s="2">
        <v>358</v>
      </c>
      <c r="B80" s="13" t="s">
        <v>111</v>
      </c>
      <c r="C80" s="13" t="s">
        <v>21</v>
      </c>
      <c r="D80" s="3">
        <v>45869</v>
      </c>
      <c r="E80" s="13">
        <v>142531</v>
      </c>
      <c r="F80" s="2" t="s">
        <v>5</v>
      </c>
      <c r="G80" s="2">
        <v>1</v>
      </c>
      <c r="H80" s="3">
        <v>45897</v>
      </c>
      <c r="I80" s="14">
        <v>28056.73</v>
      </c>
      <c r="J80" s="13" t="str">
        <f t="shared" si="1"/>
        <v>142531-358</v>
      </c>
      <c r="K80" s="2">
        <v>3595</v>
      </c>
      <c r="L80" s="2" t="s">
        <v>142</v>
      </c>
      <c r="M80" s="13" t="s">
        <v>143</v>
      </c>
      <c r="N80" s="13" t="s">
        <v>114</v>
      </c>
    </row>
    <row r="81" spans="1:14" ht="15" customHeight="1" x14ac:dyDescent="0.25">
      <c r="A81" s="2">
        <v>5849</v>
      </c>
      <c r="B81" s="13" t="s">
        <v>135</v>
      </c>
      <c r="C81" s="13" t="s">
        <v>40</v>
      </c>
      <c r="D81" s="3">
        <v>45682</v>
      </c>
      <c r="E81" s="13">
        <v>1125963</v>
      </c>
      <c r="F81" s="2" t="s">
        <v>2</v>
      </c>
      <c r="G81" s="2">
        <v>1</v>
      </c>
      <c r="H81" s="3">
        <v>45713</v>
      </c>
      <c r="I81" s="14">
        <v>27995.200000000001</v>
      </c>
      <c r="J81" s="13" t="str">
        <f t="shared" si="1"/>
        <v>1125963-5849</v>
      </c>
      <c r="K81" s="2">
        <v>9</v>
      </c>
      <c r="L81" s="2" t="s">
        <v>136</v>
      </c>
      <c r="M81" s="13" t="s">
        <v>137</v>
      </c>
      <c r="N81" s="13" t="s">
        <v>115</v>
      </c>
    </row>
    <row r="82" spans="1:14" ht="15" customHeight="1" x14ac:dyDescent="0.25">
      <c r="A82" s="2">
        <v>79350</v>
      </c>
      <c r="B82" s="13" t="s">
        <v>113</v>
      </c>
      <c r="C82" s="13" t="s">
        <v>46</v>
      </c>
      <c r="D82" s="3">
        <v>45730</v>
      </c>
      <c r="E82" s="13">
        <v>86404</v>
      </c>
      <c r="F82" s="2" t="s">
        <v>3</v>
      </c>
      <c r="G82" s="2">
        <v>1</v>
      </c>
      <c r="H82" s="3">
        <v>45790</v>
      </c>
      <c r="I82" s="14">
        <v>27817.86</v>
      </c>
      <c r="J82" s="13" t="str">
        <f t="shared" si="1"/>
        <v>86404-79350</v>
      </c>
      <c r="K82" s="2">
        <v>1340</v>
      </c>
      <c r="L82" s="2" t="s">
        <v>130</v>
      </c>
      <c r="M82" s="13" t="s">
        <v>131</v>
      </c>
      <c r="N82" s="13" t="s">
        <v>115</v>
      </c>
    </row>
    <row r="83" spans="1:14" ht="15" customHeight="1" x14ac:dyDescent="0.25">
      <c r="A83" s="2">
        <v>358</v>
      </c>
      <c r="B83" s="13" t="s">
        <v>111</v>
      </c>
      <c r="C83" s="13" t="s">
        <v>21</v>
      </c>
      <c r="D83" s="3">
        <v>45716</v>
      </c>
      <c r="E83" s="13">
        <v>138210</v>
      </c>
      <c r="F83" s="2" t="s">
        <v>5</v>
      </c>
      <c r="G83" s="2">
        <v>1</v>
      </c>
      <c r="H83" s="3">
        <v>45744</v>
      </c>
      <c r="I83" s="14">
        <v>27769.919999999998</v>
      </c>
      <c r="J83" s="13" t="str">
        <f t="shared" si="1"/>
        <v>138210-358</v>
      </c>
      <c r="K83" s="2">
        <v>3595</v>
      </c>
      <c r="L83" s="2" t="s">
        <v>142</v>
      </c>
      <c r="M83" s="13" t="s">
        <v>143</v>
      </c>
      <c r="N83" s="13" t="s">
        <v>114</v>
      </c>
    </row>
    <row r="84" spans="1:14" ht="15" customHeight="1" x14ac:dyDescent="0.25">
      <c r="A84" s="2">
        <v>358</v>
      </c>
      <c r="B84" s="13" t="s">
        <v>111</v>
      </c>
      <c r="C84" s="13" t="s">
        <v>21</v>
      </c>
      <c r="D84" s="3">
        <v>45820</v>
      </c>
      <c r="E84" s="13">
        <v>441716</v>
      </c>
      <c r="F84" s="2" t="s">
        <v>3</v>
      </c>
      <c r="G84" s="2">
        <v>1</v>
      </c>
      <c r="H84" s="3">
        <v>45866</v>
      </c>
      <c r="I84" s="14">
        <v>27670.19</v>
      </c>
      <c r="J84" s="13" t="str">
        <f t="shared" si="1"/>
        <v>441716-358</v>
      </c>
      <c r="K84" s="2">
        <v>1340</v>
      </c>
      <c r="L84" s="2" t="s">
        <v>130</v>
      </c>
      <c r="M84" s="13" t="s">
        <v>131</v>
      </c>
      <c r="N84" s="13" t="s">
        <v>115</v>
      </c>
    </row>
    <row r="85" spans="1:14" ht="15" customHeight="1" x14ac:dyDescent="0.25">
      <c r="A85" s="2">
        <v>1790</v>
      </c>
      <c r="B85" s="13" t="s">
        <v>112</v>
      </c>
      <c r="C85" s="13" t="s">
        <v>12</v>
      </c>
      <c r="D85" s="3">
        <v>45420</v>
      </c>
      <c r="E85" s="13">
        <v>121602</v>
      </c>
      <c r="F85" s="2" t="s">
        <v>4</v>
      </c>
      <c r="G85" s="2">
        <v>1</v>
      </c>
      <c r="H85" s="3">
        <v>45421</v>
      </c>
      <c r="I85" s="14">
        <v>27000</v>
      </c>
      <c r="J85" s="13" t="str">
        <f t="shared" si="1"/>
        <v>121602-1790</v>
      </c>
      <c r="K85" s="2">
        <v>3596</v>
      </c>
      <c r="L85" s="2" t="s">
        <v>142</v>
      </c>
      <c r="M85" s="13" t="s">
        <v>143</v>
      </c>
      <c r="N85" s="13" t="s">
        <v>114</v>
      </c>
    </row>
    <row r="86" spans="1:14" ht="15" customHeight="1" x14ac:dyDescent="0.25">
      <c r="A86" s="2">
        <v>79350</v>
      </c>
      <c r="B86" s="13" t="s">
        <v>113</v>
      </c>
      <c r="C86" s="13" t="s">
        <v>46</v>
      </c>
      <c r="D86" s="3">
        <v>45709</v>
      </c>
      <c r="E86" s="13">
        <v>85828</v>
      </c>
      <c r="F86" s="2" t="s">
        <v>3</v>
      </c>
      <c r="G86" s="2">
        <v>1</v>
      </c>
      <c r="H86" s="3">
        <v>45769</v>
      </c>
      <c r="I86" s="14">
        <v>26592.91</v>
      </c>
      <c r="J86" s="13" t="str">
        <f t="shared" si="1"/>
        <v>85828-79350</v>
      </c>
      <c r="K86" s="2">
        <v>1340</v>
      </c>
      <c r="L86" s="2" t="s">
        <v>130</v>
      </c>
      <c r="M86" s="13" t="s">
        <v>131</v>
      </c>
      <c r="N86" s="13" t="s">
        <v>115</v>
      </c>
    </row>
    <row r="87" spans="1:14" ht="15" customHeight="1" x14ac:dyDescent="0.25">
      <c r="A87" s="2">
        <v>1790</v>
      </c>
      <c r="B87" s="13" t="s">
        <v>112</v>
      </c>
      <c r="C87" s="13" t="s">
        <v>12</v>
      </c>
      <c r="D87" s="3">
        <v>45688</v>
      </c>
      <c r="E87" s="13">
        <v>133463</v>
      </c>
      <c r="F87" s="2" t="s">
        <v>6</v>
      </c>
      <c r="G87" s="2">
        <v>1</v>
      </c>
      <c r="H87" s="3">
        <v>45716</v>
      </c>
      <c r="I87" s="14">
        <v>26443.02</v>
      </c>
      <c r="J87" s="13" t="str">
        <f t="shared" si="1"/>
        <v>133463-1790</v>
      </c>
      <c r="K87" s="2">
        <v>3478</v>
      </c>
      <c r="L87" s="2" t="s">
        <v>142</v>
      </c>
      <c r="M87" s="13" t="s">
        <v>143</v>
      </c>
      <c r="N87" s="13" t="s">
        <v>114</v>
      </c>
    </row>
    <row r="88" spans="1:14" ht="15" customHeight="1" x14ac:dyDescent="0.25">
      <c r="A88" s="2">
        <v>358</v>
      </c>
      <c r="B88" s="13" t="s">
        <v>111</v>
      </c>
      <c r="C88" s="13" t="s">
        <v>21</v>
      </c>
      <c r="D88" s="3">
        <v>45856</v>
      </c>
      <c r="E88" s="13">
        <v>443832</v>
      </c>
      <c r="F88" s="2" t="s">
        <v>3</v>
      </c>
      <c r="G88" s="2">
        <v>1</v>
      </c>
      <c r="H88" s="3">
        <v>45897</v>
      </c>
      <c r="I88" s="14">
        <v>26392.38</v>
      </c>
      <c r="J88" s="13" t="str">
        <f t="shared" si="1"/>
        <v>443832-358</v>
      </c>
      <c r="K88" s="2">
        <v>1340</v>
      </c>
      <c r="L88" s="2" t="s">
        <v>130</v>
      </c>
      <c r="M88" s="13" t="s">
        <v>131</v>
      </c>
      <c r="N88" s="13" t="s">
        <v>115</v>
      </c>
    </row>
    <row r="89" spans="1:14" ht="15" customHeight="1" x14ac:dyDescent="0.25">
      <c r="A89" s="2">
        <v>1790</v>
      </c>
      <c r="B89" s="13" t="s">
        <v>112</v>
      </c>
      <c r="C89" s="13" t="s">
        <v>12</v>
      </c>
      <c r="D89" s="3">
        <v>45282</v>
      </c>
      <c r="E89" s="13">
        <v>121622</v>
      </c>
      <c r="F89" s="2" t="s">
        <v>6</v>
      </c>
      <c r="G89" s="2">
        <v>1</v>
      </c>
      <c r="H89" s="3">
        <v>45318</v>
      </c>
      <c r="I89" s="14">
        <v>26310.91</v>
      </c>
      <c r="J89" s="13" t="str">
        <f t="shared" si="1"/>
        <v>121622-1790</v>
      </c>
      <c r="K89" s="2">
        <v>3596</v>
      </c>
      <c r="L89" s="2" t="s">
        <v>142</v>
      </c>
      <c r="M89" s="13" t="s">
        <v>143</v>
      </c>
      <c r="N89" s="13" t="s">
        <v>114</v>
      </c>
    </row>
    <row r="90" spans="1:14" ht="15" customHeight="1" x14ac:dyDescent="0.25">
      <c r="A90" s="2">
        <v>358</v>
      </c>
      <c r="B90" s="13" t="s">
        <v>111</v>
      </c>
      <c r="C90" s="13" t="s">
        <v>21</v>
      </c>
      <c r="D90" s="3">
        <v>45892</v>
      </c>
      <c r="E90" s="13">
        <v>143100</v>
      </c>
      <c r="F90" s="2" t="s">
        <v>2</v>
      </c>
      <c r="G90" s="2">
        <v>1</v>
      </c>
      <c r="H90" s="3">
        <v>45928</v>
      </c>
      <c r="I90" s="14">
        <v>26195.53</v>
      </c>
      <c r="J90" s="13" t="str">
        <f t="shared" si="1"/>
        <v>143100-358</v>
      </c>
      <c r="K90" s="2">
        <v>9</v>
      </c>
      <c r="L90" s="2" t="s">
        <v>136</v>
      </c>
      <c r="M90" s="13" t="s">
        <v>137</v>
      </c>
      <c r="N90" s="13" t="s">
        <v>115</v>
      </c>
    </row>
    <row r="91" spans="1:14" ht="15" customHeight="1" x14ac:dyDescent="0.25">
      <c r="A91" s="2">
        <v>1794</v>
      </c>
      <c r="B91" s="13" t="s">
        <v>113</v>
      </c>
      <c r="C91" s="13" t="s">
        <v>13</v>
      </c>
      <c r="D91" s="3">
        <v>45770</v>
      </c>
      <c r="E91" s="13">
        <v>415839</v>
      </c>
      <c r="F91" s="2" t="s">
        <v>3</v>
      </c>
      <c r="G91" s="2">
        <v>1</v>
      </c>
      <c r="H91" s="3">
        <v>45800</v>
      </c>
      <c r="I91" s="14">
        <v>25592.33</v>
      </c>
      <c r="J91" s="13" t="str">
        <f t="shared" si="1"/>
        <v>415839-1794</v>
      </c>
      <c r="K91" s="2">
        <v>1340</v>
      </c>
      <c r="L91" s="2" t="s">
        <v>130</v>
      </c>
      <c r="M91" s="13" t="s">
        <v>131</v>
      </c>
      <c r="N91" s="13" t="s">
        <v>115</v>
      </c>
    </row>
    <row r="92" spans="1:14" ht="15" customHeight="1" x14ac:dyDescent="0.25">
      <c r="A92" s="2">
        <v>20709</v>
      </c>
      <c r="B92" s="13" t="s">
        <v>113</v>
      </c>
      <c r="C92" s="13" t="s">
        <v>41</v>
      </c>
      <c r="D92" s="3">
        <v>45630</v>
      </c>
      <c r="E92" s="13">
        <v>343126</v>
      </c>
      <c r="F92" s="2" t="s">
        <v>3</v>
      </c>
      <c r="G92" s="2">
        <v>1</v>
      </c>
      <c r="H92" s="3">
        <v>45690</v>
      </c>
      <c r="I92" s="14">
        <v>25264.52</v>
      </c>
      <c r="J92" s="13" t="str">
        <f t="shared" si="1"/>
        <v>343126-20709</v>
      </c>
      <c r="K92" s="2">
        <v>1340</v>
      </c>
      <c r="L92" s="2" t="s">
        <v>130</v>
      </c>
      <c r="M92" s="13" t="s">
        <v>131</v>
      </c>
      <c r="N92" s="13" t="s">
        <v>115</v>
      </c>
    </row>
    <row r="93" spans="1:14" ht="15" customHeight="1" x14ac:dyDescent="0.25">
      <c r="A93" s="2">
        <v>84377</v>
      </c>
      <c r="B93" s="13" t="s">
        <v>113</v>
      </c>
      <c r="C93" s="13" t="s">
        <v>43</v>
      </c>
      <c r="D93" s="3">
        <v>45666</v>
      </c>
      <c r="E93" s="13">
        <v>25740</v>
      </c>
      <c r="F93" s="2" t="s">
        <v>3</v>
      </c>
      <c r="G93" s="2">
        <v>1</v>
      </c>
      <c r="H93" s="3">
        <v>45670</v>
      </c>
      <c r="I93" s="14">
        <v>25079.09</v>
      </c>
      <c r="J93" s="13" t="str">
        <f t="shared" si="1"/>
        <v>25740-84377</v>
      </c>
      <c r="K93" s="2">
        <v>1340</v>
      </c>
      <c r="L93" s="2" t="s">
        <v>130</v>
      </c>
      <c r="M93" s="13" t="s">
        <v>131</v>
      </c>
      <c r="N93" s="13" t="s">
        <v>115</v>
      </c>
    </row>
    <row r="94" spans="1:14" ht="15" customHeight="1" x14ac:dyDescent="0.25">
      <c r="A94" s="2">
        <v>358</v>
      </c>
      <c r="B94" s="13" t="s">
        <v>111</v>
      </c>
      <c r="C94" s="13" t="s">
        <v>21</v>
      </c>
      <c r="D94" s="3">
        <v>45777</v>
      </c>
      <c r="E94" s="13">
        <v>439145</v>
      </c>
      <c r="F94" s="2" t="s">
        <v>3</v>
      </c>
      <c r="G94" s="2">
        <v>1</v>
      </c>
      <c r="H94" s="3">
        <v>45805</v>
      </c>
      <c r="I94" s="14">
        <v>24645.96</v>
      </c>
      <c r="J94" s="13" t="str">
        <f t="shared" si="1"/>
        <v>439145-358</v>
      </c>
      <c r="K94" s="2">
        <v>1340</v>
      </c>
      <c r="L94" s="2" t="s">
        <v>130</v>
      </c>
      <c r="M94" s="13" t="s">
        <v>131</v>
      </c>
      <c r="N94" s="13" t="s">
        <v>115</v>
      </c>
    </row>
    <row r="95" spans="1:14" ht="15" customHeight="1" x14ac:dyDescent="0.25">
      <c r="A95" s="2">
        <v>256</v>
      </c>
      <c r="B95" s="13" t="s">
        <v>112</v>
      </c>
      <c r="C95" s="13" t="s">
        <v>18</v>
      </c>
      <c r="D95" s="3">
        <v>45775</v>
      </c>
      <c r="E95" s="13">
        <v>120091</v>
      </c>
      <c r="F95" s="2" t="s">
        <v>3</v>
      </c>
      <c r="G95" s="2">
        <v>1</v>
      </c>
      <c r="H95" s="3">
        <v>45805</v>
      </c>
      <c r="I95" s="14">
        <v>24429.26</v>
      </c>
      <c r="J95" s="13" t="str">
        <f t="shared" si="1"/>
        <v>120091-256</v>
      </c>
      <c r="K95" s="2">
        <v>1340</v>
      </c>
      <c r="L95" s="2" t="s">
        <v>130</v>
      </c>
      <c r="M95" s="13" t="s">
        <v>131</v>
      </c>
      <c r="N95" s="13" t="s">
        <v>115</v>
      </c>
    </row>
    <row r="96" spans="1:14" ht="15" customHeight="1" x14ac:dyDescent="0.25">
      <c r="A96" s="2">
        <v>1790</v>
      </c>
      <c r="B96" s="13" t="s">
        <v>112</v>
      </c>
      <c r="C96" s="13" t="s">
        <v>12</v>
      </c>
      <c r="D96" s="3">
        <v>45373</v>
      </c>
      <c r="E96" s="13">
        <v>124739</v>
      </c>
      <c r="F96" s="2" t="s">
        <v>3</v>
      </c>
      <c r="G96" s="2">
        <v>1</v>
      </c>
      <c r="H96" s="3">
        <v>45428</v>
      </c>
      <c r="I96" s="14">
        <v>24409</v>
      </c>
      <c r="J96" s="13" t="str">
        <f t="shared" si="1"/>
        <v>124739-1790</v>
      </c>
      <c r="K96" s="2">
        <v>1340</v>
      </c>
      <c r="L96" s="2" t="s">
        <v>130</v>
      </c>
      <c r="M96" s="13" t="s">
        <v>131</v>
      </c>
      <c r="N96" s="13" t="s">
        <v>115</v>
      </c>
    </row>
    <row r="97" spans="1:14" ht="15" customHeight="1" x14ac:dyDescent="0.25">
      <c r="A97" s="2">
        <v>256</v>
      </c>
      <c r="B97" s="13" t="s">
        <v>112</v>
      </c>
      <c r="C97" s="13" t="s">
        <v>18</v>
      </c>
      <c r="D97" s="3">
        <v>45708</v>
      </c>
      <c r="E97" s="13">
        <v>118310</v>
      </c>
      <c r="F97" s="2" t="s">
        <v>3</v>
      </c>
      <c r="G97" s="2">
        <v>1</v>
      </c>
      <c r="H97" s="3">
        <v>45744</v>
      </c>
      <c r="I97" s="14">
        <v>24105.25</v>
      </c>
      <c r="J97" s="13" t="str">
        <f t="shared" si="1"/>
        <v>118310-256</v>
      </c>
      <c r="K97" s="2">
        <v>1340</v>
      </c>
      <c r="L97" s="2" t="s">
        <v>130</v>
      </c>
      <c r="M97" s="13" t="s">
        <v>131</v>
      </c>
      <c r="N97" s="13" t="s">
        <v>115</v>
      </c>
    </row>
    <row r="98" spans="1:14" ht="15" customHeight="1" x14ac:dyDescent="0.25">
      <c r="A98" s="2">
        <v>1790</v>
      </c>
      <c r="B98" s="13" t="s">
        <v>112</v>
      </c>
      <c r="C98" s="13" t="s">
        <v>12</v>
      </c>
      <c r="D98" s="3">
        <v>45891</v>
      </c>
      <c r="E98" s="13">
        <v>138742</v>
      </c>
      <c r="F98" s="2" t="s">
        <v>6</v>
      </c>
      <c r="G98" s="2">
        <v>1</v>
      </c>
      <c r="H98" s="3">
        <v>45928</v>
      </c>
      <c r="I98" s="14">
        <v>24079.17</v>
      </c>
      <c r="J98" s="13" t="str">
        <f t="shared" si="1"/>
        <v>138742-1790</v>
      </c>
      <c r="K98" s="2">
        <v>3478</v>
      </c>
      <c r="L98" s="2" t="s">
        <v>142</v>
      </c>
      <c r="M98" s="13" t="s">
        <v>143</v>
      </c>
      <c r="N98" s="13" t="s">
        <v>114</v>
      </c>
    </row>
    <row r="99" spans="1:14" ht="15" customHeight="1" x14ac:dyDescent="0.25">
      <c r="A99" s="2">
        <v>83411</v>
      </c>
      <c r="B99" s="13" t="s">
        <v>113</v>
      </c>
      <c r="C99" s="13" t="s">
        <v>31</v>
      </c>
      <c r="D99" s="3">
        <v>45835</v>
      </c>
      <c r="E99" s="13">
        <v>60230</v>
      </c>
      <c r="F99" s="2" t="s">
        <v>3</v>
      </c>
      <c r="G99" s="2">
        <v>1</v>
      </c>
      <c r="H99" s="3">
        <v>45908</v>
      </c>
      <c r="I99" s="14">
        <v>23835.64</v>
      </c>
      <c r="J99" s="13" t="str">
        <f t="shared" si="1"/>
        <v>60230-83411</v>
      </c>
      <c r="K99" s="2">
        <v>1340</v>
      </c>
      <c r="L99" s="2" t="s">
        <v>130</v>
      </c>
      <c r="M99" s="13" t="s">
        <v>131</v>
      </c>
      <c r="N99" s="13" t="s">
        <v>115</v>
      </c>
    </row>
    <row r="100" spans="1:14" ht="15" customHeight="1" x14ac:dyDescent="0.25">
      <c r="A100" s="2">
        <v>5849</v>
      </c>
      <c r="B100" s="13" t="s">
        <v>135</v>
      </c>
      <c r="C100" s="13" t="s">
        <v>40</v>
      </c>
      <c r="D100" s="3">
        <v>45653</v>
      </c>
      <c r="E100" s="13">
        <v>1109356</v>
      </c>
      <c r="F100" s="2" t="s">
        <v>2</v>
      </c>
      <c r="G100" s="2">
        <v>1</v>
      </c>
      <c r="H100" s="3">
        <v>45682</v>
      </c>
      <c r="I100" s="14">
        <v>23400.639999999999</v>
      </c>
      <c r="J100" s="13" t="str">
        <f t="shared" si="1"/>
        <v>1109356-5849</v>
      </c>
      <c r="K100" s="2">
        <v>9</v>
      </c>
      <c r="L100" s="2" t="s">
        <v>136</v>
      </c>
      <c r="M100" s="13" t="s">
        <v>137</v>
      </c>
      <c r="N100" s="13" t="s">
        <v>115</v>
      </c>
    </row>
    <row r="101" spans="1:14" ht="15" customHeight="1" x14ac:dyDescent="0.25">
      <c r="A101" s="2">
        <v>358</v>
      </c>
      <c r="B101" s="13" t="s">
        <v>111</v>
      </c>
      <c r="C101" s="13" t="s">
        <v>21</v>
      </c>
      <c r="D101" s="3">
        <v>45503</v>
      </c>
      <c r="E101" s="13">
        <v>421199</v>
      </c>
      <c r="F101" s="2" t="s">
        <v>6</v>
      </c>
      <c r="G101" s="2">
        <v>1</v>
      </c>
      <c r="H101" s="3">
        <v>45534</v>
      </c>
      <c r="I101" s="14">
        <v>23390.87</v>
      </c>
      <c r="J101" s="13" t="str">
        <f t="shared" si="1"/>
        <v>421199-358</v>
      </c>
      <c r="K101" s="2">
        <v>3596</v>
      </c>
      <c r="L101" s="2" t="s">
        <v>142</v>
      </c>
      <c r="M101" s="13" t="s">
        <v>143</v>
      </c>
      <c r="N101" s="13" t="s">
        <v>114</v>
      </c>
    </row>
    <row r="102" spans="1:14" ht="15" customHeight="1" x14ac:dyDescent="0.25">
      <c r="A102" s="2">
        <v>20709</v>
      </c>
      <c r="B102" s="13" t="s">
        <v>113</v>
      </c>
      <c r="C102" s="13" t="s">
        <v>41</v>
      </c>
      <c r="D102" s="3">
        <v>45772</v>
      </c>
      <c r="E102" s="13">
        <v>351444</v>
      </c>
      <c r="F102" s="2" t="s">
        <v>3</v>
      </c>
      <c r="G102" s="2">
        <v>1</v>
      </c>
      <c r="H102" s="3">
        <v>45817</v>
      </c>
      <c r="I102" s="14">
        <v>23034.560000000001</v>
      </c>
      <c r="J102" s="13" t="str">
        <f t="shared" si="1"/>
        <v>351444-20709</v>
      </c>
      <c r="K102" s="2">
        <v>1340</v>
      </c>
      <c r="L102" s="2" t="s">
        <v>130</v>
      </c>
      <c r="M102" s="13" t="s">
        <v>131</v>
      </c>
      <c r="N102" s="13" t="s">
        <v>115</v>
      </c>
    </row>
    <row r="103" spans="1:14" ht="15" customHeight="1" x14ac:dyDescent="0.25">
      <c r="A103" s="2">
        <v>143047</v>
      </c>
      <c r="B103" s="13" t="s">
        <v>112</v>
      </c>
      <c r="C103" s="13" t="s">
        <v>10</v>
      </c>
      <c r="D103" s="3">
        <v>45468</v>
      </c>
      <c r="E103" s="13">
        <v>38191</v>
      </c>
      <c r="F103" s="2" t="s">
        <v>5</v>
      </c>
      <c r="G103" s="2">
        <v>1</v>
      </c>
      <c r="H103" s="3">
        <v>45528</v>
      </c>
      <c r="I103" s="14">
        <v>22886.01</v>
      </c>
      <c r="J103" s="13" t="str">
        <f t="shared" si="1"/>
        <v>38191-143047</v>
      </c>
      <c r="K103" s="2">
        <v>3705</v>
      </c>
      <c r="L103" s="2" t="s">
        <v>142</v>
      </c>
      <c r="M103" s="13" t="s">
        <v>143</v>
      </c>
      <c r="N103" s="13" t="s">
        <v>114</v>
      </c>
    </row>
    <row r="104" spans="1:14" ht="15" customHeight="1" x14ac:dyDescent="0.25">
      <c r="A104" s="2">
        <v>5849</v>
      </c>
      <c r="B104" s="13" t="s">
        <v>135</v>
      </c>
      <c r="C104" s="13" t="s">
        <v>40</v>
      </c>
      <c r="D104" s="3">
        <v>45863</v>
      </c>
      <c r="E104" s="13">
        <v>1220493</v>
      </c>
      <c r="F104" s="2" t="s">
        <v>2</v>
      </c>
      <c r="G104" s="2">
        <v>1</v>
      </c>
      <c r="H104" s="3">
        <v>45894</v>
      </c>
      <c r="I104" s="14">
        <v>22778.99</v>
      </c>
      <c r="J104" s="13" t="str">
        <f t="shared" si="1"/>
        <v>1220493-5849</v>
      </c>
      <c r="K104" s="2">
        <v>9</v>
      </c>
      <c r="L104" s="2" t="s">
        <v>136</v>
      </c>
      <c r="M104" s="13" t="s">
        <v>137</v>
      </c>
      <c r="N104" s="13" t="s">
        <v>115</v>
      </c>
    </row>
    <row r="105" spans="1:14" ht="15" customHeight="1" x14ac:dyDescent="0.25">
      <c r="A105" s="2">
        <v>1790</v>
      </c>
      <c r="B105" s="13" t="s">
        <v>112</v>
      </c>
      <c r="C105" s="13" t="s">
        <v>12</v>
      </c>
      <c r="D105" s="3">
        <v>45468</v>
      </c>
      <c r="E105" s="13">
        <v>127460</v>
      </c>
      <c r="F105" s="2" t="s">
        <v>6</v>
      </c>
      <c r="G105" s="2">
        <v>1</v>
      </c>
      <c r="H105" s="3">
        <v>45518</v>
      </c>
      <c r="I105" s="14">
        <v>22167.02</v>
      </c>
      <c r="J105" s="13" t="str">
        <f t="shared" si="1"/>
        <v>127460-1790</v>
      </c>
      <c r="K105" s="2">
        <v>3596</v>
      </c>
      <c r="L105" s="2" t="s">
        <v>142</v>
      </c>
      <c r="M105" s="13" t="s">
        <v>143</v>
      </c>
      <c r="N105" s="13" t="s">
        <v>114</v>
      </c>
    </row>
    <row r="106" spans="1:14" ht="15" customHeight="1" x14ac:dyDescent="0.25">
      <c r="A106" s="2">
        <v>358</v>
      </c>
      <c r="B106" s="13" t="s">
        <v>111</v>
      </c>
      <c r="C106" s="13" t="s">
        <v>21</v>
      </c>
      <c r="D106" s="3">
        <v>45581</v>
      </c>
      <c r="E106" s="13">
        <v>424765</v>
      </c>
      <c r="F106" s="2" t="s">
        <v>4</v>
      </c>
      <c r="G106" s="2">
        <v>1</v>
      </c>
      <c r="H106" s="3">
        <v>45583</v>
      </c>
      <c r="I106" s="14">
        <v>22000</v>
      </c>
      <c r="J106" s="13" t="str">
        <f t="shared" si="1"/>
        <v>424765-358</v>
      </c>
      <c r="K106" s="2">
        <v>3596</v>
      </c>
      <c r="L106" s="2" t="s">
        <v>142</v>
      </c>
      <c r="M106" s="13" t="s">
        <v>143</v>
      </c>
      <c r="N106" s="13" t="s">
        <v>114</v>
      </c>
    </row>
    <row r="107" spans="1:14" ht="15" customHeight="1" x14ac:dyDescent="0.25">
      <c r="A107" s="2">
        <v>2136</v>
      </c>
      <c r="B107" s="13" t="s">
        <v>113</v>
      </c>
      <c r="C107" s="13" t="s">
        <v>16</v>
      </c>
      <c r="D107" s="3">
        <v>45656</v>
      </c>
      <c r="E107" s="13">
        <v>280279</v>
      </c>
      <c r="F107" s="2" t="s">
        <v>3</v>
      </c>
      <c r="G107" s="2">
        <v>1</v>
      </c>
      <c r="H107" s="3">
        <v>45659</v>
      </c>
      <c r="I107" s="14">
        <v>21965.46</v>
      </c>
      <c r="J107" s="13" t="str">
        <f t="shared" si="1"/>
        <v>280279-2136</v>
      </c>
      <c r="K107" s="2">
        <v>1340</v>
      </c>
      <c r="L107" s="2" t="s">
        <v>130</v>
      </c>
      <c r="M107" s="13" t="s">
        <v>131</v>
      </c>
      <c r="N107" s="13" t="s">
        <v>115</v>
      </c>
    </row>
    <row r="108" spans="1:14" ht="15" customHeight="1" x14ac:dyDescent="0.25">
      <c r="A108" s="2">
        <v>1790</v>
      </c>
      <c r="B108" s="13" t="s">
        <v>112</v>
      </c>
      <c r="C108" s="13" t="s">
        <v>12</v>
      </c>
      <c r="D108" s="3">
        <v>45411</v>
      </c>
      <c r="E108" s="13">
        <v>125785</v>
      </c>
      <c r="F108" s="2" t="s">
        <v>6</v>
      </c>
      <c r="G108" s="2">
        <v>1</v>
      </c>
      <c r="H108" s="3">
        <v>45443</v>
      </c>
      <c r="I108" s="14">
        <v>21288.3</v>
      </c>
      <c r="J108" s="13" t="str">
        <f t="shared" si="1"/>
        <v>125785-1790</v>
      </c>
      <c r="K108" s="2">
        <v>3596</v>
      </c>
      <c r="L108" s="2" t="s">
        <v>142</v>
      </c>
      <c r="M108" s="13" t="s">
        <v>143</v>
      </c>
      <c r="N108" s="13" t="s">
        <v>114</v>
      </c>
    </row>
    <row r="109" spans="1:14" ht="15" customHeight="1" x14ac:dyDescent="0.25">
      <c r="A109" s="2">
        <v>1790</v>
      </c>
      <c r="B109" s="13" t="s">
        <v>112</v>
      </c>
      <c r="C109" s="13" t="s">
        <v>12</v>
      </c>
      <c r="D109" s="3">
        <v>45411</v>
      </c>
      <c r="E109" s="13">
        <v>125735</v>
      </c>
      <c r="F109" s="2" t="s">
        <v>6</v>
      </c>
      <c r="G109" s="2">
        <v>1</v>
      </c>
      <c r="H109" s="3">
        <v>45443</v>
      </c>
      <c r="I109" s="14">
        <v>21275.71</v>
      </c>
      <c r="J109" s="13" t="str">
        <f t="shared" si="1"/>
        <v>125735-1790</v>
      </c>
      <c r="K109" s="2">
        <v>3596</v>
      </c>
      <c r="L109" s="2" t="s">
        <v>142</v>
      </c>
      <c r="M109" s="13" t="s">
        <v>143</v>
      </c>
      <c r="N109" s="13" t="s">
        <v>114</v>
      </c>
    </row>
    <row r="110" spans="1:14" ht="15" customHeight="1" x14ac:dyDescent="0.25">
      <c r="A110" s="2">
        <v>85691</v>
      </c>
      <c r="B110" s="13" t="s">
        <v>113</v>
      </c>
      <c r="C110" s="13" t="s">
        <v>34</v>
      </c>
      <c r="D110" s="3">
        <v>45446</v>
      </c>
      <c r="E110" s="13">
        <v>43316</v>
      </c>
      <c r="F110" s="2" t="s">
        <v>3</v>
      </c>
      <c r="G110" s="2">
        <v>1</v>
      </c>
      <c r="H110" s="3">
        <v>45474</v>
      </c>
      <c r="I110" s="14">
        <v>21142.82</v>
      </c>
      <c r="J110" s="13" t="str">
        <f t="shared" si="1"/>
        <v>43316-85691</v>
      </c>
      <c r="K110" s="2">
        <v>1340</v>
      </c>
      <c r="L110" s="2" t="s">
        <v>130</v>
      </c>
      <c r="M110" s="13" t="s">
        <v>131</v>
      </c>
      <c r="N110" s="13" t="s">
        <v>115</v>
      </c>
    </row>
    <row r="111" spans="1:14" ht="15" customHeight="1" x14ac:dyDescent="0.25">
      <c r="A111" s="2">
        <v>1790</v>
      </c>
      <c r="B111" s="13" t="s">
        <v>112</v>
      </c>
      <c r="C111" s="13" t="s">
        <v>12</v>
      </c>
      <c r="D111" s="3">
        <v>45282</v>
      </c>
      <c r="E111" s="13">
        <v>121602</v>
      </c>
      <c r="F111" s="2" t="s">
        <v>6</v>
      </c>
      <c r="G111" s="2">
        <v>1</v>
      </c>
      <c r="H111" s="3">
        <v>45421</v>
      </c>
      <c r="I111" s="14">
        <v>21071.57</v>
      </c>
      <c r="J111" s="13" t="str">
        <f t="shared" si="1"/>
        <v>121602-1790</v>
      </c>
      <c r="K111" s="2">
        <v>3596</v>
      </c>
      <c r="L111" s="2" t="s">
        <v>142</v>
      </c>
      <c r="M111" s="13" t="s">
        <v>143</v>
      </c>
      <c r="N111" s="13" t="s">
        <v>114</v>
      </c>
    </row>
    <row r="112" spans="1:14" ht="15" customHeight="1" x14ac:dyDescent="0.25">
      <c r="A112" s="2">
        <v>358</v>
      </c>
      <c r="B112" s="13" t="s">
        <v>111</v>
      </c>
      <c r="C112" s="13" t="s">
        <v>21</v>
      </c>
      <c r="D112" s="3">
        <v>45716</v>
      </c>
      <c r="E112" s="13">
        <v>435303</v>
      </c>
      <c r="F112" s="2" t="s">
        <v>6</v>
      </c>
      <c r="G112" s="2">
        <v>1</v>
      </c>
      <c r="H112" s="3">
        <v>45744</v>
      </c>
      <c r="I112" s="14">
        <v>20852.46</v>
      </c>
      <c r="J112" s="13" t="str">
        <f t="shared" si="1"/>
        <v>435303-358</v>
      </c>
      <c r="K112" s="2">
        <v>3478</v>
      </c>
      <c r="L112" s="2" t="s">
        <v>142</v>
      </c>
      <c r="M112" s="13" t="s">
        <v>143</v>
      </c>
      <c r="N112" s="13" t="s">
        <v>114</v>
      </c>
    </row>
    <row r="113" spans="1:14" ht="15" customHeight="1" x14ac:dyDescent="0.25">
      <c r="A113" s="2">
        <v>1794</v>
      </c>
      <c r="B113" s="13" t="s">
        <v>113</v>
      </c>
      <c r="C113" s="13" t="s">
        <v>13</v>
      </c>
      <c r="D113" s="3">
        <v>45761</v>
      </c>
      <c r="E113" s="13">
        <v>146311</v>
      </c>
      <c r="F113" s="2" t="s">
        <v>2</v>
      </c>
      <c r="G113" s="2">
        <v>1</v>
      </c>
      <c r="H113" s="3">
        <v>45800</v>
      </c>
      <c r="I113" s="14">
        <v>20720.7</v>
      </c>
      <c r="J113" s="13" t="str">
        <f t="shared" si="1"/>
        <v>146311-1794</v>
      </c>
      <c r="K113" s="2">
        <v>9</v>
      </c>
      <c r="L113" s="2" t="s">
        <v>136</v>
      </c>
      <c r="M113" s="13" t="s">
        <v>137</v>
      </c>
      <c r="N113" s="13" t="s">
        <v>115</v>
      </c>
    </row>
    <row r="114" spans="1:14" ht="15" customHeight="1" x14ac:dyDescent="0.25">
      <c r="A114" s="2">
        <v>13331</v>
      </c>
      <c r="B114" s="13" t="s">
        <v>113</v>
      </c>
      <c r="C114" s="13" t="s">
        <v>58</v>
      </c>
      <c r="D114" s="3">
        <v>45785</v>
      </c>
      <c r="E114" s="13">
        <v>302415</v>
      </c>
      <c r="F114" s="2" t="s">
        <v>3</v>
      </c>
      <c r="G114" s="2">
        <v>1</v>
      </c>
      <c r="H114" s="3">
        <v>45815</v>
      </c>
      <c r="I114" s="14">
        <v>20020.310000000001</v>
      </c>
      <c r="J114" s="13" t="str">
        <f t="shared" si="1"/>
        <v>302415-13331</v>
      </c>
      <c r="K114" s="2">
        <v>1340</v>
      </c>
      <c r="L114" s="2" t="s">
        <v>130</v>
      </c>
      <c r="M114" s="13" t="s">
        <v>131</v>
      </c>
      <c r="N114" s="13" t="s">
        <v>115</v>
      </c>
    </row>
    <row r="115" spans="1:14" ht="15" customHeight="1" x14ac:dyDescent="0.25">
      <c r="A115" s="2">
        <v>20709</v>
      </c>
      <c r="B115" s="13" t="s">
        <v>113</v>
      </c>
      <c r="C115" s="13" t="s">
        <v>41</v>
      </c>
      <c r="D115" s="3">
        <v>45804</v>
      </c>
      <c r="E115" s="13">
        <v>353185</v>
      </c>
      <c r="F115" s="2" t="s">
        <v>3</v>
      </c>
      <c r="G115" s="2">
        <v>1</v>
      </c>
      <c r="H115" s="3">
        <v>45834</v>
      </c>
      <c r="I115" s="14">
        <v>19624.07</v>
      </c>
      <c r="J115" s="13" t="str">
        <f t="shared" si="1"/>
        <v>353185-20709</v>
      </c>
      <c r="K115" s="2">
        <v>1340</v>
      </c>
      <c r="L115" s="2" t="s">
        <v>130</v>
      </c>
      <c r="M115" s="13" t="s">
        <v>131</v>
      </c>
      <c r="N115" s="13" t="s">
        <v>115</v>
      </c>
    </row>
    <row r="116" spans="1:14" ht="15" customHeight="1" x14ac:dyDescent="0.25">
      <c r="A116" s="2">
        <v>82947</v>
      </c>
      <c r="B116" s="13" t="s">
        <v>113</v>
      </c>
      <c r="C116" s="13" t="s">
        <v>30</v>
      </c>
      <c r="D116" s="3">
        <v>45527</v>
      </c>
      <c r="E116" s="13">
        <v>106253</v>
      </c>
      <c r="F116" s="2" t="s">
        <v>3</v>
      </c>
      <c r="G116" s="2">
        <v>1</v>
      </c>
      <c r="H116" s="3">
        <v>45587</v>
      </c>
      <c r="I116" s="14">
        <v>19565.18</v>
      </c>
      <c r="J116" s="13" t="str">
        <f t="shared" si="1"/>
        <v>106253-82947</v>
      </c>
      <c r="K116" s="2">
        <v>1340</v>
      </c>
      <c r="L116" s="2" t="s">
        <v>130</v>
      </c>
      <c r="M116" s="13" t="s">
        <v>131</v>
      </c>
      <c r="N116" s="13" t="s">
        <v>115</v>
      </c>
    </row>
    <row r="117" spans="1:14" ht="15" customHeight="1" x14ac:dyDescent="0.25">
      <c r="A117" s="2">
        <v>1790</v>
      </c>
      <c r="B117" s="13" t="s">
        <v>112</v>
      </c>
      <c r="C117" s="13" t="s">
        <v>12</v>
      </c>
      <c r="D117" s="3">
        <v>45409</v>
      </c>
      <c r="E117" s="13">
        <v>125693</v>
      </c>
      <c r="F117" s="2" t="s">
        <v>6</v>
      </c>
      <c r="G117" s="2">
        <v>1</v>
      </c>
      <c r="H117" s="3">
        <v>45443</v>
      </c>
      <c r="I117" s="14">
        <v>18520.240000000002</v>
      </c>
      <c r="J117" s="13" t="str">
        <f t="shared" si="1"/>
        <v>125693-1790</v>
      </c>
      <c r="K117" s="2">
        <v>3596</v>
      </c>
      <c r="L117" s="2" t="s">
        <v>142</v>
      </c>
      <c r="M117" s="13" t="s">
        <v>143</v>
      </c>
      <c r="N117" s="13" t="s">
        <v>114</v>
      </c>
    </row>
    <row r="118" spans="1:14" ht="15" customHeight="1" x14ac:dyDescent="0.25">
      <c r="A118" s="2">
        <v>1790</v>
      </c>
      <c r="B118" s="13" t="s">
        <v>112</v>
      </c>
      <c r="C118" s="13" t="s">
        <v>12</v>
      </c>
      <c r="D118" s="3">
        <v>45833</v>
      </c>
      <c r="E118" s="13">
        <v>137264</v>
      </c>
      <c r="F118" s="2" t="s">
        <v>3</v>
      </c>
      <c r="G118" s="2">
        <v>1</v>
      </c>
      <c r="H118" s="3">
        <v>45866</v>
      </c>
      <c r="I118" s="14">
        <v>18293.09</v>
      </c>
      <c r="J118" s="13" t="str">
        <f t="shared" si="1"/>
        <v>137264-1790</v>
      </c>
      <c r="K118" s="2">
        <v>1340</v>
      </c>
      <c r="L118" s="2" t="s">
        <v>130</v>
      </c>
      <c r="M118" s="13" t="s">
        <v>131</v>
      </c>
      <c r="N118" s="13" t="s">
        <v>115</v>
      </c>
    </row>
    <row r="119" spans="1:14" ht="15" customHeight="1" x14ac:dyDescent="0.25">
      <c r="A119" s="2">
        <v>358</v>
      </c>
      <c r="B119" s="13" t="s">
        <v>111</v>
      </c>
      <c r="C119" s="13" t="s">
        <v>21</v>
      </c>
      <c r="D119" s="3">
        <v>45616</v>
      </c>
      <c r="E119" s="13">
        <v>428958</v>
      </c>
      <c r="F119" s="2" t="s">
        <v>3</v>
      </c>
      <c r="G119" s="2">
        <v>1</v>
      </c>
      <c r="H119" s="3">
        <v>45654</v>
      </c>
      <c r="I119" s="14">
        <v>17994.97</v>
      </c>
      <c r="J119" s="13" t="str">
        <f t="shared" si="1"/>
        <v>428958-358</v>
      </c>
      <c r="K119" s="2">
        <v>1340</v>
      </c>
      <c r="L119" s="2" t="s">
        <v>130</v>
      </c>
      <c r="M119" s="13" t="s">
        <v>131</v>
      </c>
      <c r="N119" s="13" t="s">
        <v>115</v>
      </c>
    </row>
    <row r="120" spans="1:14" ht="15" customHeight="1" x14ac:dyDescent="0.25">
      <c r="A120" s="2">
        <v>20709</v>
      </c>
      <c r="B120" s="13" t="s">
        <v>113</v>
      </c>
      <c r="C120" s="13" t="s">
        <v>41</v>
      </c>
      <c r="D120" s="3">
        <v>45810</v>
      </c>
      <c r="E120" s="13">
        <v>353712</v>
      </c>
      <c r="F120" s="2" t="s">
        <v>3</v>
      </c>
      <c r="G120" s="2">
        <v>1</v>
      </c>
      <c r="H120" s="3">
        <v>45840</v>
      </c>
      <c r="I120" s="14">
        <v>17740.55</v>
      </c>
      <c r="J120" s="13" t="str">
        <f t="shared" si="1"/>
        <v>353712-20709</v>
      </c>
      <c r="K120" s="2">
        <v>1340</v>
      </c>
      <c r="L120" s="2" t="s">
        <v>130</v>
      </c>
      <c r="M120" s="13" t="s">
        <v>131</v>
      </c>
      <c r="N120" s="13" t="s">
        <v>115</v>
      </c>
    </row>
    <row r="121" spans="1:14" ht="15" customHeight="1" x14ac:dyDescent="0.25">
      <c r="A121" s="2">
        <v>5849</v>
      </c>
      <c r="B121" s="13" t="s">
        <v>135</v>
      </c>
      <c r="C121" s="13" t="s">
        <v>40</v>
      </c>
      <c r="D121" s="3">
        <v>45741</v>
      </c>
      <c r="E121" s="13">
        <v>1157934</v>
      </c>
      <c r="F121" s="2" t="s">
        <v>2</v>
      </c>
      <c r="G121" s="2">
        <v>1</v>
      </c>
      <c r="H121" s="3">
        <v>45772</v>
      </c>
      <c r="I121" s="14">
        <v>17705.5</v>
      </c>
      <c r="J121" s="13" t="str">
        <f t="shared" si="1"/>
        <v>1157934-5849</v>
      </c>
      <c r="K121" s="2">
        <v>9</v>
      </c>
      <c r="L121" s="2" t="s">
        <v>136</v>
      </c>
      <c r="M121" s="13" t="s">
        <v>137</v>
      </c>
      <c r="N121" s="13" t="s">
        <v>115</v>
      </c>
    </row>
    <row r="122" spans="1:14" ht="15" customHeight="1" x14ac:dyDescent="0.25">
      <c r="A122" s="2">
        <v>1790</v>
      </c>
      <c r="B122" s="13" t="s">
        <v>112</v>
      </c>
      <c r="C122" s="13" t="s">
        <v>12</v>
      </c>
      <c r="D122" s="3">
        <v>45859</v>
      </c>
      <c r="E122" s="13">
        <v>137912</v>
      </c>
      <c r="F122" s="2" t="s">
        <v>6</v>
      </c>
      <c r="G122" s="2">
        <v>1</v>
      </c>
      <c r="H122" s="3">
        <v>45897</v>
      </c>
      <c r="I122" s="14">
        <v>17667.599999999999</v>
      </c>
      <c r="J122" s="13" t="str">
        <f t="shared" si="1"/>
        <v>137912-1790</v>
      </c>
      <c r="K122" s="2">
        <v>3478</v>
      </c>
      <c r="L122" s="2" t="s">
        <v>142</v>
      </c>
      <c r="M122" s="13" t="s">
        <v>143</v>
      </c>
      <c r="N122" s="13" t="s">
        <v>114</v>
      </c>
    </row>
    <row r="123" spans="1:14" ht="15" customHeight="1" x14ac:dyDescent="0.25">
      <c r="A123" s="2">
        <v>278</v>
      </c>
      <c r="B123" s="13" t="s">
        <v>113</v>
      </c>
      <c r="C123" s="13" t="s">
        <v>20</v>
      </c>
      <c r="D123" s="3">
        <v>45870</v>
      </c>
      <c r="E123" s="13">
        <v>263173</v>
      </c>
      <c r="F123" s="2" t="s">
        <v>3</v>
      </c>
      <c r="G123" s="2">
        <v>1</v>
      </c>
      <c r="H123" s="3">
        <v>45884</v>
      </c>
      <c r="I123" s="14">
        <v>17665.240000000002</v>
      </c>
      <c r="J123" s="13" t="str">
        <f t="shared" si="1"/>
        <v>263173-278</v>
      </c>
      <c r="K123" s="2">
        <v>1340</v>
      </c>
      <c r="L123" s="2" t="s">
        <v>130</v>
      </c>
      <c r="M123" s="13" t="s">
        <v>131</v>
      </c>
      <c r="N123" s="13" t="s">
        <v>115</v>
      </c>
    </row>
    <row r="124" spans="1:14" ht="15" customHeight="1" x14ac:dyDescent="0.25">
      <c r="A124" s="2">
        <v>1790</v>
      </c>
      <c r="B124" s="13" t="s">
        <v>112</v>
      </c>
      <c r="C124" s="13" t="s">
        <v>12</v>
      </c>
      <c r="D124" s="3">
        <v>45524</v>
      </c>
      <c r="E124" s="13">
        <v>129018</v>
      </c>
      <c r="F124" s="2" t="s">
        <v>6</v>
      </c>
      <c r="G124" s="2">
        <v>1</v>
      </c>
      <c r="H124" s="3">
        <v>45563</v>
      </c>
      <c r="I124" s="14">
        <v>17283.45</v>
      </c>
      <c r="J124" s="13" t="str">
        <f t="shared" si="1"/>
        <v>129018-1790</v>
      </c>
      <c r="K124" s="2">
        <v>3596</v>
      </c>
      <c r="L124" s="2" t="s">
        <v>142</v>
      </c>
      <c r="M124" s="13" t="s">
        <v>143</v>
      </c>
      <c r="N124" s="13" t="s">
        <v>114</v>
      </c>
    </row>
    <row r="125" spans="1:14" ht="15" customHeight="1" x14ac:dyDescent="0.25">
      <c r="A125" s="2">
        <v>651</v>
      </c>
      <c r="B125" s="13" t="s">
        <v>113</v>
      </c>
      <c r="C125" s="13" t="s">
        <v>26</v>
      </c>
      <c r="D125" s="3">
        <v>45860</v>
      </c>
      <c r="E125" s="13">
        <v>322112</v>
      </c>
      <c r="F125" s="2" t="s">
        <v>4</v>
      </c>
      <c r="G125" s="2">
        <v>1</v>
      </c>
      <c r="H125" s="3">
        <v>45862</v>
      </c>
      <c r="I125" s="14">
        <v>17115.900000000001</v>
      </c>
      <c r="J125" s="13" t="str">
        <f t="shared" si="1"/>
        <v>322112-651</v>
      </c>
      <c r="K125" s="2">
        <v>1340</v>
      </c>
      <c r="L125" s="2" t="s">
        <v>130</v>
      </c>
      <c r="M125" s="13" t="s">
        <v>131</v>
      </c>
      <c r="N125" s="13" t="s">
        <v>115</v>
      </c>
    </row>
    <row r="126" spans="1:14" ht="15" customHeight="1" x14ac:dyDescent="0.25">
      <c r="A126" s="2">
        <v>358</v>
      </c>
      <c r="B126" s="13" t="s">
        <v>111</v>
      </c>
      <c r="C126" s="13" t="s">
        <v>21</v>
      </c>
      <c r="D126" s="3">
        <v>45898</v>
      </c>
      <c r="E126" s="13">
        <v>446716</v>
      </c>
      <c r="F126" s="2" t="s">
        <v>3</v>
      </c>
      <c r="G126" s="2">
        <v>1</v>
      </c>
      <c r="H126" s="3">
        <v>45928</v>
      </c>
      <c r="I126" s="14">
        <v>16975.810000000001</v>
      </c>
      <c r="J126" s="13" t="str">
        <f t="shared" si="1"/>
        <v>446716-358</v>
      </c>
      <c r="K126" s="2">
        <v>1340</v>
      </c>
      <c r="L126" s="2" t="s">
        <v>130</v>
      </c>
      <c r="M126" s="13" t="s">
        <v>131</v>
      </c>
      <c r="N126" s="13" t="s">
        <v>115</v>
      </c>
    </row>
    <row r="127" spans="1:14" ht="15" customHeight="1" x14ac:dyDescent="0.25">
      <c r="A127" s="2">
        <v>1790</v>
      </c>
      <c r="B127" s="13" t="s">
        <v>112</v>
      </c>
      <c r="C127" s="13" t="s">
        <v>12</v>
      </c>
      <c r="D127" s="3">
        <v>45470</v>
      </c>
      <c r="E127" s="13">
        <v>70642</v>
      </c>
      <c r="F127" s="2" t="s">
        <v>5</v>
      </c>
      <c r="G127" s="2">
        <v>1</v>
      </c>
      <c r="H127" s="3">
        <v>45560</v>
      </c>
      <c r="I127" s="14">
        <v>16554.48</v>
      </c>
      <c r="J127" s="13" t="str">
        <f t="shared" si="1"/>
        <v>70642-1790</v>
      </c>
      <c r="K127" s="2">
        <v>3595</v>
      </c>
      <c r="L127" s="2" t="s">
        <v>142</v>
      </c>
      <c r="M127" s="13" t="s">
        <v>143</v>
      </c>
      <c r="N127" s="13" t="s">
        <v>114</v>
      </c>
    </row>
    <row r="128" spans="1:14" ht="15" customHeight="1" x14ac:dyDescent="0.25">
      <c r="A128" s="2">
        <v>67361</v>
      </c>
      <c r="B128" s="13" t="s">
        <v>113</v>
      </c>
      <c r="C128" s="13" t="s">
        <v>27</v>
      </c>
      <c r="D128" s="3">
        <v>45674</v>
      </c>
      <c r="E128" s="13">
        <v>94379</v>
      </c>
      <c r="F128" s="2" t="s">
        <v>3</v>
      </c>
      <c r="G128" s="2">
        <v>1</v>
      </c>
      <c r="H128" s="3">
        <v>45679</v>
      </c>
      <c r="I128" s="14">
        <v>16311.59</v>
      </c>
      <c r="J128" s="13" t="str">
        <f t="shared" si="1"/>
        <v>94379-67361</v>
      </c>
      <c r="K128" s="2">
        <v>1340</v>
      </c>
      <c r="L128" s="2" t="s">
        <v>130</v>
      </c>
      <c r="M128" s="13" t="s">
        <v>131</v>
      </c>
      <c r="N128" s="13" t="s">
        <v>115</v>
      </c>
    </row>
    <row r="129" spans="1:14" ht="15" customHeight="1" x14ac:dyDescent="0.25">
      <c r="A129" s="2">
        <v>1790</v>
      </c>
      <c r="B129" s="13" t="s">
        <v>112</v>
      </c>
      <c r="C129" s="13" t="s">
        <v>12</v>
      </c>
      <c r="D129" s="3">
        <v>45891</v>
      </c>
      <c r="E129" s="13">
        <v>78662</v>
      </c>
      <c r="F129" s="2" t="s">
        <v>5</v>
      </c>
      <c r="G129" s="2">
        <v>1</v>
      </c>
      <c r="H129" s="3">
        <v>45928</v>
      </c>
      <c r="I129" s="14">
        <v>15920.83</v>
      </c>
      <c r="J129" s="13" t="str">
        <f t="shared" si="1"/>
        <v>78662-1790</v>
      </c>
      <c r="K129" s="2">
        <v>3595</v>
      </c>
      <c r="L129" s="2" t="s">
        <v>142</v>
      </c>
      <c r="M129" s="13" t="s">
        <v>143</v>
      </c>
      <c r="N129" s="13" t="s">
        <v>114</v>
      </c>
    </row>
    <row r="130" spans="1:14" ht="15" customHeight="1" x14ac:dyDescent="0.25">
      <c r="A130" s="2">
        <v>187415</v>
      </c>
      <c r="B130" s="13" t="s">
        <v>112</v>
      </c>
      <c r="C130" s="13" t="s">
        <v>14</v>
      </c>
      <c r="D130" s="3">
        <v>45714</v>
      </c>
      <c r="E130" s="13">
        <v>19720</v>
      </c>
      <c r="F130" s="2" t="s">
        <v>3</v>
      </c>
      <c r="G130" s="2">
        <v>1</v>
      </c>
      <c r="H130" s="3">
        <v>45744</v>
      </c>
      <c r="I130" s="14">
        <v>15816.38</v>
      </c>
      <c r="J130" s="13" t="str">
        <f t="shared" ref="J130:J193" si="2">E130&amp;-A130</f>
        <v>19720-187415</v>
      </c>
      <c r="K130" s="2">
        <v>1340</v>
      </c>
      <c r="L130" s="2" t="s">
        <v>130</v>
      </c>
      <c r="M130" s="13" t="s">
        <v>131</v>
      </c>
      <c r="N130" s="13" t="s">
        <v>115</v>
      </c>
    </row>
    <row r="131" spans="1:14" ht="15" customHeight="1" x14ac:dyDescent="0.25">
      <c r="A131" s="2">
        <v>87010</v>
      </c>
      <c r="B131" s="13" t="s">
        <v>113</v>
      </c>
      <c r="C131" s="13" t="s">
        <v>45</v>
      </c>
      <c r="D131" s="3">
        <v>45807</v>
      </c>
      <c r="E131" s="13">
        <v>223247</v>
      </c>
      <c r="F131" s="2" t="s">
        <v>6</v>
      </c>
      <c r="G131" s="2">
        <v>1</v>
      </c>
      <c r="H131" s="3">
        <v>45835</v>
      </c>
      <c r="I131" s="14">
        <v>15430.83</v>
      </c>
      <c r="J131" s="13" t="str">
        <f t="shared" si="2"/>
        <v>223247-87010</v>
      </c>
      <c r="K131" s="2">
        <v>3457</v>
      </c>
      <c r="L131" s="2" t="s">
        <v>147</v>
      </c>
      <c r="M131" s="13" t="s">
        <v>148</v>
      </c>
      <c r="N131" s="13" t="s">
        <v>115</v>
      </c>
    </row>
    <row r="132" spans="1:14" ht="15" customHeight="1" x14ac:dyDescent="0.25">
      <c r="A132" s="2">
        <v>1790</v>
      </c>
      <c r="B132" s="13" t="s">
        <v>112</v>
      </c>
      <c r="C132" s="13" t="s">
        <v>12</v>
      </c>
      <c r="D132" s="3">
        <v>45409</v>
      </c>
      <c r="E132" s="13">
        <v>125694</v>
      </c>
      <c r="F132" s="2" t="s">
        <v>6</v>
      </c>
      <c r="G132" s="2">
        <v>1</v>
      </c>
      <c r="H132" s="3">
        <v>45443</v>
      </c>
      <c r="I132" s="14">
        <v>15424.78</v>
      </c>
      <c r="J132" s="13" t="str">
        <f t="shared" si="2"/>
        <v>125694-1790</v>
      </c>
      <c r="K132" s="2">
        <v>3596</v>
      </c>
      <c r="L132" s="2" t="s">
        <v>142</v>
      </c>
      <c r="M132" s="13" t="s">
        <v>143</v>
      </c>
      <c r="N132" s="13" t="s">
        <v>114</v>
      </c>
    </row>
    <row r="133" spans="1:14" ht="15" customHeight="1" x14ac:dyDescent="0.25">
      <c r="A133" s="2">
        <v>1790</v>
      </c>
      <c r="B133" s="13" t="s">
        <v>112</v>
      </c>
      <c r="C133" s="13" t="s">
        <v>12</v>
      </c>
      <c r="D133" s="3">
        <v>45441</v>
      </c>
      <c r="E133" s="13">
        <v>69914</v>
      </c>
      <c r="F133" s="2" t="s">
        <v>5</v>
      </c>
      <c r="G133" s="2">
        <v>1</v>
      </c>
      <c r="H133" s="3">
        <v>45501</v>
      </c>
      <c r="I133" s="14">
        <v>15226.02</v>
      </c>
      <c r="J133" s="13" t="str">
        <f t="shared" si="2"/>
        <v>69914-1790</v>
      </c>
      <c r="K133" s="2">
        <v>3595</v>
      </c>
      <c r="L133" s="2" t="s">
        <v>142</v>
      </c>
      <c r="M133" s="13" t="s">
        <v>143</v>
      </c>
      <c r="N133" s="13" t="s">
        <v>114</v>
      </c>
    </row>
    <row r="134" spans="1:14" ht="15" customHeight="1" x14ac:dyDescent="0.25">
      <c r="A134" s="2">
        <v>11713</v>
      </c>
      <c r="B134" s="13" t="s">
        <v>112</v>
      </c>
      <c r="C134" s="13" t="s">
        <v>8</v>
      </c>
      <c r="D134" s="3">
        <v>45897</v>
      </c>
      <c r="E134" s="13">
        <v>50724</v>
      </c>
      <c r="F134" s="2" t="s">
        <v>2</v>
      </c>
      <c r="G134" s="2">
        <v>1</v>
      </c>
      <c r="H134" s="3">
        <v>45918</v>
      </c>
      <c r="I134" s="14">
        <v>15146</v>
      </c>
      <c r="J134" s="13" t="str">
        <f t="shared" si="2"/>
        <v>50724-11713</v>
      </c>
      <c r="K134" s="2">
        <v>9</v>
      </c>
      <c r="L134" s="2" t="s">
        <v>136</v>
      </c>
      <c r="M134" s="13" t="s">
        <v>137</v>
      </c>
      <c r="N134" s="13" t="s">
        <v>115</v>
      </c>
    </row>
    <row r="135" spans="1:14" ht="15" customHeight="1" x14ac:dyDescent="0.25">
      <c r="A135" s="2">
        <v>1790</v>
      </c>
      <c r="B135" s="13" t="s">
        <v>112</v>
      </c>
      <c r="C135" s="13" t="s">
        <v>12</v>
      </c>
      <c r="D135" s="3">
        <v>45341</v>
      </c>
      <c r="E135" s="13">
        <v>123527</v>
      </c>
      <c r="F135" s="2" t="s">
        <v>6</v>
      </c>
      <c r="G135" s="2">
        <v>1</v>
      </c>
      <c r="H135" s="3">
        <v>45379</v>
      </c>
      <c r="I135" s="14">
        <v>15056.93</v>
      </c>
      <c r="J135" s="13" t="str">
        <f t="shared" si="2"/>
        <v>123527-1790</v>
      </c>
      <c r="K135" s="2">
        <v>3596</v>
      </c>
      <c r="L135" s="2" t="s">
        <v>142</v>
      </c>
      <c r="M135" s="13" t="s">
        <v>143</v>
      </c>
      <c r="N135" s="13" t="s">
        <v>114</v>
      </c>
    </row>
    <row r="136" spans="1:14" ht="15" customHeight="1" x14ac:dyDescent="0.25">
      <c r="A136" s="2">
        <v>358</v>
      </c>
      <c r="B136" s="13" t="s">
        <v>111</v>
      </c>
      <c r="C136" s="13" t="s">
        <v>21</v>
      </c>
      <c r="D136" s="3">
        <v>45898</v>
      </c>
      <c r="E136" s="13">
        <v>446717</v>
      </c>
      <c r="F136" s="2" t="s">
        <v>3</v>
      </c>
      <c r="G136" s="2">
        <v>1</v>
      </c>
      <c r="H136" s="3">
        <v>45928</v>
      </c>
      <c r="I136" s="14">
        <v>15054.46</v>
      </c>
      <c r="J136" s="13" t="str">
        <f t="shared" si="2"/>
        <v>446717-358</v>
      </c>
      <c r="K136" s="2">
        <v>1340</v>
      </c>
      <c r="L136" s="2" t="s">
        <v>130</v>
      </c>
      <c r="M136" s="13" t="s">
        <v>131</v>
      </c>
      <c r="N136" s="13" t="s">
        <v>115</v>
      </c>
    </row>
    <row r="137" spans="1:14" ht="15" customHeight="1" x14ac:dyDescent="0.25">
      <c r="A137" s="2">
        <v>358</v>
      </c>
      <c r="B137" s="13" t="s">
        <v>111</v>
      </c>
      <c r="C137" s="13" t="s">
        <v>21</v>
      </c>
      <c r="D137" s="3">
        <v>45559</v>
      </c>
      <c r="E137" s="13">
        <v>131118</v>
      </c>
      <c r="F137" s="2" t="s">
        <v>4</v>
      </c>
      <c r="G137" s="2">
        <v>1</v>
      </c>
      <c r="H137" s="3">
        <v>45563</v>
      </c>
      <c r="I137" s="14">
        <v>15000</v>
      </c>
      <c r="J137" s="13" t="str">
        <f t="shared" si="2"/>
        <v>131118-358</v>
      </c>
      <c r="K137" s="2">
        <v>3595</v>
      </c>
      <c r="L137" s="2" t="s">
        <v>142</v>
      </c>
      <c r="M137" s="13" t="s">
        <v>143</v>
      </c>
      <c r="N137" s="13" t="s">
        <v>114</v>
      </c>
    </row>
    <row r="138" spans="1:14" ht="15" customHeight="1" x14ac:dyDescent="0.25">
      <c r="A138" s="2">
        <v>5849</v>
      </c>
      <c r="B138" s="13" t="s">
        <v>135</v>
      </c>
      <c r="C138" s="13" t="s">
        <v>40</v>
      </c>
      <c r="D138" s="3">
        <v>45838</v>
      </c>
      <c r="E138" s="13">
        <v>1205211</v>
      </c>
      <c r="F138" s="2" t="s">
        <v>2</v>
      </c>
      <c r="G138" s="2">
        <v>1</v>
      </c>
      <c r="H138" s="3">
        <v>45863</v>
      </c>
      <c r="I138" s="14">
        <v>14949.28</v>
      </c>
      <c r="J138" s="13" t="str">
        <f t="shared" si="2"/>
        <v>1205211-5849</v>
      </c>
      <c r="K138" s="2">
        <v>9</v>
      </c>
      <c r="L138" s="2" t="s">
        <v>136</v>
      </c>
      <c r="M138" s="13" t="s">
        <v>137</v>
      </c>
      <c r="N138" s="13" t="s">
        <v>115</v>
      </c>
    </row>
    <row r="139" spans="1:14" ht="15" customHeight="1" x14ac:dyDescent="0.25">
      <c r="A139" s="2">
        <v>187415</v>
      </c>
      <c r="B139" s="13" t="s">
        <v>112</v>
      </c>
      <c r="C139" s="13" t="s">
        <v>14</v>
      </c>
      <c r="D139" s="3">
        <v>45713</v>
      </c>
      <c r="E139" s="13">
        <v>5795</v>
      </c>
      <c r="F139" s="2" t="s">
        <v>2</v>
      </c>
      <c r="G139" s="2">
        <v>1</v>
      </c>
      <c r="H139" s="3">
        <v>45744</v>
      </c>
      <c r="I139" s="14">
        <v>14812.24</v>
      </c>
      <c r="J139" s="13" t="str">
        <f t="shared" si="2"/>
        <v>5795-187415</v>
      </c>
      <c r="K139" s="2">
        <v>9</v>
      </c>
      <c r="L139" s="2" t="s">
        <v>136</v>
      </c>
      <c r="M139" s="13" t="s">
        <v>137</v>
      </c>
      <c r="N139" s="13" t="s">
        <v>115</v>
      </c>
    </row>
    <row r="140" spans="1:14" ht="15" customHeight="1" x14ac:dyDescent="0.25">
      <c r="A140" s="2">
        <v>651</v>
      </c>
      <c r="B140" s="13" t="s">
        <v>113</v>
      </c>
      <c r="C140" s="13" t="s">
        <v>26</v>
      </c>
      <c r="D140" s="3">
        <v>45461</v>
      </c>
      <c r="E140" s="13">
        <v>298786</v>
      </c>
      <c r="F140" s="2" t="s">
        <v>3</v>
      </c>
      <c r="G140" s="2">
        <v>1</v>
      </c>
      <c r="H140" s="3">
        <v>45489</v>
      </c>
      <c r="I140" s="14">
        <v>14660.93</v>
      </c>
      <c r="J140" s="13" t="str">
        <f t="shared" si="2"/>
        <v>298786-651</v>
      </c>
      <c r="K140" s="2">
        <v>1340</v>
      </c>
      <c r="L140" s="2" t="s">
        <v>130</v>
      </c>
      <c r="M140" s="13" t="s">
        <v>131</v>
      </c>
      <c r="N140" s="13" t="s">
        <v>115</v>
      </c>
    </row>
    <row r="141" spans="1:14" ht="15" customHeight="1" x14ac:dyDescent="0.25">
      <c r="A141" s="2">
        <v>82627</v>
      </c>
      <c r="B141" s="13" t="s">
        <v>113</v>
      </c>
      <c r="C141" s="13" t="s">
        <v>29</v>
      </c>
      <c r="D141" s="3">
        <v>45799</v>
      </c>
      <c r="E141" s="13">
        <v>409479</v>
      </c>
      <c r="F141" s="2" t="s">
        <v>6</v>
      </c>
      <c r="G141" s="2">
        <v>1</v>
      </c>
      <c r="H141" s="3">
        <v>45829</v>
      </c>
      <c r="I141" s="14">
        <v>14605.45</v>
      </c>
      <c r="J141" s="13" t="str">
        <f t="shared" si="2"/>
        <v>409479-82627</v>
      </c>
      <c r="K141" s="2">
        <v>3478</v>
      </c>
      <c r="L141" s="2" t="s">
        <v>142</v>
      </c>
      <c r="M141" s="13" t="s">
        <v>143</v>
      </c>
      <c r="N141" s="13" t="s">
        <v>114</v>
      </c>
    </row>
    <row r="142" spans="1:14" ht="15" customHeight="1" x14ac:dyDescent="0.25">
      <c r="A142" s="2">
        <v>358</v>
      </c>
      <c r="B142" s="13" t="s">
        <v>111</v>
      </c>
      <c r="C142" s="13" t="s">
        <v>21</v>
      </c>
      <c r="D142" s="3">
        <v>45895</v>
      </c>
      <c r="E142" s="13">
        <v>143121</v>
      </c>
      <c r="F142" s="2" t="s">
        <v>5</v>
      </c>
      <c r="G142" s="2">
        <v>1</v>
      </c>
      <c r="H142" s="3">
        <v>45928</v>
      </c>
      <c r="I142" s="14">
        <v>14560.92</v>
      </c>
      <c r="J142" s="13" t="str">
        <f t="shared" si="2"/>
        <v>143121-358</v>
      </c>
      <c r="K142" s="2">
        <v>3595</v>
      </c>
      <c r="L142" s="2" t="s">
        <v>142</v>
      </c>
      <c r="M142" s="13" t="s">
        <v>143</v>
      </c>
      <c r="N142" s="13" t="s">
        <v>114</v>
      </c>
    </row>
    <row r="143" spans="1:14" ht="15" customHeight="1" x14ac:dyDescent="0.25">
      <c r="A143" s="2">
        <v>358</v>
      </c>
      <c r="B143" s="13" t="s">
        <v>111</v>
      </c>
      <c r="C143" s="13" t="s">
        <v>21</v>
      </c>
      <c r="D143" s="3">
        <v>45866</v>
      </c>
      <c r="E143" s="13">
        <v>444424</v>
      </c>
      <c r="F143" s="2" t="s">
        <v>6</v>
      </c>
      <c r="G143" s="2">
        <v>1</v>
      </c>
      <c r="H143" s="3">
        <v>45897</v>
      </c>
      <c r="I143" s="14">
        <v>14452.11</v>
      </c>
      <c r="J143" s="13" t="str">
        <f t="shared" si="2"/>
        <v>444424-358</v>
      </c>
      <c r="K143" s="2">
        <v>3457</v>
      </c>
      <c r="L143" s="2" t="s">
        <v>147</v>
      </c>
      <c r="M143" s="13" t="s">
        <v>148</v>
      </c>
      <c r="N143" s="13" t="s">
        <v>115</v>
      </c>
    </row>
    <row r="144" spans="1:14" ht="15" customHeight="1" x14ac:dyDescent="0.25">
      <c r="A144" s="2">
        <v>1790</v>
      </c>
      <c r="B144" s="13" t="s">
        <v>112</v>
      </c>
      <c r="C144" s="13" t="s">
        <v>12</v>
      </c>
      <c r="D144" s="3">
        <v>45373</v>
      </c>
      <c r="E144" s="13">
        <v>68185</v>
      </c>
      <c r="F144" s="2" t="s">
        <v>2</v>
      </c>
      <c r="G144" s="2">
        <v>1</v>
      </c>
      <c r="H144" s="3">
        <v>45428</v>
      </c>
      <c r="I144" s="14">
        <v>14396.87</v>
      </c>
      <c r="J144" s="13" t="str">
        <f t="shared" si="2"/>
        <v>68185-1790</v>
      </c>
      <c r="K144" s="2">
        <v>9</v>
      </c>
      <c r="L144" s="2" t="s">
        <v>136</v>
      </c>
      <c r="M144" s="13" t="s">
        <v>137</v>
      </c>
      <c r="N144" s="13" t="s">
        <v>115</v>
      </c>
    </row>
    <row r="145" spans="1:14" ht="15" customHeight="1" x14ac:dyDescent="0.25">
      <c r="A145" s="2">
        <v>256</v>
      </c>
      <c r="B145" s="13" t="s">
        <v>112</v>
      </c>
      <c r="C145" s="13" t="s">
        <v>18</v>
      </c>
      <c r="D145" s="3">
        <v>45596</v>
      </c>
      <c r="E145" s="13">
        <v>62037</v>
      </c>
      <c r="F145" s="2" t="s">
        <v>5</v>
      </c>
      <c r="G145" s="2">
        <v>1</v>
      </c>
      <c r="H145" s="3">
        <v>45624</v>
      </c>
      <c r="I145" s="14">
        <v>14377.83</v>
      </c>
      <c r="J145" s="13" t="str">
        <f t="shared" si="2"/>
        <v>62037-256</v>
      </c>
      <c r="K145" s="2">
        <v>3595</v>
      </c>
      <c r="L145" s="2" t="s">
        <v>142</v>
      </c>
      <c r="M145" s="13" t="s">
        <v>143</v>
      </c>
      <c r="N145" s="13" t="s">
        <v>114</v>
      </c>
    </row>
    <row r="146" spans="1:14" ht="15" customHeight="1" x14ac:dyDescent="0.25">
      <c r="A146" s="2">
        <v>256</v>
      </c>
      <c r="B146" s="13" t="s">
        <v>112</v>
      </c>
      <c r="C146" s="13" t="s">
        <v>18</v>
      </c>
      <c r="D146" s="3">
        <v>45598</v>
      </c>
      <c r="E146" s="13">
        <v>62043</v>
      </c>
      <c r="F146" s="2" t="s">
        <v>5</v>
      </c>
      <c r="G146" s="2">
        <v>1</v>
      </c>
      <c r="H146" s="3">
        <v>45654</v>
      </c>
      <c r="I146" s="14">
        <v>14377.83</v>
      </c>
      <c r="J146" s="13" t="str">
        <f t="shared" si="2"/>
        <v>62043-256</v>
      </c>
      <c r="K146" s="2">
        <v>3595</v>
      </c>
      <c r="L146" s="2" t="s">
        <v>142</v>
      </c>
      <c r="M146" s="13" t="s">
        <v>143</v>
      </c>
      <c r="N146" s="13" t="s">
        <v>114</v>
      </c>
    </row>
    <row r="147" spans="1:14" ht="15" customHeight="1" x14ac:dyDescent="0.25">
      <c r="A147" s="2">
        <v>711167</v>
      </c>
      <c r="B147" s="13" t="s">
        <v>113</v>
      </c>
      <c r="C147" s="13" t="s">
        <v>28</v>
      </c>
      <c r="D147" s="3">
        <v>45887</v>
      </c>
      <c r="E147" s="13">
        <v>33654</v>
      </c>
      <c r="F147" s="2" t="s">
        <v>3</v>
      </c>
      <c r="G147" s="2">
        <v>1</v>
      </c>
      <c r="H147" s="3">
        <v>45917</v>
      </c>
      <c r="I147" s="14">
        <v>14375.5</v>
      </c>
      <c r="J147" s="13" t="str">
        <f t="shared" si="2"/>
        <v>33654-711167</v>
      </c>
      <c r="K147" s="2">
        <v>1340</v>
      </c>
      <c r="L147" s="2" t="s">
        <v>130</v>
      </c>
      <c r="M147" s="13" t="s">
        <v>131</v>
      </c>
      <c r="N147" s="13" t="s">
        <v>115</v>
      </c>
    </row>
    <row r="148" spans="1:14" ht="15" customHeight="1" x14ac:dyDescent="0.25">
      <c r="A148" s="2">
        <v>358</v>
      </c>
      <c r="B148" s="13" t="s">
        <v>111</v>
      </c>
      <c r="C148" s="13" t="s">
        <v>21</v>
      </c>
      <c r="D148" s="3">
        <v>45760</v>
      </c>
      <c r="E148" s="13">
        <v>139225</v>
      </c>
      <c r="F148" s="2" t="s">
        <v>2</v>
      </c>
      <c r="G148" s="2">
        <v>1</v>
      </c>
      <c r="H148" s="3">
        <v>45805</v>
      </c>
      <c r="I148" s="14">
        <v>14299.41</v>
      </c>
      <c r="J148" s="13" t="str">
        <f t="shared" si="2"/>
        <v>139225-358</v>
      </c>
      <c r="K148" s="2">
        <v>9</v>
      </c>
      <c r="L148" s="2" t="s">
        <v>136</v>
      </c>
      <c r="M148" s="13" t="s">
        <v>137</v>
      </c>
      <c r="N148" s="13" t="s">
        <v>115</v>
      </c>
    </row>
    <row r="149" spans="1:14" ht="15" customHeight="1" x14ac:dyDescent="0.25">
      <c r="A149" s="2">
        <v>82947</v>
      </c>
      <c r="B149" s="13" t="s">
        <v>113</v>
      </c>
      <c r="C149" s="13" t="s">
        <v>30</v>
      </c>
      <c r="D149" s="3">
        <v>45527</v>
      </c>
      <c r="E149" s="13">
        <v>106251</v>
      </c>
      <c r="F149" s="2" t="s">
        <v>3</v>
      </c>
      <c r="G149" s="2">
        <v>1</v>
      </c>
      <c r="H149" s="3">
        <v>45587</v>
      </c>
      <c r="I149" s="14">
        <v>14052.78</v>
      </c>
      <c r="J149" s="13" t="str">
        <f t="shared" si="2"/>
        <v>106251-82947</v>
      </c>
      <c r="K149" s="2">
        <v>1340</v>
      </c>
      <c r="L149" s="2" t="s">
        <v>130</v>
      </c>
      <c r="M149" s="13" t="s">
        <v>131</v>
      </c>
      <c r="N149" s="13" t="s">
        <v>115</v>
      </c>
    </row>
    <row r="150" spans="1:14" ht="15" customHeight="1" x14ac:dyDescent="0.25">
      <c r="A150" s="2">
        <v>256</v>
      </c>
      <c r="B150" s="13" t="s">
        <v>112</v>
      </c>
      <c r="C150" s="13" t="s">
        <v>18</v>
      </c>
      <c r="D150" s="3">
        <v>45769</v>
      </c>
      <c r="E150" s="13">
        <v>119839</v>
      </c>
      <c r="F150" s="2" t="s">
        <v>3</v>
      </c>
      <c r="G150" s="2">
        <v>1</v>
      </c>
      <c r="H150" s="3">
        <v>45805</v>
      </c>
      <c r="I150" s="14">
        <v>14034.78</v>
      </c>
      <c r="J150" s="13" t="str">
        <f t="shared" si="2"/>
        <v>119839-256</v>
      </c>
      <c r="K150" s="2">
        <v>1340</v>
      </c>
      <c r="L150" s="2" t="s">
        <v>130</v>
      </c>
      <c r="M150" s="13" t="s">
        <v>131</v>
      </c>
      <c r="N150" s="13" t="s">
        <v>115</v>
      </c>
    </row>
    <row r="151" spans="1:14" ht="15" customHeight="1" x14ac:dyDescent="0.25">
      <c r="A151" s="2">
        <v>358</v>
      </c>
      <c r="B151" s="13" t="s">
        <v>111</v>
      </c>
      <c r="C151" s="13" t="s">
        <v>21</v>
      </c>
      <c r="D151" s="3">
        <v>45512</v>
      </c>
      <c r="E151" s="13">
        <v>421836</v>
      </c>
      <c r="F151" s="2" t="s">
        <v>6</v>
      </c>
      <c r="G151" s="2">
        <v>1</v>
      </c>
      <c r="H151" s="3">
        <v>45563</v>
      </c>
      <c r="I151" s="14">
        <v>13915.43</v>
      </c>
      <c r="J151" s="13" t="str">
        <f t="shared" si="2"/>
        <v>421836-358</v>
      </c>
      <c r="K151" s="2">
        <v>3596</v>
      </c>
      <c r="L151" s="2" t="s">
        <v>142</v>
      </c>
      <c r="M151" s="13" t="s">
        <v>143</v>
      </c>
      <c r="N151" s="13" t="s">
        <v>114</v>
      </c>
    </row>
    <row r="152" spans="1:14" ht="15" customHeight="1" x14ac:dyDescent="0.25">
      <c r="A152" s="2">
        <v>358</v>
      </c>
      <c r="B152" s="13" t="s">
        <v>111</v>
      </c>
      <c r="C152" s="13" t="s">
        <v>21</v>
      </c>
      <c r="D152" s="3">
        <v>45553</v>
      </c>
      <c r="E152" s="13">
        <v>424765</v>
      </c>
      <c r="F152" s="2" t="s">
        <v>6</v>
      </c>
      <c r="G152" s="2">
        <v>1</v>
      </c>
      <c r="H152" s="3">
        <v>45583</v>
      </c>
      <c r="I152" s="14">
        <v>13873.02</v>
      </c>
      <c r="J152" s="13" t="str">
        <f t="shared" si="2"/>
        <v>424765-358</v>
      </c>
      <c r="K152" s="2">
        <v>3596</v>
      </c>
      <c r="L152" s="2" t="s">
        <v>142</v>
      </c>
      <c r="M152" s="13" t="s">
        <v>143</v>
      </c>
      <c r="N152" s="13" t="s">
        <v>114</v>
      </c>
    </row>
    <row r="153" spans="1:14" ht="15" customHeight="1" x14ac:dyDescent="0.25">
      <c r="A153" s="2">
        <v>143047</v>
      </c>
      <c r="B153" s="13" t="s">
        <v>112</v>
      </c>
      <c r="C153" s="13" t="s">
        <v>10</v>
      </c>
      <c r="D153" s="3">
        <v>45869</v>
      </c>
      <c r="E153" s="13">
        <v>71758</v>
      </c>
      <c r="F153" s="2" t="s">
        <v>3</v>
      </c>
      <c r="G153" s="2">
        <v>1</v>
      </c>
      <c r="H153" s="3">
        <v>45897</v>
      </c>
      <c r="I153" s="14">
        <v>13862.02</v>
      </c>
      <c r="J153" s="13" t="str">
        <f t="shared" si="2"/>
        <v>71758-143047</v>
      </c>
      <c r="K153" s="2">
        <v>1340</v>
      </c>
      <c r="L153" s="2" t="s">
        <v>130</v>
      </c>
      <c r="M153" s="13" t="s">
        <v>131</v>
      </c>
      <c r="N153" s="13" t="s">
        <v>115</v>
      </c>
    </row>
    <row r="154" spans="1:14" ht="15" customHeight="1" x14ac:dyDescent="0.25">
      <c r="A154" s="2">
        <v>20709</v>
      </c>
      <c r="B154" s="13" t="s">
        <v>113</v>
      </c>
      <c r="C154" s="13" t="s">
        <v>41</v>
      </c>
      <c r="D154" s="3">
        <v>45804</v>
      </c>
      <c r="E154" s="13">
        <v>353208</v>
      </c>
      <c r="F154" s="2" t="s">
        <v>3</v>
      </c>
      <c r="G154" s="2">
        <v>1</v>
      </c>
      <c r="H154" s="3">
        <v>45834</v>
      </c>
      <c r="I154" s="14">
        <v>13834.94</v>
      </c>
      <c r="J154" s="13" t="str">
        <f t="shared" si="2"/>
        <v>353208-20709</v>
      </c>
      <c r="K154" s="2">
        <v>1340</v>
      </c>
      <c r="L154" s="2" t="s">
        <v>130</v>
      </c>
      <c r="M154" s="13" t="s">
        <v>131</v>
      </c>
      <c r="N154" s="13" t="s">
        <v>115</v>
      </c>
    </row>
    <row r="155" spans="1:14" ht="15" customHeight="1" x14ac:dyDescent="0.25">
      <c r="A155" s="2">
        <v>1790</v>
      </c>
      <c r="B155" s="13" t="s">
        <v>112</v>
      </c>
      <c r="C155" s="13" t="s">
        <v>12</v>
      </c>
      <c r="D155" s="3">
        <v>45464</v>
      </c>
      <c r="E155" s="13">
        <v>127358</v>
      </c>
      <c r="F155" s="2" t="s">
        <v>6</v>
      </c>
      <c r="G155" s="2">
        <v>1</v>
      </c>
      <c r="H155" s="3">
        <v>45524</v>
      </c>
      <c r="I155" s="14">
        <v>13488.35</v>
      </c>
      <c r="J155" s="13" t="str">
        <f t="shared" si="2"/>
        <v>127358-1790</v>
      </c>
      <c r="K155" s="2">
        <v>3596</v>
      </c>
      <c r="L155" s="2" t="s">
        <v>142</v>
      </c>
      <c r="M155" s="13" t="s">
        <v>143</v>
      </c>
      <c r="N155" s="13" t="s">
        <v>114</v>
      </c>
    </row>
    <row r="156" spans="1:14" ht="15" customHeight="1" x14ac:dyDescent="0.25">
      <c r="A156" s="2">
        <v>358</v>
      </c>
      <c r="B156" s="13" t="s">
        <v>111</v>
      </c>
      <c r="C156" s="13" t="s">
        <v>21</v>
      </c>
      <c r="D156" s="3">
        <v>45859</v>
      </c>
      <c r="E156" s="13">
        <v>443892</v>
      </c>
      <c r="F156" s="2" t="s">
        <v>3</v>
      </c>
      <c r="G156" s="2">
        <v>1</v>
      </c>
      <c r="H156" s="3">
        <v>45897</v>
      </c>
      <c r="I156" s="14">
        <v>13488.2</v>
      </c>
      <c r="J156" s="13" t="str">
        <f t="shared" si="2"/>
        <v>443892-358</v>
      </c>
      <c r="K156" s="2">
        <v>1340</v>
      </c>
      <c r="L156" s="2" t="s">
        <v>130</v>
      </c>
      <c r="M156" s="13" t="s">
        <v>131</v>
      </c>
      <c r="N156" s="13" t="s">
        <v>115</v>
      </c>
    </row>
    <row r="157" spans="1:14" ht="15" customHeight="1" x14ac:dyDescent="0.25">
      <c r="A157" s="2">
        <v>85690</v>
      </c>
      <c r="B157" s="13" t="s">
        <v>113</v>
      </c>
      <c r="C157" s="13" t="s">
        <v>62</v>
      </c>
      <c r="D157" s="3">
        <v>45693</v>
      </c>
      <c r="E157" s="13">
        <v>75546</v>
      </c>
      <c r="F157" s="2" t="s">
        <v>3</v>
      </c>
      <c r="G157" s="2">
        <v>1</v>
      </c>
      <c r="H157" s="3">
        <v>45721</v>
      </c>
      <c r="I157" s="14">
        <v>13347.23</v>
      </c>
      <c r="J157" s="13" t="str">
        <f t="shared" si="2"/>
        <v>75546-85690</v>
      </c>
      <c r="K157" s="2">
        <v>1340</v>
      </c>
      <c r="L157" s="2" t="s">
        <v>130</v>
      </c>
      <c r="M157" s="13" t="s">
        <v>131</v>
      </c>
      <c r="N157" s="13" t="s">
        <v>115</v>
      </c>
    </row>
    <row r="158" spans="1:14" ht="15" customHeight="1" x14ac:dyDescent="0.25">
      <c r="A158" s="2">
        <v>651</v>
      </c>
      <c r="B158" s="13" t="s">
        <v>113</v>
      </c>
      <c r="C158" s="13" t="s">
        <v>26</v>
      </c>
      <c r="D158" s="3">
        <v>45828</v>
      </c>
      <c r="E158" s="13">
        <v>322112</v>
      </c>
      <c r="F158" s="2" t="s">
        <v>3</v>
      </c>
      <c r="G158" s="2">
        <v>1</v>
      </c>
      <c r="H158" s="3">
        <v>45862</v>
      </c>
      <c r="I158" s="14">
        <v>13258.02</v>
      </c>
      <c r="J158" s="13" t="str">
        <f t="shared" si="2"/>
        <v>322112-651</v>
      </c>
      <c r="K158" s="2">
        <v>1340</v>
      </c>
      <c r="L158" s="2" t="s">
        <v>130</v>
      </c>
      <c r="M158" s="13" t="s">
        <v>131</v>
      </c>
      <c r="N158" s="13" t="s">
        <v>115</v>
      </c>
    </row>
    <row r="159" spans="1:14" ht="15" customHeight="1" x14ac:dyDescent="0.25">
      <c r="A159" s="2">
        <v>358</v>
      </c>
      <c r="B159" s="13" t="s">
        <v>111</v>
      </c>
      <c r="C159" s="13" t="s">
        <v>21</v>
      </c>
      <c r="D159" s="3">
        <v>45777</v>
      </c>
      <c r="E159" s="13">
        <v>439146</v>
      </c>
      <c r="F159" s="2" t="s">
        <v>3</v>
      </c>
      <c r="G159" s="2">
        <v>1</v>
      </c>
      <c r="H159" s="3">
        <v>45805</v>
      </c>
      <c r="I159" s="14">
        <v>13248.23</v>
      </c>
      <c r="J159" s="13" t="str">
        <f t="shared" si="2"/>
        <v>439146-358</v>
      </c>
      <c r="K159" s="2">
        <v>1340</v>
      </c>
      <c r="L159" s="2" t="s">
        <v>130</v>
      </c>
      <c r="M159" s="13" t="s">
        <v>131</v>
      </c>
      <c r="N159" s="13" t="s">
        <v>115</v>
      </c>
    </row>
    <row r="160" spans="1:14" ht="15" customHeight="1" x14ac:dyDescent="0.25">
      <c r="A160" s="2">
        <v>358</v>
      </c>
      <c r="B160" s="13" t="s">
        <v>111</v>
      </c>
      <c r="C160" s="13" t="s">
        <v>21</v>
      </c>
      <c r="D160" s="3">
        <v>45527</v>
      </c>
      <c r="E160" s="13">
        <v>131719</v>
      </c>
      <c r="F160" s="2" t="s">
        <v>5</v>
      </c>
      <c r="G160" s="2">
        <v>1</v>
      </c>
      <c r="H160" s="3">
        <v>45587</v>
      </c>
      <c r="I160" s="14">
        <v>13169.58</v>
      </c>
      <c r="J160" s="13" t="str">
        <f t="shared" si="2"/>
        <v>131719-358</v>
      </c>
      <c r="K160" s="2">
        <v>3595</v>
      </c>
      <c r="L160" s="2" t="s">
        <v>142</v>
      </c>
      <c r="M160" s="13" t="s">
        <v>143</v>
      </c>
      <c r="N160" s="13" t="s">
        <v>114</v>
      </c>
    </row>
    <row r="161" spans="1:14" ht="15" customHeight="1" x14ac:dyDescent="0.25">
      <c r="A161" s="2">
        <v>358</v>
      </c>
      <c r="B161" s="13" t="s">
        <v>111</v>
      </c>
      <c r="C161" s="13" t="s">
        <v>21</v>
      </c>
      <c r="D161" s="3">
        <v>45504</v>
      </c>
      <c r="E161" s="13">
        <v>421343</v>
      </c>
      <c r="F161" s="2" t="s">
        <v>3</v>
      </c>
      <c r="G161" s="2">
        <v>1</v>
      </c>
      <c r="H161" s="3">
        <v>45532</v>
      </c>
      <c r="I161" s="14">
        <v>13122.09</v>
      </c>
      <c r="J161" s="13" t="str">
        <f t="shared" si="2"/>
        <v>421343-358</v>
      </c>
      <c r="K161" s="2">
        <v>1340</v>
      </c>
      <c r="L161" s="2" t="s">
        <v>130</v>
      </c>
      <c r="M161" s="13" t="s">
        <v>131</v>
      </c>
      <c r="N161" s="13" t="s">
        <v>115</v>
      </c>
    </row>
    <row r="162" spans="1:14" ht="15" customHeight="1" x14ac:dyDescent="0.25">
      <c r="A162" s="2">
        <v>1790</v>
      </c>
      <c r="B162" s="13" t="s">
        <v>112</v>
      </c>
      <c r="C162" s="13" t="s">
        <v>12</v>
      </c>
      <c r="D162" s="3">
        <v>45344</v>
      </c>
      <c r="E162" s="13">
        <v>123755</v>
      </c>
      <c r="F162" s="2" t="s">
        <v>6</v>
      </c>
      <c r="G162" s="2">
        <v>1</v>
      </c>
      <c r="H162" s="3">
        <v>45379</v>
      </c>
      <c r="I162" s="14">
        <v>12994.76</v>
      </c>
      <c r="J162" s="13" t="str">
        <f t="shared" si="2"/>
        <v>123755-1790</v>
      </c>
      <c r="K162" s="2">
        <v>3596</v>
      </c>
      <c r="L162" s="2" t="s">
        <v>142</v>
      </c>
      <c r="M162" s="13" t="s">
        <v>143</v>
      </c>
      <c r="N162" s="13" t="s">
        <v>114</v>
      </c>
    </row>
    <row r="163" spans="1:14" ht="15" customHeight="1" x14ac:dyDescent="0.25">
      <c r="A163" s="2">
        <v>1790</v>
      </c>
      <c r="B163" s="13" t="s">
        <v>112</v>
      </c>
      <c r="C163" s="13" t="s">
        <v>12</v>
      </c>
      <c r="D163" s="3">
        <v>45464</v>
      </c>
      <c r="E163" s="13">
        <v>127356</v>
      </c>
      <c r="F163" s="2" t="s">
        <v>6</v>
      </c>
      <c r="G163" s="2">
        <v>1</v>
      </c>
      <c r="H163" s="3">
        <v>45524</v>
      </c>
      <c r="I163" s="14">
        <v>12982.66</v>
      </c>
      <c r="J163" s="13" t="str">
        <f t="shared" si="2"/>
        <v>127356-1790</v>
      </c>
      <c r="K163" s="2">
        <v>3596</v>
      </c>
      <c r="L163" s="2" t="s">
        <v>142</v>
      </c>
      <c r="M163" s="13" t="s">
        <v>143</v>
      </c>
      <c r="N163" s="13" t="s">
        <v>114</v>
      </c>
    </row>
    <row r="164" spans="1:14" ht="15" customHeight="1" x14ac:dyDescent="0.25">
      <c r="A164" s="2">
        <v>84593</v>
      </c>
      <c r="B164" s="13" t="s">
        <v>113</v>
      </c>
      <c r="C164" s="13" t="s">
        <v>33</v>
      </c>
      <c r="D164" s="3">
        <v>45789</v>
      </c>
      <c r="E164" s="13">
        <v>100442</v>
      </c>
      <c r="F164" s="2" t="s">
        <v>3</v>
      </c>
      <c r="G164" s="2">
        <v>1</v>
      </c>
      <c r="H164" s="3">
        <v>45819</v>
      </c>
      <c r="I164" s="14">
        <v>12937.59</v>
      </c>
      <c r="J164" s="13" t="str">
        <f t="shared" si="2"/>
        <v>100442-84593</v>
      </c>
      <c r="K164" s="2">
        <v>1340</v>
      </c>
      <c r="L164" s="2" t="s">
        <v>130</v>
      </c>
      <c r="M164" s="13" t="s">
        <v>131</v>
      </c>
      <c r="N164" s="13" t="s">
        <v>115</v>
      </c>
    </row>
    <row r="165" spans="1:14" ht="15" customHeight="1" x14ac:dyDescent="0.25">
      <c r="A165" s="2">
        <v>11713</v>
      </c>
      <c r="B165" s="13" t="s">
        <v>112</v>
      </c>
      <c r="C165" s="13" t="s">
        <v>8</v>
      </c>
      <c r="D165" s="3">
        <v>45691</v>
      </c>
      <c r="E165" s="13">
        <v>92609</v>
      </c>
      <c r="F165" s="2" t="s">
        <v>6</v>
      </c>
      <c r="G165" s="2">
        <v>1</v>
      </c>
      <c r="H165" s="3">
        <v>45744</v>
      </c>
      <c r="I165" s="14">
        <v>12745.19</v>
      </c>
      <c r="J165" s="13" t="str">
        <f t="shared" si="2"/>
        <v>92609-11713</v>
      </c>
      <c r="K165" s="2">
        <v>3478</v>
      </c>
      <c r="L165" s="2" t="s">
        <v>142</v>
      </c>
      <c r="M165" s="13" t="s">
        <v>143</v>
      </c>
      <c r="N165" s="13" t="s">
        <v>114</v>
      </c>
    </row>
    <row r="166" spans="1:14" ht="15" customHeight="1" x14ac:dyDescent="0.25">
      <c r="A166" s="2">
        <v>358</v>
      </c>
      <c r="B166" s="13" t="s">
        <v>111</v>
      </c>
      <c r="C166" s="13" t="s">
        <v>21</v>
      </c>
      <c r="D166" s="3">
        <v>45859</v>
      </c>
      <c r="E166" s="13">
        <v>443894</v>
      </c>
      <c r="F166" s="2" t="s">
        <v>3</v>
      </c>
      <c r="G166" s="2">
        <v>1</v>
      </c>
      <c r="H166" s="3">
        <v>45897</v>
      </c>
      <c r="I166" s="14">
        <v>12623.35</v>
      </c>
      <c r="J166" s="13" t="str">
        <f t="shared" si="2"/>
        <v>443894-358</v>
      </c>
      <c r="K166" s="2">
        <v>1340</v>
      </c>
      <c r="L166" s="2" t="s">
        <v>130</v>
      </c>
      <c r="M166" s="13" t="s">
        <v>131</v>
      </c>
      <c r="N166" s="13" t="s">
        <v>115</v>
      </c>
    </row>
    <row r="167" spans="1:14" ht="15" customHeight="1" x14ac:dyDescent="0.25">
      <c r="A167" s="2">
        <v>51711</v>
      </c>
      <c r="B167" s="13" t="s">
        <v>113</v>
      </c>
      <c r="C167" s="13" t="s">
        <v>42</v>
      </c>
      <c r="D167" s="3">
        <v>45527</v>
      </c>
      <c r="E167" s="13">
        <v>175083</v>
      </c>
      <c r="F167" s="2" t="s">
        <v>3</v>
      </c>
      <c r="G167" s="2">
        <v>1</v>
      </c>
      <c r="H167" s="3">
        <v>45557</v>
      </c>
      <c r="I167" s="14">
        <v>12491.59</v>
      </c>
      <c r="J167" s="13" t="str">
        <f t="shared" si="2"/>
        <v>175083-51711</v>
      </c>
      <c r="K167" s="2">
        <v>1340</v>
      </c>
      <c r="L167" s="2" t="s">
        <v>130</v>
      </c>
      <c r="M167" s="13" t="s">
        <v>131</v>
      </c>
      <c r="N167" s="13" t="s">
        <v>115</v>
      </c>
    </row>
    <row r="168" spans="1:14" ht="15" customHeight="1" x14ac:dyDescent="0.25">
      <c r="A168" s="2">
        <v>1790</v>
      </c>
      <c r="B168" s="13" t="s">
        <v>112</v>
      </c>
      <c r="C168" s="13" t="s">
        <v>12</v>
      </c>
      <c r="D168" s="3">
        <v>45412</v>
      </c>
      <c r="E168" s="13">
        <v>125807</v>
      </c>
      <c r="F168" s="2" t="s">
        <v>6</v>
      </c>
      <c r="G168" s="2">
        <v>1</v>
      </c>
      <c r="H168" s="3">
        <v>45443</v>
      </c>
      <c r="I168" s="14">
        <v>12472.03</v>
      </c>
      <c r="J168" s="13" t="str">
        <f t="shared" si="2"/>
        <v>125807-1790</v>
      </c>
      <c r="K168" s="2">
        <v>3596</v>
      </c>
      <c r="L168" s="2" t="s">
        <v>142</v>
      </c>
      <c r="M168" s="13" t="s">
        <v>143</v>
      </c>
      <c r="N168" s="13" t="s">
        <v>114</v>
      </c>
    </row>
    <row r="169" spans="1:14" ht="15" customHeight="1" x14ac:dyDescent="0.25">
      <c r="A169" s="2">
        <v>82627</v>
      </c>
      <c r="B169" s="13" t="s">
        <v>113</v>
      </c>
      <c r="C169" s="13" t="s">
        <v>29</v>
      </c>
      <c r="D169" s="3">
        <v>45811</v>
      </c>
      <c r="E169" s="13">
        <v>412139</v>
      </c>
      <c r="F169" s="2" t="s">
        <v>6</v>
      </c>
      <c r="G169" s="2">
        <v>1</v>
      </c>
      <c r="H169" s="3">
        <v>45841</v>
      </c>
      <c r="I169" s="14">
        <v>12068.36</v>
      </c>
      <c r="J169" s="13" t="str">
        <f t="shared" si="2"/>
        <v>412139-82627</v>
      </c>
      <c r="K169" s="2">
        <v>3478</v>
      </c>
      <c r="L169" s="2" t="s">
        <v>142</v>
      </c>
      <c r="M169" s="13" t="s">
        <v>143</v>
      </c>
      <c r="N169" s="13" t="s">
        <v>114</v>
      </c>
    </row>
    <row r="170" spans="1:14" ht="15" customHeight="1" x14ac:dyDescent="0.25">
      <c r="A170" s="2">
        <v>256</v>
      </c>
      <c r="B170" s="13" t="s">
        <v>112</v>
      </c>
      <c r="C170" s="13" t="s">
        <v>18</v>
      </c>
      <c r="D170" s="3">
        <v>45709</v>
      </c>
      <c r="E170" s="13">
        <v>118393</v>
      </c>
      <c r="F170" s="2" t="s">
        <v>3</v>
      </c>
      <c r="G170" s="2">
        <v>1</v>
      </c>
      <c r="H170" s="3">
        <v>45744</v>
      </c>
      <c r="I170" s="14">
        <v>12023.69</v>
      </c>
      <c r="J170" s="13" t="str">
        <f t="shared" si="2"/>
        <v>118393-256</v>
      </c>
      <c r="K170" s="2">
        <v>1340</v>
      </c>
      <c r="L170" s="2" t="s">
        <v>130</v>
      </c>
      <c r="M170" s="13" t="s">
        <v>131</v>
      </c>
      <c r="N170" s="13" t="s">
        <v>115</v>
      </c>
    </row>
    <row r="171" spans="1:14" ht="15" customHeight="1" x14ac:dyDescent="0.25">
      <c r="A171" s="2">
        <v>85691</v>
      </c>
      <c r="B171" s="13" t="s">
        <v>113</v>
      </c>
      <c r="C171" s="13" t="s">
        <v>34</v>
      </c>
      <c r="D171" s="3">
        <v>45622</v>
      </c>
      <c r="E171" s="13">
        <v>37123</v>
      </c>
      <c r="F171" s="2" t="s">
        <v>2</v>
      </c>
      <c r="G171" s="2">
        <v>1</v>
      </c>
      <c r="H171" s="3">
        <v>45650</v>
      </c>
      <c r="I171" s="14">
        <v>11824.36</v>
      </c>
      <c r="J171" s="13" t="str">
        <f t="shared" si="2"/>
        <v>37123-85691</v>
      </c>
      <c r="K171" s="2">
        <v>9</v>
      </c>
      <c r="L171" s="2" t="s">
        <v>136</v>
      </c>
      <c r="M171" s="13" t="s">
        <v>137</v>
      </c>
      <c r="N171" s="13" t="s">
        <v>115</v>
      </c>
    </row>
    <row r="172" spans="1:14" ht="15" customHeight="1" x14ac:dyDescent="0.25">
      <c r="A172" s="2">
        <v>358</v>
      </c>
      <c r="B172" s="13" t="s">
        <v>111</v>
      </c>
      <c r="C172" s="13" t="s">
        <v>21</v>
      </c>
      <c r="D172" s="3">
        <v>45551</v>
      </c>
      <c r="E172" s="13">
        <v>424567</v>
      </c>
      <c r="F172" s="2" t="s">
        <v>6</v>
      </c>
      <c r="G172" s="2">
        <v>1</v>
      </c>
      <c r="H172" s="3">
        <v>45586</v>
      </c>
      <c r="I172" s="14">
        <v>11767.73</v>
      </c>
      <c r="J172" s="13" t="str">
        <f t="shared" si="2"/>
        <v>424567-358</v>
      </c>
      <c r="K172" s="2">
        <v>3596</v>
      </c>
      <c r="L172" s="2" t="s">
        <v>142</v>
      </c>
      <c r="M172" s="13" t="s">
        <v>143</v>
      </c>
      <c r="N172" s="13" t="s">
        <v>114</v>
      </c>
    </row>
    <row r="173" spans="1:14" ht="15" customHeight="1" x14ac:dyDescent="0.25">
      <c r="A173" s="2">
        <v>20353</v>
      </c>
      <c r="B173" s="13" t="s">
        <v>113</v>
      </c>
      <c r="C173" s="13" t="s">
        <v>49</v>
      </c>
      <c r="D173" s="3">
        <v>45440</v>
      </c>
      <c r="E173" s="13">
        <v>400182</v>
      </c>
      <c r="F173" s="2" t="s">
        <v>3</v>
      </c>
      <c r="G173" s="2">
        <v>1</v>
      </c>
      <c r="H173" s="3">
        <v>45442</v>
      </c>
      <c r="I173" s="14">
        <v>11734.98</v>
      </c>
      <c r="J173" s="13" t="str">
        <f t="shared" si="2"/>
        <v>400182-20353</v>
      </c>
      <c r="K173" s="2">
        <v>1340</v>
      </c>
      <c r="L173" s="2" t="s">
        <v>130</v>
      </c>
      <c r="M173" s="13" t="s">
        <v>131</v>
      </c>
      <c r="N173" s="13" t="s">
        <v>115</v>
      </c>
    </row>
    <row r="174" spans="1:14" ht="15" customHeight="1" x14ac:dyDescent="0.25">
      <c r="A174" s="2">
        <v>1790</v>
      </c>
      <c r="B174" s="13" t="s">
        <v>112</v>
      </c>
      <c r="C174" s="13" t="s">
        <v>12</v>
      </c>
      <c r="D174" s="3">
        <v>45525</v>
      </c>
      <c r="E174" s="13">
        <v>129031</v>
      </c>
      <c r="F174" s="2" t="s">
        <v>6</v>
      </c>
      <c r="G174" s="2">
        <v>1</v>
      </c>
      <c r="H174" s="3">
        <v>45563</v>
      </c>
      <c r="I174" s="14">
        <v>11685.76</v>
      </c>
      <c r="J174" s="13" t="str">
        <f t="shared" si="2"/>
        <v>129031-1790</v>
      </c>
      <c r="K174" s="2">
        <v>3596</v>
      </c>
      <c r="L174" s="2" t="s">
        <v>142</v>
      </c>
      <c r="M174" s="13" t="s">
        <v>143</v>
      </c>
      <c r="N174" s="13" t="s">
        <v>114</v>
      </c>
    </row>
    <row r="175" spans="1:14" ht="15" customHeight="1" x14ac:dyDescent="0.25">
      <c r="A175" s="2">
        <v>82947</v>
      </c>
      <c r="B175" s="13" t="s">
        <v>113</v>
      </c>
      <c r="C175" s="13" t="s">
        <v>30</v>
      </c>
      <c r="D175" s="3">
        <v>45527</v>
      </c>
      <c r="E175" s="13">
        <v>68061</v>
      </c>
      <c r="F175" s="2" t="s">
        <v>2</v>
      </c>
      <c r="G175" s="2">
        <v>1</v>
      </c>
      <c r="H175" s="3">
        <v>45587</v>
      </c>
      <c r="I175" s="14">
        <v>11631.45</v>
      </c>
      <c r="J175" s="13" t="str">
        <f t="shared" si="2"/>
        <v>68061-82947</v>
      </c>
      <c r="K175" s="2">
        <v>9</v>
      </c>
      <c r="L175" s="2" t="s">
        <v>136</v>
      </c>
      <c r="M175" s="13" t="s">
        <v>137</v>
      </c>
      <c r="N175" s="13" t="s">
        <v>115</v>
      </c>
    </row>
    <row r="176" spans="1:14" ht="15" customHeight="1" x14ac:dyDescent="0.25">
      <c r="A176" s="2">
        <v>1790</v>
      </c>
      <c r="B176" s="13" t="s">
        <v>112</v>
      </c>
      <c r="C176" s="13" t="s">
        <v>12</v>
      </c>
      <c r="D176" s="3">
        <v>45313</v>
      </c>
      <c r="E176" s="13">
        <v>66590</v>
      </c>
      <c r="F176" s="2" t="s">
        <v>5</v>
      </c>
      <c r="G176" s="2">
        <v>1</v>
      </c>
      <c r="H176" s="3">
        <v>45351</v>
      </c>
      <c r="I176" s="14">
        <v>11575.72</v>
      </c>
      <c r="J176" s="13" t="str">
        <f t="shared" si="2"/>
        <v>66590-1790</v>
      </c>
      <c r="K176" s="2">
        <v>3595</v>
      </c>
      <c r="L176" s="2" t="s">
        <v>142</v>
      </c>
      <c r="M176" s="13" t="s">
        <v>143</v>
      </c>
      <c r="N176" s="13" t="s">
        <v>114</v>
      </c>
    </row>
    <row r="177" spans="1:14" ht="15" customHeight="1" x14ac:dyDescent="0.25">
      <c r="A177" s="2">
        <v>1790</v>
      </c>
      <c r="B177" s="13" t="s">
        <v>112</v>
      </c>
      <c r="C177" s="13" t="s">
        <v>12</v>
      </c>
      <c r="D177" s="3">
        <v>45560</v>
      </c>
      <c r="E177" s="13">
        <v>72447</v>
      </c>
      <c r="F177" s="2" t="s">
        <v>5</v>
      </c>
      <c r="G177" s="2">
        <v>1</v>
      </c>
      <c r="H177" s="3">
        <v>45562</v>
      </c>
      <c r="I177" s="14">
        <v>11430.64</v>
      </c>
      <c r="J177" s="13" t="str">
        <f t="shared" si="2"/>
        <v>72447-1790</v>
      </c>
      <c r="K177" s="2">
        <v>3595</v>
      </c>
      <c r="L177" s="2" t="s">
        <v>142</v>
      </c>
      <c r="M177" s="13" t="s">
        <v>143</v>
      </c>
      <c r="N177" s="13" t="s">
        <v>114</v>
      </c>
    </row>
    <row r="178" spans="1:14" ht="15" customHeight="1" x14ac:dyDescent="0.25">
      <c r="A178" s="2">
        <v>1790</v>
      </c>
      <c r="B178" s="13" t="s">
        <v>112</v>
      </c>
      <c r="C178" s="13" t="s">
        <v>12</v>
      </c>
      <c r="D178" s="3">
        <v>45407</v>
      </c>
      <c r="E178" s="13">
        <v>68877</v>
      </c>
      <c r="F178" s="2" t="s">
        <v>5</v>
      </c>
      <c r="G178" s="2">
        <v>1</v>
      </c>
      <c r="H178" s="3">
        <v>45443</v>
      </c>
      <c r="I178" s="14">
        <v>11418</v>
      </c>
      <c r="J178" s="13" t="str">
        <f t="shared" si="2"/>
        <v>68877-1790</v>
      </c>
      <c r="K178" s="2">
        <v>3595</v>
      </c>
      <c r="L178" s="2" t="s">
        <v>142</v>
      </c>
      <c r="M178" s="13" t="s">
        <v>143</v>
      </c>
      <c r="N178" s="13" t="s">
        <v>114</v>
      </c>
    </row>
    <row r="179" spans="1:14" ht="15" customHeight="1" x14ac:dyDescent="0.25">
      <c r="A179" s="2">
        <v>358</v>
      </c>
      <c r="B179" s="13" t="s">
        <v>111</v>
      </c>
      <c r="C179" s="13" t="s">
        <v>21</v>
      </c>
      <c r="D179" s="3">
        <v>45896</v>
      </c>
      <c r="E179" s="13">
        <v>143229</v>
      </c>
      <c r="F179" s="2" t="s">
        <v>5</v>
      </c>
      <c r="G179" s="2">
        <v>1</v>
      </c>
      <c r="H179" s="3">
        <v>45918</v>
      </c>
      <c r="I179" s="14">
        <v>11410.56</v>
      </c>
      <c r="J179" s="13" t="str">
        <f t="shared" si="2"/>
        <v>143229-358</v>
      </c>
      <c r="K179" s="2">
        <v>3595</v>
      </c>
      <c r="L179" s="2" t="s">
        <v>142</v>
      </c>
      <c r="M179" s="13" t="s">
        <v>143</v>
      </c>
      <c r="N179" s="13" t="s">
        <v>114</v>
      </c>
    </row>
    <row r="180" spans="1:14" ht="15" customHeight="1" x14ac:dyDescent="0.25">
      <c r="A180" s="2">
        <v>1790</v>
      </c>
      <c r="B180" s="13" t="s">
        <v>112</v>
      </c>
      <c r="C180" s="13" t="s">
        <v>12</v>
      </c>
      <c r="D180" s="3">
        <v>45560</v>
      </c>
      <c r="E180" s="13">
        <v>72446</v>
      </c>
      <c r="F180" s="2" t="s">
        <v>5</v>
      </c>
      <c r="G180" s="2">
        <v>1</v>
      </c>
      <c r="H180" s="3">
        <v>45562</v>
      </c>
      <c r="I180" s="14">
        <v>11284.31</v>
      </c>
      <c r="J180" s="13" t="str">
        <f t="shared" si="2"/>
        <v>72446-1790</v>
      </c>
      <c r="K180" s="2">
        <v>3595</v>
      </c>
      <c r="L180" s="2" t="s">
        <v>142</v>
      </c>
      <c r="M180" s="13" t="s">
        <v>143</v>
      </c>
      <c r="N180" s="13" t="s">
        <v>114</v>
      </c>
    </row>
    <row r="181" spans="1:14" ht="15" customHeight="1" x14ac:dyDescent="0.25">
      <c r="A181" s="2">
        <v>1790</v>
      </c>
      <c r="B181" s="13" t="s">
        <v>112</v>
      </c>
      <c r="C181" s="13" t="s">
        <v>12</v>
      </c>
      <c r="D181" s="3">
        <v>45407</v>
      </c>
      <c r="E181" s="13">
        <v>68872</v>
      </c>
      <c r="F181" s="2" t="s">
        <v>5</v>
      </c>
      <c r="G181" s="2">
        <v>1</v>
      </c>
      <c r="H181" s="3">
        <v>45443</v>
      </c>
      <c r="I181" s="14">
        <v>10979.76</v>
      </c>
      <c r="J181" s="13" t="str">
        <f t="shared" si="2"/>
        <v>68872-1790</v>
      </c>
      <c r="K181" s="2">
        <v>3595</v>
      </c>
      <c r="L181" s="2" t="s">
        <v>142</v>
      </c>
      <c r="M181" s="13" t="s">
        <v>143</v>
      </c>
      <c r="N181" s="13" t="s">
        <v>114</v>
      </c>
    </row>
    <row r="182" spans="1:14" ht="15" customHeight="1" x14ac:dyDescent="0.25">
      <c r="A182" s="2">
        <v>256</v>
      </c>
      <c r="B182" s="13" t="s">
        <v>112</v>
      </c>
      <c r="C182" s="13" t="s">
        <v>18</v>
      </c>
      <c r="D182" s="3">
        <v>45769</v>
      </c>
      <c r="E182" s="13">
        <v>66246</v>
      </c>
      <c r="F182" s="2" t="s">
        <v>2</v>
      </c>
      <c r="G182" s="2">
        <v>1</v>
      </c>
      <c r="H182" s="3">
        <v>45805</v>
      </c>
      <c r="I182" s="14">
        <v>10965.22</v>
      </c>
      <c r="J182" s="13" t="str">
        <f t="shared" si="2"/>
        <v>66246-256</v>
      </c>
      <c r="K182" s="2">
        <v>9</v>
      </c>
      <c r="L182" s="2" t="s">
        <v>136</v>
      </c>
      <c r="M182" s="13" t="s">
        <v>137</v>
      </c>
      <c r="N182" s="13" t="s">
        <v>115</v>
      </c>
    </row>
    <row r="183" spans="1:14" ht="15" customHeight="1" x14ac:dyDescent="0.25">
      <c r="A183" s="2">
        <v>1790</v>
      </c>
      <c r="B183" s="13" t="s">
        <v>112</v>
      </c>
      <c r="C183" s="13" t="s">
        <v>12</v>
      </c>
      <c r="D183" s="3">
        <v>45351</v>
      </c>
      <c r="E183" s="13">
        <v>67709</v>
      </c>
      <c r="F183" s="2" t="s">
        <v>5</v>
      </c>
      <c r="G183" s="2">
        <v>1</v>
      </c>
      <c r="H183" s="3">
        <v>45412</v>
      </c>
      <c r="I183" s="14">
        <v>10682.98</v>
      </c>
      <c r="J183" s="13" t="str">
        <f t="shared" si="2"/>
        <v>67709-1790</v>
      </c>
      <c r="K183" s="2">
        <v>3595</v>
      </c>
      <c r="L183" s="2" t="s">
        <v>142</v>
      </c>
      <c r="M183" s="13" t="s">
        <v>143</v>
      </c>
      <c r="N183" s="13" t="s">
        <v>114</v>
      </c>
    </row>
    <row r="184" spans="1:14" ht="15" customHeight="1" x14ac:dyDescent="0.25">
      <c r="A184" s="2">
        <v>82947</v>
      </c>
      <c r="B184" s="13" t="s">
        <v>113</v>
      </c>
      <c r="C184" s="13" t="s">
        <v>30</v>
      </c>
      <c r="D184" s="3">
        <v>45527</v>
      </c>
      <c r="E184" s="13">
        <v>68062</v>
      </c>
      <c r="F184" s="2" t="s">
        <v>2</v>
      </c>
      <c r="G184" s="2">
        <v>1</v>
      </c>
      <c r="H184" s="3">
        <v>45587</v>
      </c>
      <c r="I184" s="14">
        <v>10614.1</v>
      </c>
      <c r="J184" s="13" t="str">
        <f t="shared" si="2"/>
        <v>68062-82947</v>
      </c>
      <c r="K184" s="2">
        <v>9</v>
      </c>
      <c r="L184" s="2" t="s">
        <v>136</v>
      </c>
      <c r="M184" s="13" t="s">
        <v>137</v>
      </c>
      <c r="N184" s="13" t="s">
        <v>115</v>
      </c>
    </row>
    <row r="185" spans="1:14" ht="15" customHeight="1" x14ac:dyDescent="0.25">
      <c r="A185" s="2">
        <v>82627</v>
      </c>
      <c r="B185" s="13" t="s">
        <v>113</v>
      </c>
      <c r="C185" s="13" t="s">
        <v>29</v>
      </c>
      <c r="D185" s="3">
        <v>45730</v>
      </c>
      <c r="E185" s="13">
        <v>394729</v>
      </c>
      <c r="F185" s="2" t="s">
        <v>3</v>
      </c>
      <c r="G185" s="2">
        <v>1</v>
      </c>
      <c r="H185" s="3">
        <v>45760</v>
      </c>
      <c r="I185" s="14">
        <v>10511.68</v>
      </c>
      <c r="J185" s="13" t="str">
        <f t="shared" si="2"/>
        <v>394729-82627</v>
      </c>
      <c r="K185" s="2">
        <v>1340</v>
      </c>
      <c r="L185" s="2" t="s">
        <v>130</v>
      </c>
      <c r="M185" s="13" t="s">
        <v>131</v>
      </c>
      <c r="N185" s="13" t="s">
        <v>115</v>
      </c>
    </row>
    <row r="186" spans="1:14" ht="15" customHeight="1" x14ac:dyDescent="0.25">
      <c r="A186" s="2">
        <v>358</v>
      </c>
      <c r="B186" s="13" t="s">
        <v>111</v>
      </c>
      <c r="C186" s="13" t="s">
        <v>21</v>
      </c>
      <c r="D186" s="3">
        <v>45855</v>
      </c>
      <c r="E186" s="13">
        <v>443735</v>
      </c>
      <c r="F186" s="2" t="s">
        <v>3</v>
      </c>
      <c r="G186" s="2">
        <v>1</v>
      </c>
      <c r="H186" s="3">
        <v>45897</v>
      </c>
      <c r="I186" s="14">
        <v>10339.26</v>
      </c>
      <c r="J186" s="13" t="str">
        <f t="shared" si="2"/>
        <v>443735-358</v>
      </c>
      <c r="K186" s="2">
        <v>1340</v>
      </c>
      <c r="L186" s="2" t="s">
        <v>130</v>
      </c>
      <c r="M186" s="13" t="s">
        <v>131</v>
      </c>
      <c r="N186" s="13" t="s">
        <v>115</v>
      </c>
    </row>
    <row r="187" spans="1:14" ht="15" customHeight="1" x14ac:dyDescent="0.25">
      <c r="A187" s="2">
        <v>358</v>
      </c>
      <c r="B187" s="13" t="s">
        <v>111</v>
      </c>
      <c r="C187" s="13" t="s">
        <v>21</v>
      </c>
      <c r="D187" s="3">
        <v>45887</v>
      </c>
      <c r="E187" s="13">
        <v>445748</v>
      </c>
      <c r="F187" s="2" t="s">
        <v>3</v>
      </c>
      <c r="G187" s="2">
        <v>1</v>
      </c>
      <c r="H187" s="3">
        <v>45928</v>
      </c>
      <c r="I187" s="14">
        <v>10339.26</v>
      </c>
      <c r="J187" s="13" t="str">
        <f t="shared" si="2"/>
        <v>445748-358</v>
      </c>
      <c r="K187" s="2">
        <v>1340</v>
      </c>
      <c r="L187" s="2" t="s">
        <v>130</v>
      </c>
      <c r="M187" s="13" t="s">
        <v>131</v>
      </c>
      <c r="N187" s="13" t="s">
        <v>115</v>
      </c>
    </row>
    <row r="188" spans="1:14" ht="15" customHeight="1" x14ac:dyDescent="0.25">
      <c r="A188" s="2">
        <v>1790</v>
      </c>
      <c r="B188" s="13" t="s">
        <v>112</v>
      </c>
      <c r="C188" s="13" t="s">
        <v>12</v>
      </c>
      <c r="D188" s="3">
        <v>45859</v>
      </c>
      <c r="E188" s="13">
        <v>78190</v>
      </c>
      <c r="F188" s="2" t="s">
        <v>5</v>
      </c>
      <c r="G188" s="2">
        <v>1</v>
      </c>
      <c r="H188" s="3">
        <v>45897</v>
      </c>
      <c r="I188" s="14">
        <v>10332.4</v>
      </c>
      <c r="J188" s="13" t="str">
        <f t="shared" si="2"/>
        <v>78190-1790</v>
      </c>
      <c r="K188" s="2">
        <v>3595</v>
      </c>
      <c r="L188" s="2" t="s">
        <v>142</v>
      </c>
      <c r="M188" s="13" t="s">
        <v>143</v>
      </c>
      <c r="N188" s="13" t="s">
        <v>114</v>
      </c>
    </row>
    <row r="189" spans="1:14" ht="15" customHeight="1" x14ac:dyDescent="0.25">
      <c r="A189" s="2">
        <v>358</v>
      </c>
      <c r="B189" s="13" t="s">
        <v>111</v>
      </c>
      <c r="C189" s="13" t="s">
        <v>21</v>
      </c>
      <c r="D189" s="3">
        <v>45859</v>
      </c>
      <c r="E189" s="13">
        <v>443891</v>
      </c>
      <c r="F189" s="2" t="s">
        <v>3</v>
      </c>
      <c r="G189" s="2">
        <v>1</v>
      </c>
      <c r="H189" s="3">
        <v>45897</v>
      </c>
      <c r="I189" s="14">
        <v>10314.030000000001</v>
      </c>
      <c r="J189" s="13" t="str">
        <f t="shared" si="2"/>
        <v>443891-358</v>
      </c>
      <c r="K189" s="2">
        <v>1340</v>
      </c>
      <c r="L189" s="2" t="s">
        <v>130</v>
      </c>
      <c r="M189" s="13" t="s">
        <v>131</v>
      </c>
      <c r="N189" s="13" t="s">
        <v>115</v>
      </c>
    </row>
    <row r="190" spans="1:14" ht="15" customHeight="1" x14ac:dyDescent="0.25">
      <c r="A190" s="2">
        <v>358</v>
      </c>
      <c r="B190" s="13" t="s">
        <v>111</v>
      </c>
      <c r="C190" s="13" t="s">
        <v>21</v>
      </c>
      <c r="D190" s="3">
        <v>45864</v>
      </c>
      <c r="E190" s="13">
        <v>142269</v>
      </c>
      <c r="F190" s="2" t="s">
        <v>5</v>
      </c>
      <c r="G190" s="2">
        <v>1</v>
      </c>
      <c r="H190" s="3">
        <v>45897</v>
      </c>
      <c r="I190" s="14">
        <v>10016.94</v>
      </c>
      <c r="J190" s="13" t="str">
        <f t="shared" si="2"/>
        <v>142269-358</v>
      </c>
      <c r="K190" s="2">
        <v>3595</v>
      </c>
      <c r="L190" s="2" t="s">
        <v>142</v>
      </c>
      <c r="M190" s="13" t="s">
        <v>143</v>
      </c>
      <c r="N190" s="13" t="s">
        <v>114</v>
      </c>
    </row>
    <row r="191" spans="1:14" ht="15" customHeight="1" x14ac:dyDescent="0.25">
      <c r="A191" s="2">
        <v>83832</v>
      </c>
      <c r="B191" s="13" t="s">
        <v>113</v>
      </c>
      <c r="C191" s="13" t="s">
        <v>32</v>
      </c>
      <c r="D191" s="3">
        <v>45694</v>
      </c>
      <c r="E191" s="13">
        <v>42333</v>
      </c>
      <c r="F191" s="2" t="s">
        <v>3</v>
      </c>
      <c r="G191" s="2">
        <v>1</v>
      </c>
      <c r="H191" s="3">
        <v>45722</v>
      </c>
      <c r="I191" s="14">
        <v>9840.98</v>
      </c>
      <c r="J191" s="13" t="str">
        <f t="shared" si="2"/>
        <v>42333-83832</v>
      </c>
      <c r="K191" s="2">
        <v>1340</v>
      </c>
      <c r="L191" s="2" t="s">
        <v>130</v>
      </c>
      <c r="M191" s="13" t="s">
        <v>131</v>
      </c>
      <c r="N191" s="13" t="s">
        <v>115</v>
      </c>
    </row>
    <row r="192" spans="1:14" ht="15" customHeight="1" x14ac:dyDescent="0.25">
      <c r="A192" s="2">
        <v>1790</v>
      </c>
      <c r="B192" s="13" t="s">
        <v>112</v>
      </c>
      <c r="C192" s="13" t="s">
        <v>12</v>
      </c>
      <c r="D192" s="3">
        <v>45351</v>
      </c>
      <c r="E192" s="13">
        <v>123967</v>
      </c>
      <c r="F192" s="2" t="s">
        <v>6</v>
      </c>
      <c r="G192" s="2">
        <v>1</v>
      </c>
      <c r="H192" s="3">
        <v>45379</v>
      </c>
      <c r="I192" s="14">
        <v>9778.4699999999993</v>
      </c>
      <c r="J192" s="13" t="str">
        <f t="shared" si="2"/>
        <v>123967-1790</v>
      </c>
      <c r="K192" s="2">
        <v>3596</v>
      </c>
      <c r="L192" s="2" t="s">
        <v>142</v>
      </c>
      <c r="M192" s="13" t="s">
        <v>143</v>
      </c>
      <c r="N192" s="13" t="s">
        <v>114</v>
      </c>
    </row>
    <row r="193" spans="1:14" ht="15" customHeight="1" x14ac:dyDescent="0.25">
      <c r="A193" s="2">
        <v>358</v>
      </c>
      <c r="B193" s="13" t="s">
        <v>111</v>
      </c>
      <c r="C193" s="13" t="s">
        <v>21</v>
      </c>
      <c r="D193" s="3">
        <v>45618</v>
      </c>
      <c r="E193" s="13">
        <v>134866</v>
      </c>
      <c r="F193" s="2" t="s">
        <v>5</v>
      </c>
      <c r="G193" s="2">
        <v>1</v>
      </c>
      <c r="H193" s="3">
        <v>45678</v>
      </c>
      <c r="I193" s="14">
        <v>9701.98</v>
      </c>
      <c r="J193" s="13" t="str">
        <f t="shared" si="2"/>
        <v>134866-358</v>
      </c>
      <c r="K193" s="2">
        <v>3595</v>
      </c>
      <c r="L193" s="2" t="s">
        <v>142</v>
      </c>
      <c r="M193" s="13" t="s">
        <v>143</v>
      </c>
      <c r="N193" s="13" t="s">
        <v>114</v>
      </c>
    </row>
    <row r="194" spans="1:14" ht="15" customHeight="1" x14ac:dyDescent="0.25">
      <c r="A194" s="2">
        <v>358</v>
      </c>
      <c r="B194" s="13" t="s">
        <v>111</v>
      </c>
      <c r="C194" s="13" t="s">
        <v>21</v>
      </c>
      <c r="D194" s="3">
        <v>45663</v>
      </c>
      <c r="E194" s="13">
        <v>431508</v>
      </c>
      <c r="F194" s="2" t="s">
        <v>3</v>
      </c>
      <c r="G194" s="2">
        <v>1</v>
      </c>
      <c r="H194" s="3">
        <v>45716</v>
      </c>
      <c r="I194" s="14">
        <v>9610.34</v>
      </c>
      <c r="J194" s="13" t="str">
        <f t="shared" ref="J194:J257" si="3">E194&amp;-A194</f>
        <v>431508-358</v>
      </c>
      <c r="K194" s="2">
        <v>1340</v>
      </c>
      <c r="L194" s="2" t="s">
        <v>130</v>
      </c>
      <c r="M194" s="13" t="s">
        <v>131</v>
      </c>
      <c r="N194" s="13" t="s">
        <v>115</v>
      </c>
    </row>
    <row r="195" spans="1:14" ht="15" customHeight="1" x14ac:dyDescent="0.25">
      <c r="A195" s="2">
        <v>79350</v>
      </c>
      <c r="B195" s="13" t="s">
        <v>113</v>
      </c>
      <c r="C195" s="13" t="s">
        <v>46</v>
      </c>
      <c r="D195" s="3">
        <v>45734</v>
      </c>
      <c r="E195" s="13">
        <v>1536</v>
      </c>
      <c r="F195" s="2" t="s">
        <v>2</v>
      </c>
      <c r="G195" s="2">
        <v>1</v>
      </c>
      <c r="H195" s="3">
        <v>45790</v>
      </c>
      <c r="I195" s="14">
        <v>9526.9500000000007</v>
      </c>
      <c r="J195" s="13" t="str">
        <f t="shared" si="3"/>
        <v>1536-79350</v>
      </c>
      <c r="K195" s="2">
        <v>9</v>
      </c>
      <c r="L195" s="2" t="s">
        <v>136</v>
      </c>
      <c r="M195" s="13" t="s">
        <v>137</v>
      </c>
      <c r="N195" s="13" t="s">
        <v>115</v>
      </c>
    </row>
    <row r="196" spans="1:14" ht="15" customHeight="1" x14ac:dyDescent="0.25">
      <c r="A196" s="2">
        <v>51932</v>
      </c>
      <c r="B196" s="13" t="s">
        <v>113</v>
      </c>
      <c r="C196" s="13" t="s">
        <v>53</v>
      </c>
      <c r="D196" s="3">
        <v>45575</v>
      </c>
      <c r="E196" s="13">
        <v>65650</v>
      </c>
      <c r="F196" s="2" t="s">
        <v>5</v>
      </c>
      <c r="G196" s="2">
        <v>1</v>
      </c>
      <c r="H196" s="3">
        <v>45605</v>
      </c>
      <c r="I196" s="14">
        <v>9400</v>
      </c>
      <c r="J196" s="13" t="str">
        <f t="shared" si="3"/>
        <v>65650-51932</v>
      </c>
      <c r="K196" s="2">
        <v>2510</v>
      </c>
      <c r="L196" s="2" t="s">
        <v>149</v>
      </c>
      <c r="M196" s="13" t="s">
        <v>150</v>
      </c>
      <c r="N196" s="13" t="s">
        <v>115</v>
      </c>
    </row>
    <row r="197" spans="1:14" ht="15" customHeight="1" x14ac:dyDescent="0.25">
      <c r="A197" s="2">
        <v>1790</v>
      </c>
      <c r="B197" s="13" t="s">
        <v>112</v>
      </c>
      <c r="C197" s="13" t="s">
        <v>12</v>
      </c>
      <c r="D197" s="3">
        <v>45411</v>
      </c>
      <c r="E197" s="13">
        <v>125783</v>
      </c>
      <c r="F197" s="2" t="s">
        <v>6</v>
      </c>
      <c r="G197" s="2">
        <v>1</v>
      </c>
      <c r="H197" s="3">
        <v>45443</v>
      </c>
      <c r="I197" s="14">
        <v>9362.75</v>
      </c>
      <c r="J197" s="13" t="str">
        <f t="shared" si="3"/>
        <v>125783-1790</v>
      </c>
      <c r="K197" s="2">
        <v>3596</v>
      </c>
      <c r="L197" s="2" t="s">
        <v>142</v>
      </c>
      <c r="M197" s="13" t="s">
        <v>143</v>
      </c>
      <c r="N197" s="13" t="s">
        <v>114</v>
      </c>
    </row>
    <row r="198" spans="1:14" ht="15" customHeight="1" x14ac:dyDescent="0.25">
      <c r="A198" s="2">
        <v>358</v>
      </c>
      <c r="B198" s="13" t="s">
        <v>111</v>
      </c>
      <c r="C198" s="13" t="s">
        <v>21</v>
      </c>
      <c r="D198" s="3">
        <v>45777</v>
      </c>
      <c r="E198" s="13">
        <v>439111</v>
      </c>
      <c r="F198" s="2" t="s">
        <v>3</v>
      </c>
      <c r="G198" s="2">
        <v>1</v>
      </c>
      <c r="H198" s="3">
        <v>45805</v>
      </c>
      <c r="I198" s="14">
        <v>9306</v>
      </c>
      <c r="J198" s="13" t="str">
        <f t="shared" si="3"/>
        <v>439111-358</v>
      </c>
      <c r="K198" s="2">
        <v>1340</v>
      </c>
      <c r="L198" s="2" t="s">
        <v>130</v>
      </c>
      <c r="M198" s="13" t="s">
        <v>131</v>
      </c>
      <c r="N198" s="13" t="s">
        <v>115</v>
      </c>
    </row>
    <row r="199" spans="1:14" ht="15" customHeight="1" x14ac:dyDescent="0.25">
      <c r="A199" s="2">
        <v>358</v>
      </c>
      <c r="B199" s="13" t="s">
        <v>111</v>
      </c>
      <c r="C199" s="13" t="s">
        <v>21</v>
      </c>
      <c r="D199" s="3">
        <v>45848</v>
      </c>
      <c r="E199" s="13">
        <v>443328</v>
      </c>
      <c r="F199" s="2" t="s">
        <v>3</v>
      </c>
      <c r="G199" s="2">
        <v>1</v>
      </c>
      <c r="H199" s="3">
        <v>45897</v>
      </c>
      <c r="I199" s="14">
        <v>9256.8700000000008</v>
      </c>
      <c r="J199" s="13" t="str">
        <f t="shared" si="3"/>
        <v>443328-358</v>
      </c>
      <c r="K199" s="2">
        <v>1340</v>
      </c>
      <c r="L199" s="2" t="s">
        <v>130</v>
      </c>
      <c r="M199" s="13" t="s">
        <v>131</v>
      </c>
      <c r="N199" s="13" t="s">
        <v>115</v>
      </c>
    </row>
    <row r="200" spans="1:14" ht="15" customHeight="1" x14ac:dyDescent="0.25">
      <c r="A200" s="2">
        <v>84377</v>
      </c>
      <c r="B200" s="13" t="s">
        <v>113</v>
      </c>
      <c r="C200" s="13" t="s">
        <v>43</v>
      </c>
      <c r="D200" s="3">
        <v>45583</v>
      </c>
      <c r="E200" s="13">
        <v>24753</v>
      </c>
      <c r="F200" s="2" t="s">
        <v>3</v>
      </c>
      <c r="G200" s="2">
        <v>1</v>
      </c>
      <c r="H200" s="3">
        <v>45595</v>
      </c>
      <c r="I200" s="14">
        <v>9209.2800000000007</v>
      </c>
      <c r="J200" s="13" t="str">
        <f t="shared" si="3"/>
        <v>24753-84377</v>
      </c>
      <c r="K200" s="2">
        <v>1340</v>
      </c>
      <c r="L200" s="2" t="s">
        <v>130</v>
      </c>
      <c r="M200" s="13" t="s">
        <v>131</v>
      </c>
      <c r="N200" s="13" t="s">
        <v>115</v>
      </c>
    </row>
    <row r="201" spans="1:14" ht="15" customHeight="1" x14ac:dyDescent="0.25">
      <c r="A201" s="2">
        <v>651</v>
      </c>
      <c r="B201" s="13" t="s">
        <v>113</v>
      </c>
      <c r="C201" s="13" t="s">
        <v>26</v>
      </c>
      <c r="D201" s="3">
        <v>45839</v>
      </c>
      <c r="E201" s="13">
        <v>322650</v>
      </c>
      <c r="F201" s="2" t="s">
        <v>3</v>
      </c>
      <c r="G201" s="2">
        <v>1</v>
      </c>
      <c r="H201" s="3">
        <v>45869</v>
      </c>
      <c r="I201" s="14">
        <v>9150.9500000000007</v>
      </c>
      <c r="J201" s="13" t="str">
        <f t="shared" si="3"/>
        <v>322650-651</v>
      </c>
      <c r="K201" s="2">
        <v>1340</v>
      </c>
      <c r="L201" s="2" t="s">
        <v>130</v>
      </c>
      <c r="M201" s="13" t="s">
        <v>131</v>
      </c>
      <c r="N201" s="13" t="s">
        <v>115</v>
      </c>
    </row>
    <row r="202" spans="1:14" ht="15" customHeight="1" x14ac:dyDescent="0.25">
      <c r="A202" s="2">
        <v>358</v>
      </c>
      <c r="B202" s="13" t="s">
        <v>111</v>
      </c>
      <c r="C202" s="13" t="s">
        <v>21</v>
      </c>
      <c r="D202" s="3">
        <v>45680</v>
      </c>
      <c r="E202" s="13">
        <v>136733</v>
      </c>
      <c r="F202" s="2" t="s">
        <v>2</v>
      </c>
      <c r="G202" s="2">
        <v>1</v>
      </c>
      <c r="H202" s="3">
        <v>45716</v>
      </c>
      <c r="I202" s="14">
        <v>9148.7099999999991</v>
      </c>
      <c r="J202" s="13" t="str">
        <f t="shared" si="3"/>
        <v>136733-358</v>
      </c>
      <c r="K202" s="2">
        <v>9</v>
      </c>
      <c r="L202" s="2" t="s">
        <v>136</v>
      </c>
      <c r="M202" s="13" t="s">
        <v>137</v>
      </c>
      <c r="N202" s="13" t="s">
        <v>115</v>
      </c>
    </row>
    <row r="203" spans="1:14" ht="15" customHeight="1" x14ac:dyDescent="0.25">
      <c r="A203" s="2">
        <v>358</v>
      </c>
      <c r="B203" s="13" t="s">
        <v>111</v>
      </c>
      <c r="C203" s="13" t="s">
        <v>21</v>
      </c>
      <c r="D203" s="3">
        <v>45856</v>
      </c>
      <c r="E203" s="13">
        <v>142034</v>
      </c>
      <c r="F203" s="2" t="s">
        <v>2</v>
      </c>
      <c r="G203" s="2">
        <v>1</v>
      </c>
      <c r="H203" s="3">
        <v>45897</v>
      </c>
      <c r="I203" s="14">
        <v>9107.6200000000008</v>
      </c>
      <c r="J203" s="13" t="str">
        <f t="shared" si="3"/>
        <v>142034-358</v>
      </c>
      <c r="K203" s="2">
        <v>9</v>
      </c>
      <c r="L203" s="2" t="s">
        <v>136</v>
      </c>
      <c r="M203" s="13" t="s">
        <v>137</v>
      </c>
      <c r="N203" s="13" t="s">
        <v>115</v>
      </c>
    </row>
    <row r="204" spans="1:14" ht="15" customHeight="1" x14ac:dyDescent="0.25">
      <c r="A204" s="2">
        <v>358</v>
      </c>
      <c r="B204" s="13" t="s">
        <v>111</v>
      </c>
      <c r="C204" s="13" t="s">
        <v>21</v>
      </c>
      <c r="D204" s="3">
        <v>45618</v>
      </c>
      <c r="E204" s="13">
        <v>134867</v>
      </c>
      <c r="F204" s="2" t="s">
        <v>5</v>
      </c>
      <c r="G204" s="2">
        <v>1</v>
      </c>
      <c r="H204" s="3">
        <v>45678</v>
      </c>
      <c r="I204" s="14">
        <v>9048.59</v>
      </c>
      <c r="J204" s="13" t="str">
        <f t="shared" si="3"/>
        <v>134867-358</v>
      </c>
      <c r="K204" s="2">
        <v>3595</v>
      </c>
      <c r="L204" s="2" t="s">
        <v>142</v>
      </c>
      <c r="M204" s="13" t="s">
        <v>143</v>
      </c>
      <c r="N204" s="13" t="s">
        <v>114</v>
      </c>
    </row>
    <row r="205" spans="1:14" ht="15" customHeight="1" x14ac:dyDescent="0.25">
      <c r="A205" s="2">
        <v>49060</v>
      </c>
      <c r="B205" s="13" t="s">
        <v>113</v>
      </c>
      <c r="C205" s="13" t="s">
        <v>44</v>
      </c>
      <c r="D205" s="3">
        <v>45701</v>
      </c>
      <c r="E205" s="13">
        <v>143730</v>
      </c>
      <c r="F205" s="2" t="s">
        <v>5</v>
      </c>
      <c r="G205" s="2">
        <v>1</v>
      </c>
      <c r="H205" s="3">
        <v>45730</v>
      </c>
      <c r="I205" s="14">
        <v>8975.8799999999992</v>
      </c>
      <c r="J205" s="13" t="str">
        <f t="shared" si="3"/>
        <v>143730-49060</v>
      </c>
      <c r="K205" s="2">
        <v>3724</v>
      </c>
      <c r="L205" s="2" t="s">
        <v>142</v>
      </c>
      <c r="M205" s="13" t="s">
        <v>143</v>
      </c>
      <c r="N205" s="13" t="s">
        <v>114</v>
      </c>
    </row>
    <row r="206" spans="1:14" ht="15" customHeight="1" x14ac:dyDescent="0.25">
      <c r="A206" s="2">
        <v>1790</v>
      </c>
      <c r="B206" s="13" t="s">
        <v>112</v>
      </c>
      <c r="C206" s="13" t="s">
        <v>12</v>
      </c>
      <c r="D206" s="3">
        <v>45688</v>
      </c>
      <c r="E206" s="13">
        <v>74960</v>
      </c>
      <c r="F206" s="2" t="s">
        <v>5</v>
      </c>
      <c r="G206" s="2">
        <v>1</v>
      </c>
      <c r="H206" s="3">
        <v>45716</v>
      </c>
      <c r="I206" s="14">
        <v>8931.0499999999993</v>
      </c>
      <c r="J206" s="13" t="str">
        <f t="shared" si="3"/>
        <v>74960-1790</v>
      </c>
      <c r="K206" s="2">
        <v>3595</v>
      </c>
      <c r="L206" s="2" t="s">
        <v>142</v>
      </c>
      <c r="M206" s="13" t="s">
        <v>143</v>
      </c>
      <c r="N206" s="13" t="s">
        <v>114</v>
      </c>
    </row>
    <row r="207" spans="1:14" ht="15" customHeight="1" x14ac:dyDescent="0.25">
      <c r="A207" s="2">
        <v>711167</v>
      </c>
      <c r="B207" s="13" t="s">
        <v>113</v>
      </c>
      <c r="C207" s="13" t="s">
        <v>28</v>
      </c>
      <c r="D207" s="3">
        <v>45713</v>
      </c>
      <c r="E207" s="13">
        <v>25282</v>
      </c>
      <c r="F207" s="2" t="s">
        <v>3</v>
      </c>
      <c r="G207" s="2">
        <v>1</v>
      </c>
      <c r="H207" s="3">
        <v>45743</v>
      </c>
      <c r="I207" s="14">
        <v>8885</v>
      </c>
      <c r="J207" s="13" t="str">
        <f t="shared" si="3"/>
        <v>25282-711167</v>
      </c>
      <c r="K207" s="2">
        <v>1340</v>
      </c>
      <c r="L207" s="2" t="s">
        <v>130</v>
      </c>
      <c r="M207" s="13" t="s">
        <v>131</v>
      </c>
      <c r="N207" s="13" t="s">
        <v>115</v>
      </c>
    </row>
    <row r="208" spans="1:14" ht="15" customHeight="1" x14ac:dyDescent="0.25">
      <c r="A208" s="2">
        <v>1780</v>
      </c>
      <c r="B208" s="13" t="s">
        <v>113</v>
      </c>
      <c r="C208" s="13" t="s">
        <v>55</v>
      </c>
      <c r="D208" s="3">
        <v>45329</v>
      </c>
      <c r="E208" s="13">
        <v>30587</v>
      </c>
      <c r="F208" s="2" t="s">
        <v>2</v>
      </c>
      <c r="G208" s="2">
        <v>1</v>
      </c>
      <c r="H208" s="3">
        <v>45425</v>
      </c>
      <c r="I208" s="14">
        <v>8857.18</v>
      </c>
      <c r="J208" s="13" t="str">
        <f t="shared" si="3"/>
        <v>30587-1780</v>
      </c>
      <c r="K208" s="2">
        <v>9</v>
      </c>
      <c r="L208" s="2" t="s">
        <v>136</v>
      </c>
      <c r="M208" s="13" t="s">
        <v>137</v>
      </c>
      <c r="N208" s="13" t="s">
        <v>115</v>
      </c>
    </row>
    <row r="209" spans="1:14" ht="15" customHeight="1" x14ac:dyDescent="0.25">
      <c r="A209" s="2">
        <v>1790</v>
      </c>
      <c r="B209" s="13" t="s">
        <v>112</v>
      </c>
      <c r="C209" s="13" t="s">
        <v>12</v>
      </c>
      <c r="D209" s="3">
        <v>45351</v>
      </c>
      <c r="E209" s="13">
        <v>67708</v>
      </c>
      <c r="F209" s="2" t="s">
        <v>5</v>
      </c>
      <c r="G209" s="2">
        <v>1</v>
      </c>
      <c r="H209" s="3">
        <v>45412</v>
      </c>
      <c r="I209" s="14">
        <v>8775</v>
      </c>
      <c r="J209" s="13" t="str">
        <f t="shared" si="3"/>
        <v>67708-1790</v>
      </c>
      <c r="K209" s="2">
        <v>3595</v>
      </c>
      <c r="L209" s="2" t="s">
        <v>142</v>
      </c>
      <c r="M209" s="13" t="s">
        <v>143</v>
      </c>
      <c r="N209" s="13" t="s">
        <v>114</v>
      </c>
    </row>
    <row r="210" spans="1:14" ht="15" customHeight="1" x14ac:dyDescent="0.25">
      <c r="A210" s="2">
        <v>358</v>
      </c>
      <c r="B210" s="13" t="s">
        <v>111</v>
      </c>
      <c r="C210" s="13" t="s">
        <v>21</v>
      </c>
      <c r="D210" s="3">
        <v>45863</v>
      </c>
      <c r="E210" s="13">
        <v>444351</v>
      </c>
      <c r="F210" s="2" t="s">
        <v>3</v>
      </c>
      <c r="G210" s="2">
        <v>1</v>
      </c>
      <c r="H210" s="3">
        <v>45897</v>
      </c>
      <c r="I210" s="14">
        <v>8725.64</v>
      </c>
      <c r="J210" s="13" t="str">
        <f t="shared" si="3"/>
        <v>444351-358</v>
      </c>
      <c r="K210" s="2">
        <v>1340</v>
      </c>
      <c r="L210" s="2" t="s">
        <v>130</v>
      </c>
      <c r="M210" s="13" t="s">
        <v>131</v>
      </c>
      <c r="N210" s="13" t="s">
        <v>115</v>
      </c>
    </row>
    <row r="211" spans="1:14" ht="15" customHeight="1" x14ac:dyDescent="0.25">
      <c r="A211" s="2">
        <v>1790</v>
      </c>
      <c r="B211" s="13" t="s">
        <v>112</v>
      </c>
      <c r="C211" s="13" t="s">
        <v>12</v>
      </c>
      <c r="D211" s="3">
        <v>45282</v>
      </c>
      <c r="E211" s="13">
        <v>65806</v>
      </c>
      <c r="F211" s="2" t="s">
        <v>5</v>
      </c>
      <c r="G211" s="2">
        <v>1</v>
      </c>
      <c r="H211" s="3">
        <v>45318</v>
      </c>
      <c r="I211" s="14">
        <v>8689.09</v>
      </c>
      <c r="J211" s="13" t="str">
        <f t="shared" si="3"/>
        <v>65806-1790</v>
      </c>
      <c r="K211" s="2">
        <v>3595</v>
      </c>
      <c r="L211" s="2" t="s">
        <v>142</v>
      </c>
      <c r="M211" s="13" t="s">
        <v>143</v>
      </c>
      <c r="N211" s="13" t="s">
        <v>114</v>
      </c>
    </row>
    <row r="212" spans="1:14" ht="15" customHeight="1" x14ac:dyDescent="0.25">
      <c r="A212" s="2">
        <v>188638</v>
      </c>
      <c r="B212" s="13" t="s">
        <v>112</v>
      </c>
      <c r="C212" s="13" t="s">
        <v>66</v>
      </c>
      <c r="D212" s="3">
        <v>45656</v>
      </c>
      <c r="E212" s="13">
        <v>23481</v>
      </c>
      <c r="F212" s="2" t="s">
        <v>3</v>
      </c>
      <c r="G212" s="2">
        <v>1</v>
      </c>
      <c r="H212" s="3">
        <v>45685</v>
      </c>
      <c r="I212" s="14">
        <v>8613.7099999999991</v>
      </c>
      <c r="J212" s="13" t="str">
        <f t="shared" si="3"/>
        <v>23481-188638</v>
      </c>
      <c r="K212" s="2">
        <v>1340</v>
      </c>
      <c r="L212" s="2" t="s">
        <v>130</v>
      </c>
      <c r="M212" s="13" t="s">
        <v>131</v>
      </c>
      <c r="N212" s="13" t="s">
        <v>115</v>
      </c>
    </row>
    <row r="213" spans="1:14" ht="15" customHeight="1" x14ac:dyDescent="0.25">
      <c r="A213" s="2">
        <v>358</v>
      </c>
      <c r="B213" s="13" t="s">
        <v>111</v>
      </c>
      <c r="C213" s="13" t="s">
        <v>21</v>
      </c>
      <c r="D213" s="3">
        <v>45894</v>
      </c>
      <c r="E213" s="13">
        <v>446235</v>
      </c>
      <c r="F213" s="2" t="s">
        <v>6</v>
      </c>
      <c r="G213" s="2">
        <v>1</v>
      </c>
      <c r="H213" s="3">
        <v>45928</v>
      </c>
      <c r="I213" s="14">
        <v>8502.39</v>
      </c>
      <c r="J213" s="13" t="str">
        <f t="shared" si="3"/>
        <v>446235-358</v>
      </c>
      <c r="K213" s="2">
        <v>3478</v>
      </c>
      <c r="L213" s="2" t="s">
        <v>142</v>
      </c>
      <c r="M213" s="13" t="s">
        <v>143</v>
      </c>
      <c r="N213" s="13" t="s">
        <v>114</v>
      </c>
    </row>
    <row r="214" spans="1:14" ht="15" customHeight="1" x14ac:dyDescent="0.25">
      <c r="A214" s="2">
        <v>1790</v>
      </c>
      <c r="B214" s="13" t="s">
        <v>112</v>
      </c>
      <c r="C214" s="13" t="s">
        <v>12</v>
      </c>
      <c r="D214" s="3">
        <v>45764</v>
      </c>
      <c r="E214" s="13">
        <v>76411</v>
      </c>
      <c r="F214" s="2" t="s">
        <v>5</v>
      </c>
      <c r="G214" s="2">
        <v>1</v>
      </c>
      <c r="H214" s="3">
        <v>45805</v>
      </c>
      <c r="I214" s="14">
        <v>8491.4500000000007</v>
      </c>
      <c r="J214" s="13" t="str">
        <f t="shared" si="3"/>
        <v>76411-1790</v>
      </c>
      <c r="K214" s="2">
        <v>3595</v>
      </c>
      <c r="L214" s="2" t="s">
        <v>142</v>
      </c>
      <c r="M214" s="13" t="s">
        <v>143</v>
      </c>
      <c r="N214" s="13" t="s">
        <v>114</v>
      </c>
    </row>
    <row r="215" spans="1:14" ht="15" customHeight="1" x14ac:dyDescent="0.25">
      <c r="A215" s="2">
        <v>1794</v>
      </c>
      <c r="B215" s="13" t="s">
        <v>113</v>
      </c>
      <c r="C215" s="13" t="s">
        <v>13</v>
      </c>
      <c r="D215" s="3">
        <v>45770</v>
      </c>
      <c r="E215" s="13">
        <v>415871</v>
      </c>
      <c r="F215" s="2" t="s">
        <v>3</v>
      </c>
      <c r="G215" s="2">
        <v>1</v>
      </c>
      <c r="H215" s="3">
        <v>45800</v>
      </c>
      <c r="I215" s="14">
        <v>8481.1</v>
      </c>
      <c r="J215" s="13" t="str">
        <f t="shared" si="3"/>
        <v>415871-1794</v>
      </c>
      <c r="K215" s="2">
        <v>1340</v>
      </c>
      <c r="L215" s="2" t="s">
        <v>130</v>
      </c>
      <c r="M215" s="13" t="s">
        <v>131</v>
      </c>
      <c r="N215" s="13" t="s">
        <v>115</v>
      </c>
    </row>
    <row r="216" spans="1:14" ht="15" customHeight="1" x14ac:dyDescent="0.25">
      <c r="A216" s="2">
        <v>358</v>
      </c>
      <c r="B216" s="13" t="s">
        <v>111</v>
      </c>
      <c r="C216" s="13" t="s">
        <v>21</v>
      </c>
      <c r="D216" s="3">
        <v>45820</v>
      </c>
      <c r="E216" s="13">
        <v>441729</v>
      </c>
      <c r="F216" s="2" t="s">
        <v>3</v>
      </c>
      <c r="G216" s="2">
        <v>1</v>
      </c>
      <c r="H216" s="3">
        <v>45866</v>
      </c>
      <c r="I216" s="14">
        <v>8290.9599999999991</v>
      </c>
      <c r="J216" s="13" t="str">
        <f t="shared" si="3"/>
        <v>441729-358</v>
      </c>
      <c r="K216" s="2">
        <v>1340</v>
      </c>
      <c r="L216" s="2" t="s">
        <v>130</v>
      </c>
      <c r="M216" s="13" t="s">
        <v>131</v>
      </c>
      <c r="N216" s="13" t="s">
        <v>115</v>
      </c>
    </row>
    <row r="217" spans="1:14" ht="15" customHeight="1" x14ac:dyDescent="0.25">
      <c r="A217" s="2">
        <v>5849</v>
      </c>
      <c r="B217" s="13" t="s">
        <v>135</v>
      </c>
      <c r="C217" s="13" t="s">
        <v>40</v>
      </c>
      <c r="D217" s="3">
        <v>45498</v>
      </c>
      <c r="E217" s="13">
        <v>1022331</v>
      </c>
      <c r="F217" s="2" t="s">
        <v>2</v>
      </c>
      <c r="G217" s="2">
        <v>1</v>
      </c>
      <c r="H217" s="3">
        <v>45529</v>
      </c>
      <c r="I217" s="14">
        <v>8263.19</v>
      </c>
      <c r="J217" s="13" t="str">
        <f t="shared" si="3"/>
        <v>1022331-5849</v>
      </c>
      <c r="K217" s="2">
        <v>9</v>
      </c>
      <c r="L217" s="2" t="s">
        <v>136</v>
      </c>
      <c r="M217" s="13" t="s">
        <v>137</v>
      </c>
      <c r="N217" s="13" t="s">
        <v>115</v>
      </c>
    </row>
    <row r="218" spans="1:14" ht="15" customHeight="1" x14ac:dyDescent="0.25">
      <c r="A218" s="2">
        <v>82947</v>
      </c>
      <c r="B218" s="13" t="s">
        <v>113</v>
      </c>
      <c r="C218" s="13" t="s">
        <v>30</v>
      </c>
      <c r="D218" s="3">
        <v>45421</v>
      </c>
      <c r="E218" s="13">
        <v>99194</v>
      </c>
      <c r="F218" s="2" t="s">
        <v>3</v>
      </c>
      <c r="G218" s="2">
        <v>3</v>
      </c>
      <c r="H218" s="3">
        <v>45511</v>
      </c>
      <c r="I218" s="14">
        <v>8241.1299999999992</v>
      </c>
      <c r="J218" s="13" t="str">
        <f t="shared" si="3"/>
        <v>99194-82947</v>
      </c>
      <c r="K218" s="2">
        <v>1340</v>
      </c>
      <c r="L218" s="2" t="s">
        <v>130</v>
      </c>
      <c r="M218" s="13" t="s">
        <v>131</v>
      </c>
      <c r="N218" s="13" t="s">
        <v>115</v>
      </c>
    </row>
    <row r="219" spans="1:14" ht="15" customHeight="1" x14ac:dyDescent="0.25">
      <c r="A219" s="2">
        <v>82947</v>
      </c>
      <c r="B219" s="13" t="s">
        <v>113</v>
      </c>
      <c r="C219" s="13" t="s">
        <v>30</v>
      </c>
      <c r="D219" s="3">
        <v>45421</v>
      </c>
      <c r="E219" s="13">
        <v>99194</v>
      </c>
      <c r="F219" s="2" t="s">
        <v>3</v>
      </c>
      <c r="G219" s="2">
        <v>1</v>
      </c>
      <c r="H219" s="3">
        <v>45451</v>
      </c>
      <c r="I219" s="14">
        <v>8241.1200000000008</v>
      </c>
      <c r="J219" s="13" t="str">
        <f t="shared" si="3"/>
        <v>99194-82947</v>
      </c>
      <c r="K219" s="2">
        <v>1340</v>
      </c>
      <c r="L219" s="2" t="s">
        <v>130</v>
      </c>
      <c r="M219" s="13" t="s">
        <v>131</v>
      </c>
      <c r="N219" s="13" t="s">
        <v>115</v>
      </c>
    </row>
    <row r="220" spans="1:14" ht="15" customHeight="1" x14ac:dyDescent="0.25">
      <c r="A220" s="2">
        <v>82947</v>
      </c>
      <c r="B220" s="13" t="s">
        <v>113</v>
      </c>
      <c r="C220" s="13" t="s">
        <v>30</v>
      </c>
      <c r="D220" s="3">
        <v>45421</v>
      </c>
      <c r="E220" s="13">
        <v>99194</v>
      </c>
      <c r="F220" s="2" t="s">
        <v>3</v>
      </c>
      <c r="G220" s="2">
        <v>2</v>
      </c>
      <c r="H220" s="3">
        <v>45481</v>
      </c>
      <c r="I220" s="14">
        <v>8241.1200000000008</v>
      </c>
      <c r="J220" s="13" t="str">
        <f t="shared" si="3"/>
        <v>99194-82947</v>
      </c>
      <c r="K220" s="2">
        <v>1340</v>
      </c>
      <c r="L220" s="2" t="s">
        <v>130</v>
      </c>
      <c r="M220" s="13" t="s">
        <v>131</v>
      </c>
      <c r="N220" s="13" t="s">
        <v>115</v>
      </c>
    </row>
    <row r="221" spans="1:14" ht="15" customHeight="1" x14ac:dyDescent="0.25">
      <c r="A221" s="2">
        <v>358</v>
      </c>
      <c r="B221" s="13" t="s">
        <v>111</v>
      </c>
      <c r="C221" s="13" t="s">
        <v>21</v>
      </c>
      <c r="D221" s="3">
        <v>45848</v>
      </c>
      <c r="E221" s="13">
        <v>443327</v>
      </c>
      <c r="F221" s="2" t="s">
        <v>3</v>
      </c>
      <c r="G221" s="2">
        <v>1</v>
      </c>
      <c r="H221" s="3">
        <v>45897</v>
      </c>
      <c r="I221" s="14">
        <v>8187.72</v>
      </c>
      <c r="J221" s="13" t="str">
        <f t="shared" si="3"/>
        <v>443327-358</v>
      </c>
      <c r="K221" s="2">
        <v>1340</v>
      </c>
      <c r="L221" s="2" t="s">
        <v>130</v>
      </c>
      <c r="M221" s="13" t="s">
        <v>131</v>
      </c>
      <c r="N221" s="13" t="s">
        <v>115</v>
      </c>
    </row>
    <row r="222" spans="1:14" ht="15" customHeight="1" x14ac:dyDescent="0.25">
      <c r="A222" s="2">
        <v>57532</v>
      </c>
      <c r="B222" s="13" t="s">
        <v>113</v>
      </c>
      <c r="C222" s="13" t="s">
        <v>54</v>
      </c>
      <c r="D222" s="3">
        <v>45762</v>
      </c>
      <c r="E222" s="13">
        <v>77959</v>
      </c>
      <c r="F222" s="2" t="s">
        <v>3</v>
      </c>
      <c r="G222" s="2">
        <v>1</v>
      </c>
      <c r="H222" s="3">
        <v>45792</v>
      </c>
      <c r="I222" s="14">
        <v>8086.05</v>
      </c>
      <c r="J222" s="13" t="str">
        <f t="shared" si="3"/>
        <v>77959-57532</v>
      </c>
      <c r="K222" s="2">
        <v>1340</v>
      </c>
      <c r="L222" s="2" t="s">
        <v>130</v>
      </c>
      <c r="M222" s="13" t="s">
        <v>131</v>
      </c>
      <c r="N222" s="13" t="s">
        <v>115</v>
      </c>
    </row>
    <row r="223" spans="1:14" ht="15" customHeight="1" x14ac:dyDescent="0.25">
      <c r="A223" s="2">
        <v>278</v>
      </c>
      <c r="B223" s="13" t="s">
        <v>113</v>
      </c>
      <c r="C223" s="13" t="s">
        <v>20</v>
      </c>
      <c r="D223" s="3">
        <v>45819</v>
      </c>
      <c r="E223" s="13">
        <v>97475</v>
      </c>
      <c r="F223" s="2" t="s">
        <v>2</v>
      </c>
      <c r="G223" s="2">
        <v>1</v>
      </c>
      <c r="H223" s="3">
        <v>45849</v>
      </c>
      <c r="I223" s="14">
        <v>8071.26</v>
      </c>
      <c r="J223" s="13" t="str">
        <f t="shared" si="3"/>
        <v>97475-278</v>
      </c>
      <c r="K223" s="2">
        <v>9</v>
      </c>
      <c r="L223" s="2" t="s">
        <v>136</v>
      </c>
      <c r="M223" s="13" t="s">
        <v>137</v>
      </c>
      <c r="N223" s="13" t="s">
        <v>115</v>
      </c>
    </row>
    <row r="224" spans="1:14" ht="15" customHeight="1" x14ac:dyDescent="0.25">
      <c r="A224" s="2">
        <v>20353</v>
      </c>
      <c r="B224" s="13" t="s">
        <v>113</v>
      </c>
      <c r="C224" s="13" t="s">
        <v>49</v>
      </c>
      <c r="D224" s="3">
        <v>45782</v>
      </c>
      <c r="E224" s="13">
        <v>424809</v>
      </c>
      <c r="F224" s="2" t="s">
        <v>3</v>
      </c>
      <c r="G224" s="2">
        <v>1</v>
      </c>
      <c r="H224" s="3">
        <v>45820</v>
      </c>
      <c r="I224" s="14">
        <v>7890.29</v>
      </c>
      <c r="J224" s="13" t="str">
        <f t="shared" si="3"/>
        <v>424809-20353</v>
      </c>
      <c r="K224" s="2">
        <v>1340</v>
      </c>
      <c r="L224" s="2" t="s">
        <v>130</v>
      </c>
      <c r="M224" s="13" t="s">
        <v>131</v>
      </c>
      <c r="N224" s="13" t="s">
        <v>115</v>
      </c>
    </row>
    <row r="225" spans="1:14" ht="15" customHeight="1" x14ac:dyDescent="0.25">
      <c r="A225" s="2">
        <v>1790</v>
      </c>
      <c r="B225" s="13" t="s">
        <v>112</v>
      </c>
      <c r="C225" s="13" t="s">
        <v>12</v>
      </c>
      <c r="D225" s="3">
        <v>45468</v>
      </c>
      <c r="E225" s="13">
        <v>70557</v>
      </c>
      <c r="F225" s="2" t="s">
        <v>5</v>
      </c>
      <c r="G225" s="2">
        <v>1</v>
      </c>
      <c r="H225" s="3">
        <v>45518</v>
      </c>
      <c r="I225" s="14">
        <v>7732.98</v>
      </c>
      <c r="J225" s="13" t="str">
        <f t="shared" si="3"/>
        <v>70557-1790</v>
      </c>
      <c r="K225" s="2">
        <v>3595</v>
      </c>
      <c r="L225" s="2" t="s">
        <v>142</v>
      </c>
      <c r="M225" s="13" t="s">
        <v>143</v>
      </c>
      <c r="N225" s="13" t="s">
        <v>114</v>
      </c>
    </row>
    <row r="226" spans="1:14" ht="15" customHeight="1" x14ac:dyDescent="0.25">
      <c r="A226" s="2">
        <v>358</v>
      </c>
      <c r="B226" s="13" t="s">
        <v>111</v>
      </c>
      <c r="C226" s="13" t="s">
        <v>21</v>
      </c>
      <c r="D226" s="3">
        <v>45504</v>
      </c>
      <c r="E226" s="13">
        <v>421326</v>
      </c>
      <c r="F226" s="2" t="s">
        <v>3</v>
      </c>
      <c r="G226" s="2">
        <v>1</v>
      </c>
      <c r="H226" s="3">
        <v>45532</v>
      </c>
      <c r="I226" s="14">
        <v>7676.91</v>
      </c>
      <c r="J226" s="13" t="str">
        <f t="shared" si="3"/>
        <v>421326-358</v>
      </c>
      <c r="K226" s="2">
        <v>1340</v>
      </c>
      <c r="L226" s="2" t="s">
        <v>130</v>
      </c>
      <c r="M226" s="13" t="s">
        <v>131</v>
      </c>
      <c r="N226" s="13" t="s">
        <v>115</v>
      </c>
    </row>
    <row r="227" spans="1:14" ht="15" customHeight="1" x14ac:dyDescent="0.25">
      <c r="A227" s="2">
        <v>358</v>
      </c>
      <c r="B227" s="13" t="s">
        <v>111</v>
      </c>
      <c r="C227" s="13" t="s">
        <v>21</v>
      </c>
      <c r="D227" s="3">
        <v>45289</v>
      </c>
      <c r="E227" s="13">
        <v>406677</v>
      </c>
      <c r="F227" s="2" t="s">
        <v>3</v>
      </c>
      <c r="G227" s="2">
        <v>1</v>
      </c>
      <c r="H227" s="3">
        <v>45318</v>
      </c>
      <c r="I227" s="14">
        <v>7623.11</v>
      </c>
      <c r="J227" s="13" t="str">
        <f t="shared" si="3"/>
        <v>406677-358</v>
      </c>
      <c r="K227" s="2">
        <v>1340</v>
      </c>
      <c r="L227" s="2" t="s">
        <v>130</v>
      </c>
      <c r="M227" s="13" t="s">
        <v>131</v>
      </c>
      <c r="N227" s="13" t="s">
        <v>115</v>
      </c>
    </row>
    <row r="228" spans="1:14" ht="15" customHeight="1" x14ac:dyDescent="0.25">
      <c r="A228" s="2">
        <v>79350</v>
      </c>
      <c r="B228" s="13" t="s">
        <v>113</v>
      </c>
      <c r="C228" s="13" t="s">
        <v>46</v>
      </c>
      <c r="D228" s="3">
        <v>45709</v>
      </c>
      <c r="E228" s="13">
        <v>1077</v>
      </c>
      <c r="F228" s="2" t="s">
        <v>2</v>
      </c>
      <c r="G228" s="2">
        <v>1</v>
      </c>
      <c r="H228" s="3">
        <v>45769</v>
      </c>
      <c r="I228" s="14">
        <v>7621.92</v>
      </c>
      <c r="J228" s="13" t="str">
        <f t="shared" si="3"/>
        <v>1077-79350</v>
      </c>
      <c r="K228" s="2">
        <v>9</v>
      </c>
      <c r="L228" s="2" t="s">
        <v>136</v>
      </c>
      <c r="M228" s="13" t="s">
        <v>137</v>
      </c>
      <c r="N228" s="13" t="s">
        <v>115</v>
      </c>
    </row>
    <row r="229" spans="1:14" ht="15" customHeight="1" x14ac:dyDescent="0.25">
      <c r="A229" s="2">
        <v>2136</v>
      </c>
      <c r="B229" s="13" t="s">
        <v>113</v>
      </c>
      <c r="C229" s="13" t="s">
        <v>16</v>
      </c>
      <c r="D229" s="3">
        <v>45593</v>
      </c>
      <c r="E229" s="13">
        <v>276555</v>
      </c>
      <c r="F229" s="2" t="s">
        <v>3</v>
      </c>
      <c r="G229" s="2">
        <v>1</v>
      </c>
      <c r="H229" s="3">
        <v>45594</v>
      </c>
      <c r="I229" s="14">
        <v>7614.05</v>
      </c>
      <c r="J229" s="13" t="str">
        <f t="shared" si="3"/>
        <v>276555-2136</v>
      </c>
      <c r="K229" s="2">
        <v>1340</v>
      </c>
      <c r="L229" s="2" t="s">
        <v>130</v>
      </c>
      <c r="M229" s="13" t="s">
        <v>131</v>
      </c>
      <c r="N229" s="13" t="s">
        <v>115</v>
      </c>
    </row>
    <row r="230" spans="1:14" ht="15" customHeight="1" x14ac:dyDescent="0.25">
      <c r="A230" s="2">
        <v>2136</v>
      </c>
      <c r="B230" s="13" t="s">
        <v>113</v>
      </c>
      <c r="C230" s="13" t="s">
        <v>16</v>
      </c>
      <c r="D230" s="3">
        <v>45652</v>
      </c>
      <c r="E230" s="13">
        <v>280164</v>
      </c>
      <c r="F230" s="2" t="s">
        <v>3</v>
      </c>
      <c r="G230" s="2">
        <v>1</v>
      </c>
      <c r="H230" s="3">
        <v>45659</v>
      </c>
      <c r="I230" s="14">
        <v>7614.05</v>
      </c>
      <c r="J230" s="13" t="str">
        <f t="shared" si="3"/>
        <v>280164-2136</v>
      </c>
      <c r="K230" s="2">
        <v>1340</v>
      </c>
      <c r="L230" s="2" t="s">
        <v>130</v>
      </c>
      <c r="M230" s="13" t="s">
        <v>131</v>
      </c>
      <c r="N230" s="13" t="s">
        <v>115</v>
      </c>
    </row>
    <row r="231" spans="1:14" ht="15" customHeight="1" x14ac:dyDescent="0.25">
      <c r="A231" s="2">
        <v>2136</v>
      </c>
      <c r="B231" s="13" t="s">
        <v>113</v>
      </c>
      <c r="C231" s="13" t="s">
        <v>16</v>
      </c>
      <c r="D231" s="3">
        <v>45533</v>
      </c>
      <c r="E231" s="13">
        <v>272320</v>
      </c>
      <c r="F231" s="2" t="s">
        <v>3</v>
      </c>
      <c r="G231" s="2">
        <v>1</v>
      </c>
      <c r="H231" s="3">
        <v>45537</v>
      </c>
      <c r="I231" s="14">
        <v>7585.09</v>
      </c>
      <c r="J231" s="13" t="str">
        <f t="shared" si="3"/>
        <v>272320-2136</v>
      </c>
      <c r="K231" s="2">
        <v>1340</v>
      </c>
      <c r="L231" s="2" t="s">
        <v>130</v>
      </c>
      <c r="M231" s="13" t="s">
        <v>131</v>
      </c>
      <c r="N231" s="13" t="s">
        <v>115</v>
      </c>
    </row>
    <row r="232" spans="1:14" ht="15" customHeight="1" x14ac:dyDescent="0.25">
      <c r="A232" s="2">
        <v>613</v>
      </c>
      <c r="B232" s="13" t="s">
        <v>113</v>
      </c>
      <c r="C232" s="13" t="s">
        <v>25</v>
      </c>
      <c r="D232" s="3">
        <v>45894</v>
      </c>
      <c r="E232" s="13">
        <v>142337</v>
      </c>
      <c r="F232" s="2" t="s">
        <v>3</v>
      </c>
      <c r="G232" s="2">
        <v>1</v>
      </c>
      <c r="H232" s="3">
        <v>45928</v>
      </c>
      <c r="I232" s="14">
        <v>7528.63</v>
      </c>
      <c r="J232" s="13" t="str">
        <f t="shared" si="3"/>
        <v>142337-613</v>
      </c>
      <c r="K232" s="2">
        <v>1340</v>
      </c>
      <c r="L232" s="2" t="s">
        <v>130</v>
      </c>
      <c r="M232" s="13" t="s">
        <v>131</v>
      </c>
      <c r="N232" s="13" t="s">
        <v>115</v>
      </c>
    </row>
    <row r="233" spans="1:14" ht="15" customHeight="1" x14ac:dyDescent="0.25">
      <c r="A233" s="2">
        <v>20353</v>
      </c>
      <c r="B233" s="13" t="s">
        <v>113</v>
      </c>
      <c r="C233" s="13" t="s">
        <v>49</v>
      </c>
      <c r="D233" s="3">
        <v>45553</v>
      </c>
      <c r="E233" s="13">
        <v>409793</v>
      </c>
      <c r="F233" s="2" t="s">
        <v>3</v>
      </c>
      <c r="G233" s="2">
        <v>1</v>
      </c>
      <c r="H233" s="3">
        <v>45555</v>
      </c>
      <c r="I233" s="14">
        <v>7513.88</v>
      </c>
      <c r="J233" s="13" t="str">
        <f t="shared" si="3"/>
        <v>409793-20353</v>
      </c>
      <c r="K233" s="2">
        <v>1340</v>
      </c>
      <c r="L233" s="2" t="s">
        <v>130</v>
      </c>
      <c r="M233" s="13" t="s">
        <v>131</v>
      </c>
      <c r="N233" s="13" t="s">
        <v>115</v>
      </c>
    </row>
    <row r="234" spans="1:14" ht="15" customHeight="1" x14ac:dyDescent="0.25">
      <c r="A234" s="2">
        <v>278</v>
      </c>
      <c r="B234" s="13" t="s">
        <v>113</v>
      </c>
      <c r="C234" s="13" t="s">
        <v>20</v>
      </c>
      <c r="D234" s="3">
        <v>45790</v>
      </c>
      <c r="E234" s="13">
        <v>96773</v>
      </c>
      <c r="F234" s="2" t="s">
        <v>2</v>
      </c>
      <c r="G234" s="2">
        <v>1</v>
      </c>
      <c r="H234" s="3">
        <v>45834</v>
      </c>
      <c r="I234" s="14">
        <v>7507.81</v>
      </c>
      <c r="J234" s="13" t="str">
        <f t="shared" si="3"/>
        <v>96773-278</v>
      </c>
      <c r="K234" s="2">
        <v>9</v>
      </c>
      <c r="L234" s="2" t="s">
        <v>136</v>
      </c>
      <c r="M234" s="13" t="s">
        <v>137</v>
      </c>
      <c r="N234" s="13" t="s">
        <v>115</v>
      </c>
    </row>
    <row r="235" spans="1:14" ht="15" customHeight="1" x14ac:dyDescent="0.25">
      <c r="A235" s="2">
        <v>82947</v>
      </c>
      <c r="B235" s="13" t="s">
        <v>113</v>
      </c>
      <c r="C235" s="13" t="s">
        <v>30</v>
      </c>
      <c r="D235" s="3">
        <v>45737</v>
      </c>
      <c r="E235" s="13">
        <v>75144</v>
      </c>
      <c r="F235" s="2" t="s">
        <v>2</v>
      </c>
      <c r="G235" s="2">
        <v>1</v>
      </c>
      <c r="H235" s="3">
        <v>45765</v>
      </c>
      <c r="I235" s="14">
        <v>7490.05</v>
      </c>
      <c r="J235" s="13" t="str">
        <f t="shared" si="3"/>
        <v>75144-82947</v>
      </c>
      <c r="K235" s="2">
        <v>9</v>
      </c>
      <c r="L235" s="2" t="s">
        <v>136</v>
      </c>
      <c r="M235" s="13" t="s">
        <v>137</v>
      </c>
      <c r="N235" s="13" t="s">
        <v>115</v>
      </c>
    </row>
    <row r="236" spans="1:14" ht="15" customHeight="1" x14ac:dyDescent="0.25">
      <c r="A236" s="2">
        <v>651</v>
      </c>
      <c r="B236" s="13" t="s">
        <v>113</v>
      </c>
      <c r="C236" s="13" t="s">
        <v>26</v>
      </c>
      <c r="D236" s="3">
        <v>45708</v>
      </c>
      <c r="E236" s="13">
        <v>315181</v>
      </c>
      <c r="F236" s="2" t="s">
        <v>3</v>
      </c>
      <c r="G236" s="2">
        <v>1</v>
      </c>
      <c r="H236" s="3">
        <v>45768</v>
      </c>
      <c r="I236" s="14">
        <v>7441.38</v>
      </c>
      <c r="J236" s="13" t="str">
        <f t="shared" si="3"/>
        <v>315181-651</v>
      </c>
      <c r="K236" s="2">
        <v>1340</v>
      </c>
      <c r="L236" s="2" t="s">
        <v>130</v>
      </c>
      <c r="M236" s="13" t="s">
        <v>131</v>
      </c>
      <c r="N236" s="13" t="s">
        <v>115</v>
      </c>
    </row>
    <row r="237" spans="1:14" ht="15" customHeight="1" x14ac:dyDescent="0.25">
      <c r="A237" s="2">
        <v>358</v>
      </c>
      <c r="B237" s="13" t="s">
        <v>111</v>
      </c>
      <c r="C237" s="13" t="s">
        <v>21</v>
      </c>
      <c r="D237" s="3">
        <v>45687</v>
      </c>
      <c r="E237" s="13">
        <v>137286</v>
      </c>
      <c r="F237" s="2" t="s">
        <v>2</v>
      </c>
      <c r="G237" s="2">
        <v>1</v>
      </c>
      <c r="H237" s="3">
        <v>45716</v>
      </c>
      <c r="I237" s="14">
        <v>7408.55</v>
      </c>
      <c r="J237" s="13" t="str">
        <f t="shared" si="3"/>
        <v>137286-358</v>
      </c>
      <c r="K237" s="2">
        <v>9</v>
      </c>
      <c r="L237" s="2" t="s">
        <v>136</v>
      </c>
      <c r="M237" s="13" t="s">
        <v>137</v>
      </c>
      <c r="N237" s="13" t="s">
        <v>115</v>
      </c>
    </row>
    <row r="238" spans="1:14" ht="15" customHeight="1" x14ac:dyDescent="0.25">
      <c r="A238" s="2">
        <v>67361</v>
      </c>
      <c r="B238" s="13" t="s">
        <v>113</v>
      </c>
      <c r="C238" s="13" t="s">
        <v>27</v>
      </c>
      <c r="D238" s="3">
        <v>45714</v>
      </c>
      <c r="E238" s="13">
        <v>877</v>
      </c>
      <c r="F238" s="2" t="s">
        <v>2</v>
      </c>
      <c r="G238" s="2">
        <v>1</v>
      </c>
      <c r="H238" s="3">
        <v>45744</v>
      </c>
      <c r="I238" s="14">
        <v>7375.67</v>
      </c>
      <c r="J238" s="13" t="str">
        <f t="shared" si="3"/>
        <v>877-67361</v>
      </c>
      <c r="K238" s="2">
        <v>1764</v>
      </c>
      <c r="L238" s="2" t="s">
        <v>136</v>
      </c>
      <c r="M238" s="13" t="s">
        <v>137</v>
      </c>
      <c r="N238" s="13" t="s">
        <v>115</v>
      </c>
    </row>
    <row r="239" spans="1:14" ht="15" customHeight="1" x14ac:dyDescent="0.25">
      <c r="A239" s="2">
        <v>358</v>
      </c>
      <c r="B239" s="13" t="s">
        <v>111</v>
      </c>
      <c r="C239" s="13" t="s">
        <v>21</v>
      </c>
      <c r="D239" s="3">
        <v>45889</v>
      </c>
      <c r="E239" s="13">
        <v>445977</v>
      </c>
      <c r="F239" s="2" t="s">
        <v>3</v>
      </c>
      <c r="G239" s="2">
        <v>1</v>
      </c>
      <c r="H239" s="3">
        <v>45928</v>
      </c>
      <c r="I239" s="14">
        <v>7307.25</v>
      </c>
      <c r="J239" s="13" t="str">
        <f t="shared" si="3"/>
        <v>445977-358</v>
      </c>
      <c r="K239" s="2">
        <v>1340</v>
      </c>
      <c r="L239" s="2" t="s">
        <v>130</v>
      </c>
      <c r="M239" s="13" t="s">
        <v>131</v>
      </c>
      <c r="N239" s="13" t="s">
        <v>115</v>
      </c>
    </row>
    <row r="240" spans="1:14" ht="15" customHeight="1" x14ac:dyDescent="0.25">
      <c r="A240" s="2">
        <v>143047</v>
      </c>
      <c r="B240" s="13" t="s">
        <v>112</v>
      </c>
      <c r="C240" s="13" t="s">
        <v>10</v>
      </c>
      <c r="D240" s="3">
        <v>45614</v>
      </c>
      <c r="E240" s="13">
        <v>61064</v>
      </c>
      <c r="F240" s="2" t="s">
        <v>3</v>
      </c>
      <c r="G240" s="2">
        <v>1</v>
      </c>
      <c r="H240" s="3">
        <v>45654</v>
      </c>
      <c r="I240" s="14">
        <v>7250</v>
      </c>
      <c r="J240" s="13" t="str">
        <f t="shared" si="3"/>
        <v>61064-143047</v>
      </c>
      <c r="K240" s="2">
        <v>1340</v>
      </c>
      <c r="L240" s="2" t="s">
        <v>130</v>
      </c>
      <c r="M240" s="13" t="s">
        <v>131</v>
      </c>
      <c r="N240" s="13" t="s">
        <v>115</v>
      </c>
    </row>
    <row r="241" spans="1:14" ht="15" customHeight="1" x14ac:dyDescent="0.25">
      <c r="A241" s="2">
        <v>358</v>
      </c>
      <c r="B241" s="13" t="s">
        <v>111</v>
      </c>
      <c r="C241" s="13" t="s">
        <v>21</v>
      </c>
      <c r="D241" s="3">
        <v>45862</v>
      </c>
      <c r="E241" s="13">
        <v>444126</v>
      </c>
      <c r="F241" s="2" t="s">
        <v>3</v>
      </c>
      <c r="G241" s="2">
        <v>1</v>
      </c>
      <c r="H241" s="3">
        <v>45897</v>
      </c>
      <c r="I241" s="14">
        <v>7234.78</v>
      </c>
      <c r="J241" s="13" t="str">
        <f t="shared" si="3"/>
        <v>444126-358</v>
      </c>
      <c r="K241" s="2">
        <v>1340</v>
      </c>
      <c r="L241" s="2" t="s">
        <v>130</v>
      </c>
      <c r="M241" s="13" t="s">
        <v>131</v>
      </c>
      <c r="N241" s="13" t="s">
        <v>115</v>
      </c>
    </row>
    <row r="242" spans="1:14" ht="15" customHeight="1" x14ac:dyDescent="0.25">
      <c r="A242" s="2">
        <v>2369</v>
      </c>
      <c r="B242" s="13" t="s">
        <v>113</v>
      </c>
      <c r="C242" s="13" t="s">
        <v>17</v>
      </c>
      <c r="D242" s="3">
        <v>45870</v>
      </c>
      <c r="E242" s="13">
        <v>205553</v>
      </c>
      <c r="F242" s="2" t="s">
        <v>3</v>
      </c>
      <c r="G242" s="2">
        <v>1</v>
      </c>
      <c r="H242" s="3">
        <v>45900</v>
      </c>
      <c r="I242" s="14">
        <v>7149.43</v>
      </c>
      <c r="J242" s="13" t="str">
        <f t="shared" si="3"/>
        <v>205553-2369</v>
      </c>
      <c r="K242" s="2">
        <v>1340</v>
      </c>
      <c r="L242" s="2" t="s">
        <v>130</v>
      </c>
      <c r="M242" s="13" t="s">
        <v>131</v>
      </c>
      <c r="N242" s="13" t="s">
        <v>115</v>
      </c>
    </row>
    <row r="243" spans="1:14" ht="15" customHeight="1" x14ac:dyDescent="0.25">
      <c r="A243" s="2">
        <v>20353</v>
      </c>
      <c r="B243" s="13" t="s">
        <v>113</v>
      </c>
      <c r="C243" s="13" t="s">
        <v>49</v>
      </c>
      <c r="D243" s="3">
        <v>45593</v>
      </c>
      <c r="E243" s="13">
        <v>413356</v>
      </c>
      <c r="F243" s="2" t="s">
        <v>3</v>
      </c>
      <c r="G243" s="2">
        <v>1</v>
      </c>
      <c r="H243" s="3">
        <v>45595</v>
      </c>
      <c r="I243" s="14">
        <v>7079.36</v>
      </c>
      <c r="J243" s="13" t="str">
        <f t="shared" si="3"/>
        <v>413356-20353</v>
      </c>
      <c r="K243" s="2">
        <v>1340</v>
      </c>
      <c r="L243" s="2" t="s">
        <v>130</v>
      </c>
      <c r="M243" s="13" t="s">
        <v>131</v>
      </c>
      <c r="N243" s="13" t="s">
        <v>115</v>
      </c>
    </row>
    <row r="244" spans="1:14" ht="15" customHeight="1" x14ac:dyDescent="0.25">
      <c r="A244" s="2">
        <v>358</v>
      </c>
      <c r="B244" s="13" t="s">
        <v>111</v>
      </c>
      <c r="C244" s="13" t="s">
        <v>21</v>
      </c>
      <c r="D244" s="3">
        <v>45848</v>
      </c>
      <c r="E244" s="13">
        <v>141865</v>
      </c>
      <c r="F244" s="2" t="s">
        <v>2</v>
      </c>
      <c r="G244" s="2">
        <v>1</v>
      </c>
      <c r="H244" s="3">
        <v>45897</v>
      </c>
      <c r="I244" s="14">
        <v>7061.4</v>
      </c>
      <c r="J244" s="13" t="str">
        <f t="shared" si="3"/>
        <v>141865-358</v>
      </c>
      <c r="K244" s="2">
        <v>9</v>
      </c>
      <c r="L244" s="2" t="s">
        <v>136</v>
      </c>
      <c r="M244" s="13" t="s">
        <v>137</v>
      </c>
      <c r="N244" s="13" t="s">
        <v>115</v>
      </c>
    </row>
    <row r="245" spans="1:14" ht="15" customHeight="1" x14ac:dyDescent="0.25">
      <c r="A245" s="2">
        <v>187415</v>
      </c>
      <c r="B245" s="13" t="s">
        <v>112</v>
      </c>
      <c r="C245" s="13" t="s">
        <v>14</v>
      </c>
      <c r="D245" s="3">
        <v>45714</v>
      </c>
      <c r="E245" s="13">
        <v>5820</v>
      </c>
      <c r="F245" s="2" t="s">
        <v>2</v>
      </c>
      <c r="G245" s="2">
        <v>1</v>
      </c>
      <c r="H245" s="3">
        <v>45744</v>
      </c>
      <c r="I245" s="14">
        <v>7034.24</v>
      </c>
      <c r="J245" s="13" t="str">
        <f t="shared" si="3"/>
        <v>5820-187415</v>
      </c>
      <c r="K245" s="2">
        <v>9</v>
      </c>
      <c r="L245" s="2" t="s">
        <v>136</v>
      </c>
      <c r="M245" s="13" t="s">
        <v>137</v>
      </c>
      <c r="N245" s="13" t="s">
        <v>115</v>
      </c>
    </row>
    <row r="246" spans="1:14" ht="15" customHeight="1" x14ac:dyDescent="0.25">
      <c r="A246" s="2">
        <v>143047</v>
      </c>
      <c r="B246" s="13" t="s">
        <v>112</v>
      </c>
      <c r="C246" s="13" t="s">
        <v>10</v>
      </c>
      <c r="D246" s="3">
        <v>45436</v>
      </c>
      <c r="E246" s="13">
        <v>52847</v>
      </c>
      <c r="F246" s="2" t="s">
        <v>3</v>
      </c>
      <c r="G246" s="2">
        <v>1</v>
      </c>
      <c r="H246" s="3">
        <v>45473</v>
      </c>
      <c r="I246" s="14">
        <v>7031.55</v>
      </c>
      <c r="J246" s="13" t="str">
        <f t="shared" si="3"/>
        <v>52847-143047</v>
      </c>
      <c r="K246" s="2">
        <v>1340</v>
      </c>
      <c r="L246" s="2" t="s">
        <v>130</v>
      </c>
      <c r="M246" s="13" t="s">
        <v>131</v>
      </c>
      <c r="N246" s="13" t="s">
        <v>115</v>
      </c>
    </row>
    <row r="247" spans="1:14" ht="15" customHeight="1" x14ac:dyDescent="0.25">
      <c r="A247" s="2">
        <v>82947</v>
      </c>
      <c r="B247" s="13" t="s">
        <v>113</v>
      </c>
      <c r="C247" s="13" t="s">
        <v>30</v>
      </c>
      <c r="D247" s="3">
        <v>45737</v>
      </c>
      <c r="E247" s="13">
        <v>119004</v>
      </c>
      <c r="F247" s="2" t="s">
        <v>3</v>
      </c>
      <c r="G247" s="2">
        <v>1</v>
      </c>
      <c r="H247" s="3">
        <v>45765</v>
      </c>
      <c r="I247" s="14">
        <v>7007.84</v>
      </c>
      <c r="J247" s="13" t="str">
        <f t="shared" si="3"/>
        <v>119004-82947</v>
      </c>
      <c r="K247" s="2">
        <v>1340</v>
      </c>
      <c r="L247" s="2" t="s">
        <v>130</v>
      </c>
      <c r="M247" s="13" t="s">
        <v>131</v>
      </c>
      <c r="N247" s="13" t="s">
        <v>115</v>
      </c>
    </row>
    <row r="248" spans="1:14" ht="15" customHeight="1" x14ac:dyDescent="0.25">
      <c r="A248" s="2">
        <v>358</v>
      </c>
      <c r="B248" s="13" t="s">
        <v>111</v>
      </c>
      <c r="C248" s="13" t="s">
        <v>21</v>
      </c>
      <c r="D248" s="3">
        <v>45551</v>
      </c>
      <c r="E248" s="13">
        <v>132541</v>
      </c>
      <c r="F248" s="2" t="s">
        <v>5</v>
      </c>
      <c r="G248" s="2">
        <v>1</v>
      </c>
      <c r="H248" s="3">
        <v>45586</v>
      </c>
      <c r="I248" s="14">
        <v>6952.32</v>
      </c>
      <c r="J248" s="13" t="str">
        <f t="shared" si="3"/>
        <v>132541-358</v>
      </c>
      <c r="K248" s="2">
        <v>3595</v>
      </c>
      <c r="L248" s="2" t="s">
        <v>142</v>
      </c>
      <c r="M248" s="13" t="s">
        <v>143</v>
      </c>
      <c r="N248" s="13" t="s">
        <v>114</v>
      </c>
    </row>
    <row r="249" spans="1:14" ht="15" customHeight="1" x14ac:dyDescent="0.25">
      <c r="A249" s="2">
        <v>256</v>
      </c>
      <c r="B249" s="13" t="s">
        <v>112</v>
      </c>
      <c r="C249" s="13" t="s">
        <v>18</v>
      </c>
      <c r="D249" s="3">
        <v>45642</v>
      </c>
      <c r="E249" s="13">
        <v>116428</v>
      </c>
      <c r="F249" s="2" t="s">
        <v>3</v>
      </c>
      <c r="G249" s="2">
        <v>1</v>
      </c>
      <c r="H249" s="3">
        <v>45685</v>
      </c>
      <c r="I249" s="14">
        <v>6943.84</v>
      </c>
      <c r="J249" s="13" t="str">
        <f t="shared" si="3"/>
        <v>116428-256</v>
      </c>
      <c r="K249" s="2">
        <v>1340</v>
      </c>
      <c r="L249" s="2" t="s">
        <v>130</v>
      </c>
      <c r="M249" s="13" t="s">
        <v>131</v>
      </c>
      <c r="N249" s="13" t="s">
        <v>115</v>
      </c>
    </row>
    <row r="250" spans="1:14" ht="15" customHeight="1" x14ac:dyDescent="0.25">
      <c r="A250" s="2">
        <v>49060</v>
      </c>
      <c r="B250" s="13" t="s">
        <v>113</v>
      </c>
      <c r="C250" s="13" t="s">
        <v>44</v>
      </c>
      <c r="D250" s="3">
        <v>45860</v>
      </c>
      <c r="E250" s="13">
        <v>279336</v>
      </c>
      <c r="F250" s="2" t="s">
        <v>4</v>
      </c>
      <c r="G250" s="2">
        <v>1</v>
      </c>
      <c r="H250" s="3">
        <v>45862</v>
      </c>
      <c r="I250" s="14">
        <v>6933.6</v>
      </c>
      <c r="J250" s="13" t="str">
        <f t="shared" si="3"/>
        <v>279336-49060</v>
      </c>
      <c r="K250" s="2">
        <v>1340</v>
      </c>
      <c r="L250" s="2" t="s">
        <v>130</v>
      </c>
      <c r="M250" s="13" t="s">
        <v>131</v>
      </c>
      <c r="N250" s="13" t="s">
        <v>115</v>
      </c>
    </row>
    <row r="251" spans="1:14" ht="15" customHeight="1" x14ac:dyDescent="0.25">
      <c r="A251" s="2">
        <v>358</v>
      </c>
      <c r="B251" s="13" t="s">
        <v>111</v>
      </c>
      <c r="C251" s="13" t="s">
        <v>21</v>
      </c>
      <c r="D251" s="3">
        <v>45553</v>
      </c>
      <c r="E251" s="13">
        <v>132584</v>
      </c>
      <c r="F251" s="2" t="s">
        <v>5</v>
      </c>
      <c r="G251" s="2">
        <v>1</v>
      </c>
      <c r="H251" s="3">
        <v>45583</v>
      </c>
      <c r="I251" s="14">
        <v>6906.98</v>
      </c>
      <c r="J251" s="13" t="str">
        <f t="shared" si="3"/>
        <v>132584-358</v>
      </c>
      <c r="K251" s="2">
        <v>3595</v>
      </c>
      <c r="L251" s="2" t="s">
        <v>142</v>
      </c>
      <c r="M251" s="13" t="s">
        <v>143</v>
      </c>
      <c r="N251" s="13" t="s">
        <v>114</v>
      </c>
    </row>
    <row r="252" spans="1:14" ht="15" customHeight="1" x14ac:dyDescent="0.25">
      <c r="A252" s="2">
        <v>1790</v>
      </c>
      <c r="B252" s="13" t="s">
        <v>112</v>
      </c>
      <c r="C252" s="13" t="s">
        <v>12</v>
      </c>
      <c r="D252" s="3">
        <v>45341</v>
      </c>
      <c r="E252" s="13">
        <v>67365</v>
      </c>
      <c r="F252" s="2" t="s">
        <v>5</v>
      </c>
      <c r="G252" s="2">
        <v>1</v>
      </c>
      <c r="H252" s="3">
        <v>45379</v>
      </c>
      <c r="I252" s="14">
        <v>6859.87</v>
      </c>
      <c r="J252" s="13" t="str">
        <f t="shared" si="3"/>
        <v>67365-1790</v>
      </c>
      <c r="K252" s="2">
        <v>3595</v>
      </c>
      <c r="L252" s="2" t="s">
        <v>142</v>
      </c>
      <c r="M252" s="13" t="s">
        <v>143</v>
      </c>
      <c r="N252" s="13" t="s">
        <v>114</v>
      </c>
    </row>
    <row r="253" spans="1:14" ht="15" customHeight="1" x14ac:dyDescent="0.25">
      <c r="A253" s="2">
        <v>186</v>
      </c>
      <c r="B253" s="13" t="s">
        <v>113</v>
      </c>
      <c r="C253" s="13" t="s">
        <v>82</v>
      </c>
      <c r="D253" s="3">
        <v>45554</v>
      </c>
      <c r="E253" s="13">
        <v>53752</v>
      </c>
      <c r="F253" s="2" t="s">
        <v>6</v>
      </c>
      <c r="G253" s="2">
        <v>1</v>
      </c>
      <c r="H253" s="3">
        <v>45577</v>
      </c>
      <c r="I253" s="14">
        <v>6853.52</v>
      </c>
      <c r="J253" s="13" t="str">
        <f t="shared" si="3"/>
        <v>53752-186</v>
      </c>
      <c r="K253" s="2">
        <v>3527</v>
      </c>
      <c r="L253" s="2" t="s">
        <v>151</v>
      </c>
      <c r="M253" s="13" t="s">
        <v>152</v>
      </c>
      <c r="N253" s="13" t="s">
        <v>114</v>
      </c>
    </row>
    <row r="254" spans="1:14" ht="15" customHeight="1" x14ac:dyDescent="0.25">
      <c r="A254" s="2">
        <v>20353</v>
      </c>
      <c r="B254" s="13" t="s">
        <v>113</v>
      </c>
      <c r="C254" s="13" t="s">
        <v>49</v>
      </c>
      <c r="D254" s="3">
        <v>45593</v>
      </c>
      <c r="E254" s="13">
        <v>413355</v>
      </c>
      <c r="F254" s="2" t="s">
        <v>3</v>
      </c>
      <c r="G254" s="2">
        <v>1</v>
      </c>
      <c r="H254" s="3">
        <v>45595</v>
      </c>
      <c r="I254" s="14">
        <v>6850.25</v>
      </c>
      <c r="J254" s="13" t="str">
        <f t="shared" si="3"/>
        <v>413355-20353</v>
      </c>
      <c r="K254" s="2">
        <v>1340</v>
      </c>
      <c r="L254" s="2" t="s">
        <v>130</v>
      </c>
      <c r="M254" s="13" t="s">
        <v>131</v>
      </c>
      <c r="N254" s="13" t="s">
        <v>115</v>
      </c>
    </row>
    <row r="255" spans="1:14" ht="15" customHeight="1" x14ac:dyDescent="0.25">
      <c r="A255" s="2">
        <v>358</v>
      </c>
      <c r="B255" s="13" t="s">
        <v>111</v>
      </c>
      <c r="C255" s="13" t="s">
        <v>21</v>
      </c>
      <c r="D255" s="3">
        <v>45532</v>
      </c>
      <c r="E255" s="13">
        <v>423197</v>
      </c>
      <c r="F255" s="2" t="s">
        <v>3</v>
      </c>
      <c r="G255" s="2">
        <v>1</v>
      </c>
      <c r="H255" s="3">
        <v>45565</v>
      </c>
      <c r="I255" s="14">
        <v>6832.89</v>
      </c>
      <c r="J255" s="13" t="str">
        <f t="shared" si="3"/>
        <v>423197-358</v>
      </c>
      <c r="K255" s="2">
        <v>1340</v>
      </c>
      <c r="L255" s="2" t="s">
        <v>130</v>
      </c>
      <c r="M255" s="13" t="s">
        <v>131</v>
      </c>
      <c r="N255" s="13" t="s">
        <v>115</v>
      </c>
    </row>
    <row r="256" spans="1:14" ht="15" customHeight="1" x14ac:dyDescent="0.25">
      <c r="A256" s="2">
        <v>1790</v>
      </c>
      <c r="B256" s="13" t="s">
        <v>112</v>
      </c>
      <c r="C256" s="13" t="s">
        <v>12</v>
      </c>
      <c r="D256" s="3">
        <v>45688</v>
      </c>
      <c r="E256" s="13">
        <v>133475</v>
      </c>
      <c r="F256" s="2" t="s">
        <v>6</v>
      </c>
      <c r="G256" s="2">
        <v>1</v>
      </c>
      <c r="H256" s="3">
        <v>45716</v>
      </c>
      <c r="I256" s="14">
        <v>6784.04</v>
      </c>
      <c r="J256" s="13" t="str">
        <f t="shared" si="3"/>
        <v>133475-1790</v>
      </c>
      <c r="K256" s="2">
        <v>3478</v>
      </c>
      <c r="L256" s="2" t="s">
        <v>142</v>
      </c>
      <c r="M256" s="13" t="s">
        <v>143</v>
      </c>
      <c r="N256" s="13" t="s">
        <v>114</v>
      </c>
    </row>
    <row r="257" spans="1:14" ht="15" customHeight="1" x14ac:dyDescent="0.25">
      <c r="A257" s="2">
        <v>143047</v>
      </c>
      <c r="B257" s="13" t="s">
        <v>112</v>
      </c>
      <c r="C257" s="13" t="s">
        <v>10</v>
      </c>
      <c r="D257" s="3">
        <v>45910</v>
      </c>
      <c r="E257" s="13">
        <v>73448</v>
      </c>
      <c r="F257" s="2" t="s">
        <v>3</v>
      </c>
      <c r="G257" s="2">
        <v>1</v>
      </c>
      <c r="H257" s="3">
        <v>45917</v>
      </c>
      <c r="I257" s="14">
        <v>6764.75</v>
      </c>
      <c r="J257" s="13" t="str">
        <f t="shared" si="3"/>
        <v>73448-143047</v>
      </c>
      <c r="K257" s="2">
        <v>1340</v>
      </c>
      <c r="L257" s="2" t="s">
        <v>130</v>
      </c>
      <c r="M257" s="13" t="s">
        <v>131</v>
      </c>
      <c r="N257" s="13" t="s">
        <v>115</v>
      </c>
    </row>
    <row r="258" spans="1:14" ht="15" customHeight="1" x14ac:dyDescent="0.25">
      <c r="A258" s="2">
        <v>358</v>
      </c>
      <c r="B258" s="13" t="s">
        <v>111</v>
      </c>
      <c r="C258" s="13" t="s">
        <v>21</v>
      </c>
      <c r="D258" s="3">
        <v>45678</v>
      </c>
      <c r="E258" s="13">
        <v>432516</v>
      </c>
      <c r="F258" s="2" t="s">
        <v>3</v>
      </c>
      <c r="G258" s="2">
        <v>1</v>
      </c>
      <c r="H258" s="3">
        <v>45716</v>
      </c>
      <c r="I258" s="14">
        <v>6728.9</v>
      </c>
      <c r="J258" s="13" t="str">
        <f t="shared" ref="J258:J321" si="4">E258&amp;-A258</f>
        <v>432516-358</v>
      </c>
      <c r="K258" s="2">
        <v>1340</v>
      </c>
      <c r="L258" s="2" t="s">
        <v>130</v>
      </c>
      <c r="M258" s="13" t="s">
        <v>131</v>
      </c>
      <c r="N258" s="13" t="s">
        <v>115</v>
      </c>
    </row>
    <row r="259" spans="1:14" ht="15" customHeight="1" x14ac:dyDescent="0.25">
      <c r="A259" s="2">
        <v>95670</v>
      </c>
      <c r="B259" s="13" t="s">
        <v>113</v>
      </c>
      <c r="C259" s="13" t="s">
        <v>36</v>
      </c>
      <c r="D259" s="3">
        <v>45838</v>
      </c>
      <c r="E259" s="13">
        <v>182365</v>
      </c>
      <c r="F259" s="2" t="s">
        <v>6</v>
      </c>
      <c r="G259" s="2">
        <v>1</v>
      </c>
      <c r="H259" s="3">
        <v>45866</v>
      </c>
      <c r="I259" s="14">
        <v>6697.87</v>
      </c>
      <c r="J259" s="13" t="str">
        <f t="shared" si="4"/>
        <v>182365-95670</v>
      </c>
      <c r="K259" s="2">
        <v>3457</v>
      </c>
      <c r="L259" s="2" t="s">
        <v>147</v>
      </c>
      <c r="M259" s="13" t="s">
        <v>148</v>
      </c>
      <c r="N259" s="13" t="s">
        <v>115</v>
      </c>
    </row>
    <row r="260" spans="1:14" ht="15" customHeight="1" x14ac:dyDescent="0.25">
      <c r="A260" s="2">
        <v>358</v>
      </c>
      <c r="B260" s="13" t="s">
        <v>111</v>
      </c>
      <c r="C260" s="13" t="s">
        <v>21</v>
      </c>
      <c r="D260" s="3">
        <v>45895</v>
      </c>
      <c r="E260" s="13">
        <v>143118</v>
      </c>
      <c r="F260" s="2" t="s">
        <v>5</v>
      </c>
      <c r="G260" s="2">
        <v>1</v>
      </c>
      <c r="H260" s="3">
        <v>45928</v>
      </c>
      <c r="I260" s="14">
        <v>6697.61</v>
      </c>
      <c r="J260" s="13" t="str">
        <f t="shared" si="4"/>
        <v>143118-358</v>
      </c>
      <c r="K260" s="2">
        <v>3595</v>
      </c>
      <c r="L260" s="2" t="s">
        <v>142</v>
      </c>
      <c r="M260" s="13" t="s">
        <v>143</v>
      </c>
      <c r="N260" s="13" t="s">
        <v>114</v>
      </c>
    </row>
    <row r="261" spans="1:14" ht="15" customHeight="1" x14ac:dyDescent="0.25">
      <c r="A261" s="2">
        <v>97</v>
      </c>
      <c r="B261" s="13" t="s">
        <v>113</v>
      </c>
      <c r="C261" s="13" t="s">
        <v>153</v>
      </c>
      <c r="D261" s="3">
        <v>45835</v>
      </c>
      <c r="E261" s="13">
        <v>141556</v>
      </c>
      <c r="F261" s="2" t="s">
        <v>4</v>
      </c>
      <c r="G261" s="2">
        <v>1</v>
      </c>
      <c r="H261" s="3">
        <v>45843</v>
      </c>
      <c r="I261" s="14">
        <v>6665</v>
      </c>
      <c r="J261" s="13" t="str">
        <f t="shared" si="4"/>
        <v>141556-97</v>
      </c>
      <c r="K261" s="2">
        <v>1340</v>
      </c>
      <c r="L261" s="2" t="s">
        <v>130</v>
      </c>
      <c r="M261" s="13" t="s">
        <v>131</v>
      </c>
      <c r="N261" s="13" t="s">
        <v>115</v>
      </c>
    </row>
    <row r="262" spans="1:14" ht="15" customHeight="1" x14ac:dyDescent="0.25">
      <c r="A262" s="2">
        <v>1790</v>
      </c>
      <c r="B262" s="13" t="s">
        <v>112</v>
      </c>
      <c r="C262" s="13" t="s">
        <v>12</v>
      </c>
      <c r="D262" s="3">
        <v>45411</v>
      </c>
      <c r="E262" s="13">
        <v>69028</v>
      </c>
      <c r="F262" s="2" t="s">
        <v>5</v>
      </c>
      <c r="G262" s="2">
        <v>1</v>
      </c>
      <c r="H262" s="3">
        <v>45443</v>
      </c>
      <c r="I262" s="14">
        <v>6516.92</v>
      </c>
      <c r="J262" s="13" t="str">
        <f t="shared" si="4"/>
        <v>69028-1790</v>
      </c>
      <c r="K262" s="2">
        <v>3595</v>
      </c>
      <c r="L262" s="2" t="s">
        <v>142</v>
      </c>
      <c r="M262" s="13" t="s">
        <v>143</v>
      </c>
      <c r="N262" s="13" t="s">
        <v>114</v>
      </c>
    </row>
    <row r="263" spans="1:14" ht="15" customHeight="1" x14ac:dyDescent="0.25">
      <c r="A263" s="2">
        <v>95670</v>
      </c>
      <c r="B263" s="13" t="s">
        <v>113</v>
      </c>
      <c r="C263" s="13" t="s">
        <v>36</v>
      </c>
      <c r="D263" s="3">
        <v>45863</v>
      </c>
      <c r="E263" s="13">
        <v>184370</v>
      </c>
      <c r="F263" s="2" t="s">
        <v>6</v>
      </c>
      <c r="G263" s="2">
        <v>1</v>
      </c>
      <c r="H263" s="3">
        <v>45897</v>
      </c>
      <c r="I263" s="14">
        <v>6433.71</v>
      </c>
      <c r="J263" s="13" t="str">
        <f t="shared" si="4"/>
        <v>184370-95670</v>
      </c>
      <c r="K263" s="2">
        <v>3457</v>
      </c>
      <c r="L263" s="2" t="s">
        <v>147</v>
      </c>
      <c r="M263" s="13" t="s">
        <v>148</v>
      </c>
      <c r="N263" s="13" t="s">
        <v>115</v>
      </c>
    </row>
    <row r="264" spans="1:14" ht="15" customHeight="1" x14ac:dyDescent="0.25">
      <c r="A264" s="2">
        <v>143047</v>
      </c>
      <c r="B264" s="13" t="s">
        <v>112</v>
      </c>
      <c r="C264" s="13" t="s">
        <v>10</v>
      </c>
      <c r="D264" s="3">
        <v>45436</v>
      </c>
      <c r="E264" s="13">
        <v>37597</v>
      </c>
      <c r="F264" s="2" t="s">
        <v>2</v>
      </c>
      <c r="G264" s="2">
        <v>1</v>
      </c>
      <c r="H264" s="3">
        <v>45466</v>
      </c>
      <c r="I264" s="14">
        <v>6403.1</v>
      </c>
      <c r="J264" s="13" t="str">
        <f t="shared" si="4"/>
        <v>37597-143047</v>
      </c>
      <c r="K264" s="2">
        <v>9</v>
      </c>
      <c r="L264" s="2" t="s">
        <v>136</v>
      </c>
      <c r="M264" s="13" t="s">
        <v>137</v>
      </c>
      <c r="N264" s="13" t="s">
        <v>115</v>
      </c>
    </row>
    <row r="265" spans="1:14" ht="15" customHeight="1" x14ac:dyDescent="0.25">
      <c r="A265" s="2">
        <v>95670</v>
      </c>
      <c r="B265" s="13" t="s">
        <v>113</v>
      </c>
      <c r="C265" s="13" t="s">
        <v>36</v>
      </c>
      <c r="D265" s="3">
        <v>45685</v>
      </c>
      <c r="E265" s="13">
        <v>167011</v>
      </c>
      <c r="F265" s="2" t="s">
        <v>4</v>
      </c>
      <c r="G265" s="2">
        <v>1</v>
      </c>
      <c r="H265" s="3">
        <v>45686</v>
      </c>
      <c r="I265" s="14">
        <v>6398.27</v>
      </c>
      <c r="J265" s="13" t="str">
        <f t="shared" si="4"/>
        <v>167011-95670</v>
      </c>
      <c r="K265" s="2">
        <v>3457</v>
      </c>
      <c r="L265" s="2" t="s">
        <v>147</v>
      </c>
      <c r="M265" s="13" t="s">
        <v>148</v>
      </c>
      <c r="N265" s="13" t="s">
        <v>115</v>
      </c>
    </row>
    <row r="266" spans="1:14" ht="15" customHeight="1" x14ac:dyDescent="0.25">
      <c r="A266" s="2">
        <v>358</v>
      </c>
      <c r="B266" s="13" t="s">
        <v>111</v>
      </c>
      <c r="C266" s="13" t="s">
        <v>21</v>
      </c>
      <c r="D266" s="3">
        <v>45894</v>
      </c>
      <c r="E266" s="13">
        <v>446251</v>
      </c>
      <c r="F266" s="2" t="s">
        <v>6</v>
      </c>
      <c r="G266" s="2">
        <v>1</v>
      </c>
      <c r="H266" s="3">
        <v>45928</v>
      </c>
      <c r="I266" s="14">
        <v>6380.63</v>
      </c>
      <c r="J266" s="13" t="str">
        <f t="shared" si="4"/>
        <v>446251-358</v>
      </c>
      <c r="K266" s="2">
        <v>3478</v>
      </c>
      <c r="L266" s="2" t="s">
        <v>142</v>
      </c>
      <c r="M266" s="13" t="s">
        <v>143</v>
      </c>
      <c r="N266" s="13" t="s">
        <v>114</v>
      </c>
    </row>
    <row r="267" spans="1:14" ht="15" customHeight="1" x14ac:dyDescent="0.25">
      <c r="A267" s="2">
        <v>1780</v>
      </c>
      <c r="B267" s="13" t="s">
        <v>113</v>
      </c>
      <c r="C267" s="13" t="s">
        <v>55</v>
      </c>
      <c r="D267" s="3">
        <v>45811</v>
      </c>
      <c r="E267" s="13">
        <v>35436</v>
      </c>
      <c r="F267" s="2" t="s">
        <v>2</v>
      </c>
      <c r="G267" s="2">
        <v>1</v>
      </c>
      <c r="H267" s="3">
        <v>45841</v>
      </c>
      <c r="I267" s="14">
        <v>6330</v>
      </c>
      <c r="J267" s="13" t="str">
        <f t="shared" si="4"/>
        <v>35436-1780</v>
      </c>
      <c r="K267" s="2">
        <v>9</v>
      </c>
      <c r="L267" s="2" t="s">
        <v>136</v>
      </c>
      <c r="M267" s="13" t="s">
        <v>137</v>
      </c>
      <c r="N267" s="13" t="s">
        <v>115</v>
      </c>
    </row>
    <row r="268" spans="1:14" ht="15" customHeight="1" x14ac:dyDescent="0.25">
      <c r="A268" s="2">
        <v>1790</v>
      </c>
      <c r="B268" s="13" t="s">
        <v>112</v>
      </c>
      <c r="C268" s="13" t="s">
        <v>12</v>
      </c>
      <c r="D268" s="3">
        <v>45272</v>
      </c>
      <c r="E268" s="13">
        <v>65520</v>
      </c>
      <c r="F268" s="2" t="s">
        <v>5</v>
      </c>
      <c r="G268" s="2">
        <v>1</v>
      </c>
      <c r="H268" s="3">
        <v>45327</v>
      </c>
      <c r="I268" s="14">
        <v>6317.16</v>
      </c>
      <c r="J268" s="13" t="str">
        <f t="shared" si="4"/>
        <v>65520-1790</v>
      </c>
      <c r="K268" s="2">
        <v>3595</v>
      </c>
      <c r="L268" s="2" t="s">
        <v>142</v>
      </c>
      <c r="M268" s="13" t="s">
        <v>143</v>
      </c>
      <c r="N268" s="13" t="s">
        <v>114</v>
      </c>
    </row>
    <row r="269" spans="1:14" ht="15" customHeight="1" x14ac:dyDescent="0.25">
      <c r="A269" s="2">
        <v>1790</v>
      </c>
      <c r="B269" s="13" t="s">
        <v>112</v>
      </c>
      <c r="C269" s="13" t="s">
        <v>12</v>
      </c>
      <c r="D269" s="3">
        <v>45524</v>
      </c>
      <c r="E269" s="13">
        <v>71659</v>
      </c>
      <c r="F269" s="2" t="s">
        <v>5</v>
      </c>
      <c r="G269" s="2">
        <v>1</v>
      </c>
      <c r="H269" s="3">
        <v>45563</v>
      </c>
      <c r="I269" s="14">
        <v>6245.14</v>
      </c>
      <c r="J269" s="13" t="str">
        <f t="shared" si="4"/>
        <v>71659-1790</v>
      </c>
      <c r="K269" s="2">
        <v>3595</v>
      </c>
      <c r="L269" s="2" t="s">
        <v>142</v>
      </c>
      <c r="M269" s="13" t="s">
        <v>143</v>
      </c>
      <c r="N269" s="13" t="s">
        <v>114</v>
      </c>
    </row>
    <row r="270" spans="1:14" ht="15" customHeight="1" x14ac:dyDescent="0.25">
      <c r="A270" s="2">
        <v>166823</v>
      </c>
      <c r="B270" s="13" t="s">
        <v>113</v>
      </c>
      <c r="C270" s="13" t="s">
        <v>48</v>
      </c>
      <c r="D270" s="3">
        <v>45716</v>
      </c>
      <c r="E270" s="13">
        <v>118780</v>
      </c>
      <c r="F270" s="2" t="s">
        <v>3</v>
      </c>
      <c r="G270" s="2">
        <v>1</v>
      </c>
      <c r="H270" s="3">
        <v>45746</v>
      </c>
      <c r="I270" s="14">
        <v>6211.77</v>
      </c>
      <c r="J270" s="13" t="str">
        <f t="shared" si="4"/>
        <v>118780-166823</v>
      </c>
      <c r="K270" s="2">
        <v>1340</v>
      </c>
      <c r="L270" s="2" t="s">
        <v>130</v>
      </c>
      <c r="M270" s="13" t="s">
        <v>131</v>
      </c>
      <c r="N270" s="13" t="s">
        <v>115</v>
      </c>
    </row>
    <row r="271" spans="1:14" ht="15" customHeight="1" x14ac:dyDescent="0.25">
      <c r="A271" s="2">
        <v>358</v>
      </c>
      <c r="B271" s="13" t="s">
        <v>111</v>
      </c>
      <c r="C271" s="13" t="s">
        <v>21</v>
      </c>
      <c r="D271" s="3">
        <v>45848</v>
      </c>
      <c r="E271" s="13">
        <v>141864</v>
      </c>
      <c r="F271" s="2" t="s">
        <v>2</v>
      </c>
      <c r="G271" s="2">
        <v>1</v>
      </c>
      <c r="H271" s="3">
        <v>45897</v>
      </c>
      <c r="I271" s="14">
        <v>6210.79</v>
      </c>
      <c r="J271" s="13" t="str">
        <f t="shared" si="4"/>
        <v>141864-358</v>
      </c>
      <c r="K271" s="2">
        <v>9</v>
      </c>
      <c r="L271" s="2" t="s">
        <v>136</v>
      </c>
      <c r="M271" s="13" t="s">
        <v>137</v>
      </c>
      <c r="N271" s="13" t="s">
        <v>115</v>
      </c>
    </row>
    <row r="272" spans="1:14" ht="15" customHeight="1" x14ac:dyDescent="0.25">
      <c r="A272" s="2">
        <v>358</v>
      </c>
      <c r="B272" s="13" t="s">
        <v>111</v>
      </c>
      <c r="C272" s="13" t="s">
        <v>21</v>
      </c>
      <c r="D272" s="3">
        <v>45504</v>
      </c>
      <c r="E272" s="13">
        <v>130875</v>
      </c>
      <c r="F272" s="2" t="s">
        <v>2</v>
      </c>
      <c r="G272" s="2">
        <v>1</v>
      </c>
      <c r="H272" s="3">
        <v>45532</v>
      </c>
      <c r="I272" s="14">
        <v>6207.88</v>
      </c>
      <c r="J272" s="13" t="str">
        <f t="shared" si="4"/>
        <v>130875-358</v>
      </c>
      <c r="K272" s="2">
        <v>9</v>
      </c>
      <c r="L272" s="2" t="s">
        <v>136</v>
      </c>
      <c r="M272" s="13" t="s">
        <v>137</v>
      </c>
      <c r="N272" s="13" t="s">
        <v>115</v>
      </c>
    </row>
    <row r="273" spans="1:14" ht="15" customHeight="1" x14ac:dyDescent="0.25">
      <c r="A273" s="2">
        <v>358</v>
      </c>
      <c r="B273" s="13" t="s">
        <v>111</v>
      </c>
      <c r="C273" s="13" t="s">
        <v>21</v>
      </c>
      <c r="D273" s="3">
        <v>45656</v>
      </c>
      <c r="E273" s="13">
        <v>135947</v>
      </c>
      <c r="F273" s="2" t="s">
        <v>5</v>
      </c>
      <c r="G273" s="2">
        <v>1</v>
      </c>
      <c r="H273" s="3">
        <v>45685</v>
      </c>
      <c r="I273" s="14">
        <v>6179.22</v>
      </c>
      <c r="J273" s="13" t="str">
        <f t="shared" si="4"/>
        <v>135947-358</v>
      </c>
      <c r="K273" s="2">
        <v>3595</v>
      </c>
      <c r="L273" s="2" t="s">
        <v>142</v>
      </c>
      <c r="M273" s="13" t="s">
        <v>143</v>
      </c>
      <c r="N273" s="13" t="s">
        <v>114</v>
      </c>
    </row>
    <row r="274" spans="1:14" ht="15" customHeight="1" x14ac:dyDescent="0.25">
      <c r="A274" s="2">
        <v>212</v>
      </c>
      <c r="B274" s="13" t="s">
        <v>113</v>
      </c>
      <c r="C274" s="13" t="s">
        <v>15</v>
      </c>
      <c r="D274" s="3">
        <v>45898</v>
      </c>
      <c r="E274" s="13">
        <v>6081</v>
      </c>
      <c r="F274" s="2" t="s">
        <v>2</v>
      </c>
      <c r="G274" s="2">
        <v>1</v>
      </c>
      <c r="H274" s="3">
        <v>45928</v>
      </c>
      <c r="I274" s="14">
        <v>6109.7</v>
      </c>
      <c r="J274" s="13" t="str">
        <f t="shared" si="4"/>
        <v>6081-212</v>
      </c>
      <c r="K274" s="2">
        <v>9</v>
      </c>
      <c r="L274" s="2" t="s">
        <v>136</v>
      </c>
      <c r="M274" s="13" t="s">
        <v>137</v>
      </c>
      <c r="N274" s="13" t="s">
        <v>115</v>
      </c>
    </row>
    <row r="275" spans="1:14" ht="15" customHeight="1" x14ac:dyDescent="0.25">
      <c r="A275" s="2">
        <v>358</v>
      </c>
      <c r="B275" s="13" t="s">
        <v>111</v>
      </c>
      <c r="C275" s="13" t="s">
        <v>21</v>
      </c>
      <c r="D275" s="3">
        <v>45898</v>
      </c>
      <c r="E275" s="13">
        <v>446715</v>
      </c>
      <c r="F275" s="2" t="s">
        <v>3</v>
      </c>
      <c r="G275" s="2">
        <v>1</v>
      </c>
      <c r="H275" s="3">
        <v>45928</v>
      </c>
      <c r="I275" s="14">
        <v>6076.41</v>
      </c>
      <c r="J275" s="13" t="str">
        <f t="shared" si="4"/>
        <v>446715-358</v>
      </c>
      <c r="K275" s="2">
        <v>1340</v>
      </c>
      <c r="L275" s="2" t="s">
        <v>130</v>
      </c>
      <c r="M275" s="13" t="s">
        <v>131</v>
      </c>
      <c r="N275" s="13" t="s">
        <v>115</v>
      </c>
    </row>
    <row r="276" spans="1:14" ht="15" customHeight="1" x14ac:dyDescent="0.25">
      <c r="A276" s="2">
        <v>49060</v>
      </c>
      <c r="B276" s="13" t="s">
        <v>113</v>
      </c>
      <c r="C276" s="13" t="s">
        <v>44</v>
      </c>
      <c r="D276" s="3">
        <v>45828</v>
      </c>
      <c r="E276" s="13">
        <v>147323</v>
      </c>
      <c r="F276" s="2" t="s">
        <v>2</v>
      </c>
      <c r="G276" s="2">
        <v>1</v>
      </c>
      <c r="H276" s="3">
        <v>45862</v>
      </c>
      <c r="I276" s="14">
        <v>6017.78</v>
      </c>
      <c r="J276" s="13" t="str">
        <f t="shared" si="4"/>
        <v>147323-49060</v>
      </c>
      <c r="K276" s="2">
        <v>9</v>
      </c>
      <c r="L276" s="2" t="s">
        <v>136</v>
      </c>
      <c r="M276" s="13" t="s">
        <v>137</v>
      </c>
      <c r="N276" s="13" t="s">
        <v>115</v>
      </c>
    </row>
    <row r="277" spans="1:14" ht="15" customHeight="1" x14ac:dyDescent="0.25">
      <c r="A277" s="2">
        <v>358</v>
      </c>
      <c r="B277" s="13" t="s">
        <v>111</v>
      </c>
      <c r="C277" s="13" t="s">
        <v>21</v>
      </c>
      <c r="D277" s="3">
        <v>45679</v>
      </c>
      <c r="E277" s="13">
        <v>136711</v>
      </c>
      <c r="F277" s="2" t="s">
        <v>2</v>
      </c>
      <c r="G277" s="2">
        <v>1</v>
      </c>
      <c r="H277" s="3">
        <v>45716</v>
      </c>
      <c r="I277" s="14">
        <v>5974.69</v>
      </c>
      <c r="J277" s="13" t="str">
        <f t="shared" si="4"/>
        <v>136711-358</v>
      </c>
      <c r="K277" s="2">
        <v>9</v>
      </c>
      <c r="L277" s="2" t="s">
        <v>136</v>
      </c>
      <c r="M277" s="13" t="s">
        <v>137</v>
      </c>
      <c r="N277" s="13" t="s">
        <v>115</v>
      </c>
    </row>
    <row r="278" spans="1:14" ht="15" customHeight="1" x14ac:dyDescent="0.25">
      <c r="A278" s="2">
        <v>711167</v>
      </c>
      <c r="B278" s="13" t="s">
        <v>113</v>
      </c>
      <c r="C278" s="13" t="s">
        <v>28</v>
      </c>
      <c r="D278" s="3">
        <v>45834</v>
      </c>
      <c r="E278" s="13">
        <v>28009</v>
      </c>
      <c r="F278" s="2" t="s">
        <v>3</v>
      </c>
      <c r="G278" s="2">
        <v>1</v>
      </c>
      <c r="H278" s="3">
        <v>45864</v>
      </c>
      <c r="I278" s="14">
        <v>5970.43</v>
      </c>
      <c r="J278" s="13" t="str">
        <f t="shared" si="4"/>
        <v>28009-711167</v>
      </c>
      <c r="K278" s="2">
        <v>1340</v>
      </c>
      <c r="L278" s="2" t="s">
        <v>130</v>
      </c>
      <c r="M278" s="13" t="s">
        <v>131</v>
      </c>
      <c r="N278" s="13" t="s">
        <v>115</v>
      </c>
    </row>
    <row r="279" spans="1:14" ht="15" customHeight="1" x14ac:dyDescent="0.25">
      <c r="A279" s="2">
        <v>97</v>
      </c>
      <c r="B279" s="13" t="s">
        <v>113</v>
      </c>
      <c r="C279" s="13" t="s">
        <v>153</v>
      </c>
      <c r="D279" s="3">
        <v>45455</v>
      </c>
      <c r="E279" s="13">
        <v>3684</v>
      </c>
      <c r="F279" s="2" t="s">
        <v>2</v>
      </c>
      <c r="G279" s="2">
        <v>1</v>
      </c>
      <c r="H279" s="3">
        <v>45505</v>
      </c>
      <c r="I279" s="14">
        <v>5951.07</v>
      </c>
      <c r="J279" s="13" t="str">
        <f t="shared" si="4"/>
        <v>3684-97</v>
      </c>
      <c r="K279" s="2">
        <v>9</v>
      </c>
      <c r="L279" s="2" t="s">
        <v>136</v>
      </c>
      <c r="M279" s="13" t="s">
        <v>137</v>
      </c>
      <c r="N279" s="13" t="s">
        <v>115</v>
      </c>
    </row>
    <row r="280" spans="1:14" ht="15" customHeight="1" x14ac:dyDescent="0.25">
      <c r="A280" s="2">
        <v>278</v>
      </c>
      <c r="B280" s="13" t="s">
        <v>113</v>
      </c>
      <c r="C280" s="13" t="s">
        <v>20</v>
      </c>
      <c r="D280" s="3">
        <v>45610</v>
      </c>
      <c r="E280" s="13">
        <v>249826</v>
      </c>
      <c r="F280" s="2" t="s">
        <v>3</v>
      </c>
      <c r="G280" s="2">
        <v>1</v>
      </c>
      <c r="H280" s="3">
        <v>45640</v>
      </c>
      <c r="I280" s="14">
        <v>5922.95</v>
      </c>
      <c r="J280" s="13" t="str">
        <f t="shared" si="4"/>
        <v>249826-278</v>
      </c>
      <c r="K280" s="2">
        <v>1340</v>
      </c>
      <c r="L280" s="2" t="s">
        <v>130</v>
      </c>
      <c r="M280" s="13" t="s">
        <v>131</v>
      </c>
      <c r="N280" s="13" t="s">
        <v>115</v>
      </c>
    </row>
    <row r="281" spans="1:14" ht="15" customHeight="1" x14ac:dyDescent="0.25">
      <c r="A281" s="2">
        <v>358</v>
      </c>
      <c r="B281" s="13" t="s">
        <v>111</v>
      </c>
      <c r="C281" s="13" t="s">
        <v>21</v>
      </c>
      <c r="D281" s="3">
        <v>45838</v>
      </c>
      <c r="E281" s="13">
        <v>442809</v>
      </c>
      <c r="F281" s="2" t="s">
        <v>3</v>
      </c>
      <c r="G281" s="2">
        <v>1</v>
      </c>
      <c r="H281" s="3">
        <v>45866</v>
      </c>
      <c r="I281" s="14">
        <v>5922.87</v>
      </c>
      <c r="J281" s="13" t="str">
        <f t="shared" si="4"/>
        <v>442809-358</v>
      </c>
      <c r="K281" s="2">
        <v>1340</v>
      </c>
      <c r="L281" s="2" t="s">
        <v>130</v>
      </c>
      <c r="M281" s="13" t="s">
        <v>131</v>
      </c>
      <c r="N281" s="13" t="s">
        <v>115</v>
      </c>
    </row>
    <row r="282" spans="1:14" ht="15" customHeight="1" x14ac:dyDescent="0.25">
      <c r="A282" s="2">
        <v>2565257</v>
      </c>
      <c r="B282" s="13" t="s">
        <v>113</v>
      </c>
      <c r="C282" s="13" t="s">
        <v>65</v>
      </c>
      <c r="D282" s="3">
        <v>45637</v>
      </c>
      <c r="E282" s="13">
        <v>29066</v>
      </c>
      <c r="F282" s="2" t="s">
        <v>6</v>
      </c>
      <c r="G282" s="2">
        <v>1</v>
      </c>
      <c r="H282" s="3">
        <v>45665</v>
      </c>
      <c r="I282" s="14">
        <v>5907.64</v>
      </c>
      <c r="J282" s="13" t="str">
        <f t="shared" si="4"/>
        <v>29066-2565257</v>
      </c>
      <c r="K282" s="2">
        <v>3596</v>
      </c>
      <c r="L282" s="2" t="s">
        <v>142</v>
      </c>
      <c r="M282" s="13" t="s">
        <v>143</v>
      </c>
      <c r="N282" s="13" t="s">
        <v>114</v>
      </c>
    </row>
    <row r="283" spans="1:14" ht="15" customHeight="1" x14ac:dyDescent="0.25">
      <c r="A283" s="2">
        <v>2565257</v>
      </c>
      <c r="B283" s="13" t="s">
        <v>113</v>
      </c>
      <c r="C283" s="13" t="s">
        <v>65</v>
      </c>
      <c r="D283" s="3">
        <v>45637</v>
      </c>
      <c r="E283" s="13">
        <v>29066</v>
      </c>
      <c r="F283" s="2" t="s">
        <v>6</v>
      </c>
      <c r="G283" s="2">
        <v>2</v>
      </c>
      <c r="H283" s="3">
        <v>45693</v>
      </c>
      <c r="I283" s="14">
        <v>5907.64</v>
      </c>
      <c r="J283" s="13" t="str">
        <f t="shared" si="4"/>
        <v>29066-2565257</v>
      </c>
      <c r="K283" s="2">
        <v>3596</v>
      </c>
      <c r="L283" s="2" t="s">
        <v>142</v>
      </c>
      <c r="M283" s="13" t="s">
        <v>143</v>
      </c>
      <c r="N283" s="13" t="s">
        <v>114</v>
      </c>
    </row>
    <row r="284" spans="1:14" ht="15" customHeight="1" x14ac:dyDescent="0.25">
      <c r="A284" s="2">
        <v>2565257</v>
      </c>
      <c r="B284" s="13" t="s">
        <v>113</v>
      </c>
      <c r="C284" s="13" t="s">
        <v>65</v>
      </c>
      <c r="D284" s="3">
        <v>45637</v>
      </c>
      <c r="E284" s="13">
        <v>29066</v>
      </c>
      <c r="F284" s="2" t="s">
        <v>6</v>
      </c>
      <c r="G284" s="2">
        <v>3</v>
      </c>
      <c r="H284" s="3">
        <v>45721</v>
      </c>
      <c r="I284" s="14">
        <v>5907.63</v>
      </c>
      <c r="J284" s="13" t="str">
        <f t="shared" si="4"/>
        <v>29066-2565257</v>
      </c>
      <c r="K284" s="2">
        <v>3596</v>
      </c>
      <c r="L284" s="2" t="s">
        <v>142</v>
      </c>
      <c r="M284" s="13" t="s">
        <v>143</v>
      </c>
      <c r="N284" s="13" t="s">
        <v>114</v>
      </c>
    </row>
    <row r="285" spans="1:14" ht="15" customHeight="1" x14ac:dyDescent="0.25">
      <c r="A285" s="2">
        <v>358</v>
      </c>
      <c r="B285" s="13" t="s">
        <v>111</v>
      </c>
      <c r="C285" s="13" t="s">
        <v>21</v>
      </c>
      <c r="D285" s="3">
        <v>45806</v>
      </c>
      <c r="E285" s="13">
        <v>440854</v>
      </c>
      <c r="F285" s="2" t="s">
        <v>3</v>
      </c>
      <c r="G285" s="2">
        <v>1</v>
      </c>
      <c r="H285" s="3">
        <v>45836</v>
      </c>
      <c r="I285" s="14">
        <v>5887.08</v>
      </c>
      <c r="J285" s="13" t="str">
        <f t="shared" si="4"/>
        <v>440854-358</v>
      </c>
      <c r="K285" s="2">
        <v>1340</v>
      </c>
      <c r="L285" s="2" t="s">
        <v>130</v>
      </c>
      <c r="M285" s="13" t="s">
        <v>131</v>
      </c>
      <c r="N285" s="13" t="s">
        <v>115</v>
      </c>
    </row>
    <row r="286" spans="1:14" ht="15" customHeight="1" x14ac:dyDescent="0.25">
      <c r="A286" s="2">
        <v>67361</v>
      </c>
      <c r="B286" s="13" t="s">
        <v>113</v>
      </c>
      <c r="C286" s="13" t="s">
        <v>27</v>
      </c>
      <c r="D286" s="3">
        <v>45681</v>
      </c>
      <c r="E286" s="13">
        <v>94589</v>
      </c>
      <c r="F286" s="2" t="s">
        <v>3</v>
      </c>
      <c r="G286" s="2">
        <v>1</v>
      </c>
      <c r="H286" s="3">
        <v>45709</v>
      </c>
      <c r="I286" s="14">
        <v>5885.6</v>
      </c>
      <c r="J286" s="13" t="str">
        <f t="shared" si="4"/>
        <v>94589-67361</v>
      </c>
      <c r="K286" s="2">
        <v>1340</v>
      </c>
      <c r="L286" s="2" t="s">
        <v>130</v>
      </c>
      <c r="M286" s="13" t="s">
        <v>131</v>
      </c>
      <c r="N286" s="13" t="s">
        <v>115</v>
      </c>
    </row>
    <row r="287" spans="1:14" ht="15" customHeight="1" x14ac:dyDescent="0.25">
      <c r="A287" s="2">
        <v>358</v>
      </c>
      <c r="B287" s="13" t="s">
        <v>111</v>
      </c>
      <c r="C287" s="13" t="s">
        <v>21</v>
      </c>
      <c r="D287" s="3">
        <v>45419</v>
      </c>
      <c r="E287" s="13">
        <v>415497</v>
      </c>
      <c r="F287" s="2" t="s">
        <v>3</v>
      </c>
      <c r="G287" s="2">
        <v>1</v>
      </c>
      <c r="H287" s="3">
        <v>45449</v>
      </c>
      <c r="I287" s="14">
        <v>5836.72</v>
      </c>
      <c r="J287" s="13" t="str">
        <f t="shared" si="4"/>
        <v>415497-358</v>
      </c>
      <c r="K287" s="2">
        <v>1340</v>
      </c>
      <c r="L287" s="2" t="s">
        <v>130</v>
      </c>
      <c r="M287" s="13" t="s">
        <v>131</v>
      </c>
      <c r="N287" s="13" t="s">
        <v>115</v>
      </c>
    </row>
    <row r="288" spans="1:14" ht="15" customHeight="1" x14ac:dyDescent="0.25">
      <c r="A288" s="2">
        <v>256</v>
      </c>
      <c r="B288" s="13" t="s">
        <v>112</v>
      </c>
      <c r="C288" s="13" t="s">
        <v>18</v>
      </c>
      <c r="D288" s="3">
        <v>45708</v>
      </c>
      <c r="E288" s="13">
        <v>64782</v>
      </c>
      <c r="F288" s="2" t="s">
        <v>5</v>
      </c>
      <c r="G288" s="2">
        <v>1</v>
      </c>
      <c r="H288" s="3">
        <v>45744</v>
      </c>
      <c r="I288" s="14">
        <v>5821.52</v>
      </c>
      <c r="J288" s="13" t="str">
        <f t="shared" si="4"/>
        <v>64782-256</v>
      </c>
      <c r="K288" s="2">
        <v>1731</v>
      </c>
      <c r="L288" s="2" t="s">
        <v>149</v>
      </c>
      <c r="M288" s="13" t="s">
        <v>150</v>
      </c>
      <c r="N288" s="13" t="s">
        <v>115</v>
      </c>
    </row>
    <row r="289" spans="1:14" ht="15" customHeight="1" x14ac:dyDescent="0.25">
      <c r="A289" s="2">
        <v>82627</v>
      </c>
      <c r="B289" s="13" t="s">
        <v>113</v>
      </c>
      <c r="C289" s="13" t="s">
        <v>29</v>
      </c>
      <c r="D289" s="3">
        <v>45799</v>
      </c>
      <c r="E289" s="13">
        <v>165758</v>
      </c>
      <c r="F289" s="2" t="s">
        <v>5</v>
      </c>
      <c r="G289" s="2">
        <v>1</v>
      </c>
      <c r="H289" s="3">
        <v>45829</v>
      </c>
      <c r="I289" s="14">
        <v>5818.9</v>
      </c>
      <c r="J289" s="13" t="str">
        <f t="shared" si="4"/>
        <v>165758-82627</v>
      </c>
      <c r="K289" s="2">
        <v>3595</v>
      </c>
      <c r="L289" s="2" t="s">
        <v>142</v>
      </c>
      <c r="M289" s="13" t="s">
        <v>143</v>
      </c>
      <c r="N289" s="13" t="s">
        <v>114</v>
      </c>
    </row>
    <row r="290" spans="1:14" ht="15" customHeight="1" x14ac:dyDescent="0.25">
      <c r="A290" s="2">
        <v>358</v>
      </c>
      <c r="B290" s="13" t="s">
        <v>111</v>
      </c>
      <c r="C290" s="13" t="s">
        <v>21</v>
      </c>
      <c r="D290" s="3">
        <v>45889</v>
      </c>
      <c r="E290" s="13">
        <v>445979</v>
      </c>
      <c r="F290" s="2" t="s">
        <v>3</v>
      </c>
      <c r="G290" s="2">
        <v>1</v>
      </c>
      <c r="H290" s="3">
        <v>45928</v>
      </c>
      <c r="I290" s="14">
        <v>5762.66</v>
      </c>
      <c r="J290" s="13" t="str">
        <f t="shared" si="4"/>
        <v>445979-358</v>
      </c>
      <c r="K290" s="2">
        <v>1340</v>
      </c>
      <c r="L290" s="2" t="s">
        <v>130</v>
      </c>
      <c r="M290" s="13" t="s">
        <v>131</v>
      </c>
      <c r="N290" s="13" t="s">
        <v>115</v>
      </c>
    </row>
    <row r="291" spans="1:14" ht="15" customHeight="1" x14ac:dyDescent="0.25">
      <c r="A291" s="2">
        <v>166823</v>
      </c>
      <c r="B291" s="13" t="s">
        <v>113</v>
      </c>
      <c r="C291" s="13" t="s">
        <v>48</v>
      </c>
      <c r="D291" s="3">
        <v>45716</v>
      </c>
      <c r="E291" s="13">
        <v>73829</v>
      </c>
      <c r="F291" s="2" t="s">
        <v>2</v>
      </c>
      <c r="G291" s="2">
        <v>1</v>
      </c>
      <c r="H291" s="3">
        <v>45746</v>
      </c>
      <c r="I291" s="14">
        <v>5758.72</v>
      </c>
      <c r="J291" s="13" t="str">
        <f t="shared" si="4"/>
        <v>73829-166823</v>
      </c>
      <c r="K291" s="2">
        <v>9</v>
      </c>
      <c r="L291" s="2" t="s">
        <v>136</v>
      </c>
      <c r="M291" s="13" t="s">
        <v>137</v>
      </c>
      <c r="N291" s="13" t="s">
        <v>115</v>
      </c>
    </row>
    <row r="292" spans="1:14" ht="15" customHeight="1" x14ac:dyDescent="0.25">
      <c r="A292" s="2">
        <v>256</v>
      </c>
      <c r="B292" s="13" t="s">
        <v>112</v>
      </c>
      <c r="C292" s="13" t="s">
        <v>18</v>
      </c>
      <c r="D292" s="3">
        <v>45734</v>
      </c>
      <c r="E292" s="13">
        <v>119030</v>
      </c>
      <c r="F292" s="2" t="s">
        <v>3</v>
      </c>
      <c r="G292" s="2">
        <v>1</v>
      </c>
      <c r="H292" s="3">
        <v>45775</v>
      </c>
      <c r="I292" s="14">
        <v>5735.96</v>
      </c>
      <c r="J292" s="13" t="str">
        <f t="shared" si="4"/>
        <v>119030-256</v>
      </c>
      <c r="K292" s="2">
        <v>1340</v>
      </c>
      <c r="L292" s="2" t="s">
        <v>130</v>
      </c>
      <c r="M292" s="13" t="s">
        <v>131</v>
      </c>
      <c r="N292" s="13" t="s">
        <v>115</v>
      </c>
    </row>
    <row r="293" spans="1:14" ht="15" customHeight="1" x14ac:dyDescent="0.25">
      <c r="A293" s="2">
        <v>49060</v>
      </c>
      <c r="B293" s="13" t="s">
        <v>113</v>
      </c>
      <c r="C293" s="13" t="s">
        <v>44</v>
      </c>
      <c r="D293" s="3">
        <v>45656</v>
      </c>
      <c r="E293" s="13">
        <v>142456</v>
      </c>
      <c r="F293" s="2" t="s">
        <v>5</v>
      </c>
      <c r="G293" s="2">
        <v>1</v>
      </c>
      <c r="H293" s="3">
        <v>45686</v>
      </c>
      <c r="I293" s="14">
        <v>5693.53</v>
      </c>
      <c r="J293" s="13" t="str">
        <f t="shared" si="4"/>
        <v>142456-49060</v>
      </c>
      <c r="K293" s="2">
        <v>3595</v>
      </c>
      <c r="L293" s="2" t="s">
        <v>142</v>
      </c>
      <c r="M293" s="13" t="s">
        <v>143</v>
      </c>
      <c r="N293" s="13" t="s">
        <v>114</v>
      </c>
    </row>
    <row r="294" spans="1:14" ht="15" customHeight="1" x14ac:dyDescent="0.25">
      <c r="A294" s="2">
        <v>358</v>
      </c>
      <c r="B294" s="13" t="s">
        <v>111</v>
      </c>
      <c r="C294" s="13" t="s">
        <v>21</v>
      </c>
      <c r="D294" s="3">
        <v>45859</v>
      </c>
      <c r="E294" s="13">
        <v>443896</v>
      </c>
      <c r="F294" s="2" t="s">
        <v>3</v>
      </c>
      <c r="G294" s="2">
        <v>1</v>
      </c>
      <c r="H294" s="3">
        <v>45897</v>
      </c>
      <c r="I294" s="14">
        <v>5683.27</v>
      </c>
      <c r="J294" s="13" t="str">
        <f t="shared" si="4"/>
        <v>443896-358</v>
      </c>
      <c r="K294" s="2">
        <v>1340</v>
      </c>
      <c r="L294" s="2" t="s">
        <v>130</v>
      </c>
      <c r="M294" s="13" t="s">
        <v>131</v>
      </c>
      <c r="N294" s="13" t="s">
        <v>115</v>
      </c>
    </row>
    <row r="295" spans="1:14" ht="15" customHeight="1" x14ac:dyDescent="0.25">
      <c r="A295" s="2">
        <v>109</v>
      </c>
      <c r="B295" s="13" t="s">
        <v>113</v>
      </c>
      <c r="C295" s="13" t="s">
        <v>7</v>
      </c>
      <c r="D295" s="3">
        <v>45832</v>
      </c>
      <c r="E295" s="13">
        <v>110265</v>
      </c>
      <c r="F295" s="2" t="s">
        <v>3</v>
      </c>
      <c r="G295" s="2">
        <v>1</v>
      </c>
      <c r="H295" s="3">
        <v>45860</v>
      </c>
      <c r="I295" s="14">
        <v>5653.38</v>
      </c>
      <c r="J295" s="13" t="str">
        <f t="shared" si="4"/>
        <v>110265-109</v>
      </c>
      <c r="K295" s="2">
        <v>1340</v>
      </c>
      <c r="L295" s="2" t="s">
        <v>130</v>
      </c>
      <c r="M295" s="13" t="s">
        <v>131</v>
      </c>
      <c r="N295" s="13" t="s">
        <v>115</v>
      </c>
    </row>
    <row r="296" spans="1:14" ht="15" customHeight="1" x14ac:dyDescent="0.25">
      <c r="A296" s="2">
        <v>1790</v>
      </c>
      <c r="B296" s="13" t="s">
        <v>112</v>
      </c>
      <c r="C296" s="13" t="s">
        <v>12</v>
      </c>
      <c r="D296" s="3">
        <v>45411</v>
      </c>
      <c r="E296" s="13">
        <v>69027</v>
      </c>
      <c r="F296" s="2" t="s">
        <v>5</v>
      </c>
      <c r="G296" s="2">
        <v>1</v>
      </c>
      <c r="H296" s="3">
        <v>45443</v>
      </c>
      <c r="I296" s="14">
        <v>5618.25</v>
      </c>
      <c r="J296" s="13" t="str">
        <f t="shared" si="4"/>
        <v>69027-1790</v>
      </c>
      <c r="K296" s="2">
        <v>3595</v>
      </c>
      <c r="L296" s="2" t="s">
        <v>142</v>
      </c>
      <c r="M296" s="13" t="s">
        <v>143</v>
      </c>
      <c r="N296" s="13" t="s">
        <v>114</v>
      </c>
    </row>
    <row r="297" spans="1:14" ht="15" customHeight="1" x14ac:dyDescent="0.25">
      <c r="A297" s="2">
        <v>20709</v>
      </c>
      <c r="B297" s="13" t="s">
        <v>113</v>
      </c>
      <c r="C297" s="13" t="s">
        <v>41</v>
      </c>
      <c r="D297" s="3">
        <v>45698</v>
      </c>
      <c r="E297" s="13">
        <v>58121</v>
      </c>
      <c r="F297" s="2" t="s">
        <v>5</v>
      </c>
      <c r="G297" s="2">
        <v>1</v>
      </c>
      <c r="H297" s="3">
        <v>45758</v>
      </c>
      <c r="I297" s="14">
        <v>5556.66</v>
      </c>
      <c r="J297" s="13" t="str">
        <f t="shared" si="4"/>
        <v>58121-20709</v>
      </c>
      <c r="K297" s="2">
        <v>3595</v>
      </c>
      <c r="L297" s="2" t="s">
        <v>142</v>
      </c>
      <c r="M297" s="13" t="s">
        <v>143</v>
      </c>
      <c r="N297" s="13" t="s">
        <v>114</v>
      </c>
    </row>
    <row r="298" spans="1:14" ht="15" customHeight="1" x14ac:dyDescent="0.25">
      <c r="A298" s="2">
        <v>20709</v>
      </c>
      <c r="B298" s="13" t="s">
        <v>113</v>
      </c>
      <c r="C298" s="13" t="s">
        <v>41</v>
      </c>
      <c r="D298" s="3">
        <v>45804</v>
      </c>
      <c r="E298" s="13">
        <v>61011</v>
      </c>
      <c r="F298" s="2" t="s">
        <v>2</v>
      </c>
      <c r="G298" s="2">
        <v>1</v>
      </c>
      <c r="H298" s="3">
        <v>45834</v>
      </c>
      <c r="I298" s="14">
        <v>5556.66</v>
      </c>
      <c r="J298" s="13" t="str">
        <f t="shared" si="4"/>
        <v>61011-20709</v>
      </c>
      <c r="K298" s="2">
        <v>9</v>
      </c>
      <c r="L298" s="2" t="s">
        <v>136</v>
      </c>
      <c r="M298" s="13" t="s">
        <v>137</v>
      </c>
      <c r="N298" s="13" t="s">
        <v>115</v>
      </c>
    </row>
    <row r="299" spans="1:14" ht="15" customHeight="1" x14ac:dyDescent="0.25">
      <c r="A299" s="2">
        <v>358</v>
      </c>
      <c r="B299" s="13" t="s">
        <v>111</v>
      </c>
      <c r="C299" s="13" t="s">
        <v>21</v>
      </c>
      <c r="D299" s="3">
        <v>45730</v>
      </c>
      <c r="E299" s="13">
        <v>138417</v>
      </c>
      <c r="F299" s="2" t="s">
        <v>5</v>
      </c>
      <c r="G299" s="2">
        <v>1</v>
      </c>
      <c r="H299" s="3">
        <v>45775</v>
      </c>
      <c r="I299" s="14">
        <v>5534.12</v>
      </c>
      <c r="J299" s="13" t="str">
        <f t="shared" si="4"/>
        <v>138417-358</v>
      </c>
      <c r="K299" s="2">
        <v>3595</v>
      </c>
      <c r="L299" s="2" t="s">
        <v>142</v>
      </c>
      <c r="M299" s="13" t="s">
        <v>143</v>
      </c>
      <c r="N299" s="13" t="s">
        <v>114</v>
      </c>
    </row>
    <row r="300" spans="1:14" ht="15" customHeight="1" x14ac:dyDescent="0.25">
      <c r="A300" s="2">
        <v>95670</v>
      </c>
      <c r="B300" s="13" t="s">
        <v>113</v>
      </c>
      <c r="C300" s="13" t="s">
        <v>36</v>
      </c>
      <c r="D300" s="3">
        <v>45685</v>
      </c>
      <c r="E300" s="13">
        <v>167013</v>
      </c>
      <c r="F300" s="2" t="s">
        <v>4</v>
      </c>
      <c r="G300" s="2">
        <v>1</v>
      </c>
      <c r="H300" s="3">
        <v>45686</v>
      </c>
      <c r="I300" s="14">
        <v>5529.76</v>
      </c>
      <c r="J300" s="13" t="str">
        <f t="shared" si="4"/>
        <v>167013-95670</v>
      </c>
      <c r="K300" s="2">
        <v>3457</v>
      </c>
      <c r="L300" s="2" t="s">
        <v>147</v>
      </c>
      <c r="M300" s="13" t="s">
        <v>148</v>
      </c>
      <c r="N300" s="13" t="s">
        <v>115</v>
      </c>
    </row>
    <row r="301" spans="1:14" ht="15" customHeight="1" x14ac:dyDescent="0.25">
      <c r="A301" s="2">
        <v>651</v>
      </c>
      <c r="B301" s="13" t="s">
        <v>113</v>
      </c>
      <c r="C301" s="13" t="s">
        <v>26</v>
      </c>
      <c r="D301" s="3">
        <v>45826</v>
      </c>
      <c r="E301" s="13">
        <v>321978</v>
      </c>
      <c r="F301" s="2" t="s">
        <v>3</v>
      </c>
      <c r="G301" s="2">
        <v>1</v>
      </c>
      <c r="H301" s="3">
        <v>45854</v>
      </c>
      <c r="I301" s="14">
        <v>5521.28</v>
      </c>
      <c r="J301" s="13" t="str">
        <f t="shared" si="4"/>
        <v>321978-651</v>
      </c>
      <c r="K301" s="2">
        <v>1340</v>
      </c>
      <c r="L301" s="2" t="s">
        <v>130</v>
      </c>
      <c r="M301" s="13" t="s">
        <v>131</v>
      </c>
      <c r="N301" s="13" t="s">
        <v>115</v>
      </c>
    </row>
    <row r="302" spans="1:14" ht="15" customHeight="1" x14ac:dyDescent="0.25">
      <c r="A302" s="2">
        <v>1790</v>
      </c>
      <c r="B302" s="13" t="s">
        <v>112</v>
      </c>
      <c r="C302" s="13" t="s">
        <v>12</v>
      </c>
      <c r="D302" s="3">
        <v>45282</v>
      </c>
      <c r="E302" s="13">
        <v>65803</v>
      </c>
      <c r="F302" s="2" t="s">
        <v>5</v>
      </c>
      <c r="G302" s="2">
        <v>1</v>
      </c>
      <c r="H302" s="3">
        <v>45421</v>
      </c>
      <c r="I302" s="14">
        <v>5499.92</v>
      </c>
      <c r="J302" s="13" t="str">
        <f t="shared" si="4"/>
        <v>65803-1790</v>
      </c>
      <c r="K302" s="2">
        <v>3595</v>
      </c>
      <c r="L302" s="2" t="s">
        <v>142</v>
      </c>
      <c r="M302" s="13" t="s">
        <v>143</v>
      </c>
      <c r="N302" s="13" t="s">
        <v>114</v>
      </c>
    </row>
    <row r="303" spans="1:14" ht="15" customHeight="1" x14ac:dyDescent="0.25">
      <c r="A303" s="2">
        <v>95670</v>
      </c>
      <c r="B303" s="13" t="s">
        <v>113</v>
      </c>
      <c r="C303" s="13" t="s">
        <v>36</v>
      </c>
      <c r="D303" s="3">
        <v>45776</v>
      </c>
      <c r="E303" s="13">
        <v>176892</v>
      </c>
      <c r="F303" s="2" t="s">
        <v>3</v>
      </c>
      <c r="G303" s="2">
        <v>1</v>
      </c>
      <c r="H303" s="3">
        <v>45806</v>
      </c>
      <c r="I303" s="14">
        <v>5434.77</v>
      </c>
      <c r="J303" s="13" t="str">
        <f t="shared" si="4"/>
        <v>176892-95670</v>
      </c>
      <c r="K303" s="2">
        <v>1340</v>
      </c>
      <c r="L303" s="2" t="s">
        <v>130</v>
      </c>
      <c r="M303" s="13" t="s">
        <v>131</v>
      </c>
      <c r="N303" s="13" t="s">
        <v>115</v>
      </c>
    </row>
    <row r="304" spans="1:14" ht="15" customHeight="1" x14ac:dyDescent="0.25">
      <c r="A304" s="2">
        <v>651</v>
      </c>
      <c r="B304" s="13" t="s">
        <v>113</v>
      </c>
      <c r="C304" s="13" t="s">
        <v>26</v>
      </c>
      <c r="D304" s="3">
        <v>45833</v>
      </c>
      <c r="E304" s="13">
        <v>322333</v>
      </c>
      <c r="F304" s="2" t="s">
        <v>3</v>
      </c>
      <c r="G304" s="2">
        <v>1</v>
      </c>
      <c r="H304" s="3">
        <v>45863</v>
      </c>
      <c r="I304" s="14">
        <v>5423.7</v>
      </c>
      <c r="J304" s="13" t="str">
        <f t="shared" si="4"/>
        <v>322333-651</v>
      </c>
      <c r="K304" s="2">
        <v>1340</v>
      </c>
      <c r="L304" s="2" t="s">
        <v>130</v>
      </c>
      <c r="M304" s="13" t="s">
        <v>131</v>
      </c>
      <c r="N304" s="13" t="s">
        <v>115</v>
      </c>
    </row>
    <row r="305" spans="1:14" ht="15" customHeight="1" x14ac:dyDescent="0.25">
      <c r="A305" s="2">
        <v>83411</v>
      </c>
      <c r="B305" s="13" t="s">
        <v>113</v>
      </c>
      <c r="C305" s="13" t="s">
        <v>31</v>
      </c>
      <c r="D305" s="3">
        <v>45455</v>
      </c>
      <c r="E305" s="13">
        <v>35993</v>
      </c>
      <c r="F305" s="2" t="s">
        <v>2</v>
      </c>
      <c r="G305" s="2">
        <v>1</v>
      </c>
      <c r="H305" s="3">
        <v>45485</v>
      </c>
      <c r="I305" s="14">
        <v>5410.75</v>
      </c>
      <c r="J305" s="13" t="str">
        <f t="shared" si="4"/>
        <v>35993-83411</v>
      </c>
      <c r="K305" s="2">
        <v>9</v>
      </c>
      <c r="L305" s="2" t="s">
        <v>136</v>
      </c>
      <c r="M305" s="13" t="s">
        <v>137</v>
      </c>
      <c r="N305" s="13" t="s">
        <v>115</v>
      </c>
    </row>
    <row r="306" spans="1:14" ht="15" customHeight="1" x14ac:dyDescent="0.25">
      <c r="A306" s="2">
        <v>711167</v>
      </c>
      <c r="B306" s="13" t="s">
        <v>113</v>
      </c>
      <c r="C306" s="13" t="s">
        <v>28</v>
      </c>
      <c r="D306" s="3">
        <v>45821</v>
      </c>
      <c r="E306" s="13">
        <v>27765</v>
      </c>
      <c r="F306" s="2" t="s">
        <v>3</v>
      </c>
      <c r="G306" s="2">
        <v>1</v>
      </c>
      <c r="H306" s="3">
        <v>45851</v>
      </c>
      <c r="I306" s="14">
        <v>5401.6</v>
      </c>
      <c r="J306" s="13" t="str">
        <f t="shared" si="4"/>
        <v>27765-711167</v>
      </c>
      <c r="K306" s="2">
        <v>1340</v>
      </c>
      <c r="L306" s="2" t="s">
        <v>130</v>
      </c>
      <c r="M306" s="13" t="s">
        <v>131</v>
      </c>
      <c r="N306" s="13" t="s">
        <v>115</v>
      </c>
    </row>
    <row r="307" spans="1:14" ht="15" customHeight="1" x14ac:dyDescent="0.25">
      <c r="A307" s="2">
        <v>82627</v>
      </c>
      <c r="B307" s="13" t="s">
        <v>113</v>
      </c>
      <c r="C307" s="13" t="s">
        <v>29</v>
      </c>
      <c r="D307" s="3">
        <v>45862</v>
      </c>
      <c r="E307" s="13">
        <v>170481</v>
      </c>
      <c r="F307" s="2" t="s">
        <v>2</v>
      </c>
      <c r="G307" s="2">
        <v>1</v>
      </c>
      <c r="H307" s="3">
        <v>45897</v>
      </c>
      <c r="I307" s="14">
        <v>5376.49</v>
      </c>
      <c r="J307" s="13" t="str">
        <f t="shared" si="4"/>
        <v>170481-82627</v>
      </c>
      <c r="K307" s="2">
        <v>9</v>
      </c>
      <c r="L307" s="2" t="s">
        <v>136</v>
      </c>
      <c r="M307" s="13" t="s">
        <v>137</v>
      </c>
      <c r="N307" s="13" t="s">
        <v>115</v>
      </c>
    </row>
    <row r="308" spans="1:14" ht="15" customHeight="1" x14ac:dyDescent="0.25">
      <c r="A308" s="2">
        <v>82627</v>
      </c>
      <c r="B308" s="13" t="s">
        <v>113</v>
      </c>
      <c r="C308" s="13" t="s">
        <v>29</v>
      </c>
      <c r="D308" s="3">
        <v>45730</v>
      </c>
      <c r="E308" s="13">
        <v>159901</v>
      </c>
      <c r="F308" s="2" t="s">
        <v>2</v>
      </c>
      <c r="G308" s="2">
        <v>1</v>
      </c>
      <c r="H308" s="3">
        <v>45760</v>
      </c>
      <c r="I308" s="14">
        <v>5375.01</v>
      </c>
      <c r="J308" s="13" t="str">
        <f t="shared" si="4"/>
        <v>159901-82627</v>
      </c>
      <c r="K308" s="2">
        <v>9</v>
      </c>
      <c r="L308" s="2" t="s">
        <v>136</v>
      </c>
      <c r="M308" s="13" t="s">
        <v>137</v>
      </c>
      <c r="N308" s="13" t="s">
        <v>115</v>
      </c>
    </row>
    <row r="309" spans="1:14" ht="15" customHeight="1" x14ac:dyDescent="0.25">
      <c r="A309" s="2">
        <v>651</v>
      </c>
      <c r="B309" s="13" t="s">
        <v>113</v>
      </c>
      <c r="C309" s="13" t="s">
        <v>26</v>
      </c>
      <c r="D309" s="3">
        <v>45708</v>
      </c>
      <c r="E309" s="13">
        <v>147780</v>
      </c>
      <c r="F309" s="2" t="s">
        <v>2</v>
      </c>
      <c r="G309" s="2">
        <v>1</v>
      </c>
      <c r="H309" s="3">
        <v>45768</v>
      </c>
      <c r="I309" s="14">
        <v>5357.84</v>
      </c>
      <c r="J309" s="13" t="str">
        <f t="shared" si="4"/>
        <v>147780-651</v>
      </c>
      <c r="K309" s="2">
        <v>9</v>
      </c>
      <c r="L309" s="2" t="s">
        <v>136</v>
      </c>
      <c r="M309" s="13" t="s">
        <v>137</v>
      </c>
      <c r="N309" s="13" t="s">
        <v>115</v>
      </c>
    </row>
    <row r="310" spans="1:14" ht="15" customHeight="1" x14ac:dyDescent="0.25">
      <c r="A310" s="2">
        <v>97</v>
      </c>
      <c r="B310" s="13" t="s">
        <v>113</v>
      </c>
      <c r="C310" s="13" t="s">
        <v>153</v>
      </c>
      <c r="D310" s="3">
        <v>45813</v>
      </c>
      <c r="E310" s="13">
        <v>141556</v>
      </c>
      <c r="F310" s="2" t="s">
        <v>3</v>
      </c>
      <c r="G310" s="2">
        <v>1</v>
      </c>
      <c r="H310" s="3">
        <v>45841</v>
      </c>
      <c r="I310" s="14">
        <v>5346.48</v>
      </c>
      <c r="J310" s="13" t="str">
        <f t="shared" si="4"/>
        <v>141556-97</v>
      </c>
      <c r="K310" s="2">
        <v>1340</v>
      </c>
      <c r="L310" s="2" t="s">
        <v>130</v>
      </c>
      <c r="M310" s="13" t="s">
        <v>131</v>
      </c>
      <c r="N310" s="13" t="s">
        <v>115</v>
      </c>
    </row>
    <row r="311" spans="1:14" ht="15" customHeight="1" x14ac:dyDescent="0.25">
      <c r="A311" s="2">
        <v>358</v>
      </c>
      <c r="B311" s="13" t="s">
        <v>111</v>
      </c>
      <c r="C311" s="13" t="s">
        <v>21</v>
      </c>
      <c r="D311" s="3">
        <v>45541</v>
      </c>
      <c r="E311" s="13">
        <v>423947</v>
      </c>
      <c r="F311" s="2" t="s">
        <v>6</v>
      </c>
      <c r="G311" s="2">
        <v>1</v>
      </c>
      <c r="H311" s="3">
        <v>45583</v>
      </c>
      <c r="I311" s="14">
        <v>5335.33</v>
      </c>
      <c r="J311" s="13" t="str">
        <f t="shared" si="4"/>
        <v>423947-358</v>
      </c>
      <c r="K311" s="2">
        <v>3596</v>
      </c>
      <c r="L311" s="2" t="s">
        <v>142</v>
      </c>
      <c r="M311" s="13" t="s">
        <v>143</v>
      </c>
      <c r="N311" s="13" t="s">
        <v>114</v>
      </c>
    </row>
    <row r="312" spans="1:14" ht="15" customHeight="1" x14ac:dyDescent="0.25">
      <c r="A312" s="2">
        <v>95670</v>
      </c>
      <c r="B312" s="13" t="s">
        <v>113</v>
      </c>
      <c r="C312" s="13" t="s">
        <v>36</v>
      </c>
      <c r="D312" s="3">
        <v>45504</v>
      </c>
      <c r="E312" s="13">
        <v>154160</v>
      </c>
      <c r="F312" s="2" t="s">
        <v>6</v>
      </c>
      <c r="G312" s="2">
        <v>1</v>
      </c>
      <c r="H312" s="3">
        <v>45534</v>
      </c>
      <c r="I312" s="14">
        <v>5332.57</v>
      </c>
      <c r="J312" s="13" t="str">
        <f t="shared" si="4"/>
        <v>154160-95670</v>
      </c>
      <c r="K312" s="2">
        <v>3457</v>
      </c>
      <c r="L312" s="2" t="s">
        <v>147</v>
      </c>
      <c r="M312" s="13" t="s">
        <v>148</v>
      </c>
      <c r="N312" s="13" t="s">
        <v>115</v>
      </c>
    </row>
    <row r="313" spans="1:14" ht="15" customHeight="1" x14ac:dyDescent="0.25">
      <c r="A313" s="2">
        <v>711167</v>
      </c>
      <c r="B313" s="13" t="s">
        <v>113</v>
      </c>
      <c r="C313" s="13" t="s">
        <v>28</v>
      </c>
      <c r="D313" s="3">
        <v>45880</v>
      </c>
      <c r="E313" s="13">
        <v>31218</v>
      </c>
      <c r="F313" s="2" t="s">
        <v>3</v>
      </c>
      <c r="G313" s="2">
        <v>1</v>
      </c>
      <c r="H313" s="3">
        <v>45910</v>
      </c>
      <c r="I313" s="14">
        <v>5332.3</v>
      </c>
      <c r="J313" s="13" t="str">
        <f t="shared" si="4"/>
        <v>31218-711167</v>
      </c>
      <c r="K313" s="2">
        <v>1340</v>
      </c>
      <c r="L313" s="2" t="s">
        <v>130</v>
      </c>
      <c r="M313" s="13" t="s">
        <v>131</v>
      </c>
      <c r="N313" s="13" t="s">
        <v>115</v>
      </c>
    </row>
    <row r="314" spans="1:14" ht="15" customHeight="1" x14ac:dyDescent="0.25">
      <c r="A314" s="2">
        <v>1790</v>
      </c>
      <c r="B314" s="13" t="s">
        <v>112</v>
      </c>
      <c r="C314" s="13" t="s">
        <v>12</v>
      </c>
      <c r="D314" s="3">
        <v>45742</v>
      </c>
      <c r="E314" s="13">
        <v>134898</v>
      </c>
      <c r="F314" s="2" t="s">
        <v>3</v>
      </c>
      <c r="G314" s="2">
        <v>1</v>
      </c>
      <c r="H314" s="3">
        <v>45775</v>
      </c>
      <c r="I314" s="14">
        <v>5304.97</v>
      </c>
      <c r="J314" s="13" t="str">
        <f t="shared" si="4"/>
        <v>134898-1790</v>
      </c>
      <c r="K314" s="2">
        <v>1340</v>
      </c>
      <c r="L314" s="2" t="s">
        <v>130</v>
      </c>
      <c r="M314" s="13" t="s">
        <v>131</v>
      </c>
      <c r="N314" s="13" t="s">
        <v>115</v>
      </c>
    </row>
    <row r="315" spans="1:14" ht="15" customHeight="1" x14ac:dyDescent="0.25">
      <c r="A315" s="2">
        <v>109</v>
      </c>
      <c r="B315" s="13" t="s">
        <v>113</v>
      </c>
      <c r="C315" s="13" t="s">
        <v>7</v>
      </c>
      <c r="D315" s="3">
        <v>45804</v>
      </c>
      <c r="E315" s="13">
        <v>109616</v>
      </c>
      <c r="F315" s="2" t="s">
        <v>3</v>
      </c>
      <c r="G315" s="2">
        <v>1</v>
      </c>
      <c r="H315" s="3">
        <v>45834</v>
      </c>
      <c r="I315" s="14">
        <v>5295.65</v>
      </c>
      <c r="J315" s="13" t="str">
        <f t="shared" si="4"/>
        <v>109616-109</v>
      </c>
      <c r="K315" s="2">
        <v>1340</v>
      </c>
      <c r="L315" s="2" t="s">
        <v>130</v>
      </c>
      <c r="M315" s="13" t="s">
        <v>131</v>
      </c>
      <c r="N315" s="13" t="s">
        <v>115</v>
      </c>
    </row>
    <row r="316" spans="1:14" ht="15" customHeight="1" x14ac:dyDescent="0.25">
      <c r="A316" s="2">
        <v>182390</v>
      </c>
      <c r="B316" s="13" t="s">
        <v>112</v>
      </c>
      <c r="C316" s="13" t="s">
        <v>56</v>
      </c>
      <c r="D316" s="3">
        <v>45799</v>
      </c>
      <c r="E316" s="13">
        <v>29810</v>
      </c>
      <c r="F316" s="2" t="s">
        <v>3</v>
      </c>
      <c r="G316" s="2">
        <v>1</v>
      </c>
      <c r="H316" s="3">
        <v>45836</v>
      </c>
      <c r="I316" s="14">
        <v>5290.92</v>
      </c>
      <c r="J316" s="13" t="str">
        <f t="shared" si="4"/>
        <v>29810-182390</v>
      </c>
      <c r="K316" s="2">
        <v>1340</v>
      </c>
      <c r="L316" s="2" t="s">
        <v>130</v>
      </c>
      <c r="M316" s="13" t="s">
        <v>131</v>
      </c>
      <c r="N316" s="13" t="s">
        <v>115</v>
      </c>
    </row>
    <row r="317" spans="1:14" ht="15" customHeight="1" x14ac:dyDescent="0.25">
      <c r="A317" s="2">
        <v>97</v>
      </c>
      <c r="B317" s="13" t="s">
        <v>113</v>
      </c>
      <c r="C317" s="13" t="s">
        <v>153</v>
      </c>
      <c r="D317" s="3">
        <v>45854</v>
      </c>
      <c r="E317" s="13">
        <v>142927</v>
      </c>
      <c r="F317" s="2" t="s">
        <v>3</v>
      </c>
      <c r="G317" s="2">
        <v>1</v>
      </c>
      <c r="H317" s="3">
        <v>45884</v>
      </c>
      <c r="I317" s="14">
        <v>5253.48</v>
      </c>
      <c r="J317" s="13" t="str">
        <f t="shared" si="4"/>
        <v>142927-97</v>
      </c>
      <c r="K317" s="2">
        <v>1340</v>
      </c>
      <c r="L317" s="2" t="s">
        <v>130</v>
      </c>
      <c r="M317" s="13" t="s">
        <v>131</v>
      </c>
      <c r="N317" s="13" t="s">
        <v>115</v>
      </c>
    </row>
    <row r="318" spans="1:14" ht="15" customHeight="1" x14ac:dyDescent="0.25">
      <c r="A318" s="2">
        <v>97</v>
      </c>
      <c r="B318" s="13" t="s">
        <v>113</v>
      </c>
      <c r="C318" s="13" t="s">
        <v>153</v>
      </c>
      <c r="D318" s="3">
        <v>45817</v>
      </c>
      <c r="E318" s="13">
        <v>141631</v>
      </c>
      <c r="F318" s="2" t="s">
        <v>3</v>
      </c>
      <c r="G318" s="2">
        <v>1</v>
      </c>
      <c r="H318" s="3">
        <v>45847</v>
      </c>
      <c r="I318" s="14">
        <v>5245.1</v>
      </c>
      <c r="J318" s="13" t="str">
        <f t="shared" si="4"/>
        <v>141631-97</v>
      </c>
      <c r="K318" s="2">
        <v>1340</v>
      </c>
      <c r="L318" s="2" t="s">
        <v>130</v>
      </c>
      <c r="M318" s="13" t="s">
        <v>131</v>
      </c>
      <c r="N318" s="13" t="s">
        <v>115</v>
      </c>
    </row>
    <row r="319" spans="1:14" ht="15" customHeight="1" x14ac:dyDescent="0.25">
      <c r="A319" s="2">
        <v>358</v>
      </c>
      <c r="B319" s="13" t="s">
        <v>111</v>
      </c>
      <c r="C319" s="13" t="s">
        <v>21</v>
      </c>
      <c r="D319" s="3">
        <v>45846</v>
      </c>
      <c r="E319" s="13">
        <v>141809</v>
      </c>
      <c r="F319" s="2" t="s">
        <v>2</v>
      </c>
      <c r="G319" s="2">
        <v>1</v>
      </c>
      <c r="H319" s="3">
        <v>45897</v>
      </c>
      <c r="I319" s="14">
        <v>5232.8999999999996</v>
      </c>
      <c r="J319" s="13" t="str">
        <f t="shared" si="4"/>
        <v>141809-358</v>
      </c>
      <c r="K319" s="2">
        <v>9</v>
      </c>
      <c r="L319" s="2" t="s">
        <v>136</v>
      </c>
      <c r="M319" s="13" t="s">
        <v>137</v>
      </c>
      <c r="N319" s="13" t="s">
        <v>115</v>
      </c>
    </row>
    <row r="320" spans="1:14" ht="15" customHeight="1" x14ac:dyDescent="0.25">
      <c r="A320" s="2">
        <v>97</v>
      </c>
      <c r="B320" s="13" t="s">
        <v>113</v>
      </c>
      <c r="C320" s="13" t="s">
        <v>153</v>
      </c>
      <c r="D320" s="3">
        <v>45842</v>
      </c>
      <c r="E320" s="13">
        <v>142544</v>
      </c>
      <c r="F320" s="2" t="s">
        <v>3</v>
      </c>
      <c r="G320" s="2">
        <v>1</v>
      </c>
      <c r="H320" s="3">
        <v>45870</v>
      </c>
      <c r="I320" s="14">
        <v>5199.3999999999996</v>
      </c>
      <c r="J320" s="13" t="str">
        <f t="shared" si="4"/>
        <v>142544-97</v>
      </c>
      <c r="K320" s="2">
        <v>1340</v>
      </c>
      <c r="L320" s="2" t="s">
        <v>130</v>
      </c>
      <c r="M320" s="13" t="s">
        <v>131</v>
      </c>
      <c r="N320" s="13" t="s">
        <v>115</v>
      </c>
    </row>
    <row r="321" spans="1:14" ht="15" customHeight="1" x14ac:dyDescent="0.25">
      <c r="A321" s="2">
        <v>57347</v>
      </c>
      <c r="B321" s="13" t="s">
        <v>112</v>
      </c>
      <c r="C321" s="13" t="s">
        <v>24</v>
      </c>
      <c r="D321" s="3">
        <v>45870</v>
      </c>
      <c r="E321" s="13">
        <v>95977</v>
      </c>
      <c r="F321" s="2" t="s">
        <v>3</v>
      </c>
      <c r="G321" s="2">
        <v>1</v>
      </c>
      <c r="H321" s="3">
        <v>45928</v>
      </c>
      <c r="I321" s="14">
        <v>5177.22</v>
      </c>
      <c r="J321" s="13" t="str">
        <f t="shared" si="4"/>
        <v>95977-57347</v>
      </c>
      <c r="K321" s="2">
        <v>1340</v>
      </c>
      <c r="L321" s="2" t="s">
        <v>130</v>
      </c>
      <c r="M321" s="13" t="s">
        <v>131</v>
      </c>
      <c r="N321" s="13" t="s">
        <v>115</v>
      </c>
    </row>
    <row r="322" spans="1:14" ht="15" customHeight="1" x14ac:dyDescent="0.25">
      <c r="A322" s="2">
        <v>97</v>
      </c>
      <c r="B322" s="13" t="s">
        <v>113</v>
      </c>
      <c r="C322" s="13" t="s">
        <v>153</v>
      </c>
      <c r="D322" s="3">
        <v>45888</v>
      </c>
      <c r="E322" s="13">
        <v>144061</v>
      </c>
      <c r="F322" s="2" t="s">
        <v>3</v>
      </c>
      <c r="G322" s="2">
        <v>1</v>
      </c>
      <c r="H322" s="3">
        <v>45918</v>
      </c>
      <c r="I322" s="14">
        <v>5171.55</v>
      </c>
      <c r="J322" s="13" t="str">
        <f t="shared" ref="J322:J385" si="5">E322&amp;-A322</f>
        <v>144061-97</v>
      </c>
      <c r="K322" s="2">
        <v>1340</v>
      </c>
      <c r="L322" s="2" t="s">
        <v>130</v>
      </c>
      <c r="M322" s="13" t="s">
        <v>131</v>
      </c>
      <c r="N322" s="13" t="s">
        <v>115</v>
      </c>
    </row>
    <row r="323" spans="1:14" ht="15" customHeight="1" x14ac:dyDescent="0.25">
      <c r="A323" s="2">
        <v>358</v>
      </c>
      <c r="B323" s="13" t="s">
        <v>111</v>
      </c>
      <c r="C323" s="13" t="s">
        <v>21</v>
      </c>
      <c r="D323" s="3">
        <v>45370</v>
      </c>
      <c r="E323" s="13">
        <v>412282</v>
      </c>
      <c r="F323" s="2" t="s">
        <v>3</v>
      </c>
      <c r="G323" s="2">
        <v>1</v>
      </c>
      <c r="H323" s="3">
        <v>45400</v>
      </c>
      <c r="I323" s="14">
        <v>5166.42</v>
      </c>
      <c r="J323" s="13" t="str">
        <f t="shared" si="5"/>
        <v>412282-358</v>
      </c>
      <c r="K323" s="2">
        <v>1340</v>
      </c>
      <c r="L323" s="2" t="s">
        <v>130</v>
      </c>
      <c r="M323" s="13" t="s">
        <v>131</v>
      </c>
      <c r="N323" s="13" t="s">
        <v>115</v>
      </c>
    </row>
    <row r="324" spans="1:14" ht="15" customHeight="1" x14ac:dyDescent="0.25">
      <c r="A324" s="2">
        <v>82627</v>
      </c>
      <c r="B324" s="13" t="s">
        <v>113</v>
      </c>
      <c r="C324" s="13" t="s">
        <v>29</v>
      </c>
      <c r="D324" s="3">
        <v>45665</v>
      </c>
      <c r="E324" s="13">
        <v>381210</v>
      </c>
      <c r="F324" s="2" t="s">
        <v>3</v>
      </c>
      <c r="G324" s="2">
        <v>1</v>
      </c>
      <c r="H324" s="3">
        <v>45667</v>
      </c>
      <c r="I324" s="14">
        <v>5161.7299999999996</v>
      </c>
      <c r="J324" s="13" t="str">
        <f t="shared" si="5"/>
        <v>381210-82627</v>
      </c>
      <c r="K324" s="2">
        <v>1340</v>
      </c>
      <c r="L324" s="2" t="s">
        <v>130</v>
      </c>
      <c r="M324" s="13" t="s">
        <v>131</v>
      </c>
      <c r="N324" s="13" t="s">
        <v>115</v>
      </c>
    </row>
    <row r="325" spans="1:14" ht="15" customHeight="1" x14ac:dyDescent="0.25">
      <c r="A325" s="2">
        <v>97</v>
      </c>
      <c r="B325" s="13" t="s">
        <v>113</v>
      </c>
      <c r="C325" s="13" t="s">
        <v>153</v>
      </c>
      <c r="D325" s="3">
        <v>45824</v>
      </c>
      <c r="E325" s="13">
        <v>141878</v>
      </c>
      <c r="F325" s="2" t="s">
        <v>3</v>
      </c>
      <c r="G325" s="2">
        <v>1</v>
      </c>
      <c r="H325" s="3">
        <v>45852</v>
      </c>
      <c r="I325" s="14">
        <v>5153.67</v>
      </c>
      <c r="J325" s="13" t="str">
        <f t="shared" si="5"/>
        <v>141878-97</v>
      </c>
      <c r="K325" s="2">
        <v>1340</v>
      </c>
      <c r="L325" s="2" t="s">
        <v>130</v>
      </c>
      <c r="M325" s="13" t="s">
        <v>131</v>
      </c>
      <c r="N325" s="13" t="s">
        <v>115</v>
      </c>
    </row>
    <row r="326" spans="1:14" ht="15" customHeight="1" x14ac:dyDescent="0.25">
      <c r="A326" s="2">
        <v>212</v>
      </c>
      <c r="B326" s="13" t="s">
        <v>113</v>
      </c>
      <c r="C326" s="13" t="s">
        <v>15</v>
      </c>
      <c r="D326" s="3">
        <v>45855</v>
      </c>
      <c r="E326" s="13">
        <v>154855</v>
      </c>
      <c r="F326" s="2" t="s">
        <v>3</v>
      </c>
      <c r="G326" s="2">
        <v>1</v>
      </c>
      <c r="H326" s="3">
        <v>45902</v>
      </c>
      <c r="I326" s="14">
        <v>5142.16</v>
      </c>
      <c r="J326" s="13" t="str">
        <f t="shared" si="5"/>
        <v>154855-212</v>
      </c>
      <c r="K326" s="2">
        <v>1340</v>
      </c>
      <c r="L326" s="2" t="s">
        <v>130</v>
      </c>
      <c r="M326" s="13" t="s">
        <v>131</v>
      </c>
      <c r="N326" s="13" t="s">
        <v>115</v>
      </c>
    </row>
    <row r="327" spans="1:14" ht="15" customHeight="1" x14ac:dyDescent="0.25">
      <c r="A327" s="2">
        <v>20709</v>
      </c>
      <c r="B327" s="13" t="s">
        <v>113</v>
      </c>
      <c r="C327" s="13" t="s">
        <v>41</v>
      </c>
      <c r="D327" s="3">
        <v>45810</v>
      </c>
      <c r="E327" s="13">
        <v>61200</v>
      </c>
      <c r="F327" s="2" t="s">
        <v>2</v>
      </c>
      <c r="G327" s="2">
        <v>1</v>
      </c>
      <c r="H327" s="3">
        <v>45840</v>
      </c>
      <c r="I327" s="14">
        <v>5120.08</v>
      </c>
      <c r="J327" s="13" t="str">
        <f t="shared" si="5"/>
        <v>61200-20709</v>
      </c>
      <c r="K327" s="2">
        <v>9</v>
      </c>
      <c r="L327" s="2" t="s">
        <v>136</v>
      </c>
      <c r="M327" s="13" t="s">
        <v>137</v>
      </c>
      <c r="N327" s="13" t="s">
        <v>115</v>
      </c>
    </row>
    <row r="328" spans="1:14" ht="15" customHeight="1" x14ac:dyDescent="0.25">
      <c r="A328" s="2">
        <v>358</v>
      </c>
      <c r="B328" s="13" t="s">
        <v>111</v>
      </c>
      <c r="C328" s="13" t="s">
        <v>21</v>
      </c>
      <c r="D328" s="3">
        <v>45756</v>
      </c>
      <c r="E328" s="13">
        <v>437648</v>
      </c>
      <c r="F328" s="2" t="s">
        <v>6</v>
      </c>
      <c r="G328" s="2">
        <v>1</v>
      </c>
      <c r="H328" s="3">
        <v>45805</v>
      </c>
      <c r="I328" s="14">
        <v>5089.91</v>
      </c>
      <c r="J328" s="13" t="str">
        <f t="shared" si="5"/>
        <v>437648-358</v>
      </c>
      <c r="K328" s="2">
        <v>3478</v>
      </c>
      <c r="L328" s="2" t="s">
        <v>142</v>
      </c>
      <c r="M328" s="13" t="s">
        <v>143</v>
      </c>
      <c r="N328" s="13" t="s">
        <v>114</v>
      </c>
    </row>
    <row r="329" spans="1:14" ht="15" customHeight="1" x14ac:dyDescent="0.25">
      <c r="A329" s="2">
        <v>20353</v>
      </c>
      <c r="B329" s="13" t="s">
        <v>113</v>
      </c>
      <c r="C329" s="13" t="s">
        <v>49</v>
      </c>
      <c r="D329" s="3">
        <v>45615</v>
      </c>
      <c r="E329" s="13">
        <v>93218</v>
      </c>
      <c r="F329" s="2" t="s">
        <v>2</v>
      </c>
      <c r="G329" s="2">
        <v>1</v>
      </c>
      <c r="H329" s="3">
        <v>45654</v>
      </c>
      <c r="I329" s="14">
        <v>5068.6499999999996</v>
      </c>
      <c r="J329" s="13" t="str">
        <f t="shared" si="5"/>
        <v>93218-20353</v>
      </c>
      <c r="K329" s="2">
        <v>9</v>
      </c>
      <c r="L329" s="2" t="s">
        <v>136</v>
      </c>
      <c r="M329" s="13" t="s">
        <v>137</v>
      </c>
      <c r="N329" s="13" t="s">
        <v>115</v>
      </c>
    </row>
    <row r="330" spans="1:14" ht="15" customHeight="1" x14ac:dyDescent="0.25">
      <c r="A330" s="2">
        <v>358</v>
      </c>
      <c r="B330" s="13" t="s">
        <v>111</v>
      </c>
      <c r="C330" s="13" t="s">
        <v>21</v>
      </c>
      <c r="D330" s="3">
        <v>45674</v>
      </c>
      <c r="E330" s="13">
        <v>136570</v>
      </c>
      <c r="F330" s="2" t="s">
        <v>2</v>
      </c>
      <c r="G330" s="2">
        <v>1</v>
      </c>
      <c r="H330" s="3">
        <v>45716</v>
      </c>
      <c r="I330" s="14">
        <v>5057.1099999999997</v>
      </c>
      <c r="J330" s="13" t="str">
        <f t="shared" si="5"/>
        <v>136570-358</v>
      </c>
      <c r="K330" s="2">
        <v>9</v>
      </c>
      <c r="L330" s="2" t="s">
        <v>136</v>
      </c>
      <c r="M330" s="13" t="s">
        <v>137</v>
      </c>
      <c r="N330" s="13" t="s">
        <v>115</v>
      </c>
    </row>
    <row r="331" spans="1:14" ht="15" customHeight="1" x14ac:dyDescent="0.25">
      <c r="A331" s="2">
        <v>82627</v>
      </c>
      <c r="B331" s="13" t="s">
        <v>113</v>
      </c>
      <c r="C331" s="13" t="s">
        <v>29</v>
      </c>
      <c r="D331" s="3">
        <v>45861</v>
      </c>
      <c r="E331" s="13">
        <v>170372</v>
      </c>
      <c r="F331" s="2" t="s">
        <v>2</v>
      </c>
      <c r="G331" s="2">
        <v>1</v>
      </c>
      <c r="H331" s="3">
        <v>45889</v>
      </c>
      <c r="I331" s="14">
        <v>5051.68</v>
      </c>
      <c r="J331" s="13" t="str">
        <f t="shared" si="5"/>
        <v>170372-82627</v>
      </c>
      <c r="K331" s="2">
        <v>9</v>
      </c>
      <c r="L331" s="2" t="s">
        <v>136</v>
      </c>
      <c r="M331" s="13" t="s">
        <v>137</v>
      </c>
      <c r="N331" s="13" t="s">
        <v>115</v>
      </c>
    </row>
    <row r="332" spans="1:14" ht="15" customHeight="1" x14ac:dyDescent="0.25">
      <c r="A332" s="2">
        <v>256</v>
      </c>
      <c r="B332" s="13" t="s">
        <v>112</v>
      </c>
      <c r="C332" s="13" t="s">
        <v>18</v>
      </c>
      <c r="D332" s="3">
        <v>45742</v>
      </c>
      <c r="E332" s="13">
        <v>119281</v>
      </c>
      <c r="F332" s="2" t="s">
        <v>3</v>
      </c>
      <c r="G332" s="2">
        <v>1</v>
      </c>
      <c r="H332" s="3">
        <v>45775</v>
      </c>
      <c r="I332" s="14">
        <v>5032.5600000000004</v>
      </c>
      <c r="J332" s="13" t="str">
        <f t="shared" si="5"/>
        <v>119281-256</v>
      </c>
      <c r="K332" s="2">
        <v>1340</v>
      </c>
      <c r="L332" s="2" t="s">
        <v>130</v>
      </c>
      <c r="M332" s="13" t="s">
        <v>131</v>
      </c>
      <c r="N332" s="13" t="s">
        <v>115</v>
      </c>
    </row>
    <row r="333" spans="1:14" ht="15" customHeight="1" x14ac:dyDescent="0.25">
      <c r="A333" s="2">
        <v>358</v>
      </c>
      <c r="B333" s="13" t="s">
        <v>111</v>
      </c>
      <c r="C333" s="13" t="s">
        <v>21</v>
      </c>
      <c r="D333" s="3">
        <v>45894</v>
      </c>
      <c r="E333" s="13">
        <v>446271</v>
      </c>
      <c r="F333" s="2" t="s">
        <v>3</v>
      </c>
      <c r="G333" s="2">
        <v>1</v>
      </c>
      <c r="H333" s="3">
        <v>45928</v>
      </c>
      <c r="I333" s="14">
        <v>5032.51</v>
      </c>
      <c r="J333" s="13" t="str">
        <f t="shared" si="5"/>
        <v>446271-358</v>
      </c>
      <c r="K333" s="2">
        <v>1340</v>
      </c>
      <c r="L333" s="2" t="s">
        <v>130</v>
      </c>
      <c r="M333" s="13" t="s">
        <v>131</v>
      </c>
      <c r="N333" s="13" t="s">
        <v>115</v>
      </c>
    </row>
    <row r="334" spans="1:14" ht="15" customHeight="1" x14ac:dyDescent="0.25">
      <c r="A334" s="2">
        <v>1790</v>
      </c>
      <c r="B334" s="13" t="s">
        <v>112</v>
      </c>
      <c r="C334" s="13" t="s">
        <v>12</v>
      </c>
      <c r="D334" s="3">
        <v>45772</v>
      </c>
      <c r="E334" s="13">
        <v>135636</v>
      </c>
      <c r="F334" s="2" t="s">
        <v>3</v>
      </c>
      <c r="G334" s="2">
        <v>1</v>
      </c>
      <c r="H334" s="3">
        <v>45805</v>
      </c>
      <c r="I334" s="14">
        <v>5027.57</v>
      </c>
      <c r="J334" s="13" t="str">
        <f t="shared" si="5"/>
        <v>135636-1790</v>
      </c>
      <c r="K334" s="2">
        <v>1340</v>
      </c>
      <c r="L334" s="2" t="s">
        <v>130</v>
      </c>
      <c r="M334" s="13" t="s">
        <v>131</v>
      </c>
      <c r="N334" s="13" t="s">
        <v>115</v>
      </c>
    </row>
    <row r="335" spans="1:14" ht="15" customHeight="1" x14ac:dyDescent="0.25">
      <c r="A335" s="2">
        <v>358</v>
      </c>
      <c r="B335" s="13" t="s">
        <v>111</v>
      </c>
      <c r="C335" s="13" t="s">
        <v>21</v>
      </c>
      <c r="D335" s="3">
        <v>45504</v>
      </c>
      <c r="E335" s="13">
        <v>421317</v>
      </c>
      <c r="F335" s="2" t="s">
        <v>3</v>
      </c>
      <c r="G335" s="2">
        <v>1</v>
      </c>
      <c r="H335" s="3">
        <v>45532</v>
      </c>
      <c r="I335" s="14">
        <v>5025.29</v>
      </c>
      <c r="J335" s="13" t="str">
        <f t="shared" si="5"/>
        <v>421317-358</v>
      </c>
      <c r="K335" s="2">
        <v>1340</v>
      </c>
      <c r="L335" s="2" t="s">
        <v>130</v>
      </c>
      <c r="M335" s="13" t="s">
        <v>131</v>
      </c>
      <c r="N335" s="13" t="s">
        <v>115</v>
      </c>
    </row>
    <row r="336" spans="1:14" ht="15" customHeight="1" x14ac:dyDescent="0.25">
      <c r="A336" s="2">
        <v>1790</v>
      </c>
      <c r="B336" s="13" t="s">
        <v>112</v>
      </c>
      <c r="C336" s="13" t="s">
        <v>12</v>
      </c>
      <c r="D336" s="3">
        <v>45833</v>
      </c>
      <c r="E336" s="13">
        <v>77788</v>
      </c>
      <c r="F336" s="2" t="s">
        <v>2</v>
      </c>
      <c r="G336" s="2">
        <v>1</v>
      </c>
      <c r="H336" s="3">
        <v>45866</v>
      </c>
      <c r="I336" s="14">
        <v>5005.78</v>
      </c>
      <c r="J336" s="13" t="str">
        <f t="shared" si="5"/>
        <v>77788-1790</v>
      </c>
      <c r="K336" s="2">
        <v>9</v>
      </c>
      <c r="L336" s="2" t="s">
        <v>136</v>
      </c>
      <c r="M336" s="13" t="s">
        <v>137</v>
      </c>
      <c r="N336" s="13" t="s">
        <v>115</v>
      </c>
    </row>
    <row r="337" spans="1:14" ht="15" customHeight="1" x14ac:dyDescent="0.25">
      <c r="A337" s="2">
        <v>97</v>
      </c>
      <c r="B337" s="13" t="s">
        <v>113</v>
      </c>
      <c r="C337" s="13" t="s">
        <v>153</v>
      </c>
      <c r="D337" s="3">
        <v>45848</v>
      </c>
      <c r="E337" s="13">
        <v>3681</v>
      </c>
      <c r="F337" s="2" t="s">
        <v>2</v>
      </c>
      <c r="G337" s="2">
        <v>1</v>
      </c>
      <c r="H337" s="3">
        <v>45876</v>
      </c>
      <c r="I337" s="14">
        <v>5002.01</v>
      </c>
      <c r="J337" s="13" t="str">
        <f t="shared" si="5"/>
        <v>3681-97</v>
      </c>
      <c r="K337" s="2">
        <v>9</v>
      </c>
      <c r="L337" s="2" t="s">
        <v>136</v>
      </c>
      <c r="M337" s="13" t="s">
        <v>137</v>
      </c>
      <c r="N337" s="13" t="s">
        <v>115</v>
      </c>
    </row>
    <row r="338" spans="1:14" ht="15" customHeight="1" x14ac:dyDescent="0.25">
      <c r="A338" s="2">
        <v>256</v>
      </c>
      <c r="B338" s="13" t="s">
        <v>112</v>
      </c>
      <c r="C338" s="13" t="s">
        <v>18</v>
      </c>
      <c r="D338" s="3">
        <v>45779</v>
      </c>
      <c r="E338" s="13">
        <v>120174</v>
      </c>
      <c r="F338" s="2" t="s">
        <v>3</v>
      </c>
      <c r="G338" s="2">
        <v>1</v>
      </c>
      <c r="H338" s="3">
        <v>45836</v>
      </c>
      <c r="I338" s="14">
        <v>5000.6499999999996</v>
      </c>
      <c r="J338" s="13" t="str">
        <f t="shared" si="5"/>
        <v>120174-256</v>
      </c>
      <c r="K338" s="2">
        <v>1340</v>
      </c>
      <c r="L338" s="2" t="s">
        <v>130</v>
      </c>
      <c r="M338" s="13" t="s">
        <v>131</v>
      </c>
      <c r="N338" s="13" t="s">
        <v>115</v>
      </c>
    </row>
    <row r="339" spans="1:14" ht="15" customHeight="1" x14ac:dyDescent="0.25">
      <c r="A339" s="2">
        <v>2136</v>
      </c>
      <c r="B339" s="13" t="s">
        <v>113</v>
      </c>
      <c r="C339" s="13" t="s">
        <v>16</v>
      </c>
      <c r="D339" s="3">
        <v>45546</v>
      </c>
      <c r="E339" s="13">
        <v>66246</v>
      </c>
      <c r="F339" s="2" t="s">
        <v>2</v>
      </c>
      <c r="G339" s="2">
        <v>1</v>
      </c>
      <c r="H339" s="3">
        <v>45577</v>
      </c>
      <c r="I339" s="14">
        <v>5000</v>
      </c>
      <c r="J339" s="13" t="str">
        <f t="shared" si="5"/>
        <v>66246-2136</v>
      </c>
      <c r="K339" s="2">
        <v>9</v>
      </c>
      <c r="L339" s="2" t="s">
        <v>136</v>
      </c>
      <c r="M339" s="13" t="s">
        <v>137</v>
      </c>
      <c r="N339" s="13" t="s">
        <v>115</v>
      </c>
    </row>
    <row r="340" spans="1:14" ht="15" customHeight="1" x14ac:dyDescent="0.25">
      <c r="A340" s="2">
        <v>2136</v>
      </c>
      <c r="B340" s="13" t="s">
        <v>113</v>
      </c>
      <c r="C340" s="13" t="s">
        <v>16</v>
      </c>
      <c r="D340" s="3">
        <v>45587</v>
      </c>
      <c r="E340" s="13">
        <v>66928</v>
      </c>
      <c r="F340" s="2" t="s">
        <v>5</v>
      </c>
      <c r="G340" s="2">
        <v>1</v>
      </c>
      <c r="H340" s="3">
        <v>45617</v>
      </c>
      <c r="I340" s="14">
        <v>5000</v>
      </c>
      <c r="J340" s="13" t="str">
        <f t="shared" si="5"/>
        <v>66928-2136</v>
      </c>
      <c r="K340" s="2">
        <v>3595</v>
      </c>
      <c r="L340" s="2" t="s">
        <v>142</v>
      </c>
      <c r="M340" s="13" t="s">
        <v>143</v>
      </c>
      <c r="N340" s="13" t="s">
        <v>114</v>
      </c>
    </row>
    <row r="341" spans="1:14" ht="15" customHeight="1" x14ac:dyDescent="0.25">
      <c r="A341" s="2">
        <v>2136</v>
      </c>
      <c r="B341" s="13" t="s">
        <v>113</v>
      </c>
      <c r="C341" s="13" t="s">
        <v>16</v>
      </c>
      <c r="D341" s="3">
        <v>45680</v>
      </c>
      <c r="E341" s="13">
        <v>68223</v>
      </c>
      <c r="F341" s="2" t="s">
        <v>5</v>
      </c>
      <c r="G341" s="2">
        <v>1</v>
      </c>
      <c r="H341" s="3">
        <v>45739</v>
      </c>
      <c r="I341" s="14">
        <v>5000</v>
      </c>
      <c r="J341" s="13" t="str">
        <f t="shared" si="5"/>
        <v>68223-2136</v>
      </c>
      <c r="K341" s="2">
        <v>3595</v>
      </c>
      <c r="L341" s="2" t="s">
        <v>142</v>
      </c>
      <c r="M341" s="13" t="s">
        <v>143</v>
      </c>
      <c r="N341" s="13" t="s">
        <v>114</v>
      </c>
    </row>
    <row r="342" spans="1:14" ht="15" customHeight="1" x14ac:dyDescent="0.25">
      <c r="A342" s="2">
        <v>49060</v>
      </c>
      <c r="B342" s="13" t="s">
        <v>113</v>
      </c>
      <c r="C342" s="13" t="s">
        <v>44</v>
      </c>
      <c r="D342" s="3">
        <v>45579</v>
      </c>
      <c r="E342" s="13">
        <v>265471</v>
      </c>
      <c r="F342" s="2" t="s">
        <v>3</v>
      </c>
      <c r="G342" s="2">
        <v>1</v>
      </c>
      <c r="H342" s="3">
        <v>45609</v>
      </c>
      <c r="I342" s="14">
        <v>4995.1899999999996</v>
      </c>
      <c r="J342" s="13" t="str">
        <f t="shared" si="5"/>
        <v>265471-49060</v>
      </c>
      <c r="K342" s="2">
        <v>1340</v>
      </c>
      <c r="L342" s="2" t="s">
        <v>130</v>
      </c>
      <c r="M342" s="13" t="s">
        <v>131</v>
      </c>
      <c r="N342" s="13" t="s">
        <v>115</v>
      </c>
    </row>
    <row r="343" spans="1:14" ht="15" customHeight="1" x14ac:dyDescent="0.25">
      <c r="A343" s="2">
        <v>256</v>
      </c>
      <c r="B343" s="13" t="s">
        <v>112</v>
      </c>
      <c r="C343" s="13" t="s">
        <v>18</v>
      </c>
      <c r="D343" s="3">
        <v>45785</v>
      </c>
      <c r="E343" s="13">
        <v>120351</v>
      </c>
      <c r="F343" s="2" t="s">
        <v>3</v>
      </c>
      <c r="G343" s="2">
        <v>1</v>
      </c>
      <c r="H343" s="3">
        <v>45836</v>
      </c>
      <c r="I343" s="14">
        <v>4973.4399999999996</v>
      </c>
      <c r="J343" s="13" t="str">
        <f t="shared" si="5"/>
        <v>120351-256</v>
      </c>
      <c r="K343" s="2">
        <v>1340</v>
      </c>
      <c r="L343" s="2" t="s">
        <v>130</v>
      </c>
      <c r="M343" s="13" t="s">
        <v>131</v>
      </c>
      <c r="N343" s="13" t="s">
        <v>115</v>
      </c>
    </row>
    <row r="344" spans="1:14" ht="15" customHeight="1" x14ac:dyDescent="0.25">
      <c r="A344" s="2">
        <v>109</v>
      </c>
      <c r="B344" s="13" t="s">
        <v>113</v>
      </c>
      <c r="C344" s="13" t="s">
        <v>7</v>
      </c>
      <c r="D344" s="3">
        <v>45741</v>
      </c>
      <c r="E344" s="13">
        <v>108272</v>
      </c>
      <c r="F344" s="2" t="s">
        <v>3</v>
      </c>
      <c r="G344" s="2">
        <v>1</v>
      </c>
      <c r="H344" s="3">
        <v>45771</v>
      </c>
      <c r="I344" s="14">
        <v>4959.93</v>
      </c>
      <c r="J344" s="13" t="str">
        <f t="shared" si="5"/>
        <v>108272-109</v>
      </c>
      <c r="K344" s="2">
        <v>1340</v>
      </c>
      <c r="L344" s="2" t="s">
        <v>130</v>
      </c>
      <c r="M344" s="13" t="s">
        <v>131</v>
      </c>
      <c r="N344" s="13" t="s">
        <v>115</v>
      </c>
    </row>
    <row r="345" spans="1:14" ht="15" customHeight="1" x14ac:dyDescent="0.25">
      <c r="A345" s="2">
        <v>358</v>
      </c>
      <c r="B345" s="13" t="s">
        <v>111</v>
      </c>
      <c r="C345" s="13" t="s">
        <v>21</v>
      </c>
      <c r="D345" s="3">
        <v>45288</v>
      </c>
      <c r="E345" s="13">
        <v>122947</v>
      </c>
      <c r="F345" s="2" t="s">
        <v>2</v>
      </c>
      <c r="G345" s="2">
        <v>1</v>
      </c>
      <c r="H345" s="3">
        <v>45318</v>
      </c>
      <c r="I345" s="14">
        <v>4932.1000000000004</v>
      </c>
      <c r="J345" s="13" t="str">
        <f t="shared" si="5"/>
        <v>122947-358</v>
      </c>
      <c r="K345" s="2">
        <v>9</v>
      </c>
      <c r="L345" s="2" t="s">
        <v>136</v>
      </c>
      <c r="M345" s="13" t="s">
        <v>137</v>
      </c>
      <c r="N345" s="13" t="s">
        <v>115</v>
      </c>
    </row>
    <row r="346" spans="1:14" ht="15" customHeight="1" x14ac:dyDescent="0.25">
      <c r="A346" s="2">
        <v>358</v>
      </c>
      <c r="B346" s="13" t="s">
        <v>111</v>
      </c>
      <c r="C346" s="13" t="s">
        <v>21</v>
      </c>
      <c r="D346" s="3">
        <v>45869</v>
      </c>
      <c r="E346" s="13">
        <v>444736</v>
      </c>
      <c r="F346" s="2" t="s">
        <v>6</v>
      </c>
      <c r="G346" s="2">
        <v>1</v>
      </c>
      <c r="H346" s="3">
        <v>45897</v>
      </c>
      <c r="I346" s="14">
        <v>4909.37</v>
      </c>
      <c r="J346" s="13" t="str">
        <f t="shared" si="5"/>
        <v>444736-358</v>
      </c>
      <c r="K346" s="2">
        <v>3478</v>
      </c>
      <c r="L346" s="2" t="s">
        <v>142</v>
      </c>
      <c r="M346" s="13" t="s">
        <v>143</v>
      </c>
      <c r="N346" s="13" t="s">
        <v>114</v>
      </c>
    </row>
    <row r="347" spans="1:14" ht="15" customHeight="1" x14ac:dyDescent="0.25">
      <c r="A347" s="2">
        <v>57347</v>
      </c>
      <c r="B347" s="13" t="s">
        <v>112</v>
      </c>
      <c r="C347" s="13" t="s">
        <v>24</v>
      </c>
      <c r="D347" s="3">
        <v>45870</v>
      </c>
      <c r="E347" s="13">
        <v>95978</v>
      </c>
      <c r="F347" s="2" t="s">
        <v>6</v>
      </c>
      <c r="G347" s="2">
        <v>1</v>
      </c>
      <c r="H347" s="3">
        <v>45928</v>
      </c>
      <c r="I347" s="14">
        <v>4888.03</v>
      </c>
      <c r="J347" s="13" t="str">
        <f t="shared" si="5"/>
        <v>95978-57347</v>
      </c>
      <c r="K347" s="2">
        <v>3457</v>
      </c>
      <c r="L347" s="2" t="s">
        <v>147</v>
      </c>
      <c r="M347" s="13" t="s">
        <v>148</v>
      </c>
      <c r="N347" s="13" t="s">
        <v>115</v>
      </c>
    </row>
    <row r="348" spans="1:14" ht="15" customHeight="1" x14ac:dyDescent="0.25">
      <c r="A348" s="2">
        <v>358</v>
      </c>
      <c r="B348" s="13" t="s">
        <v>111</v>
      </c>
      <c r="C348" s="13" t="s">
        <v>21</v>
      </c>
      <c r="D348" s="3">
        <v>45848</v>
      </c>
      <c r="E348" s="13">
        <v>141866</v>
      </c>
      <c r="F348" s="2" t="s">
        <v>2</v>
      </c>
      <c r="G348" s="2">
        <v>1</v>
      </c>
      <c r="H348" s="3">
        <v>45897</v>
      </c>
      <c r="I348" s="14">
        <v>4885.6499999999996</v>
      </c>
      <c r="J348" s="13" t="str">
        <f t="shared" si="5"/>
        <v>141866-358</v>
      </c>
      <c r="K348" s="2">
        <v>9</v>
      </c>
      <c r="L348" s="2" t="s">
        <v>136</v>
      </c>
      <c r="M348" s="13" t="s">
        <v>137</v>
      </c>
      <c r="N348" s="13" t="s">
        <v>115</v>
      </c>
    </row>
    <row r="349" spans="1:14" ht="15" customHeight="1" x14ac:dyDescent="0.25">
      <c r="A349" s="2">
        <v>20709</v>
      </c>
      <c r="B349" s="13" t="s">
        <v>113</v>
      </c>
      <c r="C349" s="13" t="s">
        <v>41</v>
      </c>
      <c r="D349" s="3">
        <v>45770</v>
      </c>
      <c r="E349" s="13">
        <v>351275</v>
      </c>
      <c r="F349" s="2" t="s">
        <v>3</v>
      </c>
      <c r="G349" s="2">
        <v>1</v>
      </c>
      <c r="H349" s="3">
        <v>45805</v>
      </c>
      <c r="I349" s="14">
        <v>4848.0600000000004</v>
      </c>
      <c r="J349" s="13" t="str">
        <f t="shared" si="5"/>
        <v>351275-20709</v>
      </c>
      <c r="K349" s="2">
        <v>1340</v>
      </c>
      <c r="L349" s="2" t="s">
        <v>130</v>
      </c>
      <c r="M349" s="13" t="s">
        <v>131</v>
      </c>
      <c r="N349" s="13" t="s">
        <v>115</v>
      </c>
    </row>
    <row r="350" spans="1:14" ht="15" customHeight="1" x14ac:dyDescent="0.25">
      <c r="A350" s="2">
        <v>256</v>
      </c>
      <c r="B350" s="13" t="s">
        <v>112</v>
      </c>
      <c r="C350" s="13" t="s">
        <v>18</v>
      </c>
      <c r="D350" s="3">
        <v>45699</v>
      </c>
      <c r="E350" s="13">
        <v>118078</v>
      </c>
      <c r="F350" s="2" t="s">
        <v>3</v>
      </c>
      <c r="G350" s="2">
        <v>1</v>
      </c>
      <c r="H350" s="3">
        <v>45744</v>
      </c>
      <c r="I350" s="14">
        <v>4839.5600000000004</v>
      </c>
      <c r="J350" s="13" t="str">
        <f t="shared" si="5"/>
        <v>118078-256</v>
      </c>
      <c r="K350" s="2">
        <v>1340</v>
      </c>
      <c r="L350" s="2" t="s">
        <v>130</v>
      </c>
      <c r="M350" s="13" t="s">
        <v>131</v>
      </c>
      <c r="N350" s="13" t="s">
        <v>115</v>
      </c>
    </row>
    <row r="351" spans="1:14" ht="15" customHeight="1" x14ac:dyDescent="0.25">
      <c r="A351" s="2">
        <v>256</v>
      </c>
      <c r="B351" s="13" t="s">
        <v>112</v>
      </c>
      <c r="C351" s="13" t="s">
        <v>18</v>
      </c>
      <c r="D351" s="3">
        <v>45764</v>
      </c>
      <c r="E351" s="13">
        <v>66228</v>
      </c>
      <c r="F351" s="2" t="s">
        <v>2</v>
      </c>
      <c r="G351" s="2">
        <v>1</v>
      </c>
      <c r="H351" s="3">
        <v>45805</v>
      </c>
      <c r="I351" s="14">
        <v>4830.17</v>
      </c>
      <c r="J351" s="13" t="str">
        <f t="shared" si="5"/>
        <v>66228-256</v>
      </c>
      <c r="K351" s="2">
        <v>9</v>
      </c>
      <c r="L351" s="2" t="s">
        <v>136</v>
      </c>
      <c r="M351" s="13" t="s">
        <v>137</v>
      </c>
      <c r="N351" s="13" t="s">
        <v>115</v>
      </c>
    </row>
    <row r="352" spans="1:14" ht="15" customHeight="1" x14ac:dyDescent="0.25">
      <c r="A352" s="2">
        <v>13331</v>
      </c>
      <c r="B352" s="13" t="s">
        <v>113</v>
      </c>
      <c r="C352" s="13" t="s">
        <v>58</v>
      </c>
      <c r="D352" s="3">
        <v>45772</v>
      </c>
      <c r="E352" s="13">
        <v>113726</v>
      </c>
      <c r="F352" s="2" t="s">
        <v>2</v>
      </c>
      <c r="G352" s="2">
        <v>1</v>
      </c>
      <c r="H352" s="3">
        <v>45802</v>
      </c>
      <c r="I352" s="14">
        <v>4821.07</v>
      </c>
      <c r="J352" s="13" t="str">
        <f t="shared" si="5"/>
        <v>113726-13331</v>
      </c>
      <c r="K352" s="2">
        <v>9</v>
      </c>
      <c r="L352" s="2" t="s">
        <v>136</v>
      </c>
      <c r="M352" s="13" t="s">
        <v>137</v>
      </c>
      <c r="N352" s="13" t="s">
        <v>115</v>
      </c>
    </row>
    <row r="353" spans="1:14" ht="15" customHeight="1" x14ac:dyDescent="0.25">
      <c r="A353" s="2">
        <v>109</v>
      </c>
      <c r="B353" s="13" t="s">
        <v>113</v>
      </c>
      <c r="C353" s="13" t="s">
        <v>7</v>
      </c>
      <c r="D353" s="3">
        <v>45894</v>
      </c>
      <c r="E353" s="13">
        <v>111658</v>
      </c>
      <c r="F353" s="2" t="s">
        <v>3</v>
      </c>
      <c r="G353" s="2">
        <v>1</v>
      </c>
      <c r="H353" s="3">
        <v>45924</v>
      </c>
      <c r="I353" s="14">
        <v>4816.08</v>
      </c>
      <c r="J353" s="13" t="str">
        <f t="shared" si="5"/>
        <v>111658-109</v>
      </c>
      <c r="K353" s="2">
        <v>1340</v>
      </c>
      <c r="L353" s="2" t="s">
        <v>130</v>
      </c>
      <c r="M353" s="13" t="s">
        <v>131</v>
      </c>
      <c r="N353" s="13" t="s">
        <v>115</v>
      </c>
    </row>
    <row r="354" spans="1:14" ht="15" customHeight="1" x14ac:dyDescent="0.25">
      <c r="A354" s="2">
        <v>358</v>
      </c>
      <c r="B354" s="13" t="s">
        <v>111</v>
      </c>
      <c r="C354" s="13" t="s">
        <v>21</v>
      </c>
      <c r="D354" s="3">
        <v>45864</v>
      </c>
      <c r="E354" s="13">
        <v>142271</v>
      </c>
      <c r="F354" s="2" t="s">
        <v>2</v>
      </c>
      <c r="G354" s="2">
        <v>1</v>
      </c>
      <c r="H354" s="3">
        <v>45897</v>
      </c>
      <c r="I354" s="14">
        <v>4805.5600000000004</v>
      </c>
      <c r="J354" s="13" t="str">
        <f t="shared" si="5"/>
        <v>142271-358</v>
      </c>
      <c r="K354" s="2">
        <v>9</v>
      </c>
      <c r="L354" s="2" t="s">
        <v>136</v>
      </c>
      <c r="M354" s="13" t="s">
        <v>137</v>
      </c>
      <c r="N354" s="13" t="s">
        <v>115</v>
      </c>
    </row>
    <row r="355" spans="1:14" ht="15" customHeight="1" x14ac:dyDescent="0.25">
      <c r="A355" s="2">
        <v>358</v>
      </c>
      <c r="B355" s="13" t="s">
        <v>111</v>
      </c>
      <c r="C355" s="13" t="s">
        <v>21</v>
      </c>
      <c r="D355" s="3">
        <v>45895</v>
      </c>
      <c r="E355" s="13">
        <v>143180</v>
      </c>
      <c r="F355" s="2" t="s">
        <v>2</v>
      </c>
      <c r="G355" s="2">
        <v>1</v>
      </c>
      <c r="H355" s="3">
        <v>45928</v>
      </c>
      <c r="I355" s="14">
        <v>4805.55</v>
      </c>
      <c r="J355" s="13" t="str">
        <f t="shared" si="5"/>
        <v>143180-358</v>
      </c>
      <c r="K355" s="2">
        <v>9</v>
      </c>
      <c r="L355" s="2" t="s">
        <v>136</v>
      </c>
      <c r="M355" s="13" t="s">
        <v>137</v>
      </c>
      <c r="N355" s="13" t="s">
        <v>115</v>
      </c>
    </row>
    <row r="356" spans="1:14" ht="15" customHeight="1" x14ac:dyDescent="0.25">
      <c r="A356" s="2">
        <v>1790</v>
      </c>
      <c r="B356" s="13" t="s">
        <v>112</v>
      </c>
      <c r="C356" s="13" t="s">
        <v>12</v>
      </c>
      <c r="D356" s="3">
        <v>45344</v>
      </c>
      <c r="E356" s="13">
        <v>67568</v>
      </c>
      <c r="F356" s="2" t="s">
        <v>5</v>
      </c>
      <c r="G356" s="2">
        <v>1</v>
      </c>
      <c r="H356" s="3">
        <v>45379</v>
      </c>
      <c r="I356" s="14">
        <v>4800</v>
      </c>
      <c r="J356" s="13" t="str">
        <f t="shared" si="5"/>
        <v>67568-1790</v>
      </c>
      <c r="K356" s="2">
        <v>3595</v>
      </c>
      <c r="L356" s="2" t="s">
        <v>142</v>
      </c>
      <c r="M356" s="13" t="s">
        <v>143</v>
      </c>
      <c r="N356" s="13" t="s">
        <v>114</v>
      </c>
    </row>
    <row r="357" spans="1:14" ht="15" customHeight="1" x14ac:dyDescent="0.25">
      <c r="A357" s="2">
        <v>97</v>
      </c>
      <c r="B357" s="13" t="s">
        <v>113</v>
      </c>
      <c r="C357" s="13" t="s">
        <v>153</v>
      </c>
      <c r="D357" s="3">
        <v>45744</v>
      </c>
      <c r="E357" s="13">
        <v>139397</v>
      </c>
      <c r="F357" s="2" t="s">
        <v>3</v>
      </c>
      <c r="G357" s="2">
        <v>1</v>
      </c>
      <c r="H357" s="3">
        <v>45772</v>
      </c>
      <c r="I357" s="14">
        <v>4790.43</v>
      </c>
      <c r="J357" s="13" t="str">
        <f t="shared" si="5"/>
        <v>139397-97</v>
      </c>
      <c r="K357" s="2">
        <v>1340</v>
      </c>
      <c r="L357" s="2" t="s">
        <v>130</v>
      </c>
      <c r="M357" s="13" t="s">
        <v>131</v>
      </c>
      <c r="N357" s="13" t="s">
        <v>115</v>
      </c>
    </row>
    <row r="358" spans="1:14" ht="15" customHeight="1" x14ac:dyDescent="0.25">
      <c r="A358" s="2">
        <v>166823</v>
      </c>
      <c r="B358" s="13" t="s">
        <v>113</v>
      </c>
      <c r="C358" s="13" t="s">
        <v>48</v>
      </c>
      <c r="D358" s="3">
        <v>45826</v>
      </c>
      <c r="E358" s="13">
        <v>77102</v>
      </c>
      <c r="F358" s="2" t="s">
        <v>2</v>
      </c>
      <c r="G358" s="2">
        <v>1</v>
      </c>
      <c r="H358" s="3">
        <v>45856</v>
      </c>
      <c r="I358" s="14">
        <v>4780.46</v>
      </c>
      <c r="J358" s="13" t="str">
        <f t="shared" si="5"/>
        <v>77102-166823</v>
      </c>
      <c r="K358" s="2">
        <v>9</v>
      </c>
      <c r="L358" s="2" t="s">
        <v>136</v>
      </c>
      <c r="M358" s="13" t="s">
        <v>137</v>
      </c>
      <c r="N358" s="13" t="s">
        <v>115</v>
      </c>
    </row>
    <row r="359" spans="1:14" ht="15" customHeight="1" x14ac:dyDescent="0.25">
      <c r="A359" s="2">
        <v>358</v>
      </c>
      <c r="B359" s="13" t="s">
        <v>111</v>
      </c>
      <c r="C359" s="13" t="s">
        <v>21</v>
      </c>
      <c r="D359" s="3">
        <v>45824</v>
      </c>
      <c r="E359" s="13">
        <v>441902</v>
      </c>
      <c r="F359" s="2" t="s">
        <v>3</v>
      </c>
      <c r="G359" s="2">
        <v>1</v>
      </c>
      <c r="H359" s="3">
        <v>45866</v>
      </c>
      <c r="I359" s="14">
        <v>4747.0600000000004</v>
      </c>
      <c r="J359" s="13" t="str">
        <f t="shared" si="5"/>
        <v>441902-358</v>
      </c>
      <c r="K359" s="2">
        <v>1340</v>
      </c>
      <c r="L359" s="2" t="s">
        <v>130</v>
      </c>
      <c r="M359" s="13" t="s">
        <v>131</v>
      </c>
      <c r="N359" s="13" t="s">
        <v>115</v>
      </c>
    </row>
    <row r="360" spans="1:14" ht="15" customHeight="1" x14ac:dyDescent="0.25">
      <c r="A360" s="2">
        <v>711167</v>
      </c>
      <c r="B360" s="13" t="s">
        <v>113</v>
      </c>
      <c r="C360" s="13" t="s">
        <v>28</v>
      </c>
      <c r="D360" s="3">
        <v>45813</v>
      </c>
      <c r="E360" s="13">
        <v>27562</v>
      </c>
      <c r="F360" s="2" t="s">
        <v>3</v>
      </c>
      <c r="G360" s="2">
        <v>1</v>
      </c>
      <c r="H360" s="3">
        <v>45843</v>
      </c>
      <c r="I360" s="14">
        <v>4741.6000000000004</v>
      </c>
      <c r="J360" s="13" t="str">
        <f t="shared" si="5"/>
        <v>27562-711167</v>
      </c>
      <c r="K360" s="2">
        <v>1340</v>
      </c>
      <c r="L360" s="2" t="s">
        <v>130</v>
      </c>
      <c r="M360" s="13" t="s">
        <v>131</v>
      </c>
      <c r="N360" s="13" t="s">
        <v>115</v>
      </c>
    </row>
    <row r="361" spans="1:14" ht="15" customHeight="1" x14ac:dyDescent="0.25">
      <c r="A361" s="2">
        <v>20709</v>
      </c>
      <c r="B361" s="13" t="s">
        <v>113</v>
      </c>
      <c r="C361" s="13" t="s">
        <v>41</v>
      </c>
      <c r="D361" s="3">
        <v>45630</v>
      </c>
      <c r="E361" s="13">
        <v>56457</v>
      </c>
      <c r="F361" s="2" t="s">
        <v>2</v>
      </c>
      <c r="G361" s="2">
        <v>1</v>
      </c>
      <c r="H361" s="3">
        <v>45690</v>
      </c>
      <c r="I361" s="14">
        <v>4735.4799999999996</v>
      </c>
      <c r="J361" s="13" t="str">
        <f t="shared" si="5"/>
        <v>56457-20709</v>
      </c>
      <c r="K361" s="2">
        <v>9</v>
      </c>
      <c r="L361" s="2" t="s">
        <v>136</v>
      </c>
      <c r="M361" s="13" t="s">
        <v>137</v>
      </c>
      <c r="N361" s="13" t="s">
        <v>115</v>
      </c>
    </row>
    <row r="362" spans="1:14" ht="15" customHeight="1" x14ac:dyDescent="0.25">
      <c r="A362" s="2">
        <v>2136</v>
      </c>
      <c r="B362" s="13" t="s">
        <v>113</v>
      </c>
      <c r="C362" s="13" t="s">
        <v>16</v>
      </c>
      <c r="D362" s="3">
        <v>45547</v>
      </c>
      <c r="E362" s="13">
        <v>273591</v>
      </c>
      <c r="F362" s="2" t="s">
        <v>3</v>
      </c>
      <c r="G362" s="2">
        <v>2</v>
      </c>
      <c r="H362" s="3">
        <v>45607</v>
      </c>
      <c r="I362" s="14">
        <v>4731.96</v>
      </c>
      <c r="J362" s="13" t="str">
        <f t="shared" si="5"/>
        <v>273591-2136</v>
      </c>
      <c r="K362" s="2">
        <v>1340</v>
      </c>
      <c r="L362" s="2" t="s">
        <v>130</v>
      </c>
      <c r="M362" s="13" t="s">
        <v>131</v>
      </c>
      <c r="N362" s="13" t="s">
        <v>115</v>
      </c>
    </row>
    <row r="363" spans="1:14" ht="15" customHeight="1" x14ac:dyDescent="0.25">
      <c r="A363" s="2">
        <v>2136</v>
      </c>
      <c r="B363" s="13" t="s">
        <v>113</v>
      </c>
      <c r="C363" s="13" t="s">
        <v>16</v>
      </c>
      <c r="D363" s="3">
        <v>45547</v>
      </c>
      <c r="E363" s="13">
        <v>273591</v>
      </c>
      <c r="F363" s="2" t="s">
        <v>3</v>
      </c>
      <c r="G363" s="2">
        <v>1</v>
      </c>
      <c r="H363" s="3">
        <v>45577</v>
      </c>
      <c r="I363" s="14">
        <v>4731.96</v>
      </c>
      <c r="J363" s="13" t="str">
        <f t="shared" si="5"/>
        <v>273591-2136</v>
      </c>
      <c r="K363" s="2">
        <v>1340</v>
      </c>
      <c r="L363" s="2" t="s">
        <v>130</v>
      </c>
      <c r="M363" s="13" t="s">
        <v>131</v>
      </c>
      <c r="N363" s="13" t="s">
        <v>115</v>
      </c>
    </row>
    <row r="364" spans="1:14" ht="15" customHeight="1" x14ac:dyDescent="0.25">
      <c r="A364" s="2">
        <v>358</v>
      </c>
      <c r="B364" s="13" t="s">
        <v>111</v>
      </c>
      <c r="C364" s="13" t="s">
        <v>21</v>
      </c>
      <c r="D364" s="3">
        <v>45513</v>
      </c>
      <c r="E364" s="13">
        <v>421935</v>
      </c>
      <c r="F364" s="2" t="s">
        <v>3</v>
      </c>
      <c r="G364" s="2">
        <v>1</v>
      </c>
      <c r="H364" s="3">
        <v>45565</v>
      </c>
      <c r="I364" s="14">
        <v>4728.13</v>
      </c>
      <c r="J364" s="13" t="str">
        <f t="shared" si="5"/>
        <v>421935-358</v>
      </c>
      <c r="K364" s="2">
        <v>1340</v>
      </c>
      <c r="L364" s="2" t="s">
        <v>130</v>
      </c>
      <c r="M364" s="13" t="s">
        <v>131</v>
      </c>
      <c r="N364" s="13" t="s">
        <v>115</v>
      </c>
    </row>
    <row r="365" spans="1:14" ht="15" customHeight="1" x14ac:dyDescent="0.25">
      <c r="A365" s="2">
        <v>358</v>
      </c>
      <c r="B365" s="13" t="s">
        <v>111</v>
      </c>
      <c r="C365" s="13" t="s">
        <v>21</v>
      </c>
      <c r="D365" s="3">
        <v>45513</v>
      </c>
      <c r="E365" s="13">
        <v>421931</v>
      </c>
      <c r="F365" s="2" t="s">
        <v>3</v>
      </c>
      <c r="G365" s="2">
        <v>1</v>
      </c>
      <c r="H365" s="3">
        <v>45565</v>
      </c>
      <c r="I365" s="14">
        <v>4728.13</v>
      </c>
      <c r="J365" s="13" t="str">
        <f t="shared" si="5"/>
        <v>421931-358</v>
      </c>
      <c r="K365" s="2">
        <v>1340</v>
      </c>
      <c r="L365" s="2" t="s">
        <v>130</v>
      </c>
      <c r="M365" s="13" t="s">
        <v>131</v>
      </c>
      <c r="N365" s="13" t="s">
        <v>115</v>
      </c>
    </row>
    <row r="366" spans="1:14" ht="15" customHeight="1" x14ac:dyDescent="0.25">
      <c r="A366" s="2">
        <v>97</v>
      </c>
      <c r="B366" s="13" t="s">
        <v>113</v>
      </c>
      <c r="C366" s="13" t="s">
        <v>153</v>
      </c>
      <c r="D366" s="3">
        <v>45715</v>
      </c>
      <c r="E366" s="13">
        <v>138442</v>
      </c>
      <c r="F366" s="2" t="s">
        <v>3</v>
      </c>
      <c r="G366" s="2">
        <v>1</v>
      </c>
      <c r="H366" s="3">
        <v>45745</v>
      </c>
      <c r="I366" s="14">
        <v>4715.05</v>
      </c>
      <c r="J366" s="13" t="str">
        <f t="shared" si="5"/>
        <v>138442-97</v>
      </c>
      <c r="K366" s="2">
        <v>1340</v>
      </c>
      <c r="L366" s="2" t="s">
        <v>130</v>
      </c>
      <c r="M366" s="13" t="s">
        <v>131</v>
      </c>
      <c r="N366" s="13" t="s">
        <v>115</v>
      </c>
    </row>
    <row r="367" spans="1:14" ht="15" customHeight="1" x14ac:dyDescent="0.25">
      <c r="A367" s="2">
        <v>1794</v>
      </c>
      <c r="B367" s="13" t="s">
        <v>113</v>
      </c>
      <c r="C367" s="13" t="s">
        <v>13</v>
      </c>
      <c r="D367" s="3">
        <v>45868</v>
      </c>
      <c r="E367" s="13">
        <v>150279</v>
      </c>
      <c r="F367" s="2" t="s">
        <v>2</v>
      </c>
      <c r="G367" s="2">
        <v>1</v>
      </c>
      <c r="H367" s="3">
        <v>45912</v>
      </c>
      <c r="I367" s="14">
        <v>4694.42</v>
      </c>
      <c r="J367" s="13" t="str">
        <f t="shared" si="5"/>
        <v>150279-1794</v>
      </c>
      <c r="K367" s="2">
        <v>9</v>
      </c>
      <c r="L367" s="2" t="s">
        <v>136</v>
      </c>
      <c r="M367" s="13" t="s">
        <v>137</v>
      </c>
      <c r="N367" s="13" t="s">
        <v>115</v>
      </c>
    </row>
    <row r="368" spans="1:14" ht="15" customHeight="1" x14ac:dyDescent="0.25">
      <c r="A368" s="2">
        <v>95670</v>
      </c>
      <c r="B368" s="13" t="s">
        <v>113</v>
      </c>
      <c r="C368" s="13" t="s">
        <v>36</v>
      </c>
      <c r="D368" s="3">
        <v>45868</v>
      </c>
      <c r="E368" s="13">
        <v>184874</v>
      </c>
      <c r="F368" s="2" t="s">
        <v>6</v>
      </c>
      <c r="G368" s="2">
        <v>1</v>
      </c>
      <c r="H368" s="3">
        <v>45899</v>
      </c>
      <c r="I368" s="14">
        <v>4684.21</v>
      </c>
      <c r="J368" s="13" t="str">
        <f t="shared" si="5"/>
        <v>184874-95670</v>
      </c>
      <c r="K368" s="2">
        <v>3457</v>
      </c>
      <c r="L368" s="2" t="s">
        <v>147</v>
      </c>
      <c r="M368" s="13" t="s">
        <v>148</v>
      </c>
      <c r="N368" s="13" t="s">
        <v>115</v>
      </c>
    </row>
    <row r="369" spans="1:14" ht="15" customHeight="1" x14ac:dyDescent="0.25">
      <c r="A369" s="2">
        <v>82627</v>
      </c>
      <c r="B369" s="13" t="s">
        <v>113</v>
      </c>
      <c r="C369" s="13" t="s">
        <v>29</v>
      </c>
      <c r="D369" s="3">
        <v>45673</v>
      </c>
      <c r="E369" s="13">
        <v>155875</v>
      </c>
      <c r="F369" s="2" t="s">
        <v>2</v>
      </c>
      <c r="G369" s="2">
        <v>1</v>
      </c>
      <c r="H369" s="3">
        <v>45703</v>
      </c>
      <c r="I369" s="14">
        <v>4677.49</v>
      </c>
      <c r="J369" s="13" t="str">
        <f t="shared" si="5"/>
        <v>155875-82627</v>
      </c>
      <c r="K369" s="2">
        <v>9</v>
      </c>
      <c r="L369" s="2" t="s">
        <v>136</v>
      </c>
      <c r="M369" s="13" t="s">
        <v>137</v>
      </c>
      <c r="N369" s="13" t="s">
        <v>115</v>
      </c>
    </row>
    <row r="370" spans="1:14" ht="15" customHeight="1" x14ac:dyDescent="0.25">
      <c r="A370" s="2">
        <v>20709</v>
      </c>
      <c r="B370" s="13" t="s">
        <v>113</v>
      </c>
      <c r="C370" s="13" t="s">
        <v>41</v>
      </c>
      <c r="D370" s="3">
        <v>45558</v>
      </c>
      <c r="E370" s="13">
        <v>54119</v>
      </c>
      <c r="F370" s="2" t="s">
        <v>2</v>
      </c>
      <c r="G370" s="2">
        <v>1</v>
      </c>
      <c r="H370" s="3">
        <v>45586</v>
      </c>
      <c r="I370" s="14">
        <v>4647.59</v>
      </c>
      <c r="J370" s="13" t="str">
        <f t="shared" si="5"/>
        <v>54119-20709</v>
      </c>
      <c r="K370" s="2">
        <v>9</v>
      </c>
      <c r="L370" s="2" t="s">
        <v>136</v>
      </c>
      <c r="M370" s="13" t="s">
        <v>137</v>
      </c>
      <c r="N370" s="13" t="s">
        <v>115</v>
      </c>
    </row>
    <row r="371" spans="1:14" ht="15" customHeight="1" x14ac:dyDescent="0.25">
      <c r="A371" s="2">
        <v>97</v>
      </c>
      <c r="B371" s="13" t="s">
        <v>113</v>
      </c>
      <c r="C371" s="13" t="s">
        <v>153</v>
      </c>
      <c r="D371" s="3">
        <v>45852</v>
      </c>
      <c r="E371" s="13">
        <v>142862</v>
      </c>
      <c r="F371" s="2" t="s">
        <v>3</v>
      </c>
      <c r="G371" s="2">
        <v>1</v>
      </c>
      <c r="H371" s="3">
        <v>45882</v>
      </c>
      <c r="I371" s="14">
        <v>4631.46</v>
      </c>
      <c r="J371" s="13" t="str">
        <f t="shared" si="5"/>
        <v>142862-97</v>
      </c>
      <c r="K371" s="2">
        <v>1340</v>
      </c>
      <c r="L371" s="2" t="s">
        <v>130</v>
      </c>
      <c r="M371" s="13" t="s">
        <v>131</v>
      </c>
      <c r="N371" s="13" t="s">
        <v>115</v>
      </c>
    </row>
    <row r="372" spans="1:14" ht="15" customHeight="1" x14ac:dyDescent="0.25">
      <c r="A372" s="2">
        <v>109</v>
      </c>
      <c r="B372" s="13" t="s">
        <v>113</v>
      </c>
      <c r="C372" s="13" t="s">
        <v>7</v>
      </c>
      <c r="D372" s="3">
        <v>45615</v>
      </c>
      <c r="E372" s="13">
        <v>105647</v>
      </c>
      <c r="F372" s="2" t="s">
        <v>3</v>
      </c>
      <c r="G372" s="2">
        <v>1</v>
      </c>
      <c r="H372" s="3">
        <v>45645</v>
      </c>
      <c r="I372" s="14">
        <v>4628.97</v>
      </c>
      <c r="J372" s="13" t="str">
        <f t="shared" si="5"/>
        <v>105647-109</v>
      </c>
      <c r="K372" s="2">
        <v>1340</v>
      </c>
      <c r="L372" s="2" t="s">
        <v>130</v>
      </c>
      <c r="M372" s="13" t="s">
        <v>131</v>
      </c>
      <c r="N372" s="13" t="s">
        <v>115</v>
      </c>
    </row>
    <row r="373" spans="1:14" ht="15" customHeight="1" x14ac:dyDescent="0.25">
      <c r="A373" s="2">
        <v>97</v>
      </c>
      <c r="B373" s="13" t="s">
        <v>113</v>
      </c>
      <c r="C373" s="13" t="s">
        <v>153</v>
      </c>
      <c r="D373" s="3">
        <v>45873</v>
      </c>
      <c r="E373" s="13">
        <v>143543</v>
      </c>
      <c r="F373" s="2" t="s">
        <v>3</v>
      </c>
      <c r="G373" s="2">
        <v>1</v>
      </c>
      <c r="H373" s="3">
        <v>45901</v>
      </c>
      <c r="I373" s="14">
        <v>4618.7299999999996</v>
      </c>
      <c r="J373" s="13" t="str">
        <f t="shared" si="5"/>
        <v>143543-97</v>
      </c>
      <c r="K373" s="2">
        <v>1340</v>
      </c>
      <c r="L373" s="2" t="s">
        <v>130</v>
      </c>
      <c r="M373" s="13" t="s">
        <v>131</v>
      </c>
      <c r="N373" s="13" t="s">
        <v>115</v>
      </c>
    </row>
    <row r="374" spans="1:14" ht="15" customHeight="1" x14ac:dyDescent="0.25">
      <c r="A374" s="2">
        <v>358</v>
      </c>
      <c r="B374" s="13" t="s">
        <v>111</v>
      </c>
      <c r="C374" s="13" t="s">
        <v>21</v>
      </c>
      <c r="D374" s="3">
        <v>45513</v>
      </c>
      <c r="E374" s="13">
        <v>421930</v>
      </c>
      <c r="F374" s="2" t="s">
        <v>3</v>
      </c>
      <c r="G374" s="2">
        <v>1</v>
      </c>
      <c r="H374" s="3">
        <v>45565</v>
      </c>
      <c r="I374" s="14">
        <v>4566.38</v>
      </c>
      <c r="J374" s="13" t="str">
        <f t="shared" si="5"/>
        <v>421930-358</v>
      </c>
      <c r="K374" s="2">
        <v>1340</v>
      </c>
      <c r="L374" s="2" t="s">
        <v>130</v>
      </c>
      <c r="M374" s="13" t="s">
        <v>131</v>
      </c>
      <c r="N374" s="13" t="s">
        <v>115</v>
      </c>
    </row>
    <row r="375" spans="1:14" ht="15" customHeight="1" x14ac:dyDescent="0.25">
      <c r="A375" s="2">
        <v>651</v>
      </c>
      <c r="B375" s="13" t="s">
        <v>113</v>
      </c>
      <c r="C375" s="13" t="s">
        <v>26</v>
      </c>
      <c r="D375" s="3">
        <v>45826</v>
      </c>
      <c r="E375" s="13">
        <v>322015</v>
      </c>
      <c r="F375" s="2" t="s">
        <v>3</v>
      </c>
      <c r="G375" s="2">
        <v>1</v>
      </c>
      <c r="H375" s="3">
        <v>45856</v>
      </c>
      <c r="I375" s="14">
        <v>4553.63</v>
      </c>
      <c r="J375" s="13" t="str">
        <f t="shared" si="5"/>
        <v>322015-651</v>
      </c>
      <c r="K375" s="2">
        <v>1340</v>
      </c>
      <c r="L375" s="2" t="s">
        <v>130</v>
      </c>
      <c r="M375" s="13" t="s">
        <v>131</v>
      </c>
      <c r="N375" s="13" t="s">
        <v>115</v>
      </c>
    </row>
    <row r="376" spans="1:14" ht="15" customHeight="1" x14ac:dyDescent="0.25">
      <c r="A376" s="2">
        <v>651</v>
      </c>
      <c r="B376" s="13" t="s">
        <v>113</v>
      </c>
      <c r="C376" s="13" t="s">
        <v>26</v>
      </c>
      <c r="D376" s="3">
        <v>45826</v>
      </c>
      <c r="E376" s="13">
        <v>321986</v>
      </c>
      <c r="F376" s="2" t="s">
        <v>3</v>
      </c>
      <c r="G376" s="2">
        <v>1</v>
      </c>
      <c r="H376" s="3">
        <v>45856</v>
      </c>
      <c r="I376" s="14">
        <v>4553.63</v>
      </c>
      <c r="J376" s="13" t="str">
        <f t="shared" si="5"/>
        <v>321986-651</v>
      </c>
      <c r="K376" s="2">
        <v>1340</v>
      </c>
      <c r="L376" s="2" t="s">
        <v>130</v>
      </c>
      <c r="M376" s="13" t="s">
        <v>131</v>
      </c>
      <c r="N376" s="13" t="s">
        <v>115</v>
      </c>
    </row>
    <row r="377" spans="1:14" ht="15" customHeight="1" x14ac:dyDescent="0.25">
      <c r="A377" s="2">
        <v>256</v>
      </c>
      <c r="B377" s="13" t="s">
        <v>112</v>
      </c>
      <c r="C377" s="13" t="s">
        <v>18</v>
      </c>
      <c r="D377" s="3">
        <v>45871</v>
      </c>
      <c r="E377" s="13">
        <v>122827</v>
      </c>
      <c r="F377" s="2" t="s">
        <v>3</v>
      </c>
      <c r="G377" s="2">
        <v>1</v>
      </c>
      <c r="H377" s="3">
        <v>45928</v>
      </c>
      <c r="I377" s="14">
        <v>4548.0200000000004</v>
      </c>
      <c r="J377" s="13" t="str">
        <f t="shared" si="5"/>
        <v>122827-256</v>
      </c>
      <c r="K377" s="2">
        <v>1340</v>
      </c>
      <c r="L377" s="2" t="s">
        <v>130</v>
      </c>
      <c r="M377" s="13" t="s">
        <v>131</v>
      </c>
      <c r="N377" s="13" t="s">
        <v>115</v>
      </c>
    </row>
    <row r="378" spans="1:14" ht="15" customHeight="1" x14ac:dyDescent="0.25">
      <c r="A378" s="2">
        <v>256</v>
      </c>
      <c r="B378" s="13" t="s">
        <v>112</v>
      </c>
      <c r="C378" s="13" t="s">
        <v>18</v>
      </c>
      <c r="D378" s="3">
        <v>45673</v>
      </c>
      <c r="E378" s="13">
        <v>117368</v>
      </c>
      <c r="F378" s="2" t="s">
        <v>3</v>
      </c>
      <c r="G378" s="2">
        <v>1</v>
      </c>
      <c r="H378" s="3">
        <v>45716</v>
      </c>
      <c r="I378" s="14">
        <v>4541.8100000000004</v>
      </c>
      <c r="J378" s="13" t="str">
        <f t="shared" si="5"/>
        <v>117368-256</v>
      </c>
      <c r="K378" s="2">
        <v>1340</v>
      </c>
      <c r="L378" s="2" t="s">
        <v>130</v>
      </c>
      <c r="M378" s="13" t="s">
        <v>131</v>
      </c>
      <c r="N378" s="13" t="s">
        <v>115</v>
      </c>
    </row>
    <row r="379" spans="1:14" ht="15" customHeight="1" x14ac:dyDescent="0.25">
      <c r="A379" s="2">
        <v>82627</v>
      </c>
      <c r="B379" s="13" t="s">
        <v>113</v>
      </c>
      <c r="C379" s="13" t="s">
        <v>29</v>
      </c>
      <c r="D379" s="3">
        <v>45811</v>
      </c>
      <c r="E379" s="13">
        <v>166721</v>
      </c>
      <c r="F379" s="2" t="s">
        <v>5</v>
      </c>
      <c r="G379" s="2">
        <v>1</v>
      </c>
      <c r="H379" s="3">
        <v>45841</v>
      </c>
      <c r="I379" s="14">
        <v>4541.59</v>
      </c>
      <c r="J379" s="13" t="str">
        <f t="shared" si="5"/>
        <v>166721-82627</v>
      </c>
      <c r="K379" s="2">
        <v>3595</v>
      </c>
      <c r="L379" s="2" t="s">
        <v>142</v>
      </c>
      <c r="M379" s="13" t="s">
        <v>143</v>
      </c>
      <c r="N379" s="13" t="s">
        <v>114</v>
      </c>
    </row>
    <row r="380" spans="1:14" ht="15" customHeight="1" x14ac:dyDescent="0.25">
      <c r="A380" s="2">
        <v>711167</v>
      </c>
      <c r="B380" s="13" t="s">
        <v>113</v>
      </c>
      <c r="C380" s="13" t="s">
        <v>28</v>
      </c>
      <c r="D380" s="3">
        <v>45786</v>
      </c>
      <c r="E380" s="13">
        <v>26885</v>
      </c>
      <c r="F380" s="2" t="s">
        <v>3</v>
      </c>
      <c r="G380" s="2">
        <v>1</v>
      </c>
      <c r="H380" s="3">
        <v>45816</v>
      </c>
      <c r="I380" s="14">
        <v>4536.5</v>
      </c>
      <c r="J380" s="13" t="str">
        <f t="shared" si="5"/>
        <v>26885-711167</v>
      </c>
      <c r="K380" s="2">
        <v>1340</v>
      </c>
      <c r="L380" s="2" t="s">
        <v>130</v>
      </c>
      <c r="M380" s="13" t="s">
        <v>131</v>
      </c>
      <c r="N380" s="13" t="s">
        <v>115</v>
      </c>
    </row>
    <row r="381" spans="1:14" ht="15" customHeight="1" x14ac:dyDescent="0.25">
      <c r="A381" s="2">
        <v>358</v>
      </c>
      <c r="B381" s="13" t="s">
        <v>111</v>
      </c>
      <c r="C381" s="13" t="s">
        <v>21</v>
      </c>
      <c r="D381" s="3">
        <v>45806</v>
      </c>
      <c r="E381" s="13">
        <v>140741</v>
      </c>
      <c r="F381" s="2" t="s">
        <v>2</v>
      </c>
      <c r="G381" s="2">
        <v>1</v>
      </c>
      <c r="H381" s="3">
        <v>45836</v>
      </c>
      <c r="I381" s="14">
        <v>4525.2299999999996</v>
      </c>
      <c r="J381" s="13" t="str">
        <f t="shared" si="5"/>
        <v>140741-358</v>
      </c>
      <c r="K381" s="2">
        <v>9</v>
      </c>
      <c r="L381" s="2" t="s">
        <v>136</v>
      </c>
      <c r="M381" s="13" t="s">
        <v>137</v>
      </c>
      <c r="N381" s="13" t="s">
        <v>115</v>
      </c>
    </row>
    <row r="382" spans="1:14" ht="15" customHeight="1" x14ac:dyDescent="0.25">
      <c r="A382" s="2">
        <v>278</v>
      </c>
      <c r="B382" s="13" t="s">
        <v>113</v>
      </c>
      <c r="C382" s="13" t="s">
        <v>20</v>
      </c>
      <c r="D382" s="3">
        <v>45870</v>
      </c>
      <c r="E382" s="13">
        <v>98704</v>
      </c>
      <c r="F382" s="2" t="s">
        <v>2</v>
      </c>
      <c r="G382" s="2">
        <v>1</v>
      </c>
      <c r="H382" s="3">
        <v>45884</v>
      </c>
      <c r="I382" s="14">
        <v>4513.07</v>
      </c>
      <c r="J382" s="13" t="str">
        <f t="shared" si="5"/>
        <v>98704-278</v>
      </c>
      <c r="K382" s="2">
        <v>9</v>
      </c>
      <c r="L382" s="2" t="s">
        <v>136</v>
      </c>
      <c r="M382" s="13" t="s">
        <v>137</v>
      </c>
      <c r="N382" s="13" t="s">
        <v>115</v>
      </c>
    </row>
    <row r="383" spans="1:14" ht="15" customHeight="1" x14ac:dyDescent="0.25">
      <c r="A383" s="2">
        <v>97</v>
      </c>
      <c r="B383" s="13" t="s">
        <v>113</v>
      </c>
      <c r="C383" s="13" t="s">
        <v>153</v>
      </c>
      <c r="D383" s="3">
        <v>45894</v>
      </c>
      <c r="E383" s="13">
        <v>144197</v>
      </c>
      <c r="F383" s="2" t="s">
        <v>3</v>
      </c>
      <c r="G383" s="2">
        <v>1</v>
      </c>
      <c r="H383" s="3">
        <v>45924</v>
      </c>
      <c r="I383" s="14">
        <v>4512.46</v>
      </c>
      <c r="J383" s="13" t="str">
        <f t="shared" si="5"/>
        <v>144197-97</v>
      </c>
      <c r="K383" s="2">
        <v>1340</v>
      </c>
      <c r="L383" s="2" t="s">
        <v>130</v>
      </c>
      <c r="M383" s="13" t="s">
        <v>131</v>
      </c>
      <c r="N383" s="13" t="s">
        <v>115</v>
      </c>
    </row>
    <row r="384" spans="1:14" ht="15" customHeight="1" x14ac:dyDescent="0.25">
      <c r="A384" s="2">
        <v>109</v>
      </c>
      <c r="B384" s="13" t="s">
        <v>113</v>
      </c>
      <c r="C384" s="13" t="s">
        <v>7</v>
      </c>
      <c r="D384" s="3">
        <v>45790</v>
      </c>
      <c r="E384" s="13">
        <v>109366</v>
      </c>
      <c r="F384" s="2" t="s">
        <v>3</v>
      </c>
      <c r="G384" s="2">
        <v>1</v>
      </c>
      <c r="H384" s="3">
        <v>45821</v>
      </c>
      <c r="I384" s="14">
        <v>4509.87</v>
      </c>
      <c r="J384" s="13" t="str">
        <f t="shared" si="5"/>
        <v>109366-109</v>
      </c>
      <c r="K384" s="2">
        <v>1340</v>
      </c>
      <c r="L384" s="2" t="s">
        <v>130</v>
      </c>
      <c r="M384" s="13" t="s">
        <v>131</v>
      </c>
      <c r="N384" s="13" t="s">
        <v>115</v>
      </c>
    </row>
    <row r="385" spans="1:14" ht="15" customHeight="1" x14ac:dyDescent="0.25">
      <c r="A385" s="2">
        <v>49060</v>
      </c>
      <c r="B385" s="13" t="s">
        <v>113</v>
      </c>
      <c r="C385" s="13" t="s">
        <v>44</v>
      </c>
      <c r="D385" s="3">
        <v>45826</v>
      </c>
      <c r="E385" s="13">
        <v>147299</v>
      </c>
      <c r="F385" s="2" t="s">
        <v>2</v>
      </c>
      <c r="G385" s="2">
        <v>1</v>
      </c>
      <c r="H385" s="3">
        <v>45856</v>
      </c>
      <c r="I385" s="14">
        <v>4499.57</v>
      </c>
      <c r="J385" s="13" t="str">
        <f t="shared" si="5"/>
        <v>147299-49060</v>
      </c>
      <c r="K385" s="2">
        <v>9</v>
      </c>
      <c r="L385" s="2" t="s">
        <v>136</v>
      </c>
      <c r="M385" s="13" t="s">
        <v>137</v>
      </c>
      <c r="N385" s="13" t="s">
        <v>115</v>
      </c>
    </row>
    <row r="386" spans="1:14" ht="15" customHeight="1" x14ac:dyDescent="0.25">
      <c r="A386" s="2">
        <v>651</v>
      </c>
      <c r="B386" s="13" t="s">
        <v>113</v>
      </c>
      <c r="C386" s="13" t="s">
        <v>26</v>
      </c>
      <c r="D386" s="3">
        <v>45873</v>
      </c>
      <c r="E386" s="13">
        <v>324748</v>
      </c>
      <c r="F386" s="2" t="s">
        <v>3</v>
      </c>
      <c r="G386" s="2">
        <v>1</v>
      </c>
      <c r="H386" s="3">
        <v>45909</v>
      </c>
      <c r="I386" s="14">
        <v>4497</v>
      </c>
      <c r="J386" s="13" t="str">
        <f t="shared" ref="J386:J449" si="6">E386&amp;-A386</f>
        <v>324748-651</v>
      </c>
      <c r="K386" s="2">
        <v>1340</v>
      </c>
      <c r="L386" s="2" t="s">
        <v>130</v>
      </c>
      <c r="M386" s="13" t="s">
        <v>131</v>
      </c>
      <c r="N386" s="13" t="s">
        <v>115</v>
      </c>
    </row>
    <row r="387" spans="1:14" ht="15" customHeight="1" x14ac:dyDescent="0.25">
      <c r="A387" s="2">
        <v>84593</v>
      </c>
      <c r="B387" s="13" t="s">
        <v>113</v>
      </c>
      <c r="C387" s="13" t="s">
        <v>33</v>
      </c>
      <c r="D387" s="3">
        <v>45639</v>
      </c>
      <c r="E387" s="13">
        <v>96579</v>
      </c>
      <c r="F387" s="2" t="s">
        <v>3</v>
      </c>
      <c r="G387" s="2">
        <v>1</v>
      </c>
      <c r="H387" s="3">
        <v>45669</v>
      </c>
      <c r="I387" s="14">
        <v>4492.55</v>
      </c>
      <c r="J387" s="13" t="str">
        <f t="shared" si="6"/>
        <v>96579-84593</v>
      </c>
      <c r="K387" s="2">
        <v>1340</v>
      </c>
      <c r="L387" s="2" t="s">
        <v>130</v>
      </c>
      <c r="M387" s="13" t="s">
        <v>131</v>
      </c>
      <c r="N387" s="13" t="s">
        <v>115</v>
      </c>
    </row>
    <row r="388" spans="1:14" ht="15" customHeight="1" x14ac:dyDescent="0.25">
      <c r="A388" s="2">
        <v>95670</v>
      </c>
      <c r="B388" s="13" t="s">
        <v>113</v>
      </c>
      <c r="C388" s="13" t="s">
        <v>36</v>
      </c>
      <c r="D388" s="3">
        <v>45621</v>
      </c>
      <c r="E388" s="13">
        <v>163915</v>
      </c>
      <c r="F388" s="2" t="s">
        <v>6</v>
      </c>
      <c r="G388" s="2">
        <v>1</v>
      </c>
      <c r="H388" s="3">
        <v>45651</v>
      </c>
      <c r="I388" s="14">
        <v>4468.1499999999996</v>
      </c>
      <c r="J388" s="13" t="str">
        <f t="shared" si="6"/>
        <v>163915-95670</v>
      </c>
      <c r="K388" s="2">
        <v>3457</v>
      </c>
      <c r="L388" s="2" t="s">
        <v>147</v>
      </c>
      <c r="M388" s="13" t="s">
        <v>148</v>
      </c>
      <c r="N388" s="13" t="s">
        <v>115</v>
      </c>
    </row>
    <row r="389" spans="1:14" ht="15" customHeight="1" x14ac:dyDescent="0.25">
      <c r="A389" s="2">
        <v>256</v>
      </c>
      <c r="B389" s="13" t="s">
        <v>112</v>
      </c>
      <c r="C389" s="13" t="s">
        <v>18</v>
      </c>
      <c r="D389" s="3">
        <v>45861</v>
      </c>
      <c r="E389" s="13">
        <v>68744</v>
      </c>
      <c r="F389" s="2" t="s">
        <v>2</v>
      </c>
      <c r="G389" s="2">
        <v>1</v>
      </c>
      <c r="H389" s="3">
        <v>45897</v>
      </c>
      <c r="I389" s="14">
        <v>4461.8</v>
      </c>
      <c r="J389" s="13" t="str">
        <f t="shared" si="6"/>
        <v>68744-256</v>
      </c>
      <c r="K389" s="2">
        <v>9</v>
      </c>
      <c r="L389" s="2" t="s">
        <v>136</v>
      </c>
      <c r="M389" s="13" t="s">
        <v>137</v>
      </c>
      <c r="N389" s="13" t="s">
        <v>115</v>
      </c>
    </row>
    <row r="390" spans="1:14" ht="15" customHeight="1" x14ac:dyDescent="0.25">
      <c r="A390" s="2">
        <v>97</v>
      </c>
      <c r="B390" s="13" t="s">
        <v>113</v>
      </c>
      <c r="C390" s="13" t="s">
        <v>153</v>
      </c>
      <c r="D390" s="3">
        <v>45650</v>
      </c>
      <c r="E390" s="13">
        <v>136526</v>
      </c>
      <c r="F390" s="2" t="s">
        <v>3</v>
      </c>
      <c r="G390" s="2">
        <v>1</v>
      </c>
      <c r="H390" s="3">
        <v>45678</v>
      </c>
      <c r="I390" s="14">
        <v>4461</v>
      </c>
      <c r="J390" s="13" t="str">
        <f t="shared" si="6"/>
        <v>136526-97</v>
      </c>
      <c r="K390" s="2">
        <v>1340</v>
      </c>
      <c r="L390" s="2" t="s">
        <v>130</v>
      </c>
      <c r="M390" s="13" t="s">
        <v>131</v>
      </c>
      <c r="N390" s="13" t="s">
        <v>115</v>
      </c>
    </row>
    <row r="391" spans="1:14" ht="15" customHeight="1" x14ac:dyDescent="0.25">
      <c r="A391" s="2">
        <v>143049</v>
      </c>
      <c r="B391" s="13" t="s">
        <v>112</v>
      </c>
      <c r="C391" s="13" t="s">
        <v>52</v>
      </c>
      <c r="D391" s="3">
        <v>45826</v>
      </c>
      <c r="E391" s="13">
        <v>45273</v>
      </c>
      <c r="F391" s="2" t="s">
        <v>6</v>
      </c>
      <c r="G391" s="2">
        <v>1</v>
      </c>
      <c r="H391" s="3">
        <v>45866</v>
      </c>
      <c r="I391" s="14">
        <v>4450.6899999999996</v>
      </c>
      <c r="J391" s="13" t="str">
        <f t="shared" si="6"/>
        <v>45273-143049</v>
      </c>
      <c r="K391" s="2">
        <v>3457</v>
      </c>
      <c r="L391" s="2" t="s">
        <v>147</v>
      </c>
      <c r="M391" s="13" t="s">
        <v>148</v>
      </c>
      <c r="N391" s="13" t="s">
        <v>115</v>
      </c>
    </row>
    <row r="392" spans="1:14" ht="15" customHeight="1" x14ac:dyDescent="0.25">
      <c r="A392" s="2">
        <v>95670</v>
      </c>
      <c r="B392" s="13" t="s">
        <v>113</v>
      </c>
      <c r="C392" s="13" t="s">
        <v>36</v>
      </c>
      <c r="D392" s="3">
        <v>45896</v>
      </c>
      <c r="E392" s="13">
        <v>195720</v>
      </c>
      <c r="F392" s="2" t="s">
        <v>3</v>
      </c>
      <c r="G392" s="2">
        <v>1</v>
      </c>
      <c r="H392" s="3">
        <v>45926</v>
      </c>
      <c r="I392" s="14">
        <v>4450.4799999999996</v>
      </c>
      <c r="J392" s="13" t="str">
        <f t="shared" si="6"/>
        <v>195720-95670</v>
      </c>
      <c r="K392" s="2">
        <v>1340</v>
      </c>
      <c r="L392" s="2" t="s">
        <v>130</v>
      </c>
      <c r="M392" s="13" t="s">
        <v>131</v>
      </c>
      <c r="N392" s="13" t="s">
        <v>115</v>
      </c>
    </row>
    <row r="393" spans="1:14" ht="15" customHeight="1" x14ac:dyDescent="0.25">
      <c r="A393" s="2">
        <v>256</v>
      </c>
      <c r="B393" s="13" t="s">
        <v>112</v>
      </c>
      <c r="C393" s="13" t="s">
        <v>18</v>
      </c>
      <c r="D393" s="3">
        <v>45734</v>
      </c>
      <c r="E393" s="13">
        <v>119020</v>
      </c>
      <c r="F393" s="2" t="s">
        <v>3</v>
      </c>
      <c r="G393" s="2">
        <v>1</v>
      </c>
      <c r="H393" s="3">
        <v>45775</v>
      </c>
      <c r="I393" s="14">
        <v>4444.12</v>
      </c>
      <c r="J393" s="13" t="str">
        <f t="shared" si="6"/>
        <v>119020-256</v>
      </c>
      <c r="K393" s="2">
        <v>1340</v>
      </c>
      <c r="L393" s="2" t="s">
        <v>130</v>
      </c>
      <c r="M393" s="13" t="s">
        <v>131</v>
      </c>
      <c r="N393" s="13" t="s">
        <v>115</v>
      </c>
    </row>
    <row r="394" spans="1:14" ht="15" customHeight="1" x14ac:dyDescent="0.25">
      <c r="A394" s="2">
        <v>82627</v>
      </c>
      <c r="B394" s="13" t="s">
        <v>113</v>
      </c>
      <c r="C394" s="13" t="s">
        <v>29</v>
      </c>
      <c r="D394" s="3">
        <v>45890</v>
      </c>
      <c r="E394" s="13">
        <v>172730</v>
      </c>
      <c r="F394" s="2" t="s">
        <v>2</v>
      </c>
      <c r="G394" s="2">
        <v>1</v>
      </c>
      <c r="H394" s="3">
        <v>45928</v>
      </c>
      <c r="I394" s="14">
        <v>4423.29</v>
      </c>
      <c r="J394" s="13" t="str">
        <f t="shared" si="6"/>
        <v>172730-82627</v>
      </c>
      <c r="K394" s="2">
        <v>9</v>
      </c>
      <c r="L394" s="2" t="s">
        <v>136</v>
      </c>
      <c r="M394" s="13" t="s">
        <v>137</v>
      </c>
      <c r="N394" s="13" t="s">
        <v>115</v>
      </c>
    </row>
    <row r="395" spans="1:14" ht="15" customHeight="1" x14ac:dyDescent="0.25">
      <c r="A395" s="2">
        <v>84377</v>
      </c>
      <c r="B395" s="13" t="s">
        <v>113</v>
      </c>
      <c r="C395" s="13" t="s">
        <v>43</v>
      </c>
      <c r="D395" s="3">
        <v>45861</v>
      </c>
      <c r="E395" s="13">
        <v>28623</v>
      </c>
      <c r="F395" s="2" t="s">
        <v>6</v>
      </c>
      <c r="G395" s="2">
        <v>1</v>
      </c>
      <c r="H395" s="3">
        <v>45889</v>
      </c>
      <c r="I395" s="14">
        <v>4418.29</v>
      </c>
      <c r="J395" s="13" t="str">
        <f t="shared" si="6"/>
        <v>28623-84377</v>
      </c>
      <c r="K395" s="2">
        <v>3457</v>
      </c>
      <c r="L395" s="2" t="s">
        <v>147</v>
      </c>
      <c r="M395" s="13" t="s">
        <v>148</v>
      </c>
      <c r="N395" s="13" t="s">
        <v>115</v>
      </c>
    </row>
    <row r="396" spans="1:14" ht="15" customHeight="1" x14ac:dyDescent="0.25">
      <c r="A396" s="2">
        <v>256</v>
      </c>
      <c r="B396" s="13" t="s">
        <v>112</v>
      </c>
      <c r="C396" s="13" t="s">
        <v>18</v>
      </c>
      <c r="D396" s="3">
        <v>45770</v>
      </c>
      <c r="E396" s="13">
        <v>119911</v>
      </c>
      <c r="F396" s="2" t="s">
        <v>3</v>
      </c>
      <c r="G396" s="2">
        <v>1</v>
      </c>
      <c r="H396" s="3">
        <v>45805</v>
      </c>
      <c r="I396" s="14">
        <v>4416.66</v>
      </c>
      <c r="J396" s="13" t="str">
        <f t="shared" si="6"/>
        <v>119911-256</v>
      </c>
      <c r="K396" s="2">
        <v>1340</v>
      </c>
      <c r="L396" s="2" t="s">
        <v>130</v>
      </c>
      <c r="M396" s="13" t="s">
        <v>131</v>
      </c>
      <c r="N396" s="13" t="s">
        <v>115</v>
      </c>
    </row>
    <row r="397" spans="1:14" ht="15" customHeight="1" x14ac:dyDescent="0.25">
      <c r="A397" s="2">
        <v>95670</v>
      </c>
      <c r="B397" s="13" t="s">
        <v>113</v>
      </c>
      <c r="C397" s="13" t="s">
        <v>36</v>
      </c>
      <c r="D397" s="3">
        <v>45656</v>
      </c>
      <c r="E397" s="13">
        <v>167013</v>
      </c>
      <c r="F397" s="2" t="s">
        <v>6</v>
      </c>
      <c r="G397" s="2">
        <v>1</v>
      </c>
      <c r="H397" s="3">
        <v>45686</v>
      </c>
      <c r="I397" s="14">
        <v>4405.01</v>
      </c>
      <c r="J397" s="13" t="str">
        <f t="shared" si="6"/>
        <v>167013-95670</v>
      </c>
      <c r="K397" s="2">
        <v>3457</v>
      </c>
      <c r="L397" s="2" t="s">
        <v>147</v>
      </c>
      <c r="M397" s="13" t="s">
        <v>148</v>
      </c>
      <c r="N397" s="13" t="s">
        <v>115</v>
      </c>
    </row>
    <row r="398" spans="1:14" ht="15" customHeight="1" x14ac:dyDescent="0.25">
      <c r="A398" s="2">
        <v>20709</v>
      </c>
      <c r="B398" s="13" t="s">
        <v>113</v>
      </c>
      <c r="C398" s="13" t="s">
        <v>41</v>
      </c>
      <c r="D398" s="3">
        <v>45859</v>
      </c>
      <c r="E398" s="13">
        <v>356909</v>
      </c>
      <c r="F398" s="2" t="s">
        <v>3</v>
      </c>
      <c r="G398" s="2">
        <v>1</v>
      </c>
      <c r="H398" s="3">
        <v>45889</v>
      </c>
      <c r="I398" s="14">
        <v>4400.6000000000004</v>
      </c>
      <c r="J398" s="13" t="str">
        <f t="shared" si="6"/>
        <v>356909-20709</v>
      </c>
      <c r="K398" s="2">
        <v>1340</v>
      </c>
      <c r="L398" s="2" t="s">
        <v>130</v>
      </c>
      <c r="M398" s="13" t="s">
        <v>131</v>
      </c>
      <c r="N398" s="13" t="s">
        <v>115</v>
      </c>
    </row>
    <row r="399" spans="1:14" ht="15" customHeight="1" x14ac:dyDescent="0.25">
      <c r="A399" s="2">
        <v>26481</v>
      </c>
      <c r="B399" s="13" t="s">
        <v>113</v>
      </c>
      <c r="C399" s="13" t="s">
        <v>19</v>
      </c>
      <c r="D399" s="3">
        <v>45429</v>
      </c>
      <c r="E399" s="13">
        <v>316160</v>
      </c>
      <c r="F399" s="2" t="s">
        <v>3</v>
      </c>
      <c r="G399" s="2">
        <v>1</v>
      </c>
      <c r="H399" s="3">
        <v>45457</v>
      </c>
      <c r="I399" s="14">
        <v>4392.83</v>
      </c>
      <c r="J399" s="13" t="str">
        <f t="shared" si="6"/>
        <v>316160-26481</v>
      </c>
      <c r="K399" s="2">
        <v>1340</v>
      </c>
      <c r="L399" s="2" t="s">
        <v>130</v>
      </c>
      <c r="M399" s="13" t="s">
        <v>131</v>
      </c>
      <c r="N399" s="13" t="s">
        <v>115</v>
      </c>
    </row>
    <row r="400" spans="1:14" ht="15" customHeight="1" x14ac:dyDescent="0.25">
      <c r="A400" s="2">
        <v>85690</v>
      </c>
      <c r="B400" s="13" t="s">
        <v>113</v>
      </c>
      <c r="C400" s="13" t="s">
        <v>62</v>
      </c>
      <c r="D400" s="3">
        <v>45355</v>
      </c>
      <c r="E400" s="13">
        <v>27218</v>
      </c>
      <c r="F400" s="2" t="s">
        <v>2</v>
      </c>
      <c r="G400" s="2">
        <v>1</v>
      </c>
      <c r="H400" s="3">
        <v>45393</v>
      </c>
      <c r="I400" s="14">
        <v>4391.5</v>
      </c>
      <c r="J400" s="13" t="str">
        <f t="shared" si="6"/>
        <v>27218-85690</v>
      </c>
      <c r="K400" s="2">
        <v>9</v>
      </c>
      <c r="L400" s="2" t="s">
        <v>136</v>
      </c>
      <c r="M400" s="13" t="s">
        <v>137</v>
      </c>
      <c r="N400" s="13" t="s">
        <v>115</v>
      </c>
    </row>
    <row r="401" spans="1:14" ht="15" customHeight="1" x14ac:dyDescent="0.25">
      <c r="A401" s="2">
        <v>256</v>
      </c>
      <c r="B401" s="13" t="s">
        <v>112</v>
      </c>
      <c r="C401" s="13" t="s">
        <v>18</v>
      </c>
      <c r="D401" s="3">
        <v>45887</v>
      </c>
      <c r="E401" s="13">
        <v>123177</v>
      </c>
      <c r="F401" s="2" t="s">
        <v>3</v>
      </c>
      <c r="G401" s="2">
        <v>1</v>
      </c>
      <c r="H401" s="3">
        <v>45928</v>
      </c>
      <c r="I401" s="14">
        <v>4387.05</v>
      </c>
      <c r="J401" s="13" t="str">
        <f t="shared" si="6"/>
        <v>123177-256</v>
      </c>
      <c r="K401" s="2">
        <v>1340</v>
      </c>
      <c r="L401" s="2" t="s">
        <v>130</v>
      </c>
      <c r="M401" s="13" t="s">
        <v>131</v>
      </c>
      <c r="N401" s="13" t="s">
        <v>115</v>
      </c>
    </row>
    <row r="402" spans="1:14" ht="15" customHeight="1" x14ac:dyDescent="0.25">
      <c r="A402" s="2">
        <v>256</v>
      </c>
      <c r="B402" s="13" t="s">
        <v>112</v>
      </c>
      <c r="C402" s="13" t="s">
        <v>18</v>
      </c>
      <c r="D402" s="3">
        <v>45596</v>
      </c>
      <c r="E402" s="13">
        <v>115193</v>
      </c>
      <c r="F402" s="2" t="s">
        <v>3</v>
      </c>
      <c r="G402" s="2">
        <v>1</v>
      </c>
      <c r="H402" s="3">
        <v>45624</v>
      </c>
      <c r="I402" s="14">
        <v>4377.47</v>
      </c>
      <c r="J402" s="13" t="str">
        <f t="shared" si="6"/>
        <v>115193-256</v>
      </c>
      <c r="K402" s="2">
        <v>1340</v>
      </c>
      <c r="L402" s="2" t="s">
        <v>130</v>
      </c>
      <c r="M402" s="13" t="s">
        <v>131</v>
      </c>
      <c r="N402" s="13" t="s">
        <v>115</v>
      </c>
    </row>
    <row r="403" spans="1:14" ht="15" customHeight="1" x14ac:dyDescent="0.25">
      <c r="A403" s="2">
        <v>711167</v>
      </c>
      <c r="B403" s="13" t="s">
        <v>113</v>
      </c>
      <c r="C403" s="13" t="s">
        <v>28</v>
      </c>
      <c r="D403" s="3">
        <v>45649</v>
      </c>
      <c r="E403" s="13">
        <v>24134</v>
      </c>
      <c r="F403" s="2" t="s">
        <v>3</v>
      </c>
      <c r="G403" s="2">
        <v>1</v>
      </c>
      <c r="H403" s="3">
        <v>45679</v>
      </c>
      <c r="I403" s="14">
        <v>4373.18</v>
      </c>
      <c r="J403" s="13" t="str">
        <f t="shared" si="6"/>
        <v>24134-711167</v>
      </c>
      <c r="K403" s="2">
        <v>1340</v>
      </c>
      <c r="L403" s="2" t="s">
        <v>130</v>
      </c>
      <c r="M403" s="13" t="s">
        <v>131</v>
      </c>
      <c r="N403" s="13" t="s">
        <v>115</v>
      </c>
    </row>
    <row r="404" spans="1:14" ht="15" customHeight="1" x14ac:dyDescent="0.25">
      <c r="A404" s="2">
        <v>57532</v>
      </c>
      <c r="B404" s="13" t="s">
        <v>113</v>
      </c>
      <c r="C404" s="13" t="s">
        <v>54</v>
      </c>
      <c r="D404" s="3">
        <v>45763</v>
      </c>
      <c r="E404" s="13">
        <v>77990</v>
      </c>
      <c r="F404" s="2" t="s">
        <v>3</v>
      </c>
      <c r="G404" s="2">
        <v>1</v>
      </c>
      <c r="H404" s="3">
        <v>45793</v>
      </c>
      <c r="I404" s="14">
        <v>4366.47</v>
      </c>
      <c r="J404" s="13" t="str">
        <f t="shared" si="6"/>
        <v>77990-57532</v>
      </c>
      <c r="K404" s="2">
        <v>1340</v>
      </c>
      <c r="L404" s="2" t="s">
        <v>130</v>
      </c>
      <c r="M404" s="13" t="s">
        <v>131</v>
      </c>
      <c r="N404" s="13" t="s">
        <v>115</v>
      </c>
    </row>
    <row r="405" spans="1:14" ht="15" customHeight="1" x14ac:dyDescent="0.25">
      <c r="A405" s="2">
        <v>109</v>
      </c>
      <c r="B405" s="13" t="s">
        <v>113</v>
      </c>
      <c r="C405" s="13" t="s">
        <v>7</v>
      </c>
      <c r="D405" s="3">
        <v>45772</v>
      </c>
      <c r="E405" s="13">
        <v>108960</v>
      </c>
      <c r="F405" s="2" t="s">
        <v>3</v>
      </c>
      <c r="G405" s="2">
        <v>1</v>
      </c>
      <c r="H405" s="3">
        <v>45802</v>
      </c>
      <c r="I405" s="14">
        <v>4366.47</v>
      </c>
      <c r="J405" s="13" t="str">
        <f t="shared" si="6"/>
        <v>108960-109</v>
      </c>
      <c r="K405" s="2">
        <v>1340</v>
      </c>
      <c r="L405" s="2" t="s">
        <v>130</v>
      </c>
      <c r="M405" s="13" t="s">
        <v>131</v>
      </c>
      <c r="N405" s="13" t="s">
        <v>115</v>
      </c>
    </row>
    <row r="406" spans="1:14" ht="15" customHeight="1" x14ac:dyDescent="0.25">
      <c r="A406" s="2">
        <v>1790</v>
      </c>
      <c r="B406" s="13" t="s">
        <v>112</v>
      </c>
      <c r="C406" s="13" t="s">
        <v>12</v>
      </c>
      <c r="D406" s="3">
        <v>45443</v>
      </c>
      <c r="E406" s="13">
        <v>126800</v>
      </c>
      <c r="F406" s="2" t="s">
        <v>6</v>
      </c>
      <c r="G406" s="2">
        <v>1</v>
      </c>
      <c r="H406" s="3">
        <v>45473</v>
      </c>
      <c r="I406" s="14">
        <v>4356.46</v>
      </c>
      <c r="J406" s="13" t="str">
        <f t="shared" si="6"/>
        <v>126800-1790</v>
      </c>
      <c r="K406" s="2">
        <v>3596</v>
      </c>
      <c r="L406" s="2" t="s">
        <v>142</v>
      </c>
      <c r="M406" s="13" t="s">
        <v>143</v>
      </c>
      <c r="N406" s="13" t="s">
        <v>114</v>
      </c>
    </row>
    <row r="407" spans="1:14" ht="15" customHeight="1" x14ac:dyDescent="0.25">
      <c r="A407" s="2">
        <v>57347</v>
      </c>
      <c r="B407" s="13" t="s">
        <v>112</v>
      </c>
      <c r="C407" s="13" t="s">
        <v>24</v>
      </c>
      <c r="D407" s="3">
        <v>45870</v>
      </c>
      <c r="E407" s="13">
        <v>96003</v>
      </c>
      <c r="F407" s="2" t="s">
        <v>6</v>
      </c>
      <c r="G407" s="2">
        <v>1</v>
      </c>
      <c r="H407" s="3">
        <v>45928</v>
      </c>
      <c r="I407" s="14">
        <v>4352.6000000000004</v>
      </c>
      <c r="J407" s="13" t="str">
        <f t="shared" si="6"/>
        <v>96003-57347</v>
      </c>
      <c r="K407" s="2">
        <v>3457</v>
      </c>
      <c r="L407" s="2" t="s">
        <v>147</v>
      </c>
      <c r="M407" s="13" t="s">
        <v>148</v>
      </c>
      <c r="N407" s="13" t="s">
        <v>115</v>
      </c>
    </row>
    <row r="408" spans="1:14" ht="15" customHeight="1" x14ac:dyDescent="0.25">
      <c r="A408" s="2">
        <v>1592244</v>
      </c>
      <c r="B408" s="13" t="s">
        <v>113</v>
      </c>
      <c r="C408" s="13" t="s">
        <v>11</v>
      </c>
      <c r="D408" s="3">
        <v>45691</v>
      </c>
      <c r="E408" s="13">
        <v>1440</v>
      </c>
      <c r="F408" s="2" t="s">
        <v>2</v>
      </c>
      <c r="G408" s="2">
        <v>1</v>
      </c>
      <c r="H408" s="3">
        <v>45721</v>
      </c>
      <c r="I408" s="14">
        <v>4347</v>
      </c>
      <c r="J408" s="13" t="str">
        <f t="shared" si="6"/>
        <v>1440-1592244</v>
      </c>
      <c r="K408" s="2">
        <v>9</v>
      </c>
      <c r="L408" s="2" t="s">
        <v>136</v>
      </c>
      <c r="M408" s="13" t="s">
        <v>137</v>
      </c>
      <c r="N408" s="13" t="s">
        <v>115</v>
      </c>
    </row>
    <row r="409" spans="1:14" ht="15" customHeight="1" x14ac:dyDescent="0.25">
      <c r="A409" s="2">
        <v>256</v>
      </c>
      <c r="B409" s="13" t="s">
        <v>112</v>
      </c>
      <c r="C409" s="13" t="s">
        <v>18</v>
      </c>
      <c r="D409" s="3">
        <v>45635</v>
      </c>
      <c r="E409" s="13">
        <v>116247</v>
      </c>
      <c r="F409" s="2" t="s">
        <v>3</v>
      </c>
      <c r="G409" s="2">
        <v>1</v>
      </c>
      <c r="H409" s="3">
        <v>45685</v>
      </c>
      <c r="I409" s="14">
        <v>4345.07</v>
      </c>
      <c r="J409" s="13" t="str">
        <f t="shared" si="6"/>
        <v>116247-256</v>
      </c>
      <c r="K409" s="2">
        <v>1340</v>
      </c>
      <c r="L409" s="2" t="s">
        <v>130</v>
      </c>
      <c r="M409" s="13" t="s">
        <v>131</v>
      </c>
      <c r="N409" s="13" t="s">
        <v>115</v>
      </c>
    </row>
    <row r="410" spans="1:14" ht="15" customHeight="1" x14ac:dyDescent="0.25">
      <c r="A410" s="2">
        <v>167522</v>
      </c>
      <c r="B410" s="13" t="s">
        <v>113</v>
      </c>
      <c r="C410" s="13" t="s">
        <v>97</v>
      </c>
      <c r="D410" s="3">
        <v>45792</v>
      </c>
      <c r="E410" s="13">
        <v>34515</v>
      </c>
      <c r="F410" s="2" t="s">
        <v>3</v>
      </c>
      <c r="G410" s="2">
        <v>1</v>
      </c>
      <c r="H410" s="3">
        <v>45822</v>
      </c>
      <c r="I410" s="14">
        <v>4336.6400000000003</v>
      </c>
      <c r="J410" s="13" t="str">
        <f t="shared" si="6"/>
        <v>34515-167522</v>
      </c>
      <c r="K410" s="2">
        <v>1340</v>
      </c>
      <c r="L410" s="2" t="s">
        <v>130</v>
      </c>
      <c r="M410" s="13" t="s">
        <v>131</v>
      </c>
      <c r="N410" s="13" t="s">
        <v>115</v>
      </c>
    </row>
    <row r="411" spans="1:14" ht="15" customHeight="1" x14ac:dyDescent="0.25">
      <c r="A411" s="2">
        <v>82627</v>
      </c>
      <c r="B411" s="13" t="s">
        <v>113</v>
      </c>
      <c r="C411" s="13" t="s">
        <v>29</v>
      </c>
      <c r="D411" s="3">
        <v>45721</v>
      </c>
      <c r="E411" s="13">
        <v>159043</v>
      </c>
      <c r="F411" s="2" t="s">
        <v>2</v>
      </c>
      <c r="G411" s="2">
        <v>1</v>
      </c>
      <c r="H411" s="3">
        <v>45751</v>
      </c>
      <c r="I411" s="14">
        <v>4334.83</v>
      </c>
      <c r="J411" s="13" t="str">
        <f t="shared" si="6"/>
        <v>159043-82627</v>
      </c>
      <c r="K411" s="2">
        <v>9</v>
      </c>
      <c r="L411" s="2" t="s">
        <v>136</v>
      </c>
      <c r="M411" s="13" t="s">
        <v>137</v>
      </c>
      <c r="N411" s="13" t="s">
        <v>115</v>
      </c>
    </row>
    <row r="412" spans="1:14" ht="15" customHeight="1" x14ac:dyDescent="0.25">
      <c r="A412" s="2">
        <v>256</v>
      </c>
      <c r="B412" s="13" t="s">
        <v>112</v>
      </c>
      <c r="C412" s="13" t="s">
        <v>18</v>
      </c>
      <c r="D412" s="3">
        <v>45617</v>
      </c>
      <c r="E412" s="13">
        <v>115685</v>
      </c>
      <c r="F412" s="2" t="s">
        <v>3</v>
      </c>
      <c r="G412" s="2">
        <v>1</v>
      </c>
      <c r="H412" s="3">
        <v>45654</v>
      </c>
      <c r="I412" s="14">
        <v>4332.55</v>
      </c>
      <c r="J412" s="13" t="str">
        <f t="shared" si="6"/>
        <v>115685-256</v>
      </c>
      <c r="K412" s="2">
        <v>1340</v>
      </c>
      <c r="L412" s="2" t="s">
        <v>130</v>
      </c>
      <c r="M412" s="13" t="s">
        <v>131</v>
      </c>
      <c r="N412" s="13" t="s">
        <v>115</v>
      </c>
    </row>
    <row r="413" spans="1:14" ht="15" customHeight="1" x14ac:dyDescent="0.25">
      <c r="A413" s="2">
        <v>256</v>
      </c>
      <c r="B413" s="13" t="s">
        <v>112</v>
      </c>
      <c r="C413" s="13" t="s">
        <v>18</v>
      </c>
      <c r="D413" s="3">
        <v>45618</v>
      </c>
      <c r="E413" s="13">
        <v>115730</v>
      </c>
      <c r="F413" s="2" t="s">
        <v>3</v>
      </c>
      <c r="G413" s="2">
        <v>1</v>
      </c>
      <c r="H413" s="3">
        <v>45654</v>
      </c>
      <c r="I413" s="14">
        <v>4332.55</v>
      </c>
      <c r="J413" s="13" t="str">
        <f t="shared" si="6"/>
        <v>115730-256</v>
      </c>
      <c r="K413" s="2">
        <v>1340</v>
      </c>
      <c r="L413" s="2" t="s">
        <v>130</v>
      </c>
      <c r="M413" s="13" t="s">
        <v>131</v>
      </c>
      <c r="N413" s="13" t="s">
        <v>115</v>
      </c>
    </row>
    <row r="414" spans="1:14" ht="15" customHeight="1" x14ac:dyDescent="0.25">
      <c r="A414" s="2">
        <v>187415</v>
      </c>
      <c r="B414" s="13" t="s">
        <v>112</v>
      </c>
      <c r="C414" s="13" t="s">
        <v>14</v>
      </c>
      <c r="D414" s="3">
        <v>45908</v>
      </c>
      <c r="E414" s="13">
        <v>23224</v>
      </c>
      <c r="F414" s="2" t="s">
        <v>3</v>
      </c>
      <c r="G414" s="2">
        <v>1</v>
      </c>
      <c r="H414" s="3">
        <v>45915</v>
      </c>
      <c r="I414" s="14">
        <v>4309.87</v>
      </c>
      <c r="J414" s="13" t="str">
        <f t="shared" si="6"/>
        <v>23224-187415</v>
      </c>
      <c r="K414" s="2">
        <v>1340</v>
      </c>
      <c r="L414" s="2" t="s">
        <v>130</v>
      </c>
      <c r="M414" s="13" t="s">
        <v>131</v>
      </c>
      <c r="N414" s="13" t="s">
        <v>115</v>
      </c>
    </row>
    <row r="415" spans="1:14" ht="15" customHeight="1" x14ac:dyDescent="0.25">
      <c r="A415" s="2">
        <v>84377</v>
      </c>
      <c r="B415" s="13" t="s">
        <v>113</v>
      </c>
      <c r="C415" s="13" t="s">
        <v>43</v>
      </c>
      <c r="D415" s="3">
        <v>45589</v>
      </c>
      <c r="E415" s="13">
        <v>24855</v>
      </c>
      <c r="F415" s="2" t="s">
        <v>3</v>
      </c>
      <c r="G415" s="2">
        <v>1</v>
      </c>
      <c r="H415" s="3">
        <v>45617</v>
      </c>
      <c r="I415" s="14">
        <v>4299.72</v>
      </c>
      <c r="J415" s="13" t="str">
        <f t="shared" si="6"/>
        <v>24855-84377</v>
      </c>
      <c r="K415" s="2">
        <v>1340</v>
      </c>
      <c r="L415" s="2" t="s">
        <v>130</v>
      </c>
      <c r="M415" s="13" t="s">
        <v>131</v>
      </c>
      <c r="N415" s="13" t="s">
        <v>115</v>
      </c>
    </row>
    <row r="416" spans="1:14" ht="15" customHeight="1" x14ac:dyDescent="0.25">
      <c r="A416" s="2">
        <v>97</v>
      </c>
      <c r="B416" s="13" t="s">
        <v>113</v>
      </c>
      <c r="C416" s="13" t="s">
        <v>153</v>
      </c>
      <c r="D416" s="3">
        <v>45749</v>
      </c>
      <c r="E416" s="13">
        <v>139521</v>
      </c>
      <c r="F416" s="2" t="s">
        <v>3</v>
      </c>
      <c r="G416" s="2">
        <v>1</v>
      </c>
      <c r="H416" s="3">
        <v>45777</v>
      </c>
      <c r="I416" s="14">
        <v>4289.72</v>
      </c>
      <c r="J416" s="13" t="str">
        <f t="shared" si="6"/>
        <v>139521-97</v>
      </c>
      <c r="K416" s="2">
        <v>1340</v>
      </c>
      <c r="L416" s="2" t="s">
        <v>130</v>
      </c>
      <c r="M416" s="13" t="s">
        <v>131</v>
      </c>
      <c r="N416" s="13" t="s">
        <v>115</v>
      </c>
    </row>
    <row r="417" spans="1:14" ht="15" customHeight="1" x14ac:dyDescent="0.25">
      <c r="A417" s="2">
        <v>711167</v>
      </c>
      <c r="B417" s="13" t="s">
        <v>113</v>
      </c>
      <c r="C417" s="13" t="s">
        <v>28</v>
      </c>
      <c r="D417" s="3">
        <v>45867</v>
      </c>
      <c r="E417" s="13">
        <v>28845</v>
      </c>
      <c r="F417" s="2" t="s">
        <v>3</v>
      </c>
      <c r="G417" s="2">
        <v>1</v>
      </c>
      <c r="H417" s="3">
        <v>45893</v>
      </c>
      <c r="I417" s="14">
        <v>4286.74</v>
      </c>
      <c r="J417" s="13" t="str">
        <f t="shared" si="6"/>
        <v>28845-711167</v>
      </c>
      <c r="K417" s="2">
        <v>1340</v>
      </c>
      <c r="L417" s="2" t="s">
        <v>130</v>
      </c>
      <c r="M417" s="13" t="s">
        <v>131</v>
      </c>
      <c r="N417" s="13" t="s">
        <v>115</v>
      </c>
    </row>
    <row r="418" spans="1:14" ht="15" customHeight="1" x14ac:dyDescent="0.25">
      <c r="A418" s="2">
        <v>97</v>
      </c>
      <c r="B418" s="13" t="s">
        <v>113</v>
      </c>
      <c r="C418" s="13" t="s">
        <v>153</v>
      </c>
      <c r="D418" s="3">
        <v>45736</v>
      </c>
      <c r="E418" s="13">
        <v>139100</v>
      </c>
      <c r="F418" s="2" t="s">
        <v>3</v>
      </c>
      <c r="G418" s="2">
        <v>1</v>
      </c>
      <c r="H418" s="3">
        <v>45764</v>
      </c>
      <c r="I418" s="14">
        <v>4284.7299999999996</v>
      </c>
      <c r="J418" s="13" t="str">
        <f t="shared" si="6"/>
        <v>139100-97</v>
      </c>
      <c r="K418" s="2">
        <v>1340</v>
      </c>
      <c r="L418" s="2" t="s">
        <v>130</v>
      </c>
      <c r="M418" s="13" t="s">
        <v>131</v>
      </c>
      <c r="N418" s="13" t="s">
        <v>115</v>
      </c>
    </row>
    <row r="419" spans="1:14" ht="15" customHeight="1" x14ac:dyDescent="0.25">
      <c r="A419" s="2">
        <v>109</v>
      </c>
      <c r="B419" s="13" t="s">
        <v>113</v>
      </c>
      <c r="C419" s="13" t="s">
        <v>7</v>
      </c>
      <c r="D419" s="3">
        <v>45834</v>
      </c>
      <c r="E419" s="13">
        <v>110337</v>
      </c>
      <c r="F419" s="2" t="s">
        <v>3</v>
      </c>
      <c r="G419" s="2">
        <v>1</v>
      </c>
      <c r="H419" s="3">
        <v>45864</v>
      </c>
      <c r="I419" s="14">
        <v>4268.3500000000004</v>
      </c>
      <c r="J419" s="13" t="str">
        <f t="shared" si="6"/>
        <v>110337-109</v>
      </c>
      <c r="K419" s="2">
        <v>1340</v>
      </c>
      <c r="L419" s="2" t="s">
        <v>130</v>
      </c>
      <c r="M419" s="13" t="s">
        <v>131</v>
      </c>
      <c r="N419" s="13" t="s">
        <v>115</v>
      </c>
    </row>
    <row r="420" spans="1:14" ht="15" customHeight="1" x14ac:dyDescent="0.25">
      <c r="A420" s="2">
        <v>358</v>
      </c>
      <c r="B420" s="13" t="s">
        <v>111</v>
      </c>
      <c r="C420" s="13" t="s">
        <v>21</v>
      </c>
      <c r="D420" s="3">
        <v>45343</v>
      </c>
      <c r="E420" s="13">
        <v>410239</v>
      </c>
      <c r="F420" s="2" t="s">
        <v>3</v>
      </c>
      <c r="G420" s="2">
        <v>1</v>
      </c>
      <c r="H420" s="3">
        <v>45379</v>
      </c>
      <c r="I420" s="14">
        <v>4261.62</v>
      </c>
      <c r="J420" s="13" t="str">
        <f t="shared" si="6"/>
        <v>410239-358</v>
      </c>
      <c r="K420" s="2">
        <v>1340</v>
      </c>
      <c r="L420" s="2" t="s">
        <v>130</v>
      </c>
      <c r="M420" s="13" t="s">
        <v>131</v>
      </c>
      <c r="N420" s="13" t="s">
        <v>115</v>
      </c>
    </row>
    <row r="421" spans="1:14" ht="15" customHeight="1" x14ac:dyDescent="0.25">
      <c r="A421" s="2">
        <v>82947</v>
      </c>
      <c r="B421" s="13" t="s">
        <v>113</v>
      </c>
      <c r="C421" s="13" t="s">
        <v>30</v>
      </c>
      <c r="D421" s="3">
        <v>45889</v>
      </c>
      <c r="E421" s="13">
        <v>128675</v>
      </c>
      <c r="F421" s="2" t="s">
        <v>6</v>
      </c>
      <c r="G421" s="2">
        <v>1</v>
      </c>
      <c r="H421" s="3">
        <v>45928</v>
      </c>
      <c r="I421" s="14">
        <v>4261.28</v>
      </c>
      <c r="J421" s="13" t="str">
        <f t="shared" si="6"/>
        <v>128675-82947</v>
      </c>
      <c r="K421" s="2">
        <v>3457</v>
      </c>
      <c r="L421" s="2" t="s">
        <v>147</v>
      </c>
      <c r="M421" s="13" t="s">
        <v>148</v>
      </c>
      <c r="N421" s="13" t="s">
        <v>115</v>
      </c>
    </row>
    <row r="422" spans="1:14" ht="15" customHeight="1" x14ac:dyDescent="0.25">
      <c r="A422" s="2">
        <v>97</v>
      </c>
      <c r="B422" s="13" t="s">
        <v>113</v>
      </c>
      <c r="C422" s="13" t="s">
        <v>153</v>
      </c>
      <c r="D422" s="3">
        <v>45744</v>
      </c>
      <c r="E422" s="13">
        <v>139396</v>
      </c>
      <c r="F422" s="2" t="s">
        <v>3</v>
      </c>
      <c r="G422" s="2">
        <v>1</v>
      </c>
      <c r="H422" s="3">
        <v>45772</v>
      </c>
      <c r="I422" s="14">
        <v>4258.2299999999996</v>
      </c>
      <c r="J422" s="13" t="str">
        <f t="shared" si="6"/>
        <v>139396-97</v>
      </c>
      <c r="K422" s="2">
        <v>1340</v>
      </c>
      <c r="L422" s="2" t="s">
        <v>130</v>
      </c>
      <c r="M422" s="13" t="s">
        <v>131</v>
      </c>
      <c r="N422" s="13" t="s">
        <v>115</v>
      </c>
    </row>
    <row r="423" spans="1:14" ht="15" customHeight="1" x14ac:dyDescent="0.25">
      <c r="A423" s="2">
        <v>358</v>
      </c>
      <c r="B423" s="13" t="s">
        <v>111</v>
      </c>
      <c r="C423" s="13" t="s">
        <v>21</v>
      </c>
      <c r="D423" s="3">
        <v>45884</v>
      </c>
      <c r="E423" s="13">
        <v>142955</v>
      </c>
      <c r="F423" s="2" t="s">
        <v>2</v>
      </c>
      <c r="G423" s="2">
        <v>1</v>
      </c>
      <c r="H423" s="3">
        <v>45928</v>
      </c>
      <c r="I423" s="14">
        <v>4248.57</v>
      </c>
      <c r="J423" s="13" t="str">
        <f t="shared" si="6"/>
        <v>142955-358</v>
      </c>
      <c r="K423" s="2">
        <v>9</v>
      </c>
      <c r="L423" s="2" t="s">
        <v>136</v>
      </c>
      <c r="M423" s="13" t="s">
        <v>137</v>
      </c>
      <c r="N423" s="13" t="s">
        <v>115</v>
      </c>
    </row>
    <row r="424" spans="1:14" ht="15" customHeight="1" x14ac:dyDescent="0.25">
      <c r="A424" s="2">
        <v>95670</v>
      </c>
      <c r="B424" s="13" t="s">
        <v>113</v>
      </c>
      <c r="C424" s="13" t="s">
        <v>36</v>
      </c>
      <c r="D424" s="3">
        <v>45764</v>
      </c>
      <c r="E424" s="13">
        <v>175793</v>
      </c>
      <c r="F424" s="2" t="s">
        <v>3</v>
      </c>
      <c r="G424" s="2">
        <v>1</v>
      </c>
      <c r="H424" s="3">
        <v>45794</v>
      </c>
      <c r="I424" s="14">
        <v>4246.43</v>
      </c>
      <c r="J424" s="13" t="str">
        <f t="shared" si="6"/>
        <v>175793-95670</v>
      </c>
      <c r="K424" s="2">
        <v>1340</v>
      </c>
      <c r="L424" s="2" t="s">
        <v>130</v>
      </c>
      <c r="M424" s="13" t="s">
        <v>131</v>
      </c>
      <c r="N424" s="13" t="s">
        <v>115</v>
      </c>
    </row>
    <row r="425" spans="1:14" ht="15" customHeight="1" x14ac:dyDescent="0.25">
      <c r="A425" s="2">
        <v>358</v>
      </c>
      <c r="B425" s="13" t="s">
        <v>111</v>
      </c>
      <c r="C425" s="13" t="s">
        <v>21</v>
      </c>
      <c r="D425" s="3">
        <v>45481</v>
      </c>
      <c r="E425" s="13">
        <v>419739</v>
      </c>
      <c r="F425" s="2" t="s">
        <v>3</v>
      </c>
      <c r="G425" s="2">
        <v>1</v>
      </c>
      <c r="H425" s="3">
        <v>45532</v>
      </c>
      <c r="I425" s="14">
        <v>4230.25</v>
      </c>
      <c r="J425" s="13" t="str">
        <f t="shared" si="6"/>
        <v>419739-358</v>
      </c>
      <c r="K425" s="2">
        <v>1340</v>
      </c>
      <c r="L425" s="2" t="s">
        <v>130</v>
      </c>
      <c r="M425" s="13" t="s">
        <v>131</v>
      </c>
      <c r="N425" s="13" t="s">
        <v>115</v>
      </c>
    </row>
    <row r="426" spans="1:14" ht="15" customHeight="1" x14ac:dyDescent="0.25">
      <c r="A426" s="2">
        <v>82947</v>
      </c>
      <c r="B426" s="13" t="s">
        <v>113</v>
      </c>
      <c r="C426" s="13" t="s">
        <v>30</v>
      </c>
      <c r="D426" s="3">
        <v>45531</v>
      </c>
      <c r="E426" s="13">
        <v>106433</v>
      </c>
      <c r="F426" s="2" t="s">
        <v>6</v>
      </c>
      <c r="G426" s="2">
        <v>1</v>
      </c>
      <c r="H426" s="3">
        <v>45559</v>
      </c>
      <c r="I426" s="14">
        <v>4215.9399999999996</v>
      </c>
      <c r="J426" s="13" t="str">
        <f t="shared" si="6"/>
        <v>106433-82947</v>
      </c>
      <c r="K426" s="2">
        <v>3457</v>
      </c>
      <c r="L426" s="2" t="s">
        <v>147</v>
      </c>
      <c r="M426" s="13" t="s">
        <v>148</v>
      </c>
      <c r="N426" s="13" t="s">
        <v>115</v>
      </c>
    </row>
    <row r="427" spans="1:14" ht="15" customHeight="1" x14ac:dyDescent="0.25">
      <c r="A427" s="2">
        <v>651</v>
      </c>
      <c r="B427" s="13" t="s">
        <v>113</v>
      </c>
      <c r="C427" s="13" t="s">
        <v>26</v>
      </c>
      <c r="D427" s="3">
        <v>45422</v>
      </c>
      <c r="E427" s="13">
        <v>295710</v>
      </c>
      <c r="F427" s="2" t="s">
        <v>6</v>
      </c>
      <c r="G427" s="2">
        <v>1</v>
      </c>
      <c r="H427" s="3">
        <v>45450</v>
      </c>
      <c r="I427" s="14">
        <v>4211.6099999999997</v>
      </c>
      <c r="J427" s="13" t="str">
        <f t="shared" si="6"/>
        <v>295710-651</v>
      </c>
      <c r="K427" s="2">
        <v>3457</v>
      </c>
      <c r="L427" s="2" t="s">
        <v>147</v>
      </c>
      <c r="M427" s="13" t="s">
        <v>148</v>
      </c>
      <c r="N427" s="13" t="s">
        <v>115</v>
      </c>
    </row>
    <row r="428" spans="1:14" ht="15" customHeight="1" x14ac:dyDescent="0.25">
      <c r="A428" s="2">
        <v>20353</v>
      </c>
      <c r="B428" s="13" t="s">
        <v>113</v>
      </c>
      <c r="C428" s="13" t="s">
        <v>49</v>
      </c>
      <c r="D428" s="3">
        <v>45302</v>
      </c>
      <c r="E428" s="13">
        <v>387427</v>
      </c>
      <c r="F428" s="2" t="s">
        <v>4</v>
      </c>
      <c r="G428" s="2">
        <v>1</v>
      </c>
      <c r="H428" s="3">
        <v>45303</v>
      </c>
      <c r="I428" s="14">
        <v>4201.45</v>
      </c>
      <c r="J428" s="13" t="str">
        <f t="shared" si="6"/>
        <v>387427-20353</v>
      </c>
      <c r="K428" s="2">
        <v>3457</v>
      </c>
      <c r="L428" s="2" t="s">
        <v>147</v>
      </c>
      <c r="M428" s="13" t="s">
        <v>148</v>
      </c>
      <c r="N428" s="13" t="s">
        <v>115</v>
      </c>
    </row>
    <row r="429" spans="1:14" ht="15" customHeight="1" x14ac:dyDescent="0.25">
      <c r="A429" s="2">
        <v>256</v>
      </c>
      <c r="B429" s="13" t="s">
        <v>112</v>
      </c>
      <c r="C429" s="13" t="s">
        <v>18</v>
      </c>
      <c r="D429" s="3">
        <v>45884</v>
      </c>
      <c r="E429" s="13">
        <v>123137</v>
      </c>
      <c r="F429" s="2" t="s">
        <v>3</v>
      </c>
      <c r="G429" s="2">
        <v>1</v>
      </c>
      <c r="H429" s="3">
        <v>45928</v>
      </c>
      <c r="I429" s="14">
        <v>4200.51</v>
      </c>
      <c r="J429" s="13" t="str">
        <f t="shared" si="6"/>
        <v>123137-256</v>
      </c>
      <c r="K429" s="2">
        <v>1340</v>
      </c>
      <c r="L429" s="2" t="s">
        <v>130</v>
      </c>
      <c r="M429" s="13" t="s">
        <v>131</v>
      </c>
      <c r="N429" s="13" t="s">
        <v>115</v>
      </c>
    </row>
    <row r="430" spans="1:14" ht="15" customHeight="1" x14ac:dyDescent="0.25">
      <c r="A430" s="2">
        <v>358</v>
      </c>
      <c r="B430" s="13" t="s">
        <v>111</v>
      </c>
      <c r="C430" s="13" t="s">
        <v>21</v>
      </c>
      <c r="D430" s="3">
        <v>45656</v>
      </c>
      <c r="E430" s="13">
        <v>135941</v>
      </c>
      <c r="F430" s="2" t="s">
        <v>2</v>
      </c>
      <c r="G430" s="2">
        <v>1</v>
      </c>
      <c r="H430" s="3">
        <v>45685</v>
      </c>
      <c r="I430" s="14">
        <v>4195.29</v>
      </c>
      <c r="J430" s="13" t="str">
        <f t="shared" si="6"/>
        <v>135941-358</v>
      </c>
      <c r="K430" s="2">
        <v>9</v>
      </c>
      <c r="L430" s="2" t="s">
        <v>136</v>
      </c>
      <c r="M430" s="13" t="s">
        <v>137</v>
      </c>
      <c r="N430" s="13" t="s">
        <v>115</v>
      </c>
    </row>
    <row r="431" spans="1:14" ht="15" customHeight="1" x14ac:dyDescent="0.25">
      <c r="A431" s="2">
        <v>214237</v>
      </c>
      <c r="B431" s="13" t="s">
        <v>113</v>
      </c>
      <c r="C431" s="13" t="s">
        <v>47</v>
      </c>
      <c r="D431" s="3">
        <v>45853</v>
      </c>
      <c r="E431" s="13">
        <v>42014</v>
      </c>
      <c r="F431" s="2" t="s">
        <v>6</v>
      </c>
      <c r="G431" s="2">
        <v>1</v>
      </c>
      <c r="H431" s="3">
        <v>45873</v>
      </c>
      <c r="I431" s="14">
        <v>4180.58</v>
      </c>
      <c r="J431" s="13" t="str">
        <f t="shared" si="6"/>
        <v>42014-214237</v>
      </c>
      <c r="K431" s="2">
        <v>3457</v>
      </c>
      <c r="L431" s="2" t="s">
        <v>147</v>
      </c>
      <c r="M431" s="13" t="s">
        <v>148</v>
      </c>
      <c r="N431" s="13" t="s">
        <v>115</v>
      </c>
    </row>
    <row r="432" spans="1:14" ht="15" customHeight="1" x14ac:dyDescent="0.25">
      <c r="A432" s="2">
        <v>211623</v>
      </c>
      <c r="B432" s="13" t="s">
        <v>112</v>
      </c>
      <c r="C432" s="13" t="s">
        <v>37</v>
      </c>
      <c r="D432" s="3">
        <v>45533</v>
      </c>
      <c r="E432" s="13">
        <v>31493</v>
      </c>
      <c r="F432" s="2" t="s">
        <v>3</v>
      </c>
      <c r="G432" s="2">
        <v>1</v>
      </c>
      <c r="H432" s="3">
        <v>45565</v>
      </c>
      <c r="I432" s="14">
        <v>4144.66</v>
      </c>
      <c r="J432" s="13" t="str">
        <f t="shared" si="6"/>
        <v>31493-211623</v>
      </c>
      <c r="K432" s="2">
        <v>1340</v>
      </c>
      <c r="L432" s="2" t="s">
        <v>130</v>
      </c>
      <c r="M432" s="13" t="s">
        <v>131</v>
      </c>
      <c r="N432" s="13" t="s">
        <v>115</v>
      </c>
    </row>
    <row r="433" spans="1:14" ht="15" customHeight="1" x14ac:dyDescent="0.25">
      <c r="A433" s="2">
        <v>256</v>
      </c>
      <c r="B433" s="13" t="s">
        <v>112</v>
      </c>
      <c r="C433" s="13" t="s">
        <v>18</v>
      </c>
      <c r="D433" s="3">
        <v>45884</v>
      </c>
      <c r="E433" s="13">
        <v>123136</v>
      </c>
      <c r="F433" s="2" t="s">
        <v>3</v>
      </c>
      <c r="G433" s="2">
        <v>1</v>
      </c>
      <c r="H433" s="3">
        <v>45928</v>
      </c>
      <c r="I433" s="14">
        <v>4114.9399999999996</v>
      </c>
      <c r="J433" s="13" t="str">
        <f t="shared" si="6"/>
        <v>123136-256</v>
      </c>
      <c r="K433" s="2">
        <v>1340</v>
      </c>
      <c r="L433" s="2" t="s">
        <v>130</v>
      </c>
      <c r="M433" s="13" t="s">
        <v>131</v>
      </c>
      <c r="N433" s="13" t="s">
        <v>115</v>
      </c>
    </row>
    <row r="434" spans="1:14" ht="15" customHeight="1" x14ac:dyDescent="0.25">
      <c r="A434" s="2">
        <v>82947</v>
      </c>
      <c r="B434" s="13" t="s">
        <v>113</v>
      </c>
      <c r="C434" s="13" t="s">
        <v>30</v>
      </c>
      <c r="D434" s="3">
        <v>45614</v>
      </c>
      <c r="E434" s="13">
        <v>111741</v>
      </c>
      <c r="F434" s="2" t="s">
        <v>3</v>
      </c>
      <c r="G434" s="2">
        <v>1</v>
      </c>
      <c r="H434" s="3">
        <v>45644</v>
      </c>
      <c r="I434" s="14">
        <v>4094.73</v>
      </c>
      <c r="J434" s="13" t="str">
        <f t="shared" si="6"/>
        <v>111741-82947</v>
      </c>
      <c r="K434" s="2">
        <v>1340</v>
      </c>
      <c r="L434" s="2" t="s">
        <v>130</v>
      </c>
      <c r="M434" s="13" t="s">
        <v>131</v>
      </c>
      <c r="N434" s="13" t="s">
        <v>115</v>
      </c>
    </row>
    <row r="435" spans="1:14" ht="15" customHeight="1" x14ac:dyDescent="0.25">
      <c r="A435" s="2">
        <v>711167</v>
      </c>
      <c r="B435" s="13" t="s">
        <v>113</v>
      </c>
      <c r="C435" s="13" t="s">
        <v>28</v>
      </c>
      <c r="D435" s="3">
        <v>45881</v>
      </c>
      <c r="E435" s="13">
        <v>31247</v>
      </c>
      <c r="F435" s="2" t="s">
        <v>3</v>
      </c>
      <c r="G435" s="2">
        <v>1</v>
      </c>
      <c r="H435" s="3">
        <v>45911</v>
      </c>
      <c r="I435" s="14">
        <v>4092</v>
      </c>
      <c r="J435" s="13" t="str">
        <f t="shared" si="6"/>
        <v>31247-711167</v>
      </c>
      <c r="K435" s="2">
        <v>1340</v>
      </c>
      <c r="L435" s="2" t="s">
        <v>130</v>
      </c>
      <c r="M435" s="13" t="s">
        <v>131</v>
      </c>
      <c r="N435" s="13" t="s">
        <v>115</v>
      </c>
    </row>
    <row r="436" spans="1:14" ht="15" customHeight="1" x14ac:dyDescent="0.25">
      <c r="A436" s="2">
        <v>82947</v>
      </c>
      <c r="B436" s="13" t="s">
        <v>113</v>
      </c>
      <c r="C436" s="13" t="s">
        <v>30</v>
      </c>
      <c r="D436" s="3">
        <v>45695</v>
      </c>
      <c r="E436" s="13">
        <v>116471</v>
      </c>
      <c r="F436" s="2" t="s">
        <v>6</v>
      </c>
      <c r="G436" s="2">
        <v>1</v>
      </c>
      <c r="H436" s="3">
        <v>45723</v>
      </c>
      <c r="I436" s="14">
        <v>4087.81</v>
      </c>
      <c r="J436" s="13" t="str">
        <f t="shared" si="6"/>
        <v>116471-82947</v>
      </c>
      <c r="K436" s="2">
        <v>3457</v>
      </c>
      <c r="L436" s="2" t="s">
        <v>147</v>
      </c>
      <c r="M436" s="13" t="s">
        <v>148</v>
      </c>
      <c r="N436" s="13" t="s">
        <v>115</v>
      </c>
    </row>
    <row r="437" spans="1:14" ht="15" customHeight="1" x14ac:dyDescent="0.25">
      <c r="A437" s="2">
        <v>358</v>
      </c>
      <c r="B437" s="13" t="s">
        <v>111</v>
      </c>
      <c r="C437" s="13" t="s">
        <v>21</v>
      </c>
      <c r="D437" s="3">
        <v>45820</v>
      </c>
      <c r="E437" s="13">
        <v>141097</v>
      </c>
      <c r="F437" s="2" t="s">
        <v>2</v>
      </c>
      <c r="G437" s="2">
        <v>1</v>
      </c>
      <c r="H437" s="3">
        <v>45866</v>
      </c>
      <c r="I437" s="14">
        <v>4083.02</v>
      </c>
      <c r="J437" s="13" t="str">
        <f t="shared" si="6"/>
        <v>141097-358</v>
      </c>
      <c r="K437" s="2">
        <v>9</v>
      </c>
      <c r="L437" s="2" t="s">
        <v>136</v>
      </c>
      <c r="M437" s="13" t="s">
        <v>137</v>
      </c>
      <c r="N437" s="13" t="s">
        <v>115</v>
      </c>
    </row>
    <row r="438" spans="1:14" ht="15" customHeight="1" x14ac:dyDescent="0.25">
      <c r="A438" s="2">
        <v>256</v>
      </c>
      <c r="B438" s="13" t="s">
        <v>112</v>
      </c>
      <c r="C438" s="13" t="s">
        <v>18</v>
      </c>
      <c r="D438" s="3">
        <v>45810</v>
      </c>
      <c r="E438" s="13">
        <v>121059</v>
      </c>
      <c r="F438" s="2" t="s">
        <v>3</v>
      </c>
      <c r="G438" s="2">
        <v>1</v>
      </c>
      <c r="H438" s="3">
        <v>45866</v>
      </c>
      <c r="I438" s="14">
        <v>4082.78</v>
      </c>
      <c r="J438" s="13" t="str">
        <f t="shared" si="6"/>
        <v>121059-256</v>
      </c>
      <c r="K438" s="2">
        <v>1340</v>
      </c>
      <c r="L438" s="2" t="s">
        <v>130</v>
      </c>
      <c r="M438" s="13" t="s">
        <v>131</v>
      </c>
      <c r="N438" s="13" t="s">
        <v>115</v>
      </c>
    </row>
    <row r="439" spans="1:14" ht="15" customHeight="1" x14ac:dyDescent="0.25">
      <c r="A439" s="2">
        <v>651</v>
      </c>
      <c r="B439" s="13" t="s">
        <v>113</v>
      </c>
      <c r="C439" s="13" t="s">
        <v>26</v>
      </c>
      <c r="D439" s="3">
        <v>45412</v>
      </c>
      <c r="E439" s="13">
        <v>294833</v>
      </c>
      <c r="F439" s="2" t="s">
        <v>3</v>
      </c>
      <c r="G439" s="2">
        <v>1</v>
      </c>
      <c r="H439" s="3">
        <v>45440</v>
      </c>
      <c r="I439" s="14">
        <v>4082.16</v>
      </c>
      <c r="J439" s="13" t="str">
        <f t="shared" si="6"/>
        <v>294833-651</v>
      </c>
      <c r="K439" s="2">
        <v>1340</v>
      </c>
      <c r="L439" s="2" t="s">
        <v>130</v>
      </c>
      <c r="M439" s="13" t="s">
        <v>131</v>
      </c>
      <c r="N439" s="13" t="s">
        <v>115</v>
      </c>
    </row>
    <row r="440" spans="1:14" ht="15" customHeight="1" x14ac:dyDescent="0.25">
      <c r="A440" s="2">
        <v>57347</v>
      </c>
      <c r="B440" s="13" t="s">
        <v>112</v>
      </c>
      <c r="C440" s="13" t="s">
        <v>24</v>
      </c>
      <c r="D440" s="3">
        <v>45772</v>
      </c>
      <c r="E440" s="13">
        <v>94195</v>
      </c>
      <c r="F440" s="2" t="s">
        <v>3</v>
      </c>
      <c r="G440" s="2">
        <v>1</v>
      </c>
      <c r="H440" s="3">
        <v>45805</v>
      </c>
      <c r="I440" s="14">
        <v>4073.56</v>
      </c>
      <c r="J440" s="13" t="str">
        <f t="shared" si="6"/>
        <v>94195-57347</v>
      </c>
      <c r="K440" s="2">
        <v>1340</v>
      </c>
      <c r="L440" s="2" t="s">
        <v>130</v>
      </c>
      <c r="M440" s="13" t="s">
        <v>131</v>
      </c>
      <c r="N440" s="13" t="s">
        <v>115</v>
      </c>
    </row>
    <row r="441" spans="1:14" ht="15" customHeight="1" x14ac:dyDescent="0.25">
      <c r="A441" s="2">
        <v>97</v>
      </c>
      <c r="B441" s="13" t="s">
        <v>113</v>
      </c>
      <c r="C441" s="13" t="s">
        <v>153</v>
      </c>
      <c r="D441" s="3">
        <v>45671</v>
      </c>
      <c r="E441" s="13">
        <v>136943</v>
      </c>
      <c r="F441" s="2" t="s">
        <v>3</v>
      </c>
      <c r="G441" s="2">
        <v>1</v>
      </c>
      <c r="H441" s="3">
        <v>45699</v>
      </c>
      <c r="I441" s="14">
        <v>4062.06</v>
      </c>
      <c r="J441" s="13" t="str">
        <f t="shared" si="6"/>
        <v>136943-97</v>
      </c>
      <c r="K441" s="2">
        <v>1340</v>
      </c>
      <c r="L441" s="2" t="s">
        <v>130</v>
      </c>
      <c r="M441" s="13" t="s">
        <v>131</v>
      </c>
      <c r="N441" s="13" t="s">
        <v>115</v>
      </c>
    </row>
    <row r="442" spans="1:14" ht="15" customHeight="1" x14ac:dyDescent="0.25">
      <c r="A442" s="2">
        <v>256</v>
      </c>
      <c r="B442" s="13" t="s">
        <v>112</v>
      </c>
      <c r="C442" s="13" t="s">
        <v>18</v>
      </c>
      <c r="D442" s="3">
        <v>45772</v>
      </c>
      <c r="E442" s="13">
        <v>120044</v>
      </c>
      <c r="F442" s="2" t="s">
        <v>3</v>
      </c>
      <c r="G442" s="2">
        <v>1</v>
      </c>
      <c r="H442" s="3">
        <v>45805</v>
      </c>
      <c r="I442" s="14">
        <v>4050.94</v>
      </c>
      <c r="J442" s="13" t="str">
        <f t="shared" si="6"/>
        <v>120044-256</v>
      </c>
      <c r="K442" s="2">
        <v>1340</v>
      </c>
      <c r="L442" s="2" t="s">
        <v>130</v>
      </c>
      <c r="M442" s="13" t="s">
        <v>131</v>
      </c>
      <c r="N442" s="13" t="s">
        <v>115</v>
      </c>
    </row>
    <row r="443" spans="1:14" ht="15" customHeight="1" x14ac:dyDescent="0.25">
      <c r="A443" s="2">
        <v>256</v>
      </c>
      <c r="B443" s="13" t="s">
        <v>112</v>
      </c>
      <c r="C443" s="13" t="s">
        <v>18</v>
      </c>
      <c r="D443" s="3">
        <v>45531</v>
      </c>
      <c r="E443" s="13">
        <v>60402</v>
      </c>
      <c r="F443" s="2" t="s">
        <v>2</v>
      </c>
      <c r="G443" s="2">
        <v>1</v>
      </c>
      <c r="H443" s="3">
        <v>45565</v>
      </c>
      <c r="I443" s="14">
        <v>4046.43</v>
      </c>
      <c r="J443" s="13" t="str">
        <f t="shared" si="6"/>
        <v>60402-256</v>
      </c>
      <c r="K443" s="2">
        <v>9</v>
      </c>
      <c r="L443" s="2" t="s">
        <v>136</v>
      </c>
      <c r="M443" s="13" t="s">
        <v>137</v>
      </c>
      <c r="N443" s="13" t="s">
        <v>115</v>
      </c>
    </row>
    <row r="444" spans="1:14" ht="15" customHeight="1" x14ac:dyDescent="0.25">
      <c r="A444" s="2">
        <v>256</v>
      </c>
      <c r="B444" s="13" t="s">
        <v>112</v>
      </c>
      <c r="C444" s="13" t="s">
        <v>18</v>
      </c>
      <c r="D444" s="3">
        <v>45789</v>
      </c>
      <c r="E444" s="13">
        <v>120397</v>
      </c>
      <c r="F444" s="2" t="s">
        <v>3</v>
      </c>
      <c r="G444" s="2">
        <v>1</v>
      </c>
      <c r="H444" s="3">
        <v>45836</v>
      </c>
      <c r="I444" s="14">
        <v>4030.27</v>
      </c>
      <c r="J444" s="13" t="str">
        <f t="shared" si="6"/>
        <v>120397-256</v>
      </c>
      <c r="K444" s="2">
        <v>1340</v>
      </c>
      <c r="L444" s="2" t="s">
        <v>130</v>
      </c>
      <c r="M444" s="13" t="s">
        <v>131</v>
      </c>
      <c r="N444" s="13" t="s">
        <v>115</v>
      </c>
    </row>
    <row r="445" spans="1:14" ht="15" customHeight="1" x14ac:dyDescent="0.25">
      <c r="A445" s="2">
        <v>26481</v>
      </c>
      <c r="B445" s="13" t="s">
        <v>113</v>
      </c>
      <c r="C445" s="13" t="s">
        <v>19</v>
      </c>
      <c r="D445" s="3">
        <v>45670</v>
      </c>
      <c r="E445" s="13">
        <v>328848</v>
      </c>
      <c r="F445" s="2" t="s">
        <v>3</v>
      </c>
      <c r="G445" s="2">
        <v>1</v>
      </c>
      <c r="H445" s="3">
        <v>45730</v>
      </c>
      <c r="I445" s="14">
        <v>4024.47</v>
      </c>
      <c r="J445" s="13" t="str">
        <f t="shared" si="6"/>
        <v>328848-26481</v>
      </c>
      <c r="K445" s="2">
        <v>1340</v>
      </c>
      <c r="L445" s="2" t="s">
        <v>130</v>
      </c>
      <c r="M445" s="13" t="s">
        <v>131</v>
      </c>
      <c r="N445" s="13" t="s">
        <v>115</v>
      </c>
    </row>
    <row r="446" spans="1:14" ht="15" customHeight="1" x14ac:dyDescent="0.25">
      <c r="A446" s="2">
        <v>358</v>
      </c>
      <c r="B446" s="13" t="s">
        <v>111</v>
      </c>
      <c r="C446" s="13" t="s">
        <v>21</v>
      </c>
      <c r="D446" s="3">
        <v>45656</v>
      </c>
      <c r="E446" s="13">
        <v>431331</v>
      </c>
      <c r="F446" s="2" t="s">
        <v>3</v>
      </c>
      <c r="G446" s="2">
        <v>1</v>
      </c>
      <c r="H446" s="3">
        <v>45686</v>
      </c>
      <c r="I446" s="14">
        <v>4021.52</v>
      </c>
      <c r="J446" s="13" t="str">
        <f t="shared" si="6"/>
        <v>431331-358</v>
      </c>
      <c r="K446" s="2">
        <v>1340</v>
      </c>
      <c r="L446" s="2" t="s">
        <v>130</v>
      </c>
      <c r="M446" s="13" t="s">
        <v>131</v>
      </c>
      <c r="N446" s="13" t="s">
        <v>115</v>
      </c>
    </row>
    <row r="447" spans="1:14" ht="15" customHeight="1" x14ac:dyDescent="0.25">
      <c r="A447" s="2">
        <v>358</v>
      </c>
      <c r="B447" s="13" t="s">
        <v>111</v>
      </c>
      <c r="C447" s="13" t="s">
        <v>21</v>
      </c>
      <c r="D447" s="3">
        <v>45737</v>
      </c>
      <c r="E447" s="13">
        <v>436384</v>
      </c>
      <c r="F447" s="2" t="s">
        <v>3</v>
      </c>
      <c r="G447" s="2">
        <v>1</v>
      </c>
      <c r="H447" s="3">
        <v>45775</v>
      </c>
      <c r="I447" s="14">
        <v>4011.83</v>
      </c>
      <c r="J447" s="13" t="str">
        <f t="shared" si="6"/>
        <v>436384-358</v>
      </c>
      <c r="K447" s="2">
        <v>1340</v>
      </c>
      <c r="L447" s="2" t="s">
        <v>130</v>
      </c>
      <c r="M447" s="13" t="s">
        <v>131</v>
      </c>
      <c r="N447" s="13" t="s">
        <v>115</v>
      </c>
    </row>
    <row r="448" spans="1:14" ht="15" customHeight="1" x14ac:dyDescent="0.25">
      <c r="A448" s="2">
        <v>1790</v>
      </c>
      <c r="B448" s="13" t="s">
        <v>112</v>
      </c>
      <c r="C448" s="13" t="s">
        <v>12</v>
      </c>
      <c r="D448" s="3">
        <v>45464</v>
      </c>
      <c r="E448" s="13">
        <v>70457</v>
      </c>
      <c r="F448" s="2" t="s">
        <v>5</v>
      </c>
      <c r="G448" s="2">
        <v>1</v>
      </c>
      <c r="H448" s="3">
        <v>45524</v>
      </c>
      <c r="I448" s="14">
        <v>4011.65</v>
      </c>
      <c r="J448" s="13" t="str">
        <f t="shared" si="6"/>
        <v>70457-1790</v>
      </c>
      <c r="K448" s="2">
        <v>3595</v>
      </c>
      <c r="L448" s="2" t="s">
        <v>142</v>
      </c>
      <c r="M448" s="13" t="s">
        <v>143</v>
      </c>
      <c r="N448" s="13" t="s">
        <v>114</v>
      </c>
    </row>
    <row r="449" spans="1:14" ht="15" customHeight="1" x14ac:dyDescent="0.25">
      <c r="A449" s="2">
        <v>187415</v>
      </c>
      <c r="B449" s="13" t="s">
        <v>112</v>
      </c>
      <c r="C449" s="13" t="s">
        <v>14</v>
      </c>
      <c r="D449" s="3">
        <v>45908</v>
      </c>
      <c r="E449" s="13">
        <v>8501</v>
      </c>
      <c r="F449" s="2" t="s">
        <v>2</v>
      </c>
      <c r="G449" s="2">
        <v>1</v>
      </c>
      <c r="H449" s="3">
        <v>45915</v>
      </c>
      <c r="I449" s="14">
        <v>3994.57</v>
      </c>
      <c r="J449" s="13" t="str">
        <f t="shared" si="6"/>
        <v>8501-187415</v>
      </c>
      <c r="K449" s="2">
        <v>9</v>
      </c>
      <c r="L449" s="2" t="s">
        <v>136</v>
      </c>
      <c r="M449" s="13" t="s">
        <v>137</v>
      </c>
      <c r="N449" s="13" t="s">
        <v>115</v>
      </c>
    </row>
    <row r="450" spans="1:14" ht="15" customHeight="1" x14ac:dyDescent="0.25">
      <c r="A450" s="2">
        <v>85690</v>
      </c>
      <c r="B450" s="13" t="s">
        <v>113</v>
      </c>
      <c r="C450" s="13" t="s">
        <v>62</v>
      </c>
      <c r="D450" s="3">
        <v>45737</v>
      </c>
      <c r="E450" s="13">
        <v>36176</v>
      </c>
      <c r="F450" s="2" t="s">
        <v>2</v>
      </c>
      <c r="G450" s="2">
        <v>1</v>
      </c>
      <c r="H450" s="3">
        <v>45765</v>
      </c>
      <c r="I450" s="14">
        <v>3993.79</v>
      </c>
      <c r="J450" s="13" t="str">
        <f t="shared" ref="J450:J513" si="7">E450&amp;-A450</f>
        <v>36176-85690</v>
      </c>
      <c r="K450" s="2">
        <v>9</v>
      </c>
      <c r="L450" s="2" t="s">
        <v>136</v>
      </c>
      <c r="M450" s="13" t="s">
        <v>137</v>
      </c>
      <c r="N450" s="13" t="s">
        <v>115</v>
      </c>
    </row>
    <row r="451" spans="1:14" ht="15" customHeight="1" x14ac:dyDescent="0.25">
      <c r="A451" s="2">
        <v>82627</v>
      </c>
      <c r="B451" s="13" t="s">
        <v>113</v>
      </c>
      <c r="C451" s="13" t="s">
        <v>29</v>
      </c>
      <c r="D451" s="3">
        <v>45673</v>
      </c>
      <c r="E451" s="13">
        <v>155678</v>
      </c>
      <c r="F451" s="2" t="s">
        <v>2</v>
      </c>
      <c r="G451" s="2">
        <v>1</v>
      </c>
      <c r="H451" s="3">
        <v>45701</v>
      </c>
      <c r="I451" s="14">
        <v>3988.43</v>
      </c>
      <c r="J451" s="13" t="str">
        <f t="shared" si="7"/>
        <v>155678-82627</v>
      </c>
      <c r="K451" s="2">
        <v>9</v>
      </c>
      <c r="L451" s="2" t="s">
        <v>136</v>
      </c>
      <c r="M451" s="13" t="s">
        <v>137</v>
      </c>
      <c r="N451" s="13" t="s">
        <v>115</v>
      </c>
    </row>
    <row r="452" spans="1:14" ht="15" customHeight="1" x14ac:dyDescent="0.25">
      <c r="A452" s="2">
        <v>51711</v>
      </c>
      <c r="B452" s="13" t="s">
        <v>113</v>
      </c>
      <c r="C452" s="13" t="s">
        <v>42</v>
      </c>
      <c r="D452" s="3">
        <v>45680</v>
      </c>
      <c r="E452" s="13">
        <v>44016</v>
      </c>
      <c r="F452" s="2" t="s">
        <v>2</v>
      </c>
      <c r="G452" s="2">
        <v>1</v>
      </c>
      <c r="H452" s="3">
        <v>45710</v>
      </c>
      <c r="I452" s="14">
        <v>3986.38</v>
      </c>
      <c r="J452" s="13" t="str">
        <f t="shared" si="7"/>
        <v>44016-51711</v>
      </c>
      <c r="K452" s="2">
        <v>9</v>
      </c>
      <c r="L452" s="2" t="s">
        <v>136</v>
      </c>
      <c r="M452" s="13" t="s">
        <v>137</v>
      </c>
      <c r="N452" s="13" t="s">
        <v>115</v>
      </c>
    </row>
    <row r="453" spans="1:14" ht="15" customHeight="1" x14ac:dyDescent="0.25">
      <c r="A453" s="2">
        <v>97</v>
      </c>
      <c r="B453" s="13" t="s">
        <v>113</v>
      </c>
      <c r="C453" s="13" t="s">
        <v>153</v>
      </c>
      <c r="D453" s="3">
        <v>45855</v>
      </c>
      <c r="E453" s="13">
        <v>143006</v>
      </c>
      <c r="F453" s="2" t="s">
        <v>3</v>
      </c>
      <c r="G453" s="2">
        <v>1</v>
      </c>
      <c r="H453" s="3">
        <v>45883</v>
      </c>
      <c r="I453" s="14">
        <v>3984.85</v>
      </c>
      <c r="J453" s="13" t="str">
        <f t="shared" si="7"/>
        <v>143006-97</v>
      </c>
      <c r="K453" s="2">
        <v>2032</v>
      </c>
      <c r="L453" s="2" t="s">
        <v>130</v>
      </c>
      <c r="M453" s="13" t="s">
        <v>131</v>
      </c>
      <c r="N453" s="13" t="s">
        <v>115</v>
      </c>
    </row>
    <row r="454" spans="1:14" ht="15" customHeight="1" x14ac:dyDescent="0.25">
      <c r="A454" s="2">
        <v>11713</v>
      </c>
      <c r="B454" s="13" t="s">
        <v>112</v>
      </c>
      <c r="C454" s="13" t="s">
        <v>8</v>
      </c>
      <c r="D454" s="3">
        <v>45540</v>
      </c>
      <c r="E454" s="13">
        <v>89519</v>
      </c>
      <c r="F454" s="2" t="s">
        <v>6</v>
      </c>
      <c r="G454" s="2">
        <v>1</v>
      </c>
      <c r="H454" s="3">
        <v>45593</v>
      </c>
      <c r="I454" s="14">
        <v>3977.32</v>
      </c>
      <c r="J454" s="13" t="str">
        <f t="shared" si="7"/>
        <v>89519-11713</v>
      </c>
      <c r="K454" s="2">
        <v>3457</v>
      </c>
      <c r="L454" s="2" t="s">
        <v>147</v>
      </c>
      <c r="M454" s="13" t="s">
        <v>148</v>
      </c>
      <c r="N454" s="13" t="s">
        <v>115</v>
      </c>
    </row>
    <row r="455" spans="1:14" ht="15" customHeight="1" x14ac:dyDescent="0.25">
      <c r="A455" s="2">
        <v>358</v>
      </c>
      <c r="B455" s="13" t="s">
        <v>111</v>
      </c>
      <c r="C455" s="13" t="s">
        <v>21</v>
      </c>
      <c r="D455" s="3">
        <v>45896</v>
      </c>
      <c r="E455" s="13">
        <v>446437</v>
      </c>
      <c r="F455" s="2" t="s">
        <v>3</v>
      </c>
      <c r="G455" s="2">
        <v>1</v>
      </c>
      <c r="H455" s="3">
        <v>45928</v>
      </c>
      <c r="I455" s="14">
        <v>3977</v>
      </c>
      <c r="J455" s="13" t="str">
        <f t="shared" si="7"/>
        <v>446437-358</v>
      </c>
      <c r="K455" s="2">
        <v>1340</v>
      </c>
      <c r="L455" s="2" t="s">
        <v>130</v>
      </c>
      <c r="M455" s="13" t="s">
        <v>131</v>
      </c>
      <c r="N455" s="13" t="s">
        <v>115</v>
      </c>
    </row>
    <row r="456" spans="1:14" ht="15" customHeight="1" x14ac:dyDescent="0.25">
      <c r="A456" s="2">
        <v>95670</v>
      </c>
      <c r="B456" s="13" t="s">
        <v>113</v>
      </c>
      <c r="C456" s="13" t="s">
        <v>36</v>
      </c>
      <c r="D456" s="3">
        <v>45408</v>
      </c>
      <c r="E456" s="13">
        <v>146008</v>
      </c>
      <c r="F456" s="2" t="s">
        <v>3</v>
      </c>
      <c r="G456" s="2">
        <v>1</v>
      </c>
      <c r="H456" s="3">
        <v>45438</v>
      </c>
      <c r="I456" s="14">
        <v>3975.15</v>
      </c>
      <c r="J456" s="13" t="str">
        <f t="shared" si="7"/>
        <v>146008-95670</v>
      </c>
      <c r="K456" s="2">
        <v>1340</v>
      </c>
      <c r="L456" s="2" t="s">
        <v>130</v>
      </c>
      <c r="M456" s="13" t="s">
        <v>131</v>
      </c>
      <c r="N456" s="13" t="s">
        <v>115</v>
      </c>
    </row>
    <row r="457" spans="1:14" ht="15" customHeight="1" x14ac:dyDescent="0.25">
      <c r="A457" s="2">
        <v>256</v>
      </c>
      <c r="B457" s="13" t="s">
        <v>112</v>
      </c>
      <c r="C457" s="13" t="s">
        <v>18</v>
      </c>
      <c r="D457" s="3">
        <v>45531</v>
      </c>
      <c r="E457" s="13">
        <v>113403</v>
      </c>
      <c r="F457" s="2" t="s">
        <v>3</v>
      </c>
      <c r="G457" s="2">
        <v>1</v>
      </c>
      <c r="H457" s="3">
        <v>45565</v>
      </c>
      <c r="I457" s="14">
        <v>3949.6</v>
      </c>
      <c r="J457" s="13" t="str">
        <f t="shared" si="7"/>
        <v>113403-256</v>
      </c>
      <c r="K457" s="2">
        <v>1340</v>
      </c>
      <c r="L457" s="2" t="s">
        <v>130</v>
      </c>
      <c r="M457" s="13" t="s">
        <v>131</v>
      </c>
      <c r="N457" s="13" t="s">
        <v>115</v>
      </c>
    </row>
    <row r="458" spans="1:14" ht="15" customHeight="1" x14ac:dyDescent="0.25">
      <c r="A458" s="2">
        <v>82947</v>
      </c>
      <c r="B458" s="13" t="s">
        <v>113</v>
      </c>
      <c r="C458" s="13" t="s">
        <v>30</v>
      </c>
      <c r="D458" s="3">
        <v>45653</v>
      </c>
      <c r="E458" s="13">
        <v>72552</v>
      </c>
      <c r="F458" s="2" t="s">
        <v>5</v>
      </c>
      <c r="G458" s="2">
        <v>1</v>
      </c>
      <c r="H458" s="3">
        <v>45683</v>
      </c>
      <c r="I458" s="14">
        <v>3946.76</v>
      </c>
      <c r="J458" s="13" t="str">
        <f t="shared" si="7"/>
        <v>72552-82947</v>
      </c>
      <c r="K458" s="2">
        <v>3595</v>
      </c>
      <c r="L458" s="2" t="s">
        <v>142</v>
      </c>
      <c r="M458" s="13" t="s">
        <v>143</v>
      </c>
      <c r="N458" s="13" t="s">
        <v>114</v>
      </c>
    </row>
    <row r="459" spans="1:14" ht="15" customHeight="1" x14ac:dyDescent="0.25">
      <c r="A459" s="2">
        <v>82947</v>
      </c>
      <c r="B459" s="13" t="s">
        <v>113</v>
      </c>
      <c r="C459" s="13" t="s">
        <v>30</v>
      </c>
      <c r="D459" s="3">
        <v>45700</v>
      </c>
      <c r="E459" s="13">
        <v>116802</v>
      </c>
      <c r="F459" s="2" t="s">
        <v>6</v>
      </c>
      <c r="G459" s="2">
        <v>1</v>
      </c>
      <c r="H459" s="3">
        <v>45728</v>
      </c>
      <c r="I459" s="14">
        <v>3944.06</v>
      </c>
      <c r="J459" s="13" t="str">
        <f t="shared" si="7"/>
        <v>116802-82947</v>
      </c>
      <c r="K459" s="2">
        <v>3457</v>
      </c>
      <c r="L459" s="2" t="s">
        <v>147</v>
      </c>
      <c r="M459" s="13" t="s">
        <v>148</v>
      </c>
      <c r="N459" s="13" t="s">
        <v>115</v>
      </c>
    </row>
    <row r="460" spans="1:14" ht="15" customHeight="1" x14ac:dyDescent="0.25">
      <c r="A460" s="2">
        <v>82947</v>
      </c>
      <c r="B460" s="13" t="s">
        <v>113</v>
      </c>
      <c r="C460" s="13" t="s">
        <v>30</v>
      </c>
      <c r="D460" s="3">
        <v>45678</v>
      </c>
      <c r="E460" s="13">
        <v>115383</v>
      </c>
      <c r="F460" s="2" t="s">
        <v>6</v>
      </c>
      <c r="G460" s="2">
        <v>1</v>
      </c>
      <c r="H460" s="3">
        <v>45706</v>
      </c>
      <c r="I460" s="14">
        <v>3943.25</v>
      </c>
      <c r="J460" s="13" t="str">
        <f t="shared" si="7"/>
        <v>115383-82947</v>
      </c>
      <c r="K460" s="2">
        <v>3457</v>
      </c>
      <c r="L460" s="2" t="s">
        <v>147</v>
      </c>
      <c r="M460" s="13" t="s">
        <v>148</v>
      </c>
      <c r="N460" s="13" t="s">
        <v>115</v>
      </c>
    </row>
    <row r="461" spans="1:14" ht="15" customHeight="1" x14ac:dyDescent="0.25">
      <c r="A461" s="2">
        <v>358</v>
      </c>
      <c r="B461" s="13" t="s">
        <v>111</v>
      </c>
      <c r="C461" s="13" t="s">
        <v>21</v>
      </c>
      <c r="D461" s="3">
        <v>45715</v>
      </c>
      <c r="E461" s="13">
        <v>435102</v>
      </c>
      <c r="F461" s="2" t="s">
        <v>3</v>
      </c>
      <c r="G461" s="2">
        <v>1</v>
      </c>
      <c r="H461" s="3">
        <v>45744</v>
      </c>
      <c r="I461" s="14">
        <v>3942.14</v>
      </c>
      <c r="J461" s="13" t="str">
        <f t="shared" si="7"/>
        <v>435102-358</v>
      </c>
      <c r="K461" s="2">
        <v>1340</v>
      </c>
      <c r="L461" s="2" t="s">
        <v>130</v>
      </c>
      <c r="M461" s="13" t="s">
        <v>131</v>
      </c>
      <c r="N461" s="13" t="s">
        <v>115</v>
      </c>
    </row>
    <row r="462" spans="1:14" ht="15" customHeight="1" x14ac:dyDescent="0.25">
      <c r="A462" s="2">
        <v>256</v>
      </c>
      <c r="B462" s="13" t="s">
        <v>112</v>
      </c>
      <c r="C462" s="13" t="s">
        <v>18</v>
      </c>
      <c r="D462" s="3">
        <v>45574</v>
      </c>
      <c r="E462" s="13">
        <v>114543</v>
      </c>
      <c r="F462" s="2" t="s">
        <v>3</v>
      </c>
      <c r="G462" s="2">
        <v>1</v>
      </c>
      <c r="H462" s="3">
        <v>45624</v>
      </c>
      <c r="I462" s="14">
        <v>3941.01</v>
      </c>
      <c r="J462" s="13" t="str">
        <f t="shared" si="7"/>
        <v>114543-256</v>
      </c>
      <c r="K462" s="2">
        <v>1340</v>
      </c>
      <c r="L462" s="2" t="s">
        <v>130</v>
      </c>
      <c r="M462" s="13" t="s">
        <v>131</v>
      </c>
      <c r="N462" s="13" t="s">
        <v>115</v>
      </c>
    </row>
    <row r="463" spans="1:14" ht="15" customHeight="1" x14ac:dyDescent="0.25">
      <c r="A463" s="2">
        <v>711167</v>
      </c>
      <c r="B463" s="13" t="s">
        <v>113</v>
      </c>
      <c r="C463" s="13" t="s">
        <v>28</v>
      </c>
      <c r="D463" s="3">
        <v>45762</v>
      </c>
      <c r="E463" s="13">
        <v>26360</v>
      </c>
      <c r="F463" s="2" t="s">
        <v>3</v>
      </c>
      <c r="G463" s="2">
        <v>1</v>
      </c>
      <c r="H463" s="3">
        <v>45792</v>
      </c>
      <c r="I463" s="14">
        <v>3936.6</v>
      </c>
      <c r="J463" s="13" t="str">
        <f t="shared" si="7"/>
        <v>26360-711167</v>
      </c>
      <c r="K463" s="2">
        <v>1340</v>
      </c>
      <c r="L463" s="2" t="s">
        <v>130</v>
      </c>
      <c r="M463" s="13" t="s">
        <v>131</v>
      </c>
      <c r="N463" s="13" t="s">
        <v>115</v>
      </c>
    </row>
    <row r="464" spans="1:14" ht="15" customHeight="1" x14ac:dyDescent="0.25">
      <c r="A464" s="2">
        <v>1592244</v>
      </c>
      <c r="B464" s="13" t="s">
        <v>113</v>
      </c>
      <c r="C464" s="13" t="s">
        <v>11</v>
      </c>
      <c r="D464" s="3">
        <v>45835</v>
      </c>
      <c r="E464" s="13">
        <v>1780</v>
      </c>
      <c r="F464" s="2" t="s">
        <v>2</v>
      </c>
      <c r="G464" s="2">
        <v>1</v>
      </c>
      <c r="H464" s="3">
        <v>45865</v>
      </c>
      <c r="I464" s="14">
        <v>3931.2</v>
      </c>
      <c r="J464" s="13" t="str">
        <f t="shared" si="7"/>
        <v>1780-1592244</v>
      </c>
      <c r="K464" s="2">
        <v>9</v>
      </c>
      <c r="L464" s="2" t="s">
        <v>136</v>
      </c>
      <c r="M464" s="13" t="s">
        <v>137</v>
      </c>
      <c r="N464" s="13" t="s">
        <v>115</v>
      </c>
    </row>
    <row r="465" spans="1:14" ht="15" customHeight="1" x14ac:dyDescent="0.25">
      <c r="A465" s="2">
        <v>79350</v>
      </c>
      <c r="B465" s="13" t="s">
        <v>113</v>
      </c>
      <c r="C465" s="13" t="s">
        <v>46</v>
      </c>
      <c r="D465" s="3">
        <v>45771</v>
      </c>
      <c r="E465" s="13">
        <v>2311</v>
      </c>
      <c r="F465" s="2" t="s">
        <v>2</v>
      </c>
      <c r="G465" s="2">
        <v>1</v>
      </c>
      <c r="H465" s="3">
        <v>45801</v>
      </c>
      <c r="I465" s="14">
        <v>3929.02</v>
      </c>
      <c r="J465" s="13" t="str">
        <f t="shared" si="7"/>
        <v>2311-79350</v>
      </c>
      <c r="K465" s="2">
        <v>9</v>
      </c>
      <c r="L465" s="2" t="s">
        <v>136</v>
      </c>
      <c r="M465" s="13" t="s">
        <v>137</v>
      </c>
      <c r="N465" s="13" t="s">
        <v>115</v>
      </c>
    </row>
    <row r="466" spans="1:14" ht="15" customHeight="1" x14ac:dyDescent="0.25">
      <c r="A466" s="2">
        <v>82947</v>
      </c>
      <c r="B466" s="13" t="s">
        <v>113</v>
      </c>
      <c r="C466" s="13" t="s">
        <v>30</v>
      </c>
      <c r="D466" s="3">
        <v>45679</v>
      </c>
      <c r="E466" s="13">
        <v>115489</v>
      </c>
      <c r="F466" s="2" t="s">
        <v>6</v>
      </c>
      <c r="G466" s="2">
        <v>1</v>
      </c>
      <c r="H466" s="3">
        <v>45707</v>
      </c>
      <c r="I466" s="14">
        <v>3921.23</v>
      </c>
      <c r="J466" s="13" t="str">
        <f t="shared" si="7"/>
        <v>115489-82947</v>
      </c>
      <c r="K466" s="2">
        <v>3457</v>
      </c>
      <c r="L466" s="2" t="s">
        <v>147</v>
      </c>
      <c r="M466" s="13" t="s">
        <v>148</v>
      </c>
      <c r="N466" s="13" t="s">
        <v>115</v>
      </c>
    </row>
    <row r="467" spans="1:14" ht="15" customHeight="1" x14ac:dyDescent="0.25">
      <c r="A467" s="2">
        <v>211623</v>
      </c>
      <c r="B467" s="13" t="s">
        <v>112</v>
      </c>
      <c r="C467" s="13" t="s">
        <v>37</v>
      </c>
      <c r="D467" s="3">
        <v>45443</v>
      </c>
      <c r="E467" s="13">
        <v>28597</v>
      </c>
      <c r="F467" s="2" t="s">
        <v>3</v>
      </c>
      <c r="G467" s="2">
        <v>1</v>
      </c>
      <c r="H467" s="3">
        <v>45473</v>
      </c>
      <c r="I467" s="14">
        <v>3902</v>
      </c>
      <c r="J467" s="13" t="str">
        <f t="shared" si="7"/>
        <v>28597-211623</v>
      </c>
      <c r="K467" s="2">
        <v>1340</v>
      </c>
      <c r="L467" s="2" t="s">
        <v>130</v>
      </c>
      <c r="M467" s="13" t="s">
        <v>131</v>
      </c>
      <c r="N467" s="13" t="s">
        <v>115</v>
      </c>
    </row>
    <row r="468" spans="1:14" ht="15" customHeight="1" x14ac:dyDescent="0.25">
      <c r="A468" s="2">
        <v>97</v>
      </c>
      <c r="B468" s="13" t="s">
        <v>113</v>
      </c>
      <c r="C468" s="13" t="s">
        <v>153</v>
      </c>
      <c r="D468" s="3">
        <v>45650</v>
      </c>
      <c r="E468" s="13">
        <v>7510</v>
      </c>
      <c r="F468" s="2" t="s">
        <v>2</v>
      </c>
      <c r="G468" s="2">
        <v>1</v>
      </c>
      <c r="H468" s="3">
        <v>45678</v>
      </c>
      <c r="I468" s="14">
        <v>3901</v>
      </c>
      <c r="J468" s="13" t="str">
        <f t="shared" si="7"/>
        <v>7510-97</v>
      </c>
      <c r="K468" s="2">
        <v>9</v>
      </c>
      <c r="L468" s="2" t="s">
        <v>136</v>
      </c>
      <c r="M468" s="13" t="s">
        <v>137</v>
      </c>
      <c r="N468" s="13" t="s">
        <v>115</v>
      </c>
    </row>
    <row r="469" spans="1:14" ht="15" customHeight="1" x14ac:dyDescent="0.25">
      <c r="A469" s="2">
        <v>20353</v>
      </c>
      <c r="B469" s="13" t="s">
        <v>113</v>
      </c>
      <c r="C469" s="13" t="s">
        <v>49</v>
      </c>
      <c r="D469" s="3">
        <v>45667</v>
      </c>
      <c r="E469" s="13">
        <v>417854</v>
      </c>
      <c r="F469" s="2" t="s">
        <v>3</v>
      </c>
      <c r="G469" s="2">
        <v>1</v>
      </c>
      <c r="H469" s="3">
        <v>45700</v>
      </c>
      <c r="I469" s="14">
        <v>3899.97</v>
      </c>
      <c r="J469" s="13" t="str">
        <f t="shared" si="7"/>
        <v>417854-20353</v>
      </c>
      <c r="K469" s="2">
        <v>1340</v>
      </c>
      <c r="L469" s="2" t="s">
        <v>130</v>
      </c>
      <c r="M469" s="13" t="s">
        <v>131</v>
      </c>
      <c r="N469" s="13" t="s">
        <v>115</v>
      </c>
    </row>
    <row r="470" spans="1:14" ht="15" customHeight="1" x14ac:dyDescent="0.25">
      <c r="A470" s="2">
        <v>97</v>
      </c>
      <c r="B470" s="13" t="s">
        <v>113</v>
      </c>
      <c r="C470" s="13" t="s">
        <v>153</v>
      </c>
      <c r="D470" s="3">
        <v>45790</v>
      </c>
      <c r="E470" s="13">
        <v>140722</v>
      </c>
      <c r="F470" s="2" t="s">
        <v>3</v>
      </c>
      <c r="G470" s="2">
        <v>1</v>
      </c>
      <c r="H470" s="3">
        <v>45818</v>
      </c>
      <c r="I470" s="14">
        <v>3894.04</v>
      </c>
      <c r="J470" s="13" t="str">
        <f t="shared" si="7"/>
        <v>140722-97</v>
      </c>
      <c r="K470" s="2">
        <v>1340</v>
      </c>
      <c r="L470" s="2" t="s">
        <v>130</v>
      </c>
      <c r="M470" s="13" t="s">
        <v>131</v>
      </c>
      <c r="N470" s="13" t="s">
        <v>115</v>
      </c>
    </row>
    <row r="471" spans="1:14" ht="15" customHeight="1" x14ac:dyDescent="0.25">
      <c r="A471" s="2">
        <v>651</v>
      </c>
      <c r="B471" s="13" t="s">
        <v>113</v>
      </c>
      <c r="C471" s="13" t="s">
        <v>26</v>
      </c>
      <c r="D471" s="3">
        <v>45775</v>
      </c>
      <c r="E471" s="13">
        <v>318952</v>
      </c>
      <c r="F471" s="2" t="s">
        <v>3</v>
      </c>
      <c r="G471" s="2">
        <v>1</v>
      </c>
      <c r="H471" s="3">
        <v>45803</v>
      </c>
      <c r="I471" s="14">
        <v>3892.31</v>
      </c>
      <c r="J471" s="13" t="str">
        <f t="shared" si="7"/>
        <v>318952-651</v>
      </c>
      <c r="K471" s="2">
        <v>1340</v>
      </c>
      <c r="L471" s="2" t="s">
        <v>130</v>
      </c>
      <c r="M471" s="13" t="s">
        <v>131</v>
      </c>
      <c r="N471" s="13" t="s">
        <v>115</v>
      </c>
    </row>
    <row r="472" spans="1:14" ht="15" customHeight="1" x14ac:dyDescent="0.25">
      <c r="A472" s="2">
        <v>57347</v>
      </c>
      <c r="B472" s="13" t="s">
        <v>112</v>
      </c>
      <c r="C472" s="13" t="s">
        <v>24</v>
      </c>
      <c r="D472" s="3">
        <v>45905</v>
      </c>
      <c r="E472" s="13">
        <v>96507</v>
      </c>
      <c r="F472" s="2" t="s">
        <v>3</v>
      </c>
      <c r="G472" s="2">
        <v>1</v>
      </c>
      <c r="H472" s="3">
        <v>45912</v>
      </c>
      <c r="I472" s="14">
        <v>3885.83</v>
      </c>
      <c r="J472" s="13" t="str">
        <f t="shared" si="7"/>
        <v>96507-57347</v>
      </c>
      <c r="K472" s="2">
        <v>1340</v>
      </c>
      <c r="L472" s="2" t="s">
        <v>130</v>
      </c>
      <c r="M472" s="13" t="s">
        <v>131</v>
      </c>
      <c r="N472" s="13" t="s">
        <v>115</v>
      </c>
    </row>
    <row r="473" spans="1:14" ht="15" customHeight="1" x14ac:dyDescent="0.25">
      <c r="A473" s="2">
        <v>97</v>
      </c>
      <c r="B473" s="13" t="s">
        <v>113</v>
      </c>
      <c r="C473" s="13" t="s">
        <v>153</v>
      </c>
      <c r="D473" s="3">
        <v>45728</v>
      </c>
      <c r="E473" s="13">
        <v>138870</v>
      </c>
      <c r="F473" s="2" t="s">
        <v>3</v>
      </c>
      <c r="G473" s="2">
        <v>1</v>
      </c>
      <c r="H473" s="3">
        <v>45758</v>
      </c>
      <c r="I473" s="14">
        <v>3876.08</v>
      </c>
      <c r="J473" s="13" t="str">
        <f t="shared" si="7"/>
        <v>138870-97</v>
      </c>
      <c r="K473" s="2">
        <v>1340</v>
      </c>
      <c r="L473" s="2" t="s">
        <v>130</v>
      </c>
      <c r="M473" s="13" t="s">
        <v>131</v>
      </c>
      <c r="N473" s="13" t="s">
        <v>115</v>
      </c>
    </row>
    <row r="474" spans="1:14" ht="15" customHeight="1" x14ac:dyDescent="0.25">
      <c r="A474" s="2">
        <v>2369</v>
      </c>
      <c r="B474" s="13" t="s">
        <v>113</v>
      </c>
      <c r="C474" s="13" t="s">
        <v>17</v>
      </c>
      <c r="D474" s="3">
        <v>45330</v>
      </c>
      <c r="E474" s="13">
        <v>183319</v>
      </c>
      <c r="F474" s="2" t="s">
        <v>3</v>
      </c>
      <c r="G474" s="2">
        <v>1</v>
      </c>
      <c r="H474" s="3">
        <v>45360</v>
      </c>
      <c r="I474" s="14">
        <v>3865</v>
      </c>
      <c r="J474" s="13" t="str">
        <f t="shared" si="7"/>
        <v>183319-2369</v>
      </c>
      <c r="K474" s="2">
        <v>1340</v>
      </c>
      <c r="L474" s="2" t="s">
        <v>130</v>
      </c>
      <c r="M474" s="13" t="s">
        <v>131</v>
      </c>
      <c r="N474" s="13" t="s">
        <v>115</v>
      </c>
    </row>
    <row r="475" spans="1:14" ht="15" customHeight="1" x14ac:dyDescent="0.25">
      <c r="A475" s="2">
        <v>83832</v>
      </c>
      <c r="B475" s="13" t="s">
        <v>113</v>
      </c>
      <c r="C475" s="13" t="s">
        <v>32</v>
      </c>
      <c r="D475" s="3">
        <v>45854</v>
      </c>
      <c r="E475" s="13">
        <v>45481</v>
      </c>
      <c r="F475" s="2" t="s">
        <v>3</v>
      </c>
      <c r="G475" s="2">
        <v>1</v>
      </c>
      <c r="H475" s="3">
        <v>45882</v>
      </c>
      <c r="I475" s="14">
        <v>3860.34</v>
      </c>
      <c r="J475" s="13" t="str">
        <f t="shared" si="7"/>
        <v>45481-83832</v>
      </c>
      <c r="K475" s="2">
        <v>1340</v>
      </c>
      <c r="L475" s="2" t="s">
        <v>130</v>
      </c>
      <c r="M475" s="13" t="s">
        <v>131</v>
      </c>
      <c r="N475" s="13" t="s">
        <v>115</v>
      </c>
    </row>
    <row r="476" spans="1:14" ht="15" customHeight="1" x14ac:dyDescent="0.25">
      <c r="A476" s="2">
        <v>651</v>
      </c>
      <c r="B476" s="13" t="s">
        <v>113</v>
      </c>
      <c r="C476" s="13" t="s">
        <v>26</v>
      </c>
      <c r="D476" s="3">
        <v>45828</v>
      </c>
      <c r="E476" s="13">
        <v>150875</v>
      </c>
      <c r="F476" s="2" t="s">
        <v>2</v>
      </c>
      <c r="G476" s="2">
        <v>1</v>
      </c>
      <c r="H476" s="3">
        <v>45862</v>
      </c>
      <c r="I476" s="14">
        <v>3857.88</v>
      </c>
      <c r="J476" s="13" t="str">
        <f t="shared" si="7"/>
        <v>150875-651</v>
      </c>
      <c r="K476" s="2">
        <v>9</v>
      </c>
      <c r="L476" s="2" t="s">
        <v>136</v>
      </c>
      <c r="M476" s="13" t="s">
        <v>137</v>
      </c>
      <c r="N476" s="13" t="s">
        <v>115</v>
      </c>
    </row>
    <row r="477" spans="1:14" ht="15" customHeight="1" x14ac:dyDescent="0.25">
      <c r="A477" s="2">
        <v>109</v>
      </c>
      <c r="B477" s="13" t="s">
        <v>113</v>
      </c>
      <c r="C477" s="13" t="s">
        <v>7</v>
      </c>
      <c r="D477" s="3">
        <v>45668</v>
      </c>
      <c r="E477" s="13">
        <v>106659</v>
      </c>
      <c r="F477" s="2" t="s">
        <v>3</v>
      </c>
      <c r="G477" s="2">
        <v>1</v>
      </c>
      <c r="H477" s="3">
        <v>45698</v>
      </c>
      <c r="I477" s="14">
        <v>3857.54</v>
      </c>
      <c r="J477" s="13" t="str">
        <f t="shared" si="7"/>
        <v>106659-109</v>
      </c>
      <c r="K477" s="2">
        <v>1340</v>
      </c>
      <c r="L477" s="2" t="s">
        <v>130</v>
      </c>
      <c r="M477" s="13" t="s">
        <v>131</v>
      </c>
      <c r="N477" s="13" t="s">
        <v>115</v>
      </c>
    </row>
    <row r="478" spans="1:14" ht="15" customHeight="1" x14ac:dyDescent="0.25">
      <c r="A478" s="2">
        <v>67361</v>
      </c>
      <c r="B478" s="13" t="s">
        <v>113</v>
      </c>
      <c r="C478" s="13" t="s">
        <v>27</v>
      </c>
      <c r="D478" s="3">
        <v>45876</v>
      </c>
      <c r="E478" s="13">
        <v>3144</v>
      </c>
      <c r="F478" s="2" t="s">
        <v>5</v>
      </c>
      <c r="G478" s="2">
        <v>1</v>
      </c>
      <c r="H478" s="3">
        <v>45904</v>
      </c>
      <c r="I478" s="14">
        <v>3856.43</v>
      </c>
      <c r="J478" s="13" t="str">
        <f t="shared" si="7"/>
        <v>3144-67361</v>
      </c>
      <c r="K478" s="2">
        <v>3454</v>
      </c>
      <c r="L478" s="2" t="s">
        <v>154</v>
      </c>
      <c r="M478" s="13" t="s">
        <v>155</v>
      </c>
      <c r="N478" s="13" t="s">
        <v>115</v>
      </c>
    </row>
    <row r="479" spans="1:14" ht="15" customHeight="1" x14ac:dyDescent="0.25">
      <c r="A479" s="2">
        <v>651</v>
      </c>
      <c r="B479" s="13" t="s">
        <v>113</v>
      </c>
      <c r="C479" s="13" t="s">
        <v>26</v>
      </c>
      <c r="D479" s="3">
        <v>45667</v>
      </c>
      <c r="E479" s="13">
        <v>312795</v>
      </c>
      <c r="F479" s="2" t="s">
        <v>3</v>
      </c>
      <c r="G479" s="2">
        <v>1</v>
      </c>
      <c r="H479" s="3">
        <v>45695</v>
      </c>
      <c r="I479" s="14">
        <v>3841.34</v>
      </c>
      <c r="J479" s="13" t="str">
        <f t="shared" si="7"/>
        <v>312795-651</v>
      </c>
      <c r="K479" s="2">
        <v>1340</v>
      </c>
      <c r="L479" s="2" t="s">
        <v>130</v>
      </c>
      <c r="M479" s="13" t="s">
        <v>131</v>
      </c>
      <c r="N479" s="13" t="s">
        <v>115</v>
      </c>
    </row>
    <row r="480" spans="1:14" ht="15" customHeight="1" x14ac:dyDescent="0.25">
      <c r="A480" s="2">
        <v>256</v>
      </c>
      <c r="B480" s="13" t="s">
        <v>112</v>
      </c>
      <c r="C480" s="13" t="s">
        <v>18</v>
      </c>
      <c r="D480" s="3">
        <v>45818</v>
      </c>
      <c r="E480" s="13">
        <v>121260</v>
      </c>
      <c r="F480" s="2" t="s">
        <v>3</v>
      </c>
      <c r="G480" s="2">
        <v>1</v>
      </c>
      <c r="H480" s="3">
        <v>45866</v>
      </c>
      <c r="I480" s="14">
        <v>3840.02</v>
      </c>
      <c r="J480" s="13" t="str">
        <f t="shared" si="7"/>
        <v>121260-256</v>
      </c>
      <c r="K480" s="2">
        <v>1340</v>
      </c>
      <c r="L480" s="2" t="s">
        <v>130</v>
      </c>
      <c r="M480" s="13" t="s">
        <v>131</v>
      </c>
      <c r="N480" s="13" t="s">
        <v>115</v>
      </c>
    </row>
    <row r="481" spans="1:14" ht="15" customHeight="1" x14ac:dyDescent="0.25">
      <c r="A481" s="2">
        <v>84377</v>
      </c>
      <c r="B481" s="13" t="s">
        <v>113</v>
      </c>
      <c r="C481" s="13" t="s">
        <v>43</v>
      </c>
      <c r="D481" s="3">
        <v>45706</v>
      </c>
      <c r="E481" s="13">
        <v>26349</v>
      </c>
      <c r="F481" s="2" t="s">
        <v>6</v>
      </c>
      <c r="G481" s="2">
        <v>1</v>
      </c>
      <c r="H481" s="3">
        <v>45734</v>
      </c>
      <c r="I481" s="14">
        <v>3835.81</v>
      </c>
      <c r="J481" s="13" t="str">
        <f t="shared" si="7"/>
        <v>26349-84377</v>
      </c>
      <c r="K481" s="2">
        <v>3457</v>
      </c>
      <c r="L481" s="2" t="s">
        <v>147</v>
      </c>
      <c r="M481" s="13" t="s">
        <v>148</v>
      </c>
      <c r="N481" s="13" t="s">
        <v>115</v>
      </c>
    </row>
    <row r="482" spans="1:14" ht="15" customHeight="1" x14ac:dyDescent="0.25">
      <c r="A482" s="2">
        <v>711167</v>
      </c>
      <c r="B482" s="13" t="s">
        <v>113</v>
      </c>
      <c r="C482" s="13" t="s">
        <v>28</v>
      </c>
      <c r="D482" s="3">
        <v>45867</v>
      </c>
      <c r="E482" s="13">
        <v>28838</v>
      </c>
      <c r="F482" s="2" t="s">
        <v>3</v>
      </c>
      <c r="G482" s="2">
        <v>1</v>
      </c>
      <c r="H482" s="3">
        <v>45897</v>
      </c>
      <c r="I482" s="14">
        <v>3830.8</v>
      </c>
      <c r="J482" s="13" t="str">
        <f t="shared" si="7"/>
        <v>28838-711167</v>
      </c>
      <c r="K482" s="2">
        <v>1340</v>
      </c>
      <c r="L482" s="2" t="s">
        <v>130</v>
      </c>
      <c r="M482" s="13" t="s">
        <v>131</v>
      </c>
      <c r="N482" s="13" t="s">
        <v>115</v>
      </c>
    </row>
    <row r="483" spans="1:14" ht="15" customHeight="1" x14ac:dyDescent="0.25">
      <c r="A483" s="2">
        <v>358</v>
      </c>
      <c r="B483" s="13" t="s">
        <v>111</v>
      </c>
      <c r="C483" s="13" t="s">
        <v>21</v>
      </c>
      <c r="D483" s="3">
        <v>45700</v>
      </c>
      <c r="E483" s="13">
        <v>434081</v>
      </c>
      <c r="F483" s="2" t="s">
        <v>3</v>
      </c>
      <c r="G483" s="2">
        <v>1</v>
      </c>
      <c r="H483" s="3">
        <v>45744</v>
      </c>
      <c r="I483" s="14">
        <v>3828.34</v>
      </c>
      <c r="J483" s="13" t="str">
        <f t="shared" si="7"/>
        <v>434081-358</v>
      </c>
      <c r="K483" s="2">
        <v>1340</v>
      </c>
      <c r="L483" s="2" t="s">
        <v>130</v>
      </c>
      <c r="M483" s="13" t="s">
        <v>131</v>
      </c>
      <c r="N483" s="13" t="s">
        <v>115</v>
      </c>
    </row>
    <row r="484" spans="1:14" ht="15" customHeight="1" x14ac:dyDescent="0.25">
      <c r="A484" s="2">
        <v>109</v>
      </c>
      <c r="B484" s="13" t="s">
        <v>113</v>
      </c>
      <c r="C484" s="13" t="s">
        <v>7</v>
      </c>
      <c r="D484" s="3">
        <v>45644</v>
      </c>
      <c r="E484" s="13">
        <v>106275</v>
      </c>
      <c r="F484" s="2" t="s">
        <v>3</v>
      </c>
      <c r="G484" s="2">
        <v>1</v>
      </c>
      <c r="H484" s="3">
        <v>45675</v>
      </c>
      <c r="I484" s="14">
        <v>3828.01</v>
      </c>
      <c r="J484" s="13" t="str">
        <f t="shared" si="7"/>
        <v>106275-109</v>
      </c>
      <c r="K484" s="2">
        <v>1340</v>
      </c>
      <c r="L484" s="2" t="s">
        <v>130</v>
      </c>
      <c r="M484" s="13" t="s">
        <v>131</v>
      </c>
      <c r="N484" s="13" t="s">
        <v>115</v>
      </c>
    </row>
    <row r="485" spans="1:14" ht="15" customHeight="1" x14ac:dyDescent="0.25">
      <c r="A485" s="2">
        <v>51711</v>
      </c>
      <c r="B485" s="13" t="s">
        <v>113</v>
      </c>
      <c r="C485" s="13" t="s">
        <v>42</v>
      </c>
      <c r="D485" s="3">
        <v>45527</v>
      </c>
      <c r="E485" s="13">
        <v>41353</v>
      </c>
      <c r="F485" s="2" t="s">
        <v>2</v>
      </c>
      <c r="G485" s="2">
        <v>1</v>
      </c>
      <c r="H485" s="3">
        <v>45557</v>
      </c>
      <c r="I485" s="14">
        <v>3827.2</v>
      </c>
      <c r="J485" s="13" t="str">
        <f t="shared" si="7"/>
        <v>41353-51711</v>
      </c>
      <c r="K485" s="2">
        <v>9</v>
      </c>
      <c r="L485" s="2" t="s">
        <v>136</v>
      </c>
      <c r="M485" s="13" t="s">
        <v>137</v>
      </c>
      <c r="N485" s="13" t="s">
        <v>115</v>
      </c>
    </row>
    <row r="486" spans="1:14" ht="15" customHeight="1" x14ac:dyDescent="0.25">
      <c r="A486" s="2">
        <v>358</v>
      </c>
      <c r="B486" s="13" t="s">
        <v>111</v>
      </c>
      <c r="C486" s="13" t="s">
        <v>21</v>
      </c>
      <c r="D486" s="3">
        <v>45838</v>
      </c>
      <c r="E486" s="13">
        <v>141670</v>
      </c>
      <c r="F486" s="2" t="s">
        <v>2</v>
      </c>
      <c r="G486" s="2">
        <v>1</v>
      </c>
      <c r="H486" s="3">
        <v>45866</v>
      </c>
      <c r="I486" s="14">
        <v>3814.2</v>
      </c>
      <c r="J486" s="13" t="str">
        <f t="shared" si="7"/>
        <v>141670-358</v>
      </c>
      <c r="K486" s="2">
        <v>9</v>
      </c>
      <c r="L486" s="2" t="s">
        <v>136</v>
      </c>
      <c r="M486" s="13" t="s">
        <v>137</v>
      </c>
      <c r="N486" s="13" t="s">
        <v>115</v>
      </c>
    </row>
    <row r="487" spans="1:14" ht="15" customHeight="1" x14ac:dyDescent="0.25">
      <c r="A487" s="2">
        <v>26481</v>
      </c>
      <c r="B487" s="13" t="s">
        <v>113</v>
      </c>
      <c r="C487" s="13" t="s">
        <v>19</v>
      </c>
      <c r="D487" s="3">
        <v>45670</v>
      </c>
      <c r="E487" s="13">
        <v>122407</v>
      </c>
      <c r="F487" s="2" t="s">
        <v>2</v>
      </c>
      <c r="G487" s="2">
        <v>1</v>
      </c>
      <c r="H487" s="3">
        <v>45730</v>
      </c>
      <c r="I487" s="14">
        <v>3813.22</v>
      </c>
      <c r="J487" s="13" t="str">
        <f t="shared" si="7"/>
        <v>122407-26481</v>
      </c>
      <c r="K487" s="2">
        <v>9</v>
      </c>
      <c r="L487" s="2" t="s">
        <v>136</v>
      </c>
      <c r="M487" s="13" t="s">
        <v>137</v>
      </c>
      <c r="N487" s="13" t="s">
        <v>115</v>
      </c>
    </row>
    <row r="488" spans="1:14" ht="15" customHeight="1" x14ac:dyDescent="0.25">
      <c r="A488" s="2">
        <v>95670</v>
      </c>
      <c r="B488" s="13" t="s">
        <v>113</v>
      </c>
      <c r="C488" s="13" t="s">
        <v>36</v>
      </c>
      <c r="D488" s="3">
        <v>45534</v>
      </c>
      <c r="E488" s="13">
        <v>156882</v>
      </c>
      <c r="F488" s="2" t="s">
        <v>6</v>
      </c>
      <c r="G488" s="2">
        <v>1</v>
      </c>
      <c r="H488" s="3">
        <v>45564</v>
      </c>
      <c r="I488" s="14">
        <v>3809.29</v>
      </c>
      <c r="J488" s="13" t="str">
        <f t="shared" si="7"/>
        <v>156882-95670</v>
      </c>
      <c r="K488" s="2">
        <v>3457</v>
      </c>
      <c r="L488" s="2" t="s">
        <v>147</v>
      </c>
      <c r="M488" s="13" t="s">
        <v>148</v>
      </c>
      <c r="N488" s="13" t="s">
        <v>115</v>
      </c>
    </row>
    <row r="489" spans="1:14" ht="15" customHeight="1" x14ac:dyDescent="0.25">
      <c r="A489" s="2">
        <v>49060</v>
      </c>
      <c r="B489" s="13" t="s">
        <v>113</v>
      </c>
      <c r="C489" s="13" t="s">
        <v>44</v>
      </c>
      <c r="D489" s="3">
        <v>45576</v>
      </c>
      <c r="E489" s="13">
        <v>265436</v>
      </c>
      <c r="F489" s="2" t="s">
        <v>3</v>
      </c>
      <c r="G489" s="2">
        <v>1</v>
      </c>
      <c r="H489" s="3">
        <v>45606</v>
      </c>
      <c r="I489" s="14">
        <v>3809.14</v>
      </c>
      <c r="J489" s="13" t="str">
        <f t="shared" si="7"/>
        <v>265436-49060</v>
      </c>
      <c r="K489" s="2">
        <v>1340</v>
      </c>
      <c r="L489" s="2" t="s">
        <v>130</v>
      </c>
      <c r="M489" s="13" t="s">
        <v>131</v>
      </c>
      <c r="N489" s="13" t="s">
        <v>115</v>
      </c>
    </row>
    <row r="490" spans="1:14" ht="15" customHeight="1" x14ac:dyDescent="0.25">
      <c r="A490" s="2">
        <v>358</v>
      </c>
      <c r="B490" s="13" t="s">
        <v>111</v>
      </c>
      <c r="C490" s="13" t="s">
        <v>21</v>
      </c>
      <c r="D490" s="3">
        <v>45370</v>
      </c>
      <c r="E490" s="13">
        <v>125968</v>
      </c>
      <c r="F490" s="2" t="s">
        <v>2</v>
      </c>
      <c r="G490" s="2">
        <v>1</v>
      </c>
      <c r="H490" s="3">
        <v>45400</v>
      </c>
      <c r="I490" s="14">
        <v>3802.21</v>
      </c>
      <c r="J490" s="13" t="str">
        <f t="shared" si="7"/>
        <v>125968-358</v>
      </c>
      <c r="K490" s="2">
        <v>9</v>
      </c>
      <c r="L490" s="2" t="s">
        <v>136</v>
      </c>
      <c r="M490" s="13" t="s">
        <v>137</v>
      </c>
      <c r="N490" s="13" t="s">
        <v>115</v>
      </c>
    </row>
    <row r="491" spans="1:14" ht="15" customHeight="1" x14ac:dyDescent="0.25">
      <c r="A491" s="2">
        <v>97</v>
      </c>
      <c r="B491" s="13" t="s">
        <v>113</v>
      </c>
      <c r="C491" s="13" t="s">
        <v>153</v>
      </c>
      <c r="D491" s="3">
        <v>45615</v>
      </c>
      <c r="E491" s="13">
        <v>135611</v>
      </c>
      <c r="F491" s="2" t="s">
        <v>3</v>
      </c>
      <c r="G491" s="2">
        <v>1</v>
      </c>
      <c r="H491" s="3">
        <v>45645</v>
      </c>
      <c r="I491" s="14">
        <v>3786.98</v>
      </c>
      <c r="J491" s="13" t="str">
        <f t="shared" si="7"/>
        <v>135611-97</v>
      </c>
      <c r="K491" s="2">
        <v>1340</v>
      </c>
      <c r="L491" s="2" t="s">
        <v>130</v>
      </c>
      <c r="M491" s="13" t="s">
        <v>131</v>
      </c>
      <c r="N491" s="13" t="s">
        <v>115</v>
      </c>
    </row>
    <row r="492" spans="1:14" ht="15" customHeight="1" x14ac:dyDescent="0.25">
      <c r="A492" s="2">
        <v>82947</v>
      </c>
      <c r="B492" s="13" t="s">
        <v>113</v>
      </c>
      <c r="C492" s="13" t="s">
        <v>30</v>
      </c>
      <c r="D492" s="3">
        <v>45680</v>
      </c>
      <c r="E492" s="13">
        <v>115526</v>
      </c>
      <c r="F492" s="2" t="s">
        <v>3</v>
      </c>
      <c r="G492" s="2">
        <v>1</v>
      </c>
      <c r="H492" s="3">
        <v>45708</v>
      </c>
      <c r="I492" s="14">
        <v>3786.22</v>
      </c>
      <c r="J492" s="13" t="str">
        <f t="shared" si="7"/>
        <v>115526-82947</v>
      </c>
      <c r="K492" s="2">
        <v>1340</v>
      </c>
      <c r="L492" s="2" t="s">
        <v>130</v>
      </c>
      <c r="M492" s="13" t="s">
        <v>131</v>
      </c>
      <c r="N492" s="13" t="s">
        <v>115</v>
      </c>
    </row>
    <row r="493" spans="1:14" ht="15" customHeight="1" x14ac:dyDescent="0.25">
      <c r="A493" s="2">
        <v>651</v>
      </c>
      <c r="B493" s="13" t="s">
        <v>113</v>
      </c>
      <c r="C493" s="13" t="s">
        <v>26</v>
      </c>
      <c r="D493" s="3">
        <v>45839</v>
      </c>
      <c r="E493" s="13">
        <v>322649</v>
      </c>
      <c r="F493" s="2" t="s">
        <v>3</v>
      </c>
      <c r="G493" s="2">
        <v>1</v>
      </c>
      <c r="H493" s="3">
        <v>45869</v>
      </c>
      <c r="I493" s="14">
        <v>3783.27</v>
      </c>
      <c r="J493" s="13" t="str">
        <f t="shared" si="7"/>
        <v>322649-651</v>
      </c>
      <c r="K493" s="2">
        <v>1340</v>
      </c>
      <c r="L493" s="2" t="s">
        <v>130</v>
      </c>
      <c r="M493" s="13" t="s">
        <v>131</v>
      </c>
      <c r="N493" s="13" t="s">
        <v>115</v>
      </c>
    </row>
    <row r="494" spans="1:14" ht="15" customHeight="1" x14ac:dyDescent="0.25">
      <c r="A494" s="2">
        <v>51711</v>
      </c>
      <c r="B494" s="13" t="s">
        <v>113</v>
      </c>
      <c r="C494" s="13" t="s">
        <v>42</v>
      </c>
      <c r="D494" s="3">
        <v>45861</v>
      </c>
      <c r="E494" s="13">
        <v>47483</v>
      </c>
      <c r="F494" s="2" t="s">
        <v>2</v>
      </c>
      <c r="G494" s="2">
        <v>1</v>
      </c>
      <c r="H494" s="3">
        <v>45891</v>
      </c>
      <c r="I494" s="14">
        <v>3780</v>
      </c>
      <c r="J494" s="13" t="str">
        <f t="shared" si="7"/>
        <v>47483-51711</v>
      </c>
      <c r="K494" s="2">
        <v>9</v>
      </c>
      <c r="L494" s="2" t="s">
        <v>136</v>
      </c>
      <c r="M494" s="13" t="s">
        <v>137</v>
      </c>
      <c r="N494" s="13" t="s">
        <v>115</v>
      </c>
    </row>
    <row r="495" spans="1:14" ht="15" customHeight="1" x14ac:dyDescent="0.25">
      <c r="A495" s="2">
        <v>256</v>
      </c>
      <c r="B495" s="13" t="s">
        <v>112</v>
      </c>
      <c r="C495" s="13" t="s">
        <v>18</v>
      </c>
      <c r="D495" s="3">
        <v>45618</v>
      </c>
      <c r="E495" s="13">
        <v>115732</v>
      </c>
      <c r="F495" s="2" t="s">
        <v>3</v>
      </c>
      <c r="G495" s="2">
        <v>1</v>
      </c>
      <c r="H495" s="3">
        <v>45654</v>
      </c>
      <c r="I495" s="14">
        <v>3763.14</v>
      </c>
      <c r="J495" s="13" t="str">
        <f t="shared" si="7"/>
        <v>115732-256</v>
      </c>
      <c r="K495" s="2">
        <v>1340</v>
      </c>
      <c r="L495" s="2" t="s">
        <v>130</v>
      </c>
      <c r="M495" s="13" t="s">
        <v>131</v>
      </c>
      <c r="N495" s="13" t="s">
        <v>115</v>
      </c>
    </row>
    <row r="496" spans="1:14" ht="15" customHeight="1" x14ac:dyDescent="0.25">
      <c r="A496" s="2">
        <v>211623</v>
      </c>
      <c r="B496" s="13" t="s">
        <v>112</v>
      </c>
      <c r="C496" s="13" t="s">
        <v>37</v>
      </c>
      <c r="D496" s="3">
        <v>45852</v>
      </c>
      <c r="E496" s="13">
        <v>41074</v>
      </c>
      <c r="F496" s="2" t="s">
        <v>3</v>
      </c>
      <c r="G496" s="2">
        <v>1</v>
      </c>
      <c r="H496" s="3">
        <v>45897</v>
      </c>
      <c r="I496" s="14">
        <v>3761.48</v>
      </c>
      <c r="J496" s="13" t="str">
        <f t="shared" si="7"/>
        <v>41074-211623</v>
      </c>
      <c r="K496" s="2">
        <v>1340</v>
      </c>
      <c r="L496" s="2" t="s">
        <v>130</v>
      </c>
      <c r="M496" s="13" t="s">
        <v>131</v>
      </c>
      <c r="N496" s="13" t="s">
        <v>115</v>
      </c>
    </row>
    <row r="497" spans="1:14" ht="15" customHeight="1" x14ac:dyDescent="0.25">
      <c r="A497" s="2">
        <v>358</v>
      </c>
      <c r="B497" s="13" t="s">
        <v>111</v>
      </c>
      <c r="C497" s="13" t="s">
        <v>21</v>
      </c>
      <c r="D497" s="3">
        <v>45679</v>
      </c>
      <c r="E497" s="13">
        <v>432612</v>
      </c>
      <c r="F497" s="2" t="s">
        <v>3</v>
      </c>
      <c r="G497" s="2">
        <v>1</v>
      </c>
      <c r="H497" s="3">
        <v>45716</v>
      </c>
      <c r="I497" s="14">
        <v>3761.11</v>
      </c>
      <c r="J497" s="13" t="str">
        <f t="shared" si="7"/>
        <v>432612-358</v>
      </c>
      <c r="K497" s="2">
        <v>1340</v>
      </c>
      <c r="L497" s="2" t="s">
        <v>130</v>
      </c>
      <c r="M497" s="13" t="s">
        <v>131</v>
      </c>
      <c r="N497" s="13" t="s">
        <v>115</v>
      </c>
    </row>
    <row r="498" spans="1:14" ht="15" customHeight="1" x14ac:dyDescent="0.25">
      <c r="A498" s="2">
        <v>358</v>
      </c>
      <c r="B498" s="13" t="s">
        <v>111</v>
      </c>
      <c r="C498" s="13" t="s">
        <v>21</v>
      </c>
      <c r="D498" s="3">
        <v>45687</v>
      </c>
      <c r="E498" s="13">
        <v>433338</v>
      </c>
      <c r="F498" s="2" t="s">
        <v>3</v>
      </c>
      <c r="G498" s="2">
        <v>1</v>
      </c>
      <c r="H498" s="3">
        <v>45716</v>
      </c>
      <c r="I498" s="14">
        <v>3761.11</v>
      </c>
      <c r="J498" s="13" t="str">
        <f t="shared" si="7"/>
        <v>433338-358</v>
      </c>
      <c r="K498" s="2">
        <v>1340</v>
      </c>
      <c r="L498" s="2" t="s">
        <v>130</v>
      </c>
      <c r="M498" s="13" t="s">
        <v>131</v>
      </c>
      <c r="N498" s="13" t="s">
        <v>115</v>
      </c>
    </row>
    <row r="499" spans="1:14" ht="15" customHeight="1" x14ac:dyDescent="0.25">
      <c r="A499" s="2">
        <v>109</v>
      </c>
      <c r="B499" s="13" t="s">
        <v>113</v>
      </c>
      <c r="C499" s="13" t="s">
        <v>7</v>
      </c>
      <c r="D499" s="3">
        <v>45636</v>
      </c>
      <c r="E499" s="13">
        <v>106128</v>
      </c>
      <c r="F499" s="2" t="s">
        <v>3</v>
      </c>
      <c r="G499" s="2">
        <v>1</v>
      </c>
      <c r="H499" s="3">
        <v>45666</v>
      </c>
      <c r="I499" s="14">
        <v>3748.37</v>
      </c>
      <c r="J499" s="13" t="str">
        <f t="shared" si="7"/>
        <v>106128-109</v>
      </c>
      <c r="K499" s="2">
        <v>1340</v>
      </c>
      <c r="L499" s="2" t="s">
        <v>130</v>
      </c>
      <c r="M499" s="13" t="s">
        <v>131</v>
      </c>
      <c r="N499" s="13" t="s">
        <v>115</v>
      </c>
    </row>
    <row r="500" spans="1:14" ht="15" customHeight="1" x14ac:dyDescent="0.25">
      <c r="A500" s="2">
        <v>95670</v>
      </c>
      <c r="B500" s="13" t="s">
        <v>113</v>
      </c>
      <c r="C500" s="13" t="s">
        <v>36</v>
      </c>
      <c r="D500" s="3">
        <v>45594</v>
      </c>
      <c r="E500" s="13">
        <v>161967</v>
      </c>
      <c r="F500" s="2" t="s">
        <v>3</v>
      </c>
      <c r="G500" s="2">
        <v>1</v>
      </c>
      <c r="H500" s="3">
        <v>45624</v>
      </c>
      <c r="I500" s="14">
        <v>3747.29</v>
      </c>
      <c r="J500" s="13" t="str">
        <f t="shared" si="7"/>
        <v>161967-95670</v>
      </c>
      <c r="K500" s="2">
        <v>1340</v>
      </c>
      <c r="L500" s="2" t="s">
        <v>130</v>
      </c>
      <c r="M500" s="13" t="s">
        <v>131</v>
      </c>
      <c r="N500" s="13" t="s">
        <v>115</v>
      </c>
    </row>
    <row r="501" spans="1:14" ht="15" customHeight="1" x14ac:dyDescent="0.25">
      <c r="A501" s="2">
        <v>142975</v>
      </c>
      <c r="B501" s="13" t="s">
        <v>112</v>
      </c>
      <c r="C501" s="13" t="s">
        <v>9</v>
      </c>
      <c r="D501" s="3">
        <v>45897</v>
      </c>
      <c r="E501" s="13">
        <v>78619</v>
      </c>
      <c r="F501" s="2" t="s">
        <v>3</v>
      </c>
      <c r="G501" s="2">
        <v>1</v>
      </c>
      <c r="H501" s="3">
        <v>45928</v>
      </c>
      <c r="I501" s="14">
        <v>3745.56</v>
      </c>
      <c r="J501" s="13" t="str">
        <f t="shared" si="7"/>
        <v>78619-142975</v>
      </c>
      <c r="K501" s="2">
        <v>1340</v>
      </c>
      <c r="L501" s="2" t="s">
        <v>130</v>
      </c>
      <c r="M501" s="13" t="s">
        <v>131</v>
      </c>
      <c r="N501" s="13" t="s">
        <v>115</v>
      </c>
    </row>
    <row r="502" spans="1:14" ht="15" customHeight="1" x14ac:dyDescent="0.25">
      <c r="A502" s="2">
        <v>57532</v>
      </c>
      <c r="B502" s="13" t="s">
        <v>113</v>
      </c>
      <c r="C502" s="13" t="s">
        <v>54</v>
      </c>
      <c r="D502" s="3">
        <v>45503</v>
      </c>
      <c r="E502" s="13">
        <v>74265</v>
      </c>
      <c r="F502" s="2" t="s">
        <v>3</v>
      </c>
      <c r="G502" s="2">
        <v>1</v>
      </c>
      <c r="H502" s="3">
        <v>45531</v>
      </c>
      <c r="I502" s="14">
        <v>3740.08</v>
      </c>
      <c r="J502" s="13" t="str">
        <f t="shared" si="7"/>
        <v>74265-57532</v>
      </c>
      <c r="K502" s="2">
        <v>1340</v>
      </c>
      <c r="L502" s="2" t="s">
        <v>130</v>
      </c>
      <c r="M502" s="13" t="s">
        <v>131</v>
      </c>
      <c r="N502" s="13" t="s">
        <v>115</v>
      </c>
    </row>
    <row r="503" spans="1:14" ht="15" customHeight="1" x14ac:dyDescent="0.25">
      <c r="A503" s="2">
        <v>95670</v>
      </c>
      <c r="B503" s="13" t="s">
        <v>113</v>
      </c>
      <c r="C503" s="13" t="s">
        <v>36</v>
      </c>
      <c r="D503" s="3">
        <v>45681</v>
      </c>
      <c r="E503" s="13">
        <v>168659</v>
      </c>
      <c r="F503" s="2" t="s">
        <v>3</v>
      </c>
      <c r="G503" s="2">
        <v>1</v>
      </c>
      <c r="H503" s="3">
        <v>45709</v>
      </c>
      <c r="I503" s="14">
        <v>3735.09</v>
      </c>
      <c r="J503" s="13" t="str">
        <f t="shared" si="7"/>
        <v>168659-95670</v>
      </c>
      <c r="K503" s="2">
        <v>1340</v>
      </c>
      <c r="L503" s="2" t="s">
        <v>130</v>
      </c>
      <c r="M503" s="13" t="s">
        <v>131</v>
      </c>
      <c r="N503" s="13" t="s">
        <v>115</v>
      </c>
    </row>
    <row r="504" spans="1:14" ht="15" customHeight="1" x14ac:dyDescent="0.25">
      <c r="A504" s="2">
        <v>82947</v>
      </c>
      <c r="B504" s="13" t="s">
        <v>113</v>
      </c>
      <c r="C504" s="13" t="s">
        <v>30</v>
      </c>
      <c r="D504" s="3">
        <v>45686</v>
      </c>
      <c r="E504" s="13">
        <v>115785</v>
      </c>
      <c r="F504" s="2" t="s">
        <v>3</v>
      </c>
      <c r="G504" s="2">
        <v>1</v>
      </c>
      <c r="H504" s="3">
        <v>45714</v>
      </c>
      <c r="I504" s="14">
        <v>3732.76</v>
      </c>
      <c r="J504" s="13" t="str">
        <f t="shared" si="7"/>
        <v>115785-82947</v>
      </c>
      <c r="K504" s="2">
        <v>1340</v>
      </c>
      <c r="L504" s="2" t="s">
        <v>130</v>
      </c>
      <c r="M504" s="13" t="s">
        <v>131</v>
      </c>
      <c r="N504" s="13" t="s">
        <v>115</v>
      </c>
    </row>
    <row r="505" spans="1:14" ht="15" customHeight="1" x14ac:dyDescent="0.25">
      <c r="A505" s="2">
        <v>211623</v>
      </c>
      <c r="B505" s="13" t="s">
        <v>112</v>
      </c>
      <c r="C505" s="13" t="s">
        <v>37</v>
      </c>
      <c r="D505" s="3">
        <v>45785</v>
      </c>
      <c r="E505" s="13">
        <v>38833</v>
      </c>
      <c r="F505" s="2" t="s">
        <v>3</v>
      </c>
      <c r="G505" s="2">
        <v>1</v>
      </c>
      <c r="H505" s="3">
        <v>45836</v>
      </c>
      <c r="I505" s="14">
        <v>3727.33</v>
      </c>
      <c r="J505" s="13" t="str">
        <f t="shared" si="7"/>
        <v>38833-211623</v>
      </c>
      <c r="K505" s="2">
        <v>1340</v>
      </c>
      <c r="L505" s="2" t="s">
        <v>130</v>
      </c>
      <c r="M505" s="13" t="s">
        <v>131</v>
      </c>
      <c r="N505" s="13" t="s">
        <v>115</v>
      </c>
    </row>
    <row r="506" spans="1:14" ht="15" customHeight="1" x14ac:dyDescent="0.25">
      <c r="A506" s="2">
        <v>109</v>
      </c>
      <c r="B506" s="13" t="s">
        <v>113</v>
      </c>
      <c r="C506" s="13" t="s">
        <v>7</v>
      </c>
      <c r="D506" s="3">
        <v>45834</v>
      </c>
      <c r="E506" s="13">
        <v>110336</v>
      </c>
      <c r="F506" s="2" t="s">
        <v>3</v>
      </c>
      <c r="G506" s="2">
        <v>1</v>
      </c>
      <c r="H506" s="3">
        <v>45838</v>
      </c>
      <c r="I506" s="14">
        <v>3726.51</v>
      </c>
      <c r="J506" s="13" t="str">
        <f t="shared" si="7"/>
        <v>110336-109</v>
      </c>
      <c r="K506" s="2">
        <v>1340</v>
      </c>
      <c r="L506" s="2" t="s">
        <v>130</v>
      </c>
      <c r="M506" s="13" t="s">
        <v>131</v>
      </c>
      <c r="N506" s="13" t="s">
        <v>115</v>
      </c>
    </row>
    <row r="507" spans="1:14" ht="15" customHeight="1" x14ac:dyDescent="0.25">
      <c r="A507" s="2">
        <v>358</v>
      </c>
      <c r="B507" s="13" t="s">
        <v>111</v>
      </c>
      <c r="C507" s="13" t="s">
        <v>21</v>
      </c>
      <c r="D507" s="3">
        <v>45777</v>
      </c>
      <c r="E507" s="13">
        <v>139921</v>
      </c>
      <c r="F507" s="2" t="s">
        <v>2</v>
      </c>
      <c r="G507" s="2">
        <v>1</v>
      </c>
      <c r="H507" s="3">
        <v>45805</v>
      </c>
      <c r="I507" s="14">
        <v>3724.28</v>
      </c>
      <c r="J507" s="13" t="str">
        <f t="shared" si="7"/>
        <v>139921-358</v>
      </c>
      <c r="K507" s="2">
        <v>9</v>
      </c>
      <c r="L507" s="2" t="s">
        <v>136</v>
      </c>
      <c r="M507" s="13" t="s">
        <v>137</v>
      </c>
      <c r="N507" s="13" t="s">
        <v>115</v>
      </c>
    </row>
    <row r="508" spans="1:14" ht="15" customHeight="1" x14ac:dyDescent="0.25">
      <c r="A508" s="2">
        <v>2136</v>
      </c>
      <c r="B508" s="13" t="s">
        <v>113</v>
      </c>
      <c r="C508" s="13" t="s">
        <v>16</v>
      </c>
      <c r="D508" s="3">
        <v>45762</v>
      </c>
      <c r="E508" s="13">
        <v>285142</v>
      </c>
      <c r="F508" s="2" t="s">
        <v>3</v>
      </c>
      <c r="G508" s="2">
        <v>1</v>
      </c>
      <c r="H508" s="3">
        <v>45792</v>
      </c>
      <c r="I508" s="14">
        <v>3724.16</v>
      </c>
      <c r="J508" s="13" t="str">
        <f t="shared" si="7"/>
        <v>285142-2136</v>
      </c>
      <c r="K508" s="2">
        <v>1340</v>
      </c>
      <c r="L508" s="2" t="s">
        <v>130</v>
      </c>
      <c r="M508" s="13" t="s">
        <v>131</v>
      </c>
      <c r="N508" s="13" t="s">
        <v>115</v>
      </c>
    </row>
    <row r="509" spans="1:14" ht="15" customHeight="1" x14ac:dyDescent="0.25">
      <c r="A509" s="2">
        <v>109</v>
      </c>
      <c r="B509" s="13" t="s">
        <v>113</v>
      </c>
      <c r="C509" s="13" t="s">
        <v>7</v>
      </c>
      <c r="D509" s="3">
        <v>45602</v>
      </c>
      <c r="E509" s="13">
        <v>105407</v>
      </c>
      <c r="F509" s="2" t="s">
        <v>3</v>
      </c>
      <c r="G509" s="2">
        <v>1</v>
      </c>
      <c r="H509" s="3">
        <v>45632</v>
      </c>
      <c r="I509" s="14">
        <v>3721.34</v>
      </c>
      <c r="J509" s="13" t="str">
        <f t="shared" si="7"/>
        <v>105407-109</v>
      </c>
      <c r="K509" s="2">
        <v>1340</v>
      </c>
      <c r="L509" s="2" t="s">
        <v>130</v>
      </c>
      <c r="M509" s="13" t="s">
        <v>131</v>
      </c>
      <c r="N509" s="13" t="s">
        <v>115</v>
      </c>
    </row>
    <row r="510" spans="1:14" ht="15" customHeight="1" x14ac:dyDescent="0.25">
      <c r="A510" s="2">
        <v>82947</v>
      </c>
      <c r="B510" s="13" t="s">
        <v>113</v>
      </c>
      <c r="C510" s="13" t="s">
        <v>30</v>
      </c>
      <c r="D510" s="3">
        <v>45637</v>
      </c>
      <c r="E510" s="13">
        <v>113219</v>
      </c>
      <c r="F510" s="2" t="s">
        <v>6</v>
      </c>
      <c r="G510" s="2">
        <v>1</v>
      </c>
      <c r="H510" s="3">
        <v>45674</v>
      </c>
      <c r="I510" s="14">
        <v>3718.07</v>
      </c>
      <c r="J510" s="13" t="str">
        <f t="shared" si="7"/>
        <v>113219-82947</v>
      </c>
      <c r="K510" s="2">
        <v>3457</v>
      </c>
      <c r="L510" s="2" t="s">
        <v>147</v>
      </c>
      <c r="M510" s="13" t="s">
        <v>148</v>
      </c>
      <c r="N510" s="13" t="s">
        <v>115</v>
      </c>
    </row>
    <row r="511" spans="1:14" ht="15" customHeight="1" x14ac:dyDescent="0.25">
      <c r="A511" s="2">
        <v>87010</v>
      </c>
      <c r="B511" s="13" t="s">
        <v>113</v>
      </c>
      <c r="C511" s="13" t="s">
        <v>45</v>
      </c>
      <c r="D511" s="3">
        <v>45807</v>
      </c>
      <c r="E511" s="13">
        <v>3651</v>
      </c>
      <c r="F511" s="2" t="s">
        <v>2</v>
      </c>
      <c r="G511" s="2">
        <v>1</v>
      </c>
      <c r="H511" s="3">
        <v>45835</v>
      </c>
      <c r="I511" s="14">
        <v>3714.07</v>
      </c>
      <c r="J511" s="13" t="str">
        <f t="shared" si="7"/>
        <v>3651-87010</v>
      </c>
      <c r="K511" s="2">
        <v>9</v>
      </c>
      <c r="L511" s="2" t="s">
        <v>136</v>
      </c>
      <c r="M511" s="13" t="s">
        <v>137</v>
      </c>
      <c r="N511" s="13" t="s">
        <v>115</v>
      </c>
    </row>
    <row r="512" spans="1:14" ht="15" customHeight="1" x14ac:dyDescent="0.25">
      <c r="A512" s="2">
        <v>82947</v>
      </c>
      <c r="B512" s="13" t="s">
        <v>113</v>
      </c>
      <c r="C512" s="13" t="s">
        <v>30</v>
      </c>
      <c r="D512" s="3">
        <v>45469</v>
      </c>
      <c r="E512" s="13">
        <v>102332</v>
      </c>
      <c r="F512" s="2" t="s">
        <v>6</v>
      </c>
      <c r="G512" s="2">
        <v>1</v>
      </c>
      <c r="H512" s="3">
        <v>45497</v>
      </c>
      <c r="I512" s="14">
        <v>3712.25</v>
      </c>
      <c r="J512" s="13" t="str">
        <f t="shared" si="7"/>
        <v>102332-82947</v>
      </c>
      <c r="K512" s="2">
        <v>3457</v>
      </c>
      <c r="L512" s="2" t="s">
        <v>147</v>
      </c>
      <c r="M512" s="13" t="s">
        <v>148</v>
      </c>
      <c r="N512" s="13" t="s">
        <v>115</v>
      </c>
    </row>
    <row r="513" spans="1:14" ht="15" customHeight="1" x14ac:dyDescent="0.25">
      <c r="A513" s="2">
        <v>97</v>
      </c>
      <c r="B513" s="13" t="s">
        <v>113</v>
      </c>
      <c r="C513" s="13" t="s">
        <v>153</v>
      </c>
      <c r="D513" s="3">
        <v>45455</v>
      </c>
      <c r="E513" s="13">
        <v>130774</v>
      </c>
      <c r="F513" s="2" t="s">
        <v>3</v>
      </c>
      <c r="G513" s="2">
        <v>1</v>
      </c>
      <c r="H513" s="3">
        <v>45505</v>
      </c>
      <c r="I513" s="14">
        <v>3702.37</v>
      </c>
      <c r="J513" s="13" t="str">
        <f t="shared" si="7"/>
        <v>130774-97</v>
      </c>
      <c r="K513" s="2">
        <v>1340</v>
      </c>
      <c r="L513" s="2" t="s">
        <v>130</v>
      </c>
      <c r="M513" s="13" t="s">
        <v>131</v>
      </c>
      <c r="N513" s="13" t="s">
        <v>115</v>
      </c>
    </row>
    <row r="514" spans="1:14" ht="15" customHeight="1" x14ac:dyDescent="0.25">
      <c r="A514" s="2">
        <v>1790</v>
      </c>
      <c r="B514" s="13" t="s">
        <v>112</v>
      </c>
      <c r="C514" s="13" t="s">
        <v>12</v>
      </c>
      <c r="D514" s="3">
        <v>45586</v>
      </c>
      <c r="E514" s="13">
        <v>130828</v>
      </c>
      <c r="F514" s="2" t="s">
        <v>3</v>
      </c>
      <c r="G514" s="2">
        <v>1</v>
      </c>
      <c r="H514" s="3">
        <v>45624</v>
      </c>
      <c r="I514" s="14">
        <v>3700</v>
      </c>
      <c r="J514" s="13" t="str">
        <f t="shared" ref="J514:J577" si="8">E514&amp;-A514</f>
        <v>130828-1790</v>
      </c>
      <c r="K514" s="2">
        <v>1340</v>
      </c>
      <c r="L514" s="2" t="s">
        <v>130</v>
      </c>
      <c r="M514" s="13" t="s">
        <v>131</v>
      </c>
      <c r="N514" s="13" t="s">
        <v>115</v>
      </c>
    </row>
    <row r="515" spans="1:14" ht="15" customHeight="1" x14ac:dyDescent="0.25">
      <c r="A515" s="2">
        <v>109</v>
      </c>
      <c r="B515" s="13" t="s">
        <v>113</v>
      </c>
      <c r="C515" s="13" t="s">
        <v>7</v>
      </c>
      <c r="D515" s="3">
        <v>45411</v>
      </c>
      <c r="E515" s="13">
        <v>100845</v>
      </c>
      <c r="F515" s="2" t="s">
        <v>3</v>
      </c>
      <c r="G515" s="2">
        <v>1</v>
      </c>
      <c r="H515" s="3">
        <v>45441</v>
      </c>
      <c r="I515" s="14">
        <v>3699.55</v>
      </c>
      <c r="J515" s="13" t="str">
        <f t="shared" si="8"/>
        <v>100845-109</v>
      </c>
      <c r="K515" s="2">
        <v>1340</v>
      </c>
      <c r="L515" s="2" t="s">
        <v>130</v>
      </c>
      <c r="M515" s="13" t="s">
        <v>131</v>
      </c>
      <c r="N515" s="13" t="s">
        <v>115</v>
      </c>
    </row>
    <row r="516" spans="1:14" ht="15" customHeight="1" x14ac:dyDescent="0.25">
      <c r="A516" s="2">
        <v>651</v>
      </c>
      <c r="B516" s="13" t="s">
        <v>113</v>
      </c>
      <c r="C516" s="13" t="s">
        <v>26</v>
      </c>
      <c r="D516" s="3">
        <v>45740</v>
      </c>
      <c r="E516" s="13">
        <v>316916</v>
      </c>
      <c r="F516" s="2" t="s">
        <v>3</v>
      </c>
      <c r="G516" s="2">
        <v>1</v>
      </c>
      <c r="H516" s="3">
        <v>45768</v>
      </c>
      <c r="I516" s="14">
        <v>3697.84</v>
      </c>
      <c r="J516" s="13" t="str">
        <f t="shared" si="8"/>
        <v>316916-651</v>
      </c>
      <c r="K516" s="2">
        <v>1340</v>
      </c>
      <c r="L516" s="2" t="s">
        <v>130</v>
      </c>
      <c r="M516" s="13" t="s">
        <v>131</v>
      </c>
      <c r="N516" s="13" t="s">
        <v>115</v>
      </c>
    </row>
    <row r="517" spans="1:14" ht="15" customHeight="1" x14ac:dyDescent="0.25">
      <c r="A517" s="2">
        <v>95670</v>
      </c>
      <c r="B517" s="13" t="s">
        <v>113</v>
      </c>
      <c r="C517" s="13" t="s">
        <v>36</v>
      </c>
      <c r="D517" s="3">
        <v>45595</v>
      </c>
      <c r="E517" s="13">
        <v>162293</v>
      </c>
      <c r="F517" s="2" t="s">
        <v>3</v>
      </c>
      <c r="G517" s="2">
        <v>1</v>
      </c>
      <c r="H517" s="3">
        <v>45625</v>
      </c>
      <c r="I517" s="14">
        <v>3694.53</v>
      </c>
      <c r="J517" s="13" t="str">
        <f t="shared" si="8"/>
        <v>162293-95670</v>
      </c>
      <c r="K517" s="2">
        <v>1340</v>
      </c>
      <c r="L517" s="2" t="s">
        <v>130</v>
      </c>
      <c r="M517" s="13" t="s">
        <v>131</v>
      </c>
      <c r="N517" s="13" t="s">
        <v>115</v>
      </c>
    </row>
    <row r="518" spans="1:14" ht="15" customHeight="1" x14ac:dyDescent="0.25">
      <c r="A518" s="2">
        <v>97</v>
      </c>
      <c r="B518" s="13" t="s">
        <v>113</v>
      </c>
      <c r="C518" s="13" t="s">
        <v>153</v>
      </c>
      <c r="D518" s="3">
        <v>45656</v>
      </c>
      <c r="E518" s="13">
        <v>136599</v>
      </c>
      <c r="F518" s="2" t="s">
        <v>3</v>
      </c>
      <c r="G518" s="2">
        <v>1</v>
      </c>
      <c r="H518" s="3">
        <v>45684</v>
      </c>
      <c r="I518" s="14">
        <v>3692.04</v>
      </c>
      <c r="J518" s="13" t="str">
        <f t="shared" si="8"/>
        <v>136599-97</v>
      </c>
      <c r="K518" s="2">
        <v>1340</v>
      </c>
      <c r="L518" s="2" t="s">
        <v>130</v>
      </c>
      <c r="M518" s="13" t="s">
        <v>131</v>
      </c>
      <c r="N518" s="13" t="s">
        <v>115</v>
      </c>
    </row>
    <row r="519" spans="1:14" ht="15" customHeight="1" x14ac:dyDescent="0.25">
      <c r="A519" s="2">
        <v>256</v>
      </c>
      <c r="B519" s="13" t="s">
        <v>112</v>
      </c>
      <c r="C519" s="13" t="s">
        <v>18</v>
      </c>
      <c r="D519" s="3">
        <v>45617</v>
      </c>
      <c r="E519" s="13">
        <v>115683</v>
      </c>
      <c r="F519" s="2" t="s">
        <v>3</v>
      </c>
      <c r="G519" s="2">
        <v>1</v>
      </c>
      <c r="H519" s="3">
        <v>45654</v>
      </c>
      <c r="I519" s="14">
        <v>3685.91</v>
      </c>
      <c r="J519" s="13" t="str">
        <f t="shared" si="8"/>
        <v>115683-256</v>
      </c>
      <c r="K519" s="2">
        <v>1340</v>
      </c>
      <c r="L519" s="2" t="s">
        <v>130</v>
      </c>
      <c r="M519" s="13" t="s">
        <v>131</v>
      </c>
      <c r="N519" s="13" t="s">
        <v>115</v>
      </c>
    </row>
    <row r="520" spans="1:14" ht="15" customHeight="1" x14ac:dyDescent="0.25">
      <c r="A520" s="2">
        <v>20709</v>
      </c>
      <c r="B520" s="13" t="s">
        <v>113</v>
      </c>
      <c r="C520" s="13" t="s">
        <v>41</v>
      </c>
      <c r="D520" s="3">
        <v>45469</v>
      </c>
      <c r="E520" s="13">
        <v>330727</v>
      </c>
      <c r="F520" s="2" t="s">
        <v>3</v>
      </c>
      <c r="G520" s="2">
        <v>1</v>
      </c>
      <c r="H520" s="3">
        <v>45499</v>
      </c>
      <c r="I520" s="14">
        <v>3684.18</v>
      </c>
      <c r="J520" s="13" t="str">
        <f t="shared" si="8"/>
        <v>330727-20709</v>
      </c>
      <c r="K520" s="2">
        <v>1340</v>
      </c>
      <c r="L520" s="2" t="s">
        <v>130</v>
      </c>
      <c r="M520" s="13" t="s">
        <v>131</v>
      </c>
      <c r="N520" s="13" t="s">
        <v>115</v>
      </c>
    </row>
    <row r="521" spans="1:14" ht="15" customHeight="1" x14ac:dyDescent="0.25">
      <c r="A521" s="2">
        <v>109</v>
      </c>
      <c r="B521" s="13" t="s">
        <v>113</v>
      </c>
      <c r="C521" s="13" t="s">
        <v>7</v>
      </c>
      <c r="D521" s="3">
        <v>45609</v>
      </c>
      <c r="E521" s="13">
        <v>105562</v>
      </c>
      <c r="F521" s="2" t="s">
        <v>3</v>
      </c>
      <c r="G521" s="2">
        <v>1</v>
      </c>
      <c r="H521" s="3">
        <v>45639</v>
      </c>
      <c r="I521" s="14">
        <v>3681.16</v>
      </c>
      <c r="J521" s="13" t="str">
        <f t="shared" si="8"/>
        <v>105562-109</v>
      </c>
      <c r="K521" s="2">
        <v>1340</v>
      </c>
      <c r="L521" s="2" t="s">
        <v>130</v>
      </c>
      <c r="M521" s="13" t="s">
        <v>131</v>
      </c>
      <c r="N521" s="13" t="s">
        <v>115</v>
      </c>
    </row>
    <row r="522" spans="1:14" ht="15" customHeight="1" x14ac:dyDescent="0.25">
      <c r="A522" s="2">
        <v>20353</v>
      </c>
      <c r="B522" s="13" t="s">
        <v>113</v>
      </c>
      <c r="C522" s="13" t="s">
        <v>49</v>
      </c>
      <c r="D522" s="3">
        <v>45629</v>
      </c>
      <c r="E522" s="13">
        <v>415964</v>
      </c>
      <c r="F522" s="2" t="s">
        <v>3</v>
      </c>
      <c r="G522" s="2">
        <v>1</v>
      </c>
      <c r="H522" s="3">
        <v>45657</v>
      </c>
      <c r="I522" s="14">
        <v>3679.46</v>
      </c>
      <c r="J522" s="13" t="str">
        <f t="shared" si="8"/>
        <v>415964-20353</v>
      </c>
      <c r="K522" s="2">
        <v>1340</v>
      </c>
      <c r="L522" s="2" t="s">
        <v>130</v>
      </c>
      <c r="M522" s="13" t="s">
        <v>131</v>
      </c>
      <c r="N522" s="13" t="s">
        <v>115</v>
      </c>
    </row>
    <row r="523" spans="1:14" ht="15" customHeight="1" x14ac:dyDescent="0.25">
      <c r="A523" s="2">
        <v>57347</v>
      </c>
      <c r="B523" s="13" t="s">
        <v>112</v>
      </c>
      <c r="C523" s="13" t="s">
        <v>24</v>
      </c>
      <c r="D523" s="3">
        <v>45707</v>
      </c>
      <c r="E523" s="13">
        <v>93108</v>
      </c>
      <c r="F523" s="2" t="s">
        <v>3</v>
      </c>
      <c r="G523" s="2">
        <v>1</v>
      </c>
      <c r="H523" s="3">
        <v>45744</v>
      </c>
      <c r="I523" s="14">
        <v>3656.61</v>
      </c>
      <c r="J523" s="13" t="str">
        <f t="shared" si="8"/>
        <v>93108-57347</v>
      </c>
      <c r="K523" s="2">
        <v>1340</v>
      </c>
      <c r="L523" s="2" t="s">
        <v>130</v>
      </c>
      <c r="M523" s="13" t="s">
        <v>131</v>
      </c>
      <c r="N523" s="13" t="s">
        <v>115</v>
      </c>
    </row>
    <row r="524" spans="1:14" ht="15" customHeight="1" x14ac:dyDescent="0.25">
      <c r="A524" s="2">
        <v>47801</v>
      </c>
      <c r="B524" s="13" t="s">
        <v>112</v>
      </c>
      <c r="C524" s="13" t="s">
        <v>39</v>
      </c>
      <c r="D524" s="3">
        <v>45646</v>
      </c>
      <c r="E524" s="13">
        <v>118723</v>
      </c>
      <c r="F524" s="2" t="s">
        <v>2</v>
      </c>
      <c r="G524" s="2">
        <v>1</v>
      </c>
      <c r="H524" s="3">
        <v>45685</v>
      </c>
      <c r="I524" s="14">
        <v>3639.82</v>
      </c>
      <c r="J524" s="13" t="str">
        <f t="shared" si="8"/>
        <v>118723-47801</v>
      </c>
      <c r="K524" s="2">
        <v>9</v>
      </c>
      <c r="L524" s="2" t="s">
        <v>136</v>
      </c>
      <c r="M524" s="13" t="s">
        <v>137</v>
      </c>
      <c r="N524" s="13" t="s">
        <v>115</v>
      </c>
    </row>
    <row r="525" spans="1:14" ht="15" customHeight="1" x14ac:dyDescent="0.25">
      <c r="A525" s="2">
        <v>95670</v>
      </c>
      <c r="B525" s="13" t="s">
        <v>113</v>
      </c>
      <c r="C525" s="13" t="s">
        <v>36</v>
      </c>
      <c r="D525" s="3">
        <v>45471</v>
      </c>
      <c r="E525" s="13">
        <v>151390</v>
      </c>
      <c r="F525" s="2" t="s">
        <v>6</v>
      </c>
      <c r="G525" s="2">
        <v>1</v>
      </c>
      <c r="H525" s="3">
        <v>45501</v>
      </c>
      <c r="I525" s="14">
        <v>3637.23</v>
      </c>
      <c r="J525" s="13" t="str">
        <f t="shared" si="8"/>
        <v>151390-95670</v>
      </c>
      <c r="K525" s="2">
        <v>3457</v>
      </c>
      <c r="L525" s="2" t="s">
        <v>147</v>
      </c>
      <c r="M525" s="13" t="s">
        <v>148</v>
      </c>
      <c r="N525" s="13" t="s">
        <v>115</v>
      </c>
    </row>
    <row r="526" spans="1:14" ht="15" customHeight="1" x14ac:dyDescent="0.25">
      <c r="A526" s="2">
        <v>95670</v>
      </c>
      <c r="B526" s="13" t="s">
        <v>113</v>
      </c>
      <c r="C526" s="13" t="s">
        <v>36</v>
      </c>
      <c r="D526" s="3">
        <v>45503</v>
      </c>
      <c r="E526" s="13">
        <v>153825</v>
      </c>
      <c r="F526" s="2" t="s">
        <v>6</v>
      </c>
      <c r="G526" s="2">
        <v>1</v>
      </c>
      <c r="H526" s="3">
        <v>45533</v>
      </c>
      <c r="I526" s="14">
        <v>3637.23</v>
      </c>
      <c r="J526" s="13" t="str">
        <f t="shared" si="8"/>
        <v>153825-95670</v>
      </c>
      <c r="K526" s="2">
        <v>3457</v>
      </c>
      <c r="L526" s="2" t="s">
        <v>147</v>
      </c>
      <c r="M526" s="13" t="s">
        <v>148</v>
      </c>
      <c r="N526" s="13" t="s">
        <v>115</v>
      </c>
    </row>
    <row r="527" spans="1:14" ht="15" customHeight="1" x14ac:dyDescent="0.25">
      <c r="A527" s="2">
        <v>97</v>
      </c>
      <c r="B527" s="13" t="s">
        <v>113</v>
      </c>
      <c r="C527" s="13" t="s">
        <v>153</v>
      </c>
      <c r="D527" s="3">
        <v>45825</v>
      </c>
      <c r="E527" s="13">
        <v>141943</v>
      </c>
      <c r="F527" s="2" t="s">
        <v>3</v>
      </c>
      <c r="G527" s="2">
        <v>1</v>
      </c>
      <c r="H527" s="3">
        <v>45853</v>
      </c>
      <c r="I527" s="14">
        <v>3630.82</v>
      </c>
      <c r="J527" s="13" t="str">
        <f t="shared" si="8"/>
        <v>141943-97</v>
      </c>
      <c r="K527" s="2">
        <v>1340</v>
      </c>
      <c r="L527" s="2" t="s">
        <v>130</v>
      </c>
      <c r="M527" s="13" t="s">
        <v>131</v>
      </c>
      <c r="N527" s="13" t="s">
        <v>115</v>
      </c>
    </row>
    <row r="528" spans="1:14" ht="15" customHeight="1" x14ac:dyDescent="0.25">
      <c r="A528" s="2">
        <v>82947</v>
      </c>
      <c r="B528" s="13" t="s">
        <v>113</v>
      </c>
      <c r="C528" s="13" t="s">
        <v>30</v>
      </c>
      <c r="D528" s="3">
        <v>45531</v>
      </c>
      <c r="E528" s="13">
        <v>106459</v>
      </c>
      <c r="F528" s="2" t="s">
        <v>6</v>
      </c>
      <c r="G528" s="2">
        <v>1</v>
      </c>
      <c r="H528" s="3">
        <v>45559</v>
      </c>
      <c r="I528" s="14">
        <v>3624.73</v>
      </c>
      <c r="J528" s="13" t="str">
        <f t="shared" si="8"/>
        <v>106459-82947</v>
      </c>
      <c r="K528" s="2">
        <v>3457</v>
      </c>
      <c r="L528" s="2" t="s">
        <v>147</v>
      </c>
      <c r="M528" s="13" t="s">
        <v>148</v>
      </c>
      <c r="N528" s="13" t="s">
        <v>115</v>
      </c>
    </row>
    <row r="529" spans="1:14" ht="15" customHeight="1" x14ac:dyDescent="0.25">
      <c r="A529" s="2">
        <v>256</v>
      </c>
      <c r="B529" s="13" t="s">
        <v>112</v>
      </c>
      <c r="C529" s="13" t="s">
        <v>18</v>
      </c>
      <c r="D529" s="3">
        <v>45800</v>
      </c>
      <c r="E529" s="13">
        <v>120804</v>
      </c>
      <c r="F529" s="2" t="s">
        <v>3</v>
      </c>
      <c r="G529" s="2">
        <v>1</v>
      </c>
      <c r="H529" s="3">
        <v>45836</v>
      </c>
      <c r="I529" s="14">
        <v>3622.95</v>
      </c>
      <c r="J529" s="13" t="str">
        <f t="shared" si="8"/>
        <v>120804-256</v>
      </c>
      <c r="K529" s="2">
        <v>1340</v>
      </c>
      <c r="L529" s="2" t="s">
        <v>130</v>
      </c>
      <c r="M529" s="13" t="s">
        <v>131</v>
      </c>
      <c r="N529" s="13" t="s">
        <v>115</v>
      </c>
    </row>
    <row r="530" spans="1:14" ht="15" customHeight="1" x14ac:dyDescent="0.25">
      <c r="A530" s="2">
        <v>358</v>
      </c>
      <c r="B530" s="13" t="s">
        <v>111</v>
      </c>
      <c r="C530" s="13" t="s">
        <v>21</v>
      </c>
      <c r="D530" s="3">
        <v>45807</v>
      </c>
      <c r="E530" s="13">
        <v>140790</v>
      </c>
      <c r="F530" s="2" t="s">
        <v>2</v>
      </c>
      <c r="G530" s="2">
        <v>1</v>
      </c>
      <c r="H530" s="3">
        <v>45836</v>
      </c>
      <c r="I530" s="14">
        <v>3618.96</v>
      </c>
      <c r="J530" s="13" t="str">
        <f t="shared" si="8"/>
        <v>140790-358</v>
      </c>
      <c r="K530" s="2">
        <v>9</v>
      </c>
      <c r="L530" s="2" t="s">
        <v>136</v>
      </c>
      <c r="M530" s="13" t="s">
        <v>137</v>
      </c>
      <c r="N530" s="13" t="s">
        <v>115</v>
      </c>
    </row>
    <row r="531" spans="1:14" ht="15" customHeight="1" x14ac:dyDescent="0.25">
      <c r="A531" s="2">
        <v>256</v>
      </c>
      <c r="B531" s="13" t="s">
        <v>112</v>
      </c>
      <c r="C531" s="13" t="s">
        <v>18</v>
      </c>
      <c r="D531" s="3">
        <v>45709</v>
      </c>
      <c r="E531" s="13">
        <v>64862</v>
      </c>
      <c r="F531" s="2" t="s">
        <v>2</v>
      </c>
      <c r="G531" s="2">
        <v>1</v>
      </c>
      <c r="H531" s="3">
        <v>45744</v>
      </c>
      <c r="I531" s="14">
        <v>3616.77</v>
      </c>
      <c r="J531" s="13" t="str">
        <f t="shared" si="8"/>
        <v>64862-256</v>
      </c>
      <c r="K531" s="2">
        <v>9</v>
      </c>
      <c r="L531" s="2" t="s">
        <v>136</v>
      </c>
      <c r="M531" s="13" t="s">
        <v>137</v>
      </c>
      <c r="N531" s="13" t="s">
        <v>115</v>
      </c>
    </row>
    <row r="532" spans="1:14" ht="15" customHeight="1" x14ac:dyDescent="0.25">
      <c r="A532" s="2">
        <v>85692</v>
      </c>
      <c r="B532" s="13" t="s">
        <v>113</v>
      </c>
      <c r="C532" s="13" t="s">
        <v>35</v>
      </c>
      <c r="D532" s="3">
        <v>45548</v>
      </c>
      <c r="E532" s="13">
        <v>85252</v>
      </c>
      <c r="F532" s="2" t="s">
        <v>3</v>
      </c>
      <c r="G532" s="2">
        <v>1</v>
      </c>
      <c r="H532" s="3">
        <v>45593</v>
      </c>
      <c r="I532" s="14">
        <v>3615.5</v>
      </c>
      <c r="J532" s="13" t="str">
        <f t="shared" si="8"/>
        <v>85252-85692</v>
      </c>
      <c r="K532" s="2">
        <v>1340</v>
      </c>
      <c r="L532" s="2" t="s">
        <v>130</v>
      </c>
      <c r="M532" s="13" t="s">
        <v>131</v>
      </c>
      <c r="N532" s="13" t="s">
        <v>115</v>
      </c>
    </row>
    <row r="533" spans="1:14" ht="15" customHeight="1" x14ac:dyDescent="0.25">
      <c r="A533" s="2">
        <v>95670</v>
      </c>
      <c r="B533" s="13" t="s">
        <v>113</v>
      </c>
      <c r="C533" s="13" t="s">
        <v>36</v>
      </c>
      <c r="D533" s="3">
        <v>45656</v>
      </c>
      <c r="E533" s="13">
        <v>167011</v>
      </c>
      <c r="F533" s="2" t="s">
        <v>6</v>
      </c>
      <c r="G533" s="2">
        <v>1</v>
      </c>
      <c r="H533" s="3">
        <v>45686</v>
      </c>
      <c r="I533" s="14">
        <v>3608.89</v>
      </c>
      <c r="J533" s="13" t="str">
        <f t="shared" si="8"/>
        <v>167011-95670</v>
      </c>
      <c r="K533" s="2">
        <v>3457</v>
      </c>
      <c r="L533" s="2" t="s">
        <v>147</v>
      </c>
      <c r="M533" s="13" t="s">
        <v>148</v>
      </c>
      <c r="N533" s="13" t="s">
        <v>115</v>
      </c>
    </row>
    <row r="534" spans="1:14" ht="15" customHeight="1" x14ac:dyDescent="0.25">
      <c r="A534" s="2">
        <v>83411</v>
      </c>
      <c r="B534" s="13" t="s">
        <v>113</v>
      </c>
      <c r="C534" s="13" t="s">
        <v>31</v>
      </c>
      <c r="D534" s="3">
        <v>45579</v>
      </c>
      <c r="E534" s="13">
        <v>53582</v>
      </c>
      <c r="F534" s="2" t="s">
        <v>3</v>
      </c>
      <c r="G534" s="2">
        <v>1</v>
      </c>
      <c r="H534" s="3">
        <v>45607</v>
      </c>
      <c r="I534" s="14">
        <v>3603.86</v>
      </c>
      <c r="J534" s="13" t="str">
        <f t="shared" si="8"/>
        <v>53582-83411</v>
      </c>
      <c r="K534" s="2">
        <v>1340</v>
      </c>
      <c r="L534" s="2" t="s">
        <v>130</v>
      </c>
      <c r="M534" s="13" t="s">
        <v>131</v>
      </c>
      <c r="N534" s="13" t="s">
        <v>115</v>
      </c>
    </row>
    <row r="535" spans="1:14" ht="15" customHeight="1" x14ac:dyDescent="0.25">
      <c r="A535" s="2">
        <v>20709</v>
      </c>
      <c r="B535" s="13" t="s">
        <v>113</v>
      </c>
      <c r="C535" s="13" t="s">
        <v>41</v>
      </c>
      <c r="D535" s="3">
        <v>45338</v>
      </c>
      <c r="E535" s="13">
        <v>321471</v>
      </c>
      <c r="F535" s="2" t="s">
        <v>3</v>
      </c>
      <c r="G535" s="2">
        <v>1</v>
      </c>
      <c r="H535" s="3">
        <v>45386</v>
      </c>
      <c r="I535" s="14">
        <v>3603.44</v>
      </c>
      <c r="J535" s="13" t="str">
        <f t="shared" si="8"/>
        <v>321471-20709</v>
      </c>
      <c r="K535" s="2">
        <v>1340</v>
      </c>
      <c r="L535" s="2" t="s">
        <v>130</v>
      </c>
      <c r="M535" s="13" t="s">
        <v>131</v>
      </c>
      <c r="N535" s="13" t="s">
        <v>115</v>
      </c>
    </row>
    <row r="536" spans="1:14" ht="15" customHeight="1" x14ac:dyDescent="0.25">
      <c r="A536" s="2">
        <v>82947</v>
      </c>
      <c r="B536" s="13" t="s">
        <v>113</v>
      </c>
      <c r="C536" s="13" t="s">
        <v>30</v>
      </c>
      <c r="D536" s="3">
        <v>45849</v>
      </c>
      <c r="E536" s="13">
        <v>126122</v>
      </c>
      <c r="F536" s="2" t="s">
        <v>6</v>
      </c>
      <c r="G536" s="2">
        <v>1</v>
      </c>
      <c r="H536" s="3">
        <v>45908</v>
      </c>
      <c r="I536" s="14">
        <v>3593.68</v>
      </c>
      <c r="J536" s="13" t="str">
        <f t="shared" si="8"/>
        <v>126122-82947</v>
      </c>
      <c r="K536" s="2">
        <v>3457</v>
      </c>
      <c r="L536" s="2" t="s">
        <v>147</v>
      </c>
      <c r="M536" s="13" t="s">
        <v>148</v>
      </c>
      <c r="N536" s="13" t="s">
        <v>115</v>
      </c>
    </row>
    <row r="537" spans="1:14" ht="15" customHeight="1" x14ac:dyDescent="0.25">
      <c r="A537" s="2">
        <v>711167</v>
      </c>
      <c r="B537" s="13" t="s">
        <v>113</v>
      </c>
      <c r="C537" s="13" t="s">
        <v>28</v>
      </c>
      <c r="D537" s="3">
        <v>45891</v>
      </c>
      <c r="E537" s="13">
        <v>34574</v>
      </c>
      <c r="F537" s="2" t="s">
        <v>3</v>
      </c>
      <c r="G537" s="2">
        <v>1</v>
      </c>
      <c r="H537" s="3">
        <v>45921</v>
      </c>
      <c r="I537" s="14">
        <v>3587.4</v>
      </c>
      <c r="J537" s="13" t="str">
        <f t="shared" si="8"/>
        <v>34574-711167</v>
      </c>
      <c r="K537" s="2">
        <v>1340</v>
      </c>
      <c r="L537" s="2" t="s">
        <v>130</v>
      </c>
      <c r="M537" s="13" t="s">
        <v>131</v>
      </c>
      <c r="N537" s="13" t="s">
        <v>115</v>
      </c>
    </row>
    <row r="538" spans="1:14" ht="15" customHeight="1" x14ac:dyDescent="0.25">
      <c r="A538" s="2">
        <v>256</v>
      </c>
      <c r="B538" s="13" t="s">
        <v>112</v>
      </c>
      <c r="C538" s="13" t="s">
        <v>18</v>
      </c>
      <c r="D538" s="3">
        <v>45468</v>
      </c>
      <c r="E538" s="13">
        <v>111667</v>
      </c>
      <c r="F538" s="2" t="s">
        <v>3</v>
      </c>
      <c r="G538" s="2">
        <v>1</v>
      </c>
      <c r="H538" s="3">
        <v>45504</v>
      </c>
      <c r="I538" s="14">
        <v>3578.28</v>
      </c>
      <c r="J538" s="13" t="str">
        <f t="shared" si="8"/>
        <v>111667-256</v>
      </c>
      <c r="K538" s="2">
        <v>1340</v>
      </c>
      <c r="L538" s="2" t="s">
        <v>130</v>
      </c>
      <c r="M538" s="13" t="s">
        <v>131</v>
      </c>
      <c r="N538" s="13" t="s">
        <v>115</v>
      </c>
    </row>
    <row r="539" spans="1:14" ht="15" customHeight="1" x14ac:dyDescent="0.25">
      <c r="A539" s="2">
        <v>256</v>
      </c>
      <c r="B539" s="13" t="s">
        <v>112</v>
      </c>
      <c r="C539" s="13" t="s">
        <v>18</v>
      </c>
      <c r="D539" s="3">
        <v>45467</v>
      </c>
      <c r="E539" s="13">
        <v>111572</v>
      </c>
      <c r="F539" s="2" t="s">
        <v>3</v>
      </c>
      <c r="G539" s="2">
        <v>1</v>
      </c>
      <c r="H539" s="3">
        <v>45504</v>
      </c>
      <c r="I539" s="14">
        <v>3565.02</v>
      </c>
      <c r="J539" s="13" t="str">
        <f t="shared" si="8"/>
        <v>111572-256</v>
      </c>
      <c r="K539" s="2">
        <v>1340</v>
      </c>
      <c r="L539" s="2" t="s">
        <v>130</v>
      </c>
      <c r="M539" s="13" t="s">
        <v>131</v>
      </c>
      <c r="N539" s="13" t="s">
        <v>115</v>
      </c>
    </row>
    <row r="540" spans="1:14" ht="15" customHeight="1" x14ac:dyDescent="0.25">
      <c r="A540" s="2">
        <v>1790</v>
      </c>
      <c r="B540" s="13" t="s">
        <v>112</v>
      </c>
      <c r="C540" s="13" t="s">
        <v>12</v>
      </c>
      <c r="D540" s="3">
        <v>45443</v>
      </c>
      <c r="E540" s="13">
        <v>70030</v>
      </c>
      <c r="F540" s="2" t="s">
        <v>5</v>
      </c>
      <c r="G540" s="2">
        <v>1</v>
      </c>
      <c r="H540" s="3">
        <v>45473</v>
      </c>
      <c r="I540" s="14">
        <v>3543.54</v>
      </c>
      <c r="J540" s="13" t="str">
        <f t="shared" si="8"/>
        <v>70030-1790</v>
      </c>
      <c r="K540" s="2">
        <v>3595</v>
      </c>
      <c r="L540" s="2" t="s">
        <v>142</v>
      </c>
      <c r="M540" s="13" t="s">
        <v>143</v>
      </c>
      <c r="N540" s="13" t="s">
        <v>114</v>
      </c>
    </row>
    <row r="541" spans="1:14" ht="15" customHeight="1" x14ac:dyDescent="0.25">
      <c r="A541" s="2">
        <v>85692</v>
      </c>
      <c r="B541" s="13" t="s">
        <v>113</v>
      </c>
      <c r="C541" s="13" t="s">
        <v>35</v>
      </c>
      <c r="D541" s="3">
        <v>45412</v>
      </c>
      <c r="E541" s="13" t="s">
        <v>94</v>
      </c>
      <c r="F541" s="2" t="s">
        <v>2</v>
      </c>
      <c r="G541" s="2">
        <v>1</v>
      </c>
      <c r="H541" s="3">
        <v>45442</v>
      </c>
      <c r="I541" s="14">
        <v>3527.41</v>
      </c>
      <c r="J541" s="13" t="str">
        <f t="shared" si="8"/>
        <v>60367/2-85692</v>
      </c>
      <c r="K541" s="2">
        <v>9</v>
      </c>
      <c r="L541" s="2" t="s">
        <v>136</v>
      </c>
      <c r="M541" s="13" t="s">
        <v>137</v>
      </c>
      <c r="N541" s="13" t="s">
        <v>115</v>
      </c>
    </row>
    <row r="542" spans="1:14" ht="15" customHeight="1" x14ac:dyDescent="0.25">
      <c r="A542" s="2">
        <v>166823</v>
      </c>
      <c r="B542" s="13" t="s">
        <v>113</v>
      </c>
      <c r="C542" s="13" t="s">
        <v>48</v>
      </c>
      <c r="D542" s="3">
        <v>45440</v>
      </c>
      <c r="E542" s="13">
        <v>105409</v>
      </c>
      <c r="F542" s="2" t="s">
        <v>3</v>
      </c>
      <c r="G542" s="2">
        <v>1</v>
      </c>
      <c r="H542" s="3">
        <v>45470</v>
      </c>
      <c r="I542" s="14">
        <v>3523.24</v>
      </c>
      <c r="J542" s="13" t="str">
        <f t="shared" si="8"/>
        <v>105409-166823</v>
      </c>
      <c r="K542" s="2">
        <v>1340</v>
      </c>
      <c r="L542" s="2" t="s">
        <v>130</v>
      </c>
      <c r="M542" s="13" t="s">
        <v>131</v>
      </c>
      <c r="N542" s="13" t="s">
        <v>115</v>
      </c>
    </row>
    <row r="543" spans="1:14" ht="15" customHeight="1" x14ac:dyDescent="0.25">
      <c r="A543" s="2">
        <v>95670</v>
      </c>
      <c r="B543" s="13" t="s">
        <v>113</v>
      </c>
      <c r="C543" s="13" t="s">
        <v>36</v>
      </c>
      <c r="D543" s="3">
        <v>45475</v>
      </c>
      <c r="E543" s="13">
        <v>151704</v>
      </c>
      <c r="F543" s="2" t="s">
        <v>3</v>
      </c>
      <c r="G543" s="2">
        <v>1</v>
      </c>
      <c r="H543" s="3">
        <v>45505</v>
      </c>
      <c r="I543" s="14">
        <v>3523.24</v>
      </c>
      <c r="J543" s="13" t="str">
        <f t="shared" si="8"/>
        <v>151704-95670</v>
      </c>
      <c r="K543" s="2">
        <v>1340</v>
      </c>
      <c r="L543" s="2" t="s">
        <v>130</v>
      </c>
      <c r="M543" s="13" t="s">
        <v>131</v>
      </c>
      <c r="N543" s="13" t="s">
        <v>115</v>
      </c>
    </row>
    <row r="544" spans="1:14" ht="15" customHeight="1" x14ac:dyDescent="0.25">
      <c r="A544" s="2">
        <v>358</v>
      </c>
      <c r="B544" s="13" t="s">
        <v>111</v>
      </c>
      <c r="C544" s="13" t="s">
        <v>21</v>
      </c>
      <c r="D544" s="3">
        <v>45743</v>
      </c>
      <c r="E544" s="13">
        <v>436814</v>
      </c>
      <c r="F544" s="2" t="s">
        <v>3</v>
      </c>
      <c r="G544" s="2">
        <v>1</v>
      </c>
      <c r="H544" s="3">
        <v>45775</v>
      </c>
      <c r="I544" s="14">
        <v>3511.58</v>
      </c>
      <c r="J544" s="13" t="str">
        <f t="shared" si="8"/>
        <v>436814-358</v>
      </c>
      <c r="K544" s="2">
        <v>1340</v>
      </c>
      <c r="L544" s="2" t="s">
        <v>130</v>
      </c>
      <c r="M544" s="13" t="s">
        <v>131</v>
      </c>
      <c r="N544" s="13" t="s">
        <v>115</v>
      </c>
    </row>
    <row r="545" spans="1:14" ht="15" customHeight="1" x14ac:dyDescent="0.25">
      <c r="A545" s="2">
        <v>82947</v>
      </c>
      <c r="B545" s="13" t="s">
        <v>113</v>
      </c>
      <c r="C545" s="13" t="s">
        <v>30</v>
      </c>
      <c r="D545" s="3">
        <v>45726</v>
      </c>
      <c r="E545" s="13">
        <v>74637</v>
      </c>
      <c r="F545" s="2" t="s">
        <v>2</v>
      </c>
      <c r="G545" s="2">
        <v>1</v>
      </c>
      <c r="H545" s="3">
        <v>45754</v>
      </c>
      <c r="I545" s="14">
        <v>3500</v>
      </c>
      <c r="J545" s="13" t="str">
        <f t="shared" si="8"/>
        <v>74637-82947</v>
      </c>
      <c r="K545" s="2">
        <v>9</v>
      </c>
      <c r="L545" s="2" t="s">
        <v>136</v>
      </c>
      <c r="M545" s="13" t="s">
        <v>137</v>
      </c>
      <c r="N545" s="13" t="s">
        <v>115</v>
      </c>
    </row>
    <row r="546" spans="1:14" ht="15" customHeight="1" x14ac:dyDescent="0.25">
      <c r="A546" s="2">
        <v>11713</v>
      </c>
      <c r="B546" s="13" t="s">
        <v>112</v>
      </c>
      <c r="C546" s="13" t="s">
        <v>8</v>
      </c>
      <c r="D546" s="3">
        <v>45454</v>
      </c>
      <c r="E546" s="13">
        <v>87517</v>
      </c>
      <c r="F546" s="2" t="s">
        <v>3</v>
      </c>
      <c r="G546" s="2">
        <v>1</v>
      </c>
      <c r="H546" s="3">
        <v>45504</v>
      </c>
      <c r="I546" s="14">
        <v>3498.73</v>
      </c>
      <c r="J546" s="13" t="str">
        <f t="shared" si="8"/>
        <v>87517-11713</v>
      </c>
      <c r="K546" s="2">
        <v>1340</v>
      </c>
      <c r="L546" s="2" t="s">
        <v>130</v>
      </c>
      <c r="M546" s="13" t="s">
        <v>131</v>
      </c>
      <c r="N546" s="13" t="s">
        <v>115</v>
      </c>
    </row>
    <row r="547" spans="1:14" ht="15" customHeight="1" x14ac:dyDescent="0.25">
      <c r="A547" s="2">
        <v>97</v>
      </c>
      <c r="B547" s="13" t="s">
        <v>113</v>
      </c>
      <c r="C547" s="13" t="s">
        <v>153</v>
      </c>
      <c r="D547" s="3">
        <v>45692</v>
      </c>
      <c r="E547" s="13">
        <v>137630</v>
      </c>
      <c r="F547" s="2" t="s">
        <v>3</v>
      </c>
      <c r="G547" s="2">
        <v>1</v>
      </c>
      <c r="H547" s="3">
        <v>45720</v>
      </c>
      <c r="I547" s="14">
        <v>3484.48</v>
      </c>
      <c r="J547" s="13" t="str">
        <f t="shared" si="8"/>
        <v>137630-97</v>
      </c>
      <c r="K547" s="2">
        <v>1340</v>
      </c>
      <c r="L547" s="2" t="s">
        <v>130</v>
      </c>
      <c r="M547" s="13" t="s">
        <v>131</v>
      </c>
      <c r="N547" s="13" t="s">
        <v>115</v>
      </c>
    </row>
    <row r="548" spans="1:14" ht="15" customHeight="1" x14ac:dyDescent="0.25">
      <c r="A548" s="2">
        <v>256</v>
      </c>
      <c r="B548" s="13" t="s">
        <v>112</v>
      </c>
      <c r="C548" s="13" t="s">
        <v>18</v>
      </c>
      <c r="D548" s="3">
        <v>45468</v>
      </c>
      <c r="E548" s="13">
        <v>111673</v>
      </c>
      <c r="F548" s="2" t="s">
        <v>3</v>
      </c>
      <c r="G548" s="2">
        <v>1</v>
      </c>
      <c r="H548" s="3">
        <v>45504</v>
      </c>
      <c r="I548" s="14">
        <v>3480.93</v>
      </c>
      <c r="J548" s="13" t="str">
        <f t="shared" si="8"/>
        <v>111673-256</v>
      </c>
      <c r="K548" s="2">
        <v>1340</v>
      </c>
      <c r="L548" s="2" t="s">
        <v>130</v>
      </c>
      <c r="M548" s="13" t="s">
        <v>131</v>
      </c>
      <c r="N548" s="13" t="s">
        <v>115</v>
      </c>
    </row>
    <row r="549" spans="1:14" ht="15" customHeight="1" x14ac:dyDescent="0.25">
      <c r="A549" s="2">
        <v>82947</v>
      </c>
      <c r="B549" s="13" t="s">
        <v>113</v>
      </c>
      <c r="C549" s="13" t="s">
        <v>30</v>
      </c>
      <c r="D549" s="3">
        <v>45698</v>
      </c>
      <c r="E549" s="13">
        <v>73777</v>
      </c>
      <c r="F549" s="2" t="s">
        <v>2</v>
      </c>
      <c r="G549" s="2">
        <v>1</v>
      </c>
      <c r="H549" s="3">
        <v>45726</v>
      </c>
      <c r="I549" s="14">
        <v>3471.32</v>
      </c>
      <c r="J549" s="13" t="str">
        <f t="shared" si="8"/>
        <v>73777-82947</v>
      </c>
      <c r="K549" s="2">
        <v>9</v>
      </c>
      <c r="L549" s="2" t="s">
        <v>136</v>
      </c>
      <c r="M549" s="13" t="s">
        <v>137</v>
      </c>
      <c r="N549" s="13" t="s">
        <v>115</v>
      </c>
    </row>
    <row r="550" spans="1:14" ht="15" customHeight="1" x14ac:dyDescent="0.25">
      <c r="A550" s="2">
        <v>79350</v>
      </c>
      <c r="B550" s="13" t="s">
        <v>113</v>
      </c>
      <c r="C550" s="13" t="s">
        <v>46</v>
      </c>
      <c r="D550" s="3">
        <v>45836</v>
      </c>
      <c r="E550" s="13">
        <v>89071</v>
      </c>
      <c r="F550" s="2" t="s">
        <v>3</v>
      </c>
      <c r="G550" s="2">
        <v>1</v>
      </c>
      <c r="H550" s="3">
        <v>45840</v>
      </c>
      <c r="I550" s="14">
        <v>3466.02</v>
      </c>
      <c r="J550" s="13" t="str">
        <f t="shared" si="8"/>
        <v>89071-79350</v>
      </c>
      <c r="K550" s="2">
        <v>1340</v>
      </c>
      <c r="L550" s="2" t="s">
        <v>130</v>
      </c>
      <c r="M550" s="13" t="s">
        <v>131</v>
      </c>
      <c r="N550" s="13" t="s">
        <v>115</v>
      </c>
    </row>
    <row r="551" spans="1:14" ht="15" customHeight="1" x14ac:dyDescent="0.25">
      <c r="A551" s="2">
        <v>82627</v>
      </c>
      <c r="B551" s="13" t="s">
        <v>113</v>
      </c>
      <c r="C551" s="13" t="s">
        <v>29</v>
      </c>
      <c r="D551" s="3">
        <v>45516</v>
      </c>
      <c r="E551" s="13">
        <v>141613</v>
      </c>
      <c r="F551" s="2" t="s">
        <v>2</v>
      </c>
      <c r="G551" s="2">
        <v>1</v>
      </c>
      <c r="H551" s="3">
        <v>45544</v>
      </c>
      <c r="I551" s="14">
        <v>3465.03</v>
      </c>
      <c r="J551" s="13" t="str">
        <f t="shared" si="8"/>
        <v>141613-82627</v>
      </c>
      <c r="K551" s="2">
        <v>9</v>
      </c>
      <c r="L551" s="2" t="s">
        <v>136</v>
      </c>
      <c r="M551" s="13" t="s">
        <v>137</v>
      </c>
      <c r="N551" s="13" t="s">
        <v>115</v>
      </c>
    </row>
    <row r="552" spans="1:14" ht="15" customHeight="1" x14ac:dyDescent="0.25">
      <c r="A552" s="2">
        <v>358</v>
      </c>
      <c r="B552" s="13" t="s">
        <v>111</v>
      </c>
      <c r="C552" s="13" t="s">
        <v>21</v>
      </c>
      <c r="D552" s="3">
        <v>45811</v>
      </c>
      <c r="E552" s="13">
        <v>140880</v>
      </c>
      <c r="F552" s="2" t="s">
        <v>2</v>
      </c>
      <c r="G552" s="2">
        <v>1</v>
      </c>
      <c r="H552" s="3">
        <v>45866</v>
      </c>
      <c r="I552" s="14">
        <v>3460.28</v>
      </c>
      <c r="J552" s="13" t="str">
        <f t="shared" si="8"/>
        <v>140880-358</v>
      </c>
      <c r="K552" s="2">
        <v>9</v>
      </c>
      <c r="L552" s="2" t="s">
        <v>136</v>
      </c>
      <c r="M552" s="13" t="s">
        <v>137</v>
      </c>
      <c r="N552" s="13" t="s">
        <v>115</v>
      </c>
    </row>
    <row r="553" spans="1:14" ht="15" customHeight="1" x14ac:dyDescent="0.25">
      <c r="A553" s="2">
        <v>109</v>
      </c>
      <c r="B553" s="13" t="s">
        <v>113</v>
      </c>
      <c r="C553" s="13" t="s">
        <v>7</v>
      </c>
      <c r="D553" s="3">
        <v>45863</v>
      </c>
      <c r="E553" s="13">
        <v>111053</v>
      </c>
      <c r="F553" s="2" t="s">
        <v>3</v>
      </c>
      <c r="G553" s="2">
        <v>1</v>
      </c>
      <c r="H553" s="3">
        <v>45893</v>
      </c>
      <c r="I553" s="14">
        <v>3453.08</v>
      </c>
      <c r="J553" s="13" t="str">
        <f t="shared" si="8"/>
        <v>111053-109</v>
      </c>
      <c r="K553" s="2">
        <v>1340</v>
      </c>
      <c r="L553" s="2" t="s">
        <v>130</v>
      </c>
      <c r="M553" s="13" t="s">
        <v>131</v>
      </c>
      <c r="N553" s="13" t="s">
        <v>115</v>
      </c>
    </row>
    <row r="554" spans="1:14" ht="15" customHeight="1" x14ac:dyDescent="0.25">
      <c r="A554" s="2">
        <v>358</v>
      </c>
      <c r="B554" s="13" t="s">
        <v>111</v>
      </c>
      <c r="C554" s="13" t="s">
        <v>21</v>
      </c>
      <c r="D554" s="3">
        <v>45804</v>
      </c>
      <c r="E554" s="13">
        <v>140642</v>
      </c>
      <c r="F554" s="2" t="s">
        <v>2</v>
      </c>
      <c r="G554" s="2">
        <v>1</v>
      </c>
      <c r="H554" s="3">
        <v>45918</v>
      </c>
      <c r="I554" s="14">
        <v>3448.06</v>
      </c>
      <c r="J554" s="13" t="str">
        <f t="shared" si="8"/>
        <v>140642-358</v>
      </c>
      <c r="K554" s="2">
        <v>9</v>
      </c>
      <c r="L554" s="2" t="s">
        <v>136</v>
      </c>
      <c r="M554" s="13" t="s">
        <v>137</v>
      </c>
      <c r="N554" s="13" t="s">
        <v>115</v>
      </c>
    </row>
    <row r="555" spans="1:14" ht="15" customHeight="1" x14ac:dyDescent="0.25">
      <c r="A555" s="2">
        <v>172376</v>
      </c>
      <c r="B555" s="13" t="s">
        <v>112</v>
      </c>
      <c r="C555" s="13" t="s">
        <v>38</v>
      </c>
      <c r="D555" s="3">
        <v>45308</v>
      </c>
      <c r="E555" s="13">
        <v>16294</v>
      </c>
      <c r="F555" s="2" t="s">
        <v>3</v>
      </c>
      <c r="G555" s="2">
        <v>1</v>
      </c>
      <c r="H555" s="3">
        <v>45336</v>
      </c>
      <c r="I555" s="14">
        <v>3446.21</v>
      </c>
      <c r="J555" s="13" t="str">
        <f t="shared" si="8"/>
        <v>16294-172376</v>
      </c>
      <c r="K555" s="2">
        <v>1340</v>
      </c>
      <c r="L555" s="2" t="s">
        <v>130</v>
      </c>
      <c r="M555" s="13" t="s">
        <v>131</v>
      </c>
      <c r="N555" s="13" t="s">
        <v>115</v>
      </c>
    </row>
    <row r="556" spans="1:14" ht="15" customHeight="1" x14ac:dyDescent="0.25">
      <c r="A556" s="2">
        <v>4497750</v>
      </c>
      <c r="B556" s="13" t="s">
        <v>113</v>
      </c>
      <c r="C556" s="13" t="s">
        <v>59</v>
      </c>
      <c r="D556" s="3">
        <v>45673</v>
      </c>
      <c r="E556" s="13">
        <v>96</v>
      </c>
      <c r="F556" s="2" t="s">
        <v>3</v>
      </c>
      <c r="G556" s="2">
        <v>1</v>
      </c>
      <c r="H556" s="3">
        <v>45703</v>
      </c>
      <c r="I556" s="14">
        <v>3443.83</v>
      </c>
      <c r="J556" s="13" t="str">
        <f t="shared" si="8"/>
        <v>96-4497750</v>
      </c>
      <c r="K556" s="2">
        <v>1340</v>
      </c>
      <c r="L556" s="2" t="s">
        <v>130</v>
      </c>
      <c r="M556" s="13" t="s">
        <v>131</v>
      </c>
      <c r="N556" s="13" t="s">
        <v>115</v>
      </c>
    </row>
    <row r="557" spans="1:14" ht="15" customHeight="1" x14ac:dyDescent="0.25">
      <c r="A557" s="2">
        <v>256</v>
      </c>
      <c r="B557" s="13" t="s">
        <v>112</v>
      </c>
      <c r="C557" s="13" t="s">
        <v>18</v>
      </c>
      <c r="D557" s="3">
        <v>45772</v>
      </c>
      <c r="E557" s="13">
        <v>120040</v>
      </c>
      <c r="F557" s="2" t="s">
        <v>3</v>
      </c>
      <c r="G557" s="2">
        <v>1</v>
      </c>
      <c r="H557" s="3">
        <v>45805</v>
      </c>
      <c r="I557" s="14">
        <v>3437.75</v>
      </c>
      <c r="J557" s="13" t="str">
        <f t="shared" si="8"/>
        <v>120040-256</v>
      </c>
      <c r="K557" s="2">
        <v>1340</v>
      </c>
      <c r="L557" s="2" t="s">
        <v>130</v>
      </c>
      <c r="M557" s="13" t="s">
        <v>131</v>
      </c>
      <c r="N557" s="13" t="s">
        <v>115</v>
      </c>
    </row>
    <row r="558" spans="1:14" ht="15" customHeight="1" x14ac:dyDescent="0.25">
      <c r="A558" s="2">
        <v>20353</v>
      </c>
      <c r="B558" s="13" t="s">
        <v>113</v>
      </c>
      <c r="C558" s="13" t="s">
        <v>49</v>
      </c>
      <c r="D558" s="3">
        <v>45471</v>
      </c>
      <c r="E558" s="13">
        <v>403004</v>
      </c>
      <c r="F558" s="2" t="s">
        <v>3</v>
      </c>
      <c r="G558" s="2">
        <v>1</v>
      </c>
      <c r="H558" s="3">
        <v>45474</v>
      </c>
      <c r="I558" s="14">
        <v>3431.82</v>
      </c>
      <c r="J558" s="13" t="str">
        <f t="shared" si="8"/>
        <v>403004-20353</v>
      </c>
      <c r="K558" s="2">
        <v>1340</v>
      </c>
      <c r="L558" s="2" t="s">
        <v>130</v>
      </c>
      <c r="M558" s="13" t="s">
        <v>131</v>
      </c>
      <c r="N558" s="13" t="s">
        <v>115</v>
      </c>
    </row>
    <row r="559" spans="1:14" ht="15" customHeight="1" x14ac:dyDescent="0.25">
      <c r="A559" s="2">
        <v>82947</v>
      </c>
      <c r="B559" s="13" t="s">
        <v>113</v>
      </c>
      <c r="C559" s="13" t="s">
        <v>30</v>
      </c>
      <c r="D559" s="3">
        <v>45673</v>
      </c>
      <c r="E559" s="13">
        <v>115144</v>
      </c>
      <c r="F559" s="2" t="s">
        <v>3</v>
      </c>
      <c r="G559" s="2">
        <v>1</v>
      </c>
      <c r="H559" s="3">
        <v>45677</v>
      </c>
      <c r="I559" s="14">
        <v>3420.76</v>
      </c>
      <c r="J559" s="13" t="str">
        <f t="shared" si="8"/>
        <v>115144-82947</v>
      </c>
      <c r="K559" s="2">
        <v>1340</v>
      </c>
      <c r="L559" s="2" t="s">
        <v>130</v>
      </c>
      <c r="M559" s="13" t="s">
        <v>131</v>
      </c>
      <c r="N559" s="13" t="s">
        <v>115</v>
      </c>
    </row>
    <row r="560" spans="1:14" ht="15" customHeight="1" x14ac:dyDescent="0.25">
      <c r="A560" s="2">
        <v>109</v>
      </c>
      <c r="B560" s="13" t="s">
        <v>113</v>
      </c>
      <c r="C560" s="13" t="s">
        <v>7</v>
      </c>
      <c r="D560" s="3">
        <v>45694</v>
      </c>
      <c r="E560" s="13">
        <v>107171</v>
      </c>
      <c r="F560" s="2" t="s">
        <v>3</v>
      </c>
      <c r="G560" s="2">
        <v>1</v>
      </c>
      <c r="H560" s="3">
        <v>45724</v>
      </c>
      <c r="I560" s="14">
        <v>3418.08</v>
      </c>
      <c r="J560" s="13" t="str">
        <f t="shared" si="8"/>
        <v>107171-109</v>
      </c>
      <c r="K560" s="2">
        <v>1340</v>
      </c>
      <c r="L560" s="2" t="s">
        <v>130</v>
      </c>
      <c r="M560" s="13" t="s">
        <v>131</v>
      </c>
      <c r="N560" s="13" t="s">
        <v>115</v>
      </c>
    </row>
    <row r="561" spans="1:14" ht="15" customHeight="1" x14ac:dyDescent="0.25">
      <c r="A561" s="2">
        <v>20353</v>
      </c>
      <c r="B561" s="13" t="s">
        <v>113</v>
      </c>
      <c r="C561" s="13" t="s">
        <v>49</v>
      </c>
      <c r="D561" s="3">
        <v>45533</v>
      </c>
      <c r="E561" s="13">
        <v>408015</v>
      </c>
      <c r="F561" s="2" t="s">
        <v>3</v>
      </c>
      <c r="G561" s="2">
        <v>1</v>
      </c>
      <c r="H561" s="3">
        <v>45537</v>
      </c>
      <c r="I561" s="14">
        <v>3413.02</v>
      </c>
      <c r="J561" s="13" t="str">
        <f t="shared" si="8"/>
        <v>408015-20353</v>
      </c>
      <c r="K561" s="2">
        <v>1340</v>
      </c>
      <c r="L561" s="2" t="s">
        <v>130</v>
      </c>
      <c r="M561" s="13" t="s">
        <v>131</v>
      </c>
      <c r="N561" s="13" t="s">
        <v>115</v>
      </c>
    </row>
    <row r="562" spans="1:14" ht="15" customHeight="1" x14ac:dyDescent="0.25">
      <c r="A562" s="2">
        <v>82947</v>
      </c>
      <c r="B562" s="13" t="s">
        <v>113</v>
      </c>
      <c r="C562" s="13" t="s">
        <v>30</v>
      </c>
      <c r="D562" s="3">
        <v>45736</v>
      </c>
      <c r="E562" s="13">
        <v>118969</v>
      </c>
      <c r="F562" s="2" t="s">
        <v>6</v>
      </c>
      <c r="G562" s="2">
        <v>1</v>
      </c>
      <c r="H562" s="3">
        <v>45764</v>
      </c>
      <c r="I562" s="14">
        <v>3412.82</v>
      </c>
      <c r="J562" s="13" t="str">
        <f t="shared" si="8"/>
        <v>118969-82947</v>
      </c>
      <c r="K562" s="2">
        <v>3457</v>
      </c>
      <c r="L562" s="2" t="s">
        <v>147</v>
      </c>
      <c r="M562" s="13" t="s">
        <v>148</v>
      </c>
      <c r="N562" s="13" t="s">
        <v>115</v>
      </c>
    </row>
    <row r="563" spans="1:14" ht="15" customHeight="1" x14ac:dyDescent="0.25">
      <c r="A563" s="2">
        <v>57347</v>
      </c>
      <c r="B563" s="13" t="s">
        <v>112</v>
      </c>
      <c r="C563" s="13" t="s">
        <v>24</v>
      </c>
      <c r="D563" s="3">
        <v>45497</v>
      </c>
      <c r="E563" s="13">
        <v>89522</v>
      </c>
      <c r="F563" s="2" t="s">
        <v>3</v>
      </c>
      <c r="G563" s="2">
        <v>1</v>
      </c>
      <c r="H563" s="3">
        <v>45532</v>
      </c>
      <c r="I563" s="14">
        <v>3408.41</v>
      </c>
      <c r="J563" s="13" t="str">
        <f t="shared" si="8"/>
        <v>89522-57347</v>
      </c>
      <c r="K563" s="2">
        <v>1340</v>
      </c>
      <c r="L563" s="2" t="s">
        <v>130</v>
      </c>
      <c r="M563" s="13" t="s">
        <v>131</v>
      </c>
      <c r="N563" s="13" t="s">
        <v>115</v>
      </c>
    </row>
    <row r="564" spans="1:14" ht="15" customHeight="1" x14ac:dyDescent="0.25">
      <c r="A564" s="2">
        <v>358</v>
      </c>
      <c r="B564" s="13" t="s">
        <v>111</v>
      </c>
      <c r="C564" s="13" t="s">
        <v>21</v>
      </c>
      <c r="D564" s="3">
        <v>45320</v>
      </c>
      <c r="E564" s="13">
        <v>408782</v>
      </c>
      <c r="F564" s="2" t="s">
        <v>3</v>
      </c>
      <c r="G564" s="2">
        <v>1</v>
      </c>
      <c r="H564" s="3">
        <v>45379</v>
      </c>
      <c r="I564" s="14">
        <v>3383.1</v>
      </c>
      <c r="J564" s="13" t="str">
        <f t="shared" si="8"/>
        <v>408782-358</v>
      </c>
      <c r="K564" s="2">
        <v>1340</v>
      </c>
      <c r="L564" s="2" t="s">
        <v>130</v>
      </c>
      <c r="M564" s="13" t="s">
        <v>131</v>
      </c>
      <c r="N564" s="13" t="s">
        <v>115</v>
      </c>
    </row>
    <row r="565" spans="1:14" ht="15" customHeight="1" x14ac:dyDescent="0.25">
      <c r="A565" s="2">
        <v>182390</v>
      </c>
      <c r="B565" s="13" t="s">
        <v>112</v>
      </c>
      <c r="C565" s="13" t="s">
        <v>56</v>
      </c>
      <c r="D565" s="3">
        <v>45379</v>
      </c>
      <c r="E565" s="13">
        <v>21683</v>
      </c>
      <c r="F565" s="2" t="s">
        <v>3</v>
      </c>
      <c r="G565" s="2">
        <v>1</v>
      </c>
      <c r="H565" s="3">
        <v>45412</v>
      </c>
      <c r="I565" s="14">
        <v>3376.26</v>
      </c>
      <c r="J565" s="13" t="str">
        <f t="shared" si="8"/>
        <v>21683-182390</v>
      </c>
      <c r="K565" s="2">
        <v>1340</v>
      </c>
      <c r="L565" s="2" t="s">
        <v>130</v>
      </c>
      <c r="M565" s="13" t="s">
        <v>131</v>
      </c>
      <c r="N565" s="13" t="s">
        <v>115</v>
      </c>
    </row>
    <row r="566" spans="1:14" ht="15" customHeight="1" x14ac:dyDescent="0.25">
      <c r="A566" s="2">
        <v>49060</v>
      </c>
      <c r="B566" s="13" t="s">
        <v>113</v>
      </c>
      <c r="C566" s="13" t="s">
        <v>44</v>
      </c>
      <c r="D566" s="3">
        <v>45504</v>
      </c>
      <c r="E566" s="13">
        <v>261147</v>
      </c>
      <c r="F566" s="2" t="s">
        <v>6</v>
      </c>
      <c r="G566" s="2">
        <v>1</v>
      </c>
      <c r="H566" s="3">
        <v>45534</v>
      </c>
      <c r="I566" s="14">
        <v>3375.81</v>
      </c>
      <c r="J566" s="13" t="str">
        <f t="shared" si="8"/>
        <v>261147-49060</v>
      </c>
      <c r="K566" s="2">
        <v>3457</v>
      </c>
      <c r="L566" s="2" t="s">
        <v>147</v>
      </c>
      <c r="M566" s="13" t="s">
        <v>148</v>
      </c>
      <c r="N566" s="13" t="s">
        <v>115</v>
      </c>
    </row>
    <row r="567" spans="1:14" ht="15" customHeight="1" x14ac:dyDescent="0.25">
      <c r="A567" s="2">
        <v>82947</v>
      </c>
      <c r="B567" s="13" t="s">
        <v>113</v>
      </c>
      <c r="C567" s="13" t="s">
        <v>30</v>
      </c>
      <c r="D567" s="3">
        <v>45496</v>
      </c>
      <c r="E567" s="13">
        <v>104178</v>
      </c>
      <c r="F567" s="2" t="s">
        <v>3</v>
      </c>
      <c r="G567" s="2">
        <v>1</v>
      </c>
      <c r="H567" s="3">
        <v>45525</v>
      </c>
      <c r="I567" s="14">
        <v>3374.21</v>
      </c>
      <c r="J567" s="13" t="str">
        <f t="shared" si="8"/>
        <v>104178-82947</v>
      </c>
      <c r="K567" s="2">
        <v>1340</v>
      </c>
      <c r="L567" s="2" t="s">
        <v>130</v>
      </c>
      <c r="M567" s="13" t="s">
        <v>131</v>
      </c>
      <c r="N567" s="13" t="s">
        <v>115</v>
      </c>
    </row>
    <row r="568" spans="1:14" ht="15" customHeight="1" x14ac:dyDescent="0.25">
      <c r="A568" s="2">
        <v>97</v>
      </c>
      <c r="B568" s="13" t="s">
        <v>113</v>
      </c>
      <c r="C568" s="13" t="s">
        <v>153</v>
      </c>
      <c r="D568" s="3">
        <v>45763</v>
      </c>
      <c r="E568" s="13">
        <v>140008</v>
      </c>
      <c r="F568" s="2" t="s">
        <v>3</v>
      </c>
      <c r="G568" s="2">
        <v>1</v>
      </c>
      <c r="H568" s="3">
        <v>45791</v>
      </c>
      <c r="I568" s="14">
        <v>3368.48</v>
      </c>
      <c r="J568" s="13" t="str">
        <f t="shared" si="8"/>
        <v>140008-97</v>
      </c>
      <c r="K568" s="2">
        <v>1340</v>
      </c>
      <c r="L568" s="2" t="s">
        <v>130</v>
      </c>
      <c r="M568" s="13" t="s">
        <v>131</v>
      </c>
      <c r="N568" s="13" t="s">
        <v>115</v>
      </c>
    </row>
    <row r="569" spans="1:14" ht="15" customHeight="1" x14ac:dyDescent="0.25">
      <c r="A569" s="2">
        <v>82627</v>
      </c>
      <c r="B569" s="13" t="s">
        <v>113</v>
      </c>
      <c r="C569" s="13" t="s">
        <v>29</v>
      </c>
      <c r="D569" s="3">
        <v>45779</v>
      </c>
      <c r="E569" s="13">
        <v>164266</v>
      </c>
      <c r="F569" s="2" t="s">
        <v>2</v>
      </c>
      <c r="G569" s="2">
        <v>1</v>
      </c>
      <c r="H569" s="3">
        <v>45807</v>
      </c>
      <c r="I569" s="14">
        <v>3365.88</v>
      </c>
      <c r="J569" s="13" t="str">
        <f t="shared" si="8"/>
        <v>164266-82627</v>
      </c>
      <c r="K569" s="2">
        <v>9</v>
      </c>
      <c r="L569" s="2" t="s">
        <v>136</v>
      </c>
      <c r="M569" s="13" t="s">
        <v>137</v>
      </c>
      <c r="N569" s="13" t="s">
        <v>115</v>
      </c>
    </row>
    <row r="570" spans="1:14" ht="15" customHeight="1" x14ac:dyDescent="0.25">
      <c r="A570" s="2">
        <v>358</v>
      </c>
      <c r="B570" s="13" t="s">
        <v>111</v>
      </c>
      <c r="C570" s="13" t="s">
        <v>21</v>
      </c>
      <c r="D570" s="3">
        <v>45680</v>
      </c>
      <c r="E570" s="13">
        <v>136734</v>
      </c>
      <c r="F570" s="2" t="s">
        <v>2</v>
      </c>
      <c r="G570" s="2">
        <v>1</v>
      </c>
      <c r="H570" s="3">
        <v>45716</v>
      </c>
      <c r="I570" s="14">
        <v>3364.8</v>
      </c>
      <c r="J570" s="13" t="str">
        <f t="shared" si="8"/>
        <v>136734-358</v>
      </c>
      <c r="K570" s="2">
        <v>9</v>
      </c>
      <c r="L570" s="2" t="s">
        <v>136</v>
      </c>
      <c r="M570" s="13" t="s">
        <v>137</v>
      </c>
      <c r="N570" s="13" t="s">
        <v>115</v>
      </c>
    </row>
    <row r="571" spans="1:14" ht="15" customHeight="1" x14ac:dyDescent="0.25">
      <c r="A571" s="2">
        <v>97709</v>
      </c>
      <c r="B571" s="13" t="s">
        <v>113</v>
      </c>
      <c r="C571" s="13" t="s">
        <v>60</v>
      </c>
      <c r="D571" s="3">
        <v>45762</v>
      </c>
      <c r="E571" s="13">
        <v>58126</v>
      </c>
      <c r="F571" s="2" t="s">
        <v>6</v>
      </c>
      <c r="G571" s="2">
        <v>1</v>
      </c>
      <c r="H571" s="3">
        <v>45790</v>
      </c>
      <c r="I571" s="14">
        <v>3351.9</v>
      </c>
      <c r="J571" s="13" t="str">
        <f t="shared" si="8"/>
        <v>58126-97709</v>
      </c>
      <c r="K571" s="2">
        <v>3457</v>
      </c>
      <c r="L571" s="2" t="s">
        <v>147</v>
      </c>
      <c r="M571" s="13" t="s">
        <v>148</v>
      </c>
      <c r="N571" s="13" t="s">
        <v>115</v>
      </c>
    </row>
    <row r="572" spans="1:14" ht="15" customHeight="1" x14ac:dyDescent="0.25">
      <c r="A572" s="2">
        <v>358</v>
      </c>
      <c r="B572" s="13" t="s">
        <v>111</v>
      </c>
      <c r="C572" s="13" t="s">
        <v>21</v>
      </c>
      <c r="D572" s="3">
        <v>45898</v>
      </c>
      <c r="E572" s="13">
        <v>143360</v>
      </c>
      <c r="F572" s="2" t="s">
        <v>2</v>
      </c>
      <c r="G572" s="2">
        <v>1</v>
      </c>
      <c r="H572" s="3">
        <v>45928</v>
      </c>
      <c r="I572" s="14">
        <v>3349.87</v>
      </c>
      <c r="J572" s="13" t="str">
        <f t="shared" si="8"/>
        <v>143360-358</v>
      </c>
      <c r="K572" s="2">
        <v>9</v>
      </c>
      <c r="L572" s="2" t="s">
        <v>136</v>
      </c>
      <c r="M572" s="13" t="s">
        <v>137</v>
      </c>
      <c r="N572" s="13" t="s">
        <v>115</v>
      </c>
    </row>
    <row r="573" spans="1:14" ht="15" customHeight="1" x14ac:dyDescent="0.25">
      <c r="A573" s="2">
        <v>143047</v>
      </c>
      <c r="B573" s="13" t="s">
        <v>112</v>
      </c>
      <c r="C573" s="13" t="s">
        <v>10</v>
      </c>
      <c r="D573" s="3">
        <v>45331</v>
      </c>
      <c r="E573" s="13">
        <v>34655</v>
      </c>
      <c r="F573" s="2" t="s">
        <v>2</v>
      </c>
      <c r="G573" s="2">
        <v>1</v>
      </c>
      <c r="H573" s="3">
        <v>45379</v>
      </c>
      <c r="I573" s="14">
        <v>3334.42</v>
      </c>
      <c r="J573" s="13" t="str">
        <f t="shared" si="8"/>
        <v>34655-143047</v>
      </c>
      <c r="K573" s="2">
        <v>1886</v>
      </c>
      <c r="L573" s="2" t="s">
        <v>136</v>
      </c>
      <c r="M573" s="13" t="s">
        <v>137</v>
      </c>
      <c r="N573" s="13" t="s">
        <v>115</v>
      </c>
    </row>
    <row r="574" spans="1:14" ht="15" customHeight="1" x14ac:dyDescent="0.25">
      <c r="A574" s="2">
        <v>358</v>
      </c>
      <c r="B574" s="13" t="s">
        <v>111</v>
      </c>
      <c r="C574" s="13" t="s">
        <v>21</v>
      </c>
      <c r="D574" s="3">
        <v>45671</v>
      </c>
      <c r="E574" s="13">
        <v>432103</v>
      </c>
      <c r="F574" s="2" t="s">
        <v>6</v>
      </c>
      <c r="G574" s="2">
        <v>1</v>
      </c>
      <c r="H574" s="3">
        <v>45716</v>
      </c>
      <c r="I574" s="14">
        <v>3333.81</v>
      </c>
      <c r="J574" s="13" t="str">
        <f t="shared" si="8"/>
        <v>432103-358</v>
      </c>
      <c r="K574" s="2">
        <v>3457</v>
      </c>
      <c r="L574" s="2" t="s">
        <v>147</v>
      </c>
      <c r="M574" s="13" t="s">
        <v>148</v>
      </c>
      <c r="N574" s="13" t="s">
        <v>115</v>
      </c>
    </row>
    <row r="575" spans="1:14" ht="15" customHeight="1" x14ac:dyDescent="0.25">
      <c r="A575" s="2">
        <v>13331</v>
      </c>
      <c r="B575" s="13" t="s">
        <v>113</v>
      </c>
      <c r="C575" s="13" t="s">
        <v>58</v>
      </c>
      <c r="D575" s="3">
        <v>45590</v>
      </c>
      <c r="E575" s="13">
        <v>291930</v>
      </c>
      <c r="F575" s="2" t="s">
        <v>3</v>
      </c>
      <c r="G575" s="2">
        <v>1</v>
      </c>
      <c r="H575" s="3">
        <v>45618</v>
      </c>
      <c r="I575" s="14">
        <v>3307.96</v>
      </c>
      <c r="J575" s="13" t="str">
        <f t="shared" si="8"/>
        <v>291930-13331</v>
      </c>
      <c r="K575" s="2">
        <v>1340</v>
      </c>
      <c r="L575" s="2" t="s">
        <v>130</v>
      </c>
      <c r="M575" s="13" t="s">
        <v>131</v>
      </c>
      <c r="N575" s="13" t="s">
        <v>115</v>
      </c>
    </row>
    <row r="576" spans="1:14" ht="15" customHeight="1" x14ac:dyDescent="0.25">
      <c r="A576" s="2">
        <v>358</v>
      </c>
      <c r="B576" s="13" t="s">
        <v>111</v>
      </c>
      <c r="C576" s="13" t="s">
        <v>21</v>
      </c>
      <c r="D576" s="3">
        <v>45406</v>
      </c>
      <c r="E576" s="13">
        <v>126586</v>
      </c>
      <c r="F576" s="2" t="s">
        <v>2</v>
      </c>
      <c r="G576" s="2">
        <v>1</v>
      </c>
      <c r="H576" s="3">
        <v>45443</v>
      </c>
      <c r="I576" s="14">
        <v>3305.6</v>
      </c>
      <c r="J576" s="13" t="str">
        <f t="shared" si="8"/>
        <v>126586-358</v>
      </c>
      <c r="K576" s="2">
        <v>9</v>
      </c>
      <c r="L576" s="2" t="s">
        <v>136</v>
      </c>
      <c r="M576" s="13" t="s">
        <v>137</v>
      </c>
      <c r="N576" s="13" t="s">
        <v>115</v>
      </c>
    </row>
    <row r="577" spans="1:14" ht="15" customHeight="1" x14ac:dyDescent="0.25">
      <c r="A577" s="2">
        <v>20709</v>
      </c>
      <c r="B577" s="13" t="s">
        <v>113</v>
      </c>
      <c r="C577" s="13" t="s">
        <v>41</v>
      </c>
      <c r="D577" s="3">
        <v>45391</v>
      </c>
      <c r="E577" s="13">
        <v>324849</v>
      </c>
      <c r="F577" s="2" t="s">
        <v>3</v>
      </c>
      <c r="G577" s="2">
        <v>1</v>
      </c>
      <c r="H577" s="3">
        <v>45421</v>
      </c>
      <c r="I577" s="14">
        <v>3291.28</v>
      </c>
      <c r="J577" s="13" t="str">
        <f t="shared" si="8"/>
        <v>324849-20709</v>
      </c>
      <c r="K577" s="2">
        <v>1340</v>
      </c>
      <c r="L577" s="2" t="s">
        <v>130</v>
      </c>
      <c r="M577" s="13" t="s">
        <v>131</v>
      </c>
      <c r="N577" s="13" t="s">
        <v>115</v>
      </c>
    </row>
    <row r="578" spans="1:14" ht="15" customHeight="1" x14ac:dyDescent="0.25">
      <c r="A578" s="2">
        <v>211623</v>
      </c>
      <c r="B578" s="13" t="s">
        <v>112</v>
      </c>
      <c r="C578" s="13" t="s">
        <v>37</v>
      </c>
      <c r="D578" s="3">
        <v>45639</v>
      </c>
      <c r="E578" s="13">
        <v>34726</v>
      </c>
      <c r="F578" s="2" t="s">
        <v>3</v>
      </c>
      <c r="G578" s="2">
        <v>1</v>
      </c>
      <c r="H578" s="3">
        <v>45685</v>
      </c>
      <c r="I578" s="14">
        <v>3290.89</v>
      </c>
      <c r="J578" s="13" t="str">
        <f t="shared" ref="J578:J641" si="9">E578&amp;-A578</f>
        <v>34726-211623</v>
      </c>
      <c r="K578" s="2">
        <v>1340</v>
      </c>
      <c r="L578" s="2" t="s">
        <v>130</v>
      </c>
      <c r="M578" s="13" t="s">
        <v>131</v>
      </c>
      <c r="N578" s="13" t="s">
        <v>115</v>
      </c>
    </row>
    <row r="579" spans="1:14" ht="15" customHeight="1" x14ac:dyDescent="0.25">
      <c r="A579" s="2">
        <v>57347</v>
      </c>
      <c r="B579" s="13" t="s">
        <v>112</v>
      </c>
      <c r="C579" s="13" t="s">
        <v>24</v>
      </c>
      <c r="D579" s="3">
        <v>45502</v>
      </c>
      <c r="E579" s="13">
        <v>89613</v>
      </c>
      <c r="F579" s="2" t="s">
        <v>3</v>
      </c>
      <c r="G579" s="2">
        <v>1</v>
      </c>
      <c r="H579" s="3">
        <v>45532</v>
      </c>
      <c r="I579" s="14">
        <v>3276.25</v>
      </c>
      <c r="J579" s="13" t="str">
        <f t="shared" si="9"/>
        <v>89613-57347</v>
      </c>
      <c r="K579" s="2">
        <v>1340</v>
      </c>
      <c r="L579" s="2" t="s">
        <v>130</v>
      </c>
      <c r="M579" s="13" t="s">
        <v>131</v>
      </c>
      <c r="N579" s="13" t="s">
        <v>115</v>
      </c>
    </row>
    <row r="580" spans="1:14" ht="15" customHeight="1" x14ac:dyDescent="0.25">
      <c r="A580" s="2">
        <v>2369</v>
      </c>
      <c r="B580" s="13" t="s">
        <v>113</v>
      </c>
      <c r="C580" s="13" t="s">
        <v>17</v>
      </c>
      <c r="D580" s="3">
        <v>45870</v>
      </c>
      <c r="E580" s="13">
        <v>64983</v>
      </c>
      <c r="F580" s="2" t="s">
        <v>2</v>
      </c>
      <c r="G580" s="2">
        <v>1</v>
      </c>
      <c r="H580" s="3">
        <v>45900</v>
      </c>
      <c r="I580" s="14">
        <v>3276</v>
      </c>
      <c r="J580" s="13" t="str">
        <f t="shared" si="9"/>
        <v>64983-2369</v>
      </c>
      <c r="K580" s="2">
        <v>9</v>
      </c>
      <c r="L580" s="2" t="s">
        <v>136</v>
      </c>
      <c r="M580" s="13" t="s">
        <v>137</v>
      </c>
      <c r="N580" s="13" t="s">
        <v>115</v>
      </c>
    </row>
    <row r="581" spans="1:14" ht="15" customHeight="1" x14ac:dyDescent="0.25">
      <c r="A581" s="2">
        <v>1790</v>
      </c>
      <c r="B581" s="13" t="s">
        <v>112</v>
      </c>
      <c r="C581" s="13" t="s">
        <v>12</v>
      </c>
      <c r="D581" s="3">
        <v>45541</v>
      </c>
      <c r="E581" s="13">
        <v>129505</v>
      </c>
      <c r="F581" s="2" t="s">
        <v>6</v>
      </c>
      <c r="G581" s="2">
        <v>1</v>
      </c>
      <c r="H581" s="3">
        <v>45569</v>
      </c>
      <c r="I581" s="14">
        <v>3262.61</v>
      </c>
      <c r="J581" s="13" t="str">
        <f t="shared" si="9"/>
        <v>129505-1790</v>
      </c>
      <c r="K581" s="2">
        <v>3596</v>
      </c>
      <c r="L581" s="2" t="s">
        <v>142</v>
      </c>
      <c r="M581" s="13" t="s">
        <v>143</v>
      </c>
      <c r="N581" s="13" t="s">
        <v>114</v>
      </c>
    </row>
    <row r="582" spans="1:14" ht="15" customHeight="1" x14ac:dyDescent="0.25">
      <c r="A582" s="2">
        <v>711167</v>
      </c>
      <c r="B582" s="13" t="s">
        <v>113</v>
      </c>
      <c r="C582" s="13" t="s">
        <v>28</v>
      </c>
      <c r="D582" s="3">
        <v>45777</v>
      </c>
      <c r="E582" s="13">
        <v>26649</v>
      </c>
      <c r="F582" s="2" t="s">
        <v>3</v>
      </c>
      <c r="G582" s="2">
        <v>1</v>
      </c>
      <c r="H582" s="3">
        <v>45807</v>
      </c>
      <c r="I582" s="14">
        <v>3251.97</v>
      </c>
      <c r="J582" s="13" t="str">
        <f t="shared" si="9"/>
        <v>26649-711167</v>
      </c>
      <c r="K582" s="2">
        <v>1340</v>
      </c>
      <c r="L582" s="2" t="s">
        <v>130</v>
      </c>
      <c r="M582" s="13" t="s">
        <v>131</v>
      </c>
      <c r="N582" s="13" t="s">
        <v>115</v>
      </c>
    </row>
    <row r="583" spans="1:14" ht="15" customHeight="1" x14ac:dyDescent="0.25">
      <c r="A583" s="2">
        <v>358</v>
      </c>
      <c r="B583" s="13" t="s">
        <v>111</v>
      </c>
      <c r="C583" s="13" t="s">
        <v>21</v>
      </c>
      <c r="D583" s="3">
        <v>45707</v>
      </c>
      <c r="E583" s="13">
        <v>137841</v>
      </c>
      <c r="F583" s="2" t="s">
        <v>2</v>
      </c>
      <c r="G583" s="2">
        <v>1</v>
      </c>
      <c r="H583" s="3">
        <v>45744</v>
      </c>
      <c r="I583" s="14">
        <v>3243.76</v>
      </c>
      <c r="J583" s="13" t="str">
        <f t="shared" si="9"/>
        <v>137841-358</v>
      </c>
      <c r="K583" s="2">
        <v>9</v>
      </c>
      <c r="L583" s="2" t="s">
        <v>136</v>
      </c>
      <c r="M583" s="13" t="s">
        <v>137</v>
      </c>
      <c r="N583" s="13" t="s">
        <v>115</v>
      </c>
    </row>
    <row r="584" spans="1:14" ht="15" customHeight="1" x14ac:dyDescent="0.25">
      <c r="A584" s="2">
        <v>358</v>
      </c>
      <c r="B584" s="13" t="s">
        <v>111</v>
      </c>
      <c r="C584" s="13" t="s">
        <v>21</v>
      </c>
      <c r="D584" s="3">
        <v>45582</v>
      </c>
      <c r="E584" s="13">
        <v>426822</v>
      </c>
      <c r="F584" s="2" t="s">
        <v>6</v>
      </c>
      <c r="G584" s="2">
        <v>1</v>
      </c>
      <c r="H584" s="3">
        <v>45624</v>
      </c>
      <c r="I584" s="14">
        <v>3236.54</v>
      </c>
      <c r="J584" s="13" t="str">
        <f t="shared" si="9"/>
        <v>426822-358</v>
      </c>
      <c r="K584" s="2">
        <v>3457</v>
      </c>
      <c r="L584" s="2" t="s">
        <v>147</v>
      </c>
      <c r="M584" s="13" t="s">
        <v>148</v>
      </c>
      <c r="N584" s="13" t="s">
        <v>115</v>
      </c>
    </row>
    <row r="585" spans="1:14" ht="15" customHeight="1" x14ac:dyDescent="0.25">
      <c r="A585" s="2">
        <v>84593</v>
      </c>
      <c r="B585" s="13" t="s">
        <v>113</v>
      </c>
      <c r="C585" s="13" t="s">
        <v>33</v>
      </c>
      <c r="D585" s="3">
        <v>45756</v>
      </c>
      <c r="E585" s="13">
        <v>99588</v>
      </c>
      <c r="F585" s="2" t="s">
        <v>3</v>
      </c>
      <c r="G585" s="2">
        <v>1</v>
      </c>
      <c r="H585" s="3">
        <v>45786</v>
      </c>
      <c r="I585" s="14">
        <v>3227.73</v>
      </c>
      <c r="J585" s="13" t="str">
        <f t="shared" si="9"/>
        <v>99588-84593</v>
      </c>
      <c r="K585" s="2">
        <v>1340</v>
      </c>
      <c r="L585" s="2" t="s">
        <v>130</v>
      </c>
      <c r="M585" s="13" t="s">
        <v>131</v>
      </c>
      <c r="N585" s="13" t="s">
        <v>115</v>
      </c>
    </row>
    <row r="586" spans="1:14" ht="15" customHeight="1" x14ac:dyDescent="0.25">
      <c r="A586" s="2">
        <v>57347</v>
      </c>
      <c r="B586" s="13" t="s">
        <v>112</v>
      </c>
      <c r="C586" s="13" t="s">
        <v>24</v>
      </c>
      <c r="D586" s="3">
        <v>45789</v>
      </c>
      <c r="E586" s="13">
        <v>94531</v>
      </c>
      <c r="F586" s="2" t="s">
        <v>6</v>
      </c>
      <c r="G586" s="2">
        <v>1</v>
      </c>
      <c r="H586" s="3">
        <v>45836</v>
      </c>
      <c r="I586" s="14">
        <v>3225.93</v>
      </c>
      <c r="J586" s="13" t="str">
        <f t="shared" si="9"/>
        <v>94531-57347</v>
      </c>
      <c r="K586" s="2">
        <v>3457</v>
      </c>
      <c r="L586" s="2" t="s">
        <v>147</v>
      </c>
      <c r="M586" s="13" t="s">
        <v>148</v>
      </c>
      <c r="N586" s="13" t="s">
        <v>115</v>
      </c>
    </row>
    <row r="587" spans="1:14" ht="15" customHeight="1" x14ac:dyDescent="0.25">
      <c r="A587" s="2">
        <v>84593</v>
      </c>
      <c r="B587" s="13" t="s">
        <v>113</v>
      </c>
      <c r="C587" s="13" t="s">
        <v>33</v>
      </c>
      <c r="D587" s="3">
        <v>45762</v>
      </c>
      <c r="E587" s="13">
        <v>99778</v>
      </c>
      <c r="F587" s="2" t="s">
        <v>3</v>
      </c>
      <c r="G587" s="2">
        <v>1</v>
      </c>
      <c r="H587" s="3">
        <v>45792</v>
      </c>
      <c r="I587" s="14">
        <v>3225.82</v>
      </c>
      <c r="J587" s="13" t="str">
        <f t="shared" si="9"/>
        <v>99778-84593</v>
      </c>
      <c r="K587" s="2">
        <v>1340</v>
      </c>
      <c r="L587" s="2" t="s">
        <v>130</v>
      </c>
      <c r="M587" s="13" t="s">
        <v>131</v>
      </c>
      <c r="N587" s="13" t="s">
        <v>115</v>
      </c>
    </row>
    <row r="588" spans="1:14" ht="15" customHeight="1" x14ac:dyDescent="0.25">
      <c r="A588" s="2">
        <v>2136</v>
      </c>
      <c r="B588" s="13" t="s">
        <v>113</v>
      </c>
      <c r="C588" s="13" t="s">
        <v>16</v>
      </c>
      <c r="D588" s="3">
        <v>45652</v>
      </c>
      <c r="E588" s="13">
        <v>67830</v>
      </c>
      <c r="F588" s="2" t="s">
        <v>2</v>
      </c>
      <c r="G588" s="2">
        <v>1</v>
      </c>
      <c r="H588" s="3">
        <v>45682</v>
      </c>
      <c r="I588" s="14">
        <v>3224.57</v>
      </c>
      <c r="J588" s="13" t="str">
        <f t="shared" si="9"/>
        <v>67830-2136</v>
      </c>
      <c r="K588" s="2">
        <v>9</v>
      </c>
      <c r="L588" s="2" t="s">
        <v>136</v>
      </c>
      <c r="M588" s="13" t="s">
        <v>137</v>
      </c>
      <c r="N588" s="13" t="s">
        <v>115</v>
      </c>
    </row>
    <row r="589" spans="1:14" ht="15" customHeight="1" x14ac:dyDescent="0.25">
      <c r="A589" s="2">
        <v>84377</v>
      </c>
      <c r="B589" s="13" t="s">
        <v>113</v>
      </c>
      <c r="C589" s="13" t="s">
        <v>43</v>
      </c>
      <c r="D589" s="3">
        <v>45855</v>
      </c>
      <c r="E589" s="13">
        <v>28502</v>
      </c>
      <c r="F589" s="2" t="s">
        <v>6</v>
      </c>
      <c r="G589" s="2">
        <v>1</v>
      </c>
      <c r="H589" s="3">
        <v>45883</v>
      </c>
      <c r="I589" s="14">
        <v>3212.03</v>
      </c>
      <c r="J589" s="13" t="str">
        <f t="shared" si="9"/>
        <v>28502-84377</v>
      </c>
      <c r="K589" s="2">
        <v>3457</v>
      </c>
      <c r="L589" s="2" t="s">
        <v>147</v>
      </c>
      <c r="M589" s="13" t="s">
        <v>148</v>
      </c>
      <c r="N589" s="13" t="s">
        <v>115</v>
      </c>
    </row>
    <row r="590" spans="1:14" ht="15" customHeight="1" x14ac:dyDescent="0.25">
      <c r="A590" s="2">
        <v>142975</v>
      </c>
      <c r="B590" s="13" t="s">
        <v>112</v>
      </c>
      <c r="C590" s="13" t="s">
        <v>9</v>
      </c>
      <c r="D590" s="3">
        <v>45559</v>
      </c>
      <c r="E590" s="13">
        <v>57032</v>
      </c>
      <c r="F590" s="2" t="s">
        <v>2</v>
      </c>
      <c r="G590" s="2">
        <v>1</v>
      </c>
      <c r="H590" s="3">
        <v>45593</v>
      </c>
      <c r="I590" s="14">
        <v>3209.37</v>
      </c>
      <c r="J590" s="13" t="str">
        <f t="shared" si="9"/>
        <v>57032-142975</v>
      </c>
      <c r="K590" s="2">
        <v>9</v>
      </c>
      <c r="L590" s="2" t="s">
        <v>136</v>
      </c>
      <c r="M590" s="13" t="s">
        <v>137</v>
      </c>
      <c r="N590" s="13" t="s">
        <v>115</v>
      </c>
    </row>
    <row r="591" spans="1:14" ht="15" customHeight="1" x14ac:dyDescent="0.25">
      <c r="A591" s="2">
        <v>87010</v>
      </c>
      <c r="B591" s="13" t="s">
        <v>113</v>
      </c>
      <c r="C591" s="13" t="s">
        <v>45</v>
      </c>
      <c r="D591" s="3">
        <v>45807</v>
      </c>
      <c r="E591" s="13">
        <v>223249</v>
      </c>
      <c r="F591" s="2" t="s">
        <v>6</v>
      </c>
      <c r="G591" s="2">
        <v>1</v>
      </c>
      <c r="H591" s="3">
        <v>45835</v>
      </c>
      <c r="I591" s="14">
        <v>3206.56</v>
      </c>
      <c r="J591" s="13" t="str">
        <f t="shared" si="9"/>
        <v>223249-87010</v>
      </c>
      <c r="K591" s="2">
        <v>3457</v>
      </c>
      <c r="L591" s="2" t="s">
        <v>147</v>
      </c>
      <c r="M591" s="13" t="s">
        <v>148</v>
      </c>
      <c r="N591" s="13" t="s">
        <v>115</v>
      </c>
    </row>
    <row r="592" spans="1:14" ht="15" customHeight="1" x14ac:dyDescent="0.25">
      <c r="A592" s="2">
        <v>13331</v>
      </c>
      <c r="B592" s="13" t="s">
        <v>113</v>
      </c>
      <c r="C592" s="13" t="s">
        <v>58</v>
      </c>
      <c r="D592" s="3">
        <v>45609</v>
      </c>
      <c r="E592" s="13">
        <v>110141</v>
      </c>
      <c r="F592" s="2" t="s">
        <v>2</v>
      </c>
      <c r="G592" s="2">
        <v>1</v>
      </c>
      <c r="H592" s="3">
        <v>45637</v>
      </c>
      <c r="I592" s="14">
        <v>3200</v>
      </c>
      <c r="J592" s="13" t="str">
        <f t="shared" si="9"/>
        <v>110141-13331</v>
      </c>
      <c r="K592" s="2">
        <v>9</v>
      </c>
      <c r="L592" s="2" t="s">
        <v>136</v>
      </c>
      <c r="M592" s="13" t="s">
        <v>137</v>
      </c>
      <c r="N592" s="13" t="s">
        <v>115</v>
      </c>
    </row>
    <row r="593" spans="1:14" ht="15" customHeight="1" x14ac:dyDescent="0.25">
      <c r="A593" s="2">
        <v>358</v>
      </c>
      <c r="B593" s="13" t="s">
        <v>111</v>
      </c>
      <c r="C593" s="13" t="s">
        <v>21</v>
      </c>
      <c r="D593" s="3">
        <v>45897</v>
      </c>
      <c r="E593" s="13">
        <v>143289</v>
      </c>
      <c r="F593" s="2" t="s">
        <v>2</v>
      </c>
      <c r="G593" s="2">
        <v>1</v>
      </c>
      <c r="H593" s="3">
        <v>45928</v>
      </c>
      <c r="I593" s="14">
        <v>3195.67</v>
      </c>
      <c r="J593" s="13" t="str">
        <f t="shared" si="9"/>
        <v>143289-358</v>
      </c>
      <c r="K593" s="2">
        <v>9</v>
      </c>
      <c r="L593" s="2" t="s">
        <v>136</v>
      </c>
      <c r="M593" s="13" t="s">
        <v>137</v>
      </c>
      <c r="N593" s="13" t="s">
        <v>115</v>
      </c>
    </row>
    <row r="594" spans="1:14" ht="15" customHeight="1" x14ac:dyDescent="0.25">
      <c r="A594" s="2">
        <v>57347</v>
      </c>
      <c r="B594" s="13" t="s">
        <v>112</v>
      </c>
      <c r="C594" s="13" t="s">
        <v>24</v>
      </c>
      <c r="D594" s="3">
        <v>45406</v>
      </c>
      <c r="E594" s="13">
        <v>87386</v>
      </c>
      <c r="F594" s="2" t="s">
        <v>3</v>
      </c>
      <c r="G594" s="2">
        <v>1</v>
      </c>
      <c r="H594" s="3">
        <v>45443</v>
      </c>
      <c r="I594" s="14">
        <v>3192.31</v>
      </c>
      <c r="J594" s="13" t="str">
        <f t="shared" si="9"/>
        <v>87386-57347</v>
      </c>
      <c r="K594" s="2">
        <v>1340</v>
      </c>
      <c r="L594" s="2" t="s">
        <v>130</v>
      </c>
      <c r="M594" s="13" t="s">
        <v>131</v>
      </c>
      <c r="N594" s="13" t="s">
        <v>115</v>
      </c>
    </row>
    <row r="595" spans="1:14" ht="15" customHeight="1" x14ac:dyDescent="0.25">
      <c r="A595" s="2">
        <v>278</v>
      </c>
      <c r="B595" s="13" t="s">
        <v>113</v>
      </c>
      <c r="C595" s="13" t="s">
        <v>20</v>
      </c>
      <c r="D595" s="3">
        <v>45679</v>
      </c>
      <c r="E595" s="13">
        <v>253355</v>
      </c>
      <c r="F595" s="2" t="s">
        <v>3</v>
      </c>
      <c r="G595" s="2">
        <v>1</v>
      </c>
      <c r="H595" s="3">
        <v>45707</v>
      </c>
      <c r="I595" s="14">
        <v>3178.04</v>
      </c>
      <c r="J595" s="13" t="str">
        <f t="shared" si="9"/>
        <v>253355-278</v>
      </c>
      <c r="K595" s="2">
        <v>1340</v>
      </c>
      <c r="L595" s="2" t="s">
        <v>130</v>
      </c>
      <c r="M595" s="13" t="s">
        <v>131</v>
      </c>
      <c r="N595" s="13" t="s">
        <v>115</v>
      </c>
    </row>
    <row r="596" spans="1:14" ht="15" customHeight="1" x14ac:dyDescent="0.25">
      <c r="A596" s="2">
        <v>187415</v>
      </c>
      <c r="B596" s="13" t="s">
        <v>112</v>
      </c>
      <c r="C596" s="13" t="s">
        <v>14</v>
      </c>
      <c r="D596" s="3">
        <v>45499</v>
      </c>
      <c r="E596" s="13">
        <v>16239</v>
      </c>
      <c r="F596" s="2" t="s">
        <v>3</v>
      </c>
      <c r="G596" s="2">
        <v>1</v>
      </c>
      <c r="H596" s="3">
        <v>45532</v>
      </c>
      <c r="I596" s="14">
        <v>3162.67</v>
      </c>
      <c r="J596" s="13" t="str">
        <f t="shared" si="9"/>
        <v>16239-187415</v>
      </c>
      <c r="K596" s="2">
        <v>1340</v>
      </c>
      <c r="L596" s="2" t="s">
        <v>130</v>
      </c>
      <c r="M596" s="13" t="s">
        <v>131</v>
      </c>
      <c r="N596" s="13" t="s">
        <v>115</v>
      </c>
    </row>
    <row r="597" spans="1:14" ht="15" customHeight="1" x14ac:dyDescent="0.25">
      <c r="A597" s="2">
        <v>1790</v>
      </c>
      <c r="B597" s="13" t="s">
        <v>112</v>
      </c>
      <c r="C597" s="13" t="s">
        <v>12</v>
      </c>
      <c r="D597" s="3">
        <v>45341</v>
      </c>
      <c r="E597" s="13">
        <v>67363</v>
      </c>
      <c r="F597" s="2" t="s">
        <v>2</v>
      </c>
      <c r="G597" s="2">
        <v>1</v>
      </c>
      <c r="H597" s="3">
        <v>45412</v>
      </c>
      <c r="I597" s="14">
        <v>3156.95</v>
      </c>
      <c r="J597" s="13" t="str">
        <f t="shared" si="9"/>
        <v>67363-1790</v>
      </c>
      <c r="K597" s="2">
        <v>9</v>
      </c>
      <c r="L597" s="2" t="s">
        <v>136</v>
      </c>
      <c r="M597" s="13" t="s">
        <v>137</v>
      </c>
      <c r="N597" s="13" t="s">
        <v>115</v>
      </c>
    </row>
    <row r="598" spans="1:14" ht="15" customHeight="1" x14ac:dyDescent="0.25">
      <c r="A598" s="2">
        <v>109</v>
      </c>
      <c r="B598" s="13" t="s">
        <v>113</v>
      </c>
      <c r="C598" s="13" t="s">
        <v>7</v>
      </c>
      <c r="D598" s="3">
        <v>45689</v>
      </c>
      <c r="E598" s="13">
        <v>107120</v>
      </c>
      <c r="F598" s="2" t="s">
        <v>3</v>
      </c>
      <c r="G598" s="2">
        <v>1</v>
      </c>
      <c r="H598" s="3">
        <v>45719</v>
      </c>
      <c r="I598" s="14">
        <v>3155.41</v>
      </c>
      <c r="J598" s="13" t="str">
        <f t="shared" si="9"/>
        <v>107120-109</v>
      </c>
      <c r="K598" s="2">
        <v>1340</v>
      </c>
      <c r="L598" s="2" t="s">
        <v>130</v>
      </c>
      <c r="M598" s="13" t="s">
        <v>131</v>
      </c>
      <c r="N598" s="13" t="s">
        <v>115</v>
      </c>
    </row>
    <row r="599" spans="1:14" ht="15" customHeight="1" x14ac:dyDescent="0.25">
      <c r="A599" s="2">
        <v>55490</v>
      </c>
      <c r="B599" s="13" t="s">
        <v>113</v>
      </c>
      <c r="C599" s="13" t="s">
        <v>156</v>
      </c>
      <c r="D599" s="3">
        <v>45491</v>
      </c>
      <c r="E599" s="13">
        <v>146014</v>
      </c>
      <c r="F599" s="2" t="s">
        <v>6</v>
      </c>
      <c r="G599" s="2">
        <v>1</v>
      </c>
      <c r="H599" s="3">
        <v>45519</v>
      </c>
      <c r="I599" s="14">
        <v>3130.87</v>
      </c>
      <c r="J599" s="13" t="str">
        <f t="shared" si="9"/>
        <v>146014-55490</v>
      </c>
      <c r="K599" s="2">
        <v>3457</v>
      </c>
      <c r="L599" s="2" t="s">
        <v>147</v>
      </c>
      <c r="M599" s="13" t="s">
        <v>148</v>
      </c>
      <c r="N599" s="13" t="s">
        <v>115</v>
      </c>
    </row>
    <row r="600" spans="1:14" ht="15" customHeight="1" x14ac:dyDescent="0.25">
      <c r="A600" s="2">
        <v>20353</v>
      </c>
      <c r="B600" s="13" t="s">
        <v>113</v>
      </c>
      <c r="C600" s="13" t="s">
        <v>49</v>
      </c>
      <c r="D600" s="3">
        <v>45782</v>
      </c>
      <c r="E600" s="13">
        <v>96397</v>
      </c>
      <c r="F600" s="2" t="s">
        <v>2</v>
      </c>
      <c r="G600" s="2">
        <v>1</v>
      </c>
      <c r="H600" s="3">
        <v>45820</v>
      </c>
      <c r="I600" s="14">
        <v>3125.62</v>
      </c>
      <c r="J600" s="13" t="str">
        <f t="shared" si="9"/>
        <v>96397-20353</v>
      </c>
      <c r="K600" s="2">
        <v>9</v>
      </c>
      <c r="L600" s="2" t="s">
        <v>136</v>
      </c>
      <c r="M600" s="13" t="s">
        <v>137</v>
      </c>
      <c r="N600" s="13" t="s">
        <v>115</v>
      </c>
    </row>
    <row r="601" spans="1:14" ht="15" customHeight="1" x14ac:dyDescent="0.25">
      <c r="A601" s="2">
        <v>95670</v>
      </c>
      <c r="B601" s="13" t="s">
        <v>113</v>
      </c>
      <c r="C601" s="13" t="s">
        <v>36</v>
      </c>
      <c r="D601" s="3">
        <v>45895</v>
      </c>
      <c r="E601" s="13">
        <v>194420</v>
      </c>
      <c r="F601" s="2" t="s">
        <v>6</v>
      </c>
      <c r="G601" s="2">
        <v>1</v>
      </c>
      <c r="H601" s="3">
        <v>45925</v>
      </c>
      <c r="I601" s="14">
        <v>3124.24</v>
      </c>
      <c r="J601" s="13" t="str">
        <f t="shared" si="9"/>
        <v>194420-95670</v>
      </c>
      <c r="K601" s="2">
        <v>3457</v>
      </c>
      <c r="L601" s="2" t="s">
        <v>147</v>
      </c>
      <c r="M601" s="13" t="s">
        <v>148</v>
      </c>
      <c r="N601" s="13" t="s">
        <v>115</v>
      </c>
    </row>
    <row r="602" spans="1:14" ht="15" customHeight="1" x14ac:dyDescent="0.25">
      <c r="A602" s="2">
        <v>20353</v>
      </c>
      <c r="B602" s="13" t="s">
        <v>113</v>
      </c>
      <c r="C602" s="13" t="s">
        <v>49</v>
      </c>
      <c r="D602" s="3">
        <v>45635</v>
      </c>
      <c r="E602" s="13">
        <v>416234</v>
      </c>
      <c r="F602" s="2" t="s">
        <v>3</v>
      </c>
      <c r="G602" s="2">
        <v>1</v>
      </c>
      <c r="H602" s="3">
        <v>45665</v>
      </c>
      <c r="I602" s="14">
        <v>3121.34</v>
      </c>
      <c r="J602" s="13" t="str">
        <f t="shared" si="9"/>
        <v>416234-20353</v>
      </c>
      <c r="K602" s="2">
        <v>1340</v>
      </c>
      <c r="L602" s="2" t="s">
        <v>130</v>
      </c>
      <c r="M602" s="13" t="s">
        <v>131</v>
      </c>
      <c r="N602" s="13" t="s">
        <v>115</v>
      </c>
    </row>
    <row r="603" spans="1:14" ht="15" customHeight="1" x14ac:dyDescent="0.25">
      <c r="A603" s="2">
        <v>651</v>
      </c>
      <c r="B603" s="13" t="s">
        <v>113</v>
      </c>
      <c r="C603" s="13" t="s">
        <v>26</v>
      </c>
      <c r="D603" s="3">
        <v>45880</v>
      </c>
      <c r="E603" s="13">
        <v>325184</v>
      </c>
      <c r="F603" s="2" t="s">
        <v>3</v>
      </c>
      <c r="G603" s="2">
        <v>1</v>
      </c>
      <c r="H603" s="3">
        <v>45912</v>
      </c>
      <c r="I603" s="14">
        <v>3101.76</v>
      </c>
      <c r="J603" s="13" t="str">
        <f t="shared" si="9"/>
        <v>325184-651</v>
      </c>
      <c r="K603" s="2">
        <v>1340</v>
      </c>
      <c r="L603" s="2" t="s">
        <v>130</v>
      </c>
      <c r="M603" s="13" t="s">
        <v>131</v>
      </c>
      <c r="N603" s="13" t="s">
        <v>115</v>
      </c>
    </row>
    <row r="604" spans="1:14" ht="15" customHeight="1" x14ac:dyDescent="0.25">
      <c r="A604" s="2">
        <v>20709</v>
      </c>
      <c r="B604" s="13" t="s">
        <v>113</v>
      </c>
      <c r="C604" s="13" t="s">
        <v>41</v>
      </c>
      <c r="D604" s="3">
        <v>45861</v>
      </c>
      <c r="E604" s="13">
        <v>357300</v>
      </c>
      <c r="F604" s="2" t="s">
        <v>3</v>
      </c>
      <c r="G604" s="2">
        <v>1</v>
      </c>
      <c r="H604" s="3">
        <v>45897</v>
      </c>
      <c r="I604" s="14">
        <v>3096.32</v>
      </c>
      <c r="J604" s="13" t="str">
        <f t="shared" si="9"/>
        <v>357300-20709</v>
      </c>
      <c r="K604" s="2">
        <v>1340</v>
      </c>
      <c r="L604" s="2" t="s">
        <v>130</v>
      </c>
      <c r="M604" s="13" t="s">
        <v>131</v>
      </c>
      <c r="N604" s="13" t="s">
        <v>115</v>
      </c>
    </row>
    <row r="605" spans="1:14" ht="15" customHeight="1" x14ac:dyDescent="0.25">
      <c r="A605" s="2">
        <v>57347</v>
      </c>
      <c r="B605" s="13" t="s">
        <v>112</v>
      </c>
      <c r="C605" s="13" t="s">
        <v>24</v>
      </c>
      <c r="D605" s="3">
        <v>45652</v>
      </c>
      <c r="E605" s="13">
        <v>92344</v>
      </c>
      <c r="F605" s="2" t="s">
        <v>6</v>
      </c>
      <c r="G605" s="2">
        <v>1</v>
      </c>
      <c r="H605" s="3">
        <v>45685</v>
      </c>
      <c r="I605" s="14">
        <v>3093.92</v>
      </c>
      <c r="J605" s="13" t="str">
        <f t="shared" si="9"/>
        <v>92344-57347</v>
      </c>
      <c r="K605" s="2">
        <v>3457</v>
      </c>
      <c r="L605" s="2" t="s">
        <v>147</v>
      </c>
      <c r="M605" s="13" t="s">
        <v>148</v>
      </c>
      <c r="N605" s="13" t="s">
        <v>115</v>
      </c>
    </row>
    <row r="606" spans="1:14" ht="15" customHeight="1" x14ac:dyDescent="0.25">
      <c r="A606" s="2">
        <v>1790</v>
      </c>
      <c r="B606" s="13" t="s">
        <v>112</v>
      </c>
      <c r="C606" s="13" t="s">
        <v>12</v>
      </c>
      <c r="D606" s="3">
        <v>45541</v>
      </c>
      <c r="E606" s="13">
        <v>129477</v>
      </c>
      <c r="F606" s="2" t="s">
        <v>6</v>
      </c>
      <c r="G606" s="2">
        <v>1</v>
      </c>
      <c r="H606" s="3">
        <v>45569</v>
      </c>
      <c r="I606" s="14">
        <v>3092.27</v>
      </c>
      <c r="J606" s="13" t="str">
        <f t="shared" si="9"/>
        <v>129477-1790</v>
      </c>
      <c r="K606" s="2">
        <v>3596</v>
      </c>
      <c r="L606" s="2" t="s">
        <v>142</v>
      </c>
      <c r="M606" s="13" t="s">
        <v>143</v>
      </c>
      <c r="N606" s="13" t="s">
        <v>114</v>
      </c>
    </row>
    <row r="607" spans="1:14" ht="15" customHeight="1" x14ac:dyDescent="0.25">
      <c r="A607" s="2">
        <v>256</v>
      </c>
      <c r="B607" s="13" t="s">
        <v>112</v>
      </c>
      <c r="C607" s="13" t="s">
        <v>18</v>
      </c>
      <c r="D607" s="3">
        <v>45638</v>
      </c>
      <c r="E607" s="13">
        <v>116355</v>
      </c>
      <c r="F607" s="2" t="s">
        <v>3</v>
      </c>
      <c r="G607" s="2">
        <v>1</v>
      </c>
      <c r="H607" s="3">
        <v>45685</v>
      </c>
      <c r="I607" s="14">
        <v>3091.67</v>
      </c>
      <c r="J607" s="13" t="str">
        <f t="shared" si="9"/>
        <v>116355-256</v>
      </c>
      <c r="K607" s="2">
        <v>1340</v>
      </c>
      <c r="L607" s="2" t="s">
        <v>130</v>
      </c>
      <c r="M607" s="13" t="s">
        <v>131</v>
      </c>
      <c r="N607" s="13" t="s">
        <v>115</v>
      </c>
    </row>
    <row r="608" spans="1:14" ht="15" customHeight="1" x14ac:dyDescent="0.25">
      <c r="A608" s="2">
        <v>358</v>
      </c>
      <c r="B608" s="13" t="s">
        <v>111</v>
      </c>
      <c r="C608" s="13" t="s">
        <v>21</v>
      </c>
      <c r="D608" s="3">
        <v>45832</v>
      </c>
      <c r="E608" s="13">
        <v>141435</v>
      </c>
      <c r="F608" s="2" t="s">
        <v>5</v>
      </c>
      <c r="G608" s="2">
        <v>1</v>
      </c>
      <c r="H608" s="3">
        <v>45897</v>
      </c>
      <c r="I608" s="14">
        <v>3091.23</v>
      </c>
      <c r="J608" s="13" t="str">
        <f t="shared" si="9"/>
        <v>141435-358</v>
      </c>
      <c r="K608" s="2">
        <v>3595</v>
      </c>
      <c r="L608" s="2" t="s">
        <v>142</v>
      </c>
      <c r="M608" s="13" t="s">
        <v>143</v>
      </c>
      <c r="N608" s="13" t="s">
        <v>114</v>
      </c>
    </row>
    <row r="609" spans="1:14" ht="15" customHeight="1" x14ac:dyDescent="0.25">
      <c r="A609" s="2">
        <v>1790</v>
      </c>
      <c r="B609" s="13" t="s">
        <v>112</v>
      </c>
      <c r="C609" s="13" t="s">
        <v>12</v>
      </c>
      <c r="D609" s="3">
        <v>45394</v>
      </c>
      <c r="E609" s="13">
        <v>125121</v>
      </c>
      <c r="F609" s="2" t="s">
        <v>3</v>
      </c>
      <c r="G609" s="2">
        <v>1</v>
      </c>
      <c r="H609" s="3">
        <v>45443</v>
      </c>
      <c r="I609" s="14">
        <v>3084.51</v>
      </c>
      <c r="J609" s="13" t="str">
        <f t="shared" si="9"/>
        <v>125121-1790</v>
      </c>
      <c r="K609" s="2">
        <v>1340</v>
      </c>
      <c r="L609" s="2" t="s">
        <v>130</v>
      </c>
      <c r="M609" s="13" t="s">
        <v>131</v>
      </c>
      <c r="N609" s="13" t="s">
        <v>115</v>
      </c>
    </row>
    <row r="610" spans="1:14" ht="15" customHeight="1" x14ac:dyDescent="0.25">
      <c r="A610" s="2">
        <v>20353</v>
      </c>
      <c r="B610" s="13" t="s">
        <v>113</v>
      </c>
      <c r="C610" s="13" t="s">
        <v>49</v>
      </c>
      <c r="D610" s="3">
        <v>45440</v>
      </c>
      <c r="E610" s="13">
        <v>400181</v>
      </c>
      <c r="F610" s="2" t="s">
        <v>3</v>
      </c>
      <c r="G610" s="2">
        <v>1</v>
      </c>
      <c r="H610" s="3">
        <v>45442</v>
      </c>
      <c r="I610" s="14">
        <v>3076.72</v>
      </c>
      <c r="J610" s="13" t="str">
        <f t="shared" si="9"/>
        <v>400181-20353</v>
      </c>
      <c r="K610" s="2">
        <v>1340</v>
      </c>
      <c r="L610" s="2" t="s">
        <v>130</v>
      </c>
      <c r="M610" s="13" t="s">
        <v>131</v>
      </c>
      <c r="N610" s="13" t="s">
        <v>115</v>
      </c>
    </row>
    <row r="611" spans="1:14" ht="15" customHeight="1" x14ac:dyDescent="0.25">
      <c r="A611" s="2">
        <v>159493</v>
      </c>
      <c r="B611" s="13" t="s">
        <v>113</v>
      </c>
      <c r="C611" s="13" t="s">
        <v>59</v>
      </c>
      <c r="D611" s="3">
        <v>45771</v>
      </c>
      <c r="E611" s="13">
        <v>60392</v>
      </c>
      <c r="F611" s="2" t="s">
        <v>6</v>
      </c>
      <c r="G611" s="2">
        <v>1</v>
      </c>
      <c r="H611" s="3">
        <v>45801</v>
      </c>
      <c r="I611" s="14">
        <v>3076.42</v>
      </c>
      <c r="J611" s="13" t="str">
        <f t="shared" si="9"/>
        <v>60392-159493</v>
      </c>
      <c r="K611" s="2">
        <v>3457</v>
      </c>
      <c r="L611" s="2" t="s">
        <v>147</v>
      </c>
      <c r="M611" s="13" t="s">
        <v>148</v>
      </c>
      <c r="N611" s="13" t="s">
        <v>115</v>
      </c>
    </row>
    <row r="612" spans="1:14" ht="15" customHeight="1" x14ac:dyDescent="0.25">
      <c r="A612" s="2">
        <v>651</v>
      </c>
      <c r="B612" s="13" t="s">
        <v>113</v>
      </c>
      <c r="C612" s="13" t="s">
        <v>26</v>
      </c>
      <c r="D612" s="3">
        <v>45881</v>
      </c>
      <c r="E612" s="13">
        <v>325240</v>
      </c>
      <c r="F612" s="2" t="s">
        <v>3</v>
      </c>
      <c r="G612" s="2">
        <v>1</v>
      </c>
      <c r="H612" s="3">
        <v>45909</v>
      </c>
      <c r="I612" s="14">
        <v>3072.98</v>
      </c>
      <c r="J612" s="13" t="str">
        <f t="shared" si="9"/>
        <v>325240-651</v>
      </c>
      <c r="K612" s="2">
        <v>1340</v>
      </c>
      <c r="L612" s="2" t="s">
        <v>130</v>
      </c>
      <c r="M612" s="13" t="s">
        <v>131</v>
      </c>
      <c r="N612" s="13" t="s">
        <v>115</v>
      </c>
    </row>
    <row r="613" spans="1:14" ht="15" customHeight="1" x14ac:dyDescent="0.25">
      <c r="A613" s="2">
        <v>84593</v>
      </c>
      <c r="B613" s="13" t="s">
        <v>113</v>
      </c>
      <c r="C613" s="13" t="s">
        <v>33</v>
      </c>
      <c r="D613" s="3">
        <v>45751</v>
      </c>
      <c r="E613" s="13">
        <v>99460</v>
      </c>
      <c r="F613" s="2" t="s">
        <v>3</v>
      </c>
      <c r="G613" s="2">
        <v>1</v>
      </c>
      <c r="H613" s="3">
        <v>45779</v>
      </c>
      <c r="I613" s="14">
        <v>3067.69</v>
      </c>
      <c r="J613" s="13" t="str">
        <f t="shared" si="9"/>
        <v>99460-84593</v>
      </c>
      <c r="K613" s="2">
        <v>1340</v>
      </c>
      <c r="L613" s="2" t="s">
        <v>130</v>
      </c>
      <c r="M613" s="13" t="s">
        <v>131</v>
      </c>
      <c r="N613" s="13" t="s">
        <v>115</v>
      </c>
    </row>
    <row r="614" spans="1:14" ht="15" customHeight="1" x14ac:dyDescent="0.25">
      <c r="A614" s="2">
        <v>358</v>
      </c>
      <c r="B614" s="13" t="s">
        <v>111</v>
      </c>
      <c r="C614" s="13" t="s">
        <v>21</v>
      </c>
      <c r="D614" s="3">
        <v>45527</v>
      </c>
      <c r="E614" s="13">
        <v>422898</v>
      </c>
      <c r="F614" s="2" t="s">
        <v>3</v>
      </c>
      <c r="G614" s="2">
        <v>1</v>
      </c>
      <c r="H614" s="3">
        <v>45555</v>
      </c>
      <c r="I614" s="14">
        <v>3056.31</v>
      </c>
      <c r="J614" s="13" t="str">
        <f t="shared" si="9"/>
        <v>422898-358</v>
      </c>
      <c r="K614" s="2">
        <v>1340</v>
      </c>
      <c r="L614" s="2" t="s">
        <v>130</v>
      </c>
      <c r="M614" s="13" t="s">
        <v>131</v>
      </c>
      <c r="N614" s="13" t="s">
        <v>115</v>
      </c>
    </row>
    <row r="615" spans="1:14" ht="15" customHeight="1" x14ac:dyDescent="0.25">
      <c r="A615" s="2">
        <v>13331</v>
      </c>
      <c r="B615" s="13" t="s">
        <v>113</v>
      </c>
      <c r="C615" s="13" t="s">
        <v>58</v>
      </c>
      <c r="D615" s="3">
        <v>45772</v>
      </c>
      <c r="E615" s="13">
        <v>301863</v>
      </c>
      <c r="F615" s="2" t="s">
        <v>3</v>
      </c>
      <c r="G615" s="2">
        <v>1</v>
      </c>
      <c r="H615" s="3">
        <v>45802</v>
      </c>
      <c r="I615" s="14">
        <v>3052.17</v>
      </c>
      <c r="J615" s="13" t="str">
        <f t="shared" si="9"/>
        <v>301863-13331</v>
      </c>
      <c r="K615" s="2">
        <v>1340</v>
      </c>
      <c r="L615" s="2" t="s">
        <v>130</v>
      </c>
      <c r="M615" s="13" t="s">
        <v>131</v>
      </c>
      <c r="N615" s="13" t="s">
        <v>115</v>
      </c>
    </row>
    <row r="616" spans="1:14" ht="15" customHeight="1" x14ac:dyDescent="0.25">
      <c r="A616" s="2">
        <v>84377</v>
      </c>
      <c r="B616" s="13" t="s">
        <v>113</v>
      </c>
      <c r="C616" s="13" t="s">
        <v>43</v>
      </c>
      <c r="D616" s="3">
        <v>45597</v>
      </c>
      <c r="E616" s="13">
        <v>15630</v>
      </c>
      <c r="F616" s="2" t="s">
        <v>2</v>
      </c>
      <c r="G616" s="2">
        <v>1</v>
      </c>
      <c r="H616" s="3">
        <v>45627</v>
      </c>
      <c r="I616" s="14">
        <v>3045.4</v>
      </c>
      <c r="J616" s="13" t="str">
        <f t="shared" si="9"/>
        <v>15630-84377</v>
      </c>
      <c r="K616" s="2">
        <v>9</v>
      </c>
      <c r="L616" s="2" t="s">
        <v>136</v>
      </c>
      <c r="M616" s="13" t="s">
        <v>137</v>
      </c>
      <c r="N616" s="13" t="s">
        <v>115</v>
      </c>
    </row>
    <row r="617" spans="1:14" ht="15" customHeight="1" x14ac:dyDescent="0.25">
      <c r="A617" s="2">
        <v>358</v>
      </c>
      <c r="B617" s="13" t="s">
        <v>111</v>
      </c>
      <c r="C617" s="13" t="s">
        <v>21</v>
      </c>
      <c r="D617" s="3">
        <v>45674</v>
      </c>
      <c r="E617" s="13">
        <v>136559</v>
      </c>
      <c r="F617" s="2" t="s">
        <v>2</v>
      </c>
      <c r="G617" s="2">
        <v>1</v>
      </c>
      <c r="H617" s="3">
        <v>45716</v>
      </c>
      <c r="I617" s="14">
        <v>3043.53</v>
      </c>
      <c r="J617" s="13" t="str">
        <f t="shared" si="9"/>
        <v>136559-358</v>
      </c>
      <c r="K617" s="2">
        <v>9</v>
      </c>
      <c r="L617" s="2" t="s">
        <v>136</v>
      </c>
      <c r="M617" s="13" t="s">
        <v>137</v>
      </c>
      <c r="N617" s="13" t="s">
        <v>115</v>
      </c>
    </row>
    <row r="618" spans="1:14" ht="15" customHeight="1" x14ac:dyDescent="0.25">
      <c r="A618" s="2">
        <v>358</v>
      </c>
      <c r="B618" s="13" t="s">
        <v>111</v>
      </c>
      <c r="C618" s="13" t="s">
        <v>21</v>
      </c>
      <c r="D618" s="3">
        <v>45678</v>
      </c>
      <c r="E618" s="13">
        <v>432509</v>
      </c>
      <c r="F618" s="2" t="s">
        <v>3</v>
      </c>
      <c r="G618" s="2">
        <v>1</v>
      </c>
      <c r="H618" s="3">
        <v>45716</v>
      </c>
      <c r="I618" s="14">
        <v>3039.65</v>
      </c>
      <c r="J618" s="13" t="str">
        <f t="shared" si="9"/>
        <v>432509-358</v>
      </c>
      <c r="K618" s="2">
        <v>1340</v>
      </c>
      <c r="L618" s="2" t="s">
        <v>130</v>
      </c>
      <c r="M618" s="13" t="s">
        <v>131</v>
      </c>
      <c r="N618" s="13" t="s">
        <v>115</v>
      </c>
    </row>
    <row r="619" spans="1:14" ht="15" customHeight="1" x14ac:dyDescent="0.25">
      <c r="A619" s="2">
        <v>651</v>
      </c>
      <c r="B619" s="13" t="s">
        <v>113</v>
      </c>
      <c r="C619" s="13" t="s">
        <v>26</v>
      </c>
      <c r="D619" s="3">
        <v>45786</v>
      </c>
      <c r="E619" s="13">
        <v>319620</v>
      </c>
      <c r="F619" s="2" t="s">
        <v>3</v>
      </c>
      <c r="G619" s="2">
        <v>1</v>
      </c>
      <c r="H619" s="3">
        <v>45814</v>
      </c>
      <c r="I619" s="14">
        <v>3038.06</v>
      </c>
      <c r="J619" s="13" t="str">
        <f t="shared" si="9"/>
        <v>319620-651</v>
      </c>
      <c r="K619" s="2">
        <v>1340</v>
      </c>
      <c r="L619" s="2" t="s">
        <v>130</v>
      </c>
      <c r="M619" s="13" t="s">
        <v>131</v>
      </c>
      <c r="N619" s="13" t="s">
        <v>115</v>
      </c>
    </row>
    <row r="620" spans="1:14" ht="15" customHeight="1" x14ac:dyDescent="0.25">
      <c r="A620" s="2">
        <v>20353</v>
      </c>
      <c r="B620" s="13" t="s">
        <v>113</v>
      </c>
      <c r="C620" s="13" t="s">
        <v>49</v>
      </c>
      <c r="D620" s="3">
        <v>45261</v>
      </c>
      <c r="E620" s="13">
        <v>387427</v>
      </c>
      <c r="F620" s="2" t="s">
        <v>6</v>
      </c>
      <c r="G620" s="2">
        <v>1</v>
      </c>
      <c r="H620" s="3">
        <v>45303</v>
      </c>
      <c r="I620" s="14">
        <v>3031.32</v>
      </c>
      <c r="J620" s="13" t="str">
        <f t="shared" si="9"/>
        <v>387427-20353</v>
      </c>
      <c r="K620" s="2">
        <v>3457</v>
      </c>
      <c r="L620" s="2" t="s">
        <v>147</v>
      </c>
      <c r="M620" s="13" t="s">
        <v>148</v>
      </c>
      <c r="N620" s="13" t="s">
        <v>115</v>
      </c>
    </row>
    <row r="621" spans="1:14" ht="15" customHeight="1" x14ac:dyDescent="0.25">
      <c r="A621" s="2">
        <v>77296</v>
      </c>
      <c r="B621" s="13" t="s">
        <v>113</v>
      </c>
      <c r="C621" s="13" t="s">
        <v>75</v>
      </c>
      <c r="D621" s="3">
        <v>45601</v>
      </c>
      <c r="E621" s="13">
        <v>155534</v>
      </c>
      <c r="F621" s="2" t="s">
        <v>6</v>
      </c>
      <c r="G621" s="2">
        <v>1</v>
      </c>
      <c r="H621" s="3">
        <v>45629</v>
      </c>
      <c r="I621" s="14">
        <v>3020.53</v>
      </c>
      <c r="J621" s="13" t="str">
        <f t="shared" si="9"/>
        <v>155534-77296</v>
      </c>
      <c r="K621" s="2">
        <v>3457</v>
      </c>
      <c r="L621" s="2" t="s">
        <v>147</v>
      </c>
      <c r="M621" s="13" t="s">
        <v>148</v>
      </c>
      <c r="N621" s="13" t="s">
        <v>115</v>
      </c>
    </row>
    <row r="622" spans="1:14" ht="15" customHeight="1" x14ac:dyDescent="0.25">
      <c r="A622" s="2">
        <v>358</v>
      </c>
      <c r="B622" s="13" t="s">
        <v>111</v>
      </c>
      <c r="C622" s="13" t="s">
        <v>21</v>
      </c>
      <c r="D622" s="3">
        <v>45688</v>
      </c>
      <c r="E622" s="13">
        <v>433416</v>
      </c>
      <c r="F622" s="2" t="s">
        <v>6</v>
      </c>
      <c r="G622" s="2">
        <v>1</v>
      </c>
      <c r="H622" s="3">
        <v>45716</v>
      </c>
      <c r="I622" s="14">
        <v>3019.06</v>
      </c>
      <c r="J622" s="13" t="str">
        <f t="shared" si="9"/>
        <v>433416-358</v>
      </c>
      <c r="K622" s="2">
        <v>3457</v>
      </c>
      <c r="L622" s="2" t="s">
        <v>147</v>
      </c>
      <c r="M622" s="13" t="s">
        <v>148</v>
      </c>
      <c r="N622" s="13" t="s">
        <v>115</v>
      </c>
    </row>
    <row r="623" spans="1:14" ht="15" customHeight="1" x14ac:dyDescent="0.25">
      <c r="A623" s="2">
        <v>49060</v>
      </c>
      <c r="B623" s="13" t="s">
        <v>113</v>
      </c>
      <c r="C623" s="13" t="s">
        <v>44</v>
      </c>
      <c r="D623" s="3">
        <v>45754</v>
      </c>
      <c r="E623" s="13">
        <v>275490</v>
      </c>
      <c r="F623" s="2" t="s">
        <v>3</v>
      </c>
      <c r="G623" s="2">
        <v>1</v>
      </c>
      <c r="H623" s="3">
        <v>45784</v>
      </c>
      <c r="I623" s="14">
        <v>3016.3</v>
      </c>
      <c r="J623" s="13" t="str">
        <f t="shared" si="9"/>
        <v>275490-49060</v>
      </c>
      <c r="K623" s="2">
        <v>1340</v>
      </c>
      <c r="L623" s="2" t="s">
        <v>130</v>
      </c>
      <c r="M623" s="13" t="s">
        <v>131</v>
      </c>
      <c r="N623" s="13" t="s">
        <v>115</v>
      </c>
    </row>
    <row r="624" spans="1:14" ht="15" customHeight="1" x14ac:dyDescent="0.25">
      <c r="A624" s="2">
        <v>159493</v>
      </c>
      <c r="B624" s="13" t="s">
        <v>113</v>
      </c>
      <c r="C624" s="13" t="s">
        <v>59</v>
      </c>
      <c r="D624" s="3">
        <v>45693</v>
      </c>
      <c r="E624" s="13">
        <v>58586</v>
      </c>
      <c r="F624" s="2" t="s">
        <v>6</v>
      </c>
      <c r="G624" s="2">
        <v>1</v>
      </c>
      <c r="H624" s="3">
        <v>45721</v>
      </c>
      <c r="I624" s="14">
        <v>3007.13</v>
      </c>
      <c r="J624" s="13" t="str">
        <f t="shared" si="9"/>
        <v>58586-159493</v>
      </c>
      <c r="K624" s="2">
        <v>3457</v>
      </c>
      <c r="L624" s="2" t="s">
        <v>147</v>
      </c>
      <c r="M624" s="13" t="s">
        <v>148</v>
      </c>
      <c r="N624" s="13" t="s">
        <v>115</v>
      </c>
    </row>
    <row r="625" spans="1:14" ht="15" customHeight="1" x14ac:dyDescent="0.25">
      <c r="A625" s="2">
        <v>95670</v>
      </c>
      <c r="B625" s="13" t="s">
        <v>113</v>
      </c>
      <c r="C625" s="13" t="s">
        <v>36</v>
      </c>
      <c r="D625" s="3">
        <v>45708</v>
      </c>
      <c r="E625" s="13">
        <v>170949</v>
      </c>
      <c r="F625" s="2" t="s">
        <v>3</v>
      </c>
      <c r="G625" s="2">
        <v>1</v>
      </c>
      <c r="H625" s="3">
        <v>45738</v>
      </c>
      <c r="I625" s="14">
        <v>3001.41</v>
      </c>
      <c r="J625" s="13" t="str">
        <f t="shared" si="9"/>
        <v>170949-95670</v>
      </c>
      <c r="K625" s="2">
        <v>1340</v>
      </c>
      <c r="L625" s="2" t="s">
        <v>130</v>
      </c>
      <c r="M625" s="13" t="s">
        <v>131</v>
      </c>
      <c r="N625" s="13" t="s">
        <v>115</v>
      </c>
    </row>
    <row r="626" spans="1:14" ht="15" customHeight="1" x14ac:dyDescent="0.25">
      <c r="A626" s="2">
        <v>358</v>
      </c>
      <c r="B626" s="13" t="s">
        <v>111</v>
      </c>
      <c r="C626" s="13" t="s">
        <v>21</v>
      </c>
      <c r="D626" s="3">
        <v>45654</v>
      </c>
      <c r="E626" s="13">
        <v>431259</v>
      </c>
      <c r="F626" s="2" t="s">
        <v>3</v>
      </c>
      <c r="G626" s="2">
        <v>1</v>
      </c>
      <c r="H626" s="3">
        <v>45685</v>
      </c>
      <c r="I626" s="14">
        <v>3000</v>
      </c>
      <c r="J626" s="13" t="str">
        <f t="shared" si="9"/>
        <v>431259-358</v>
      </c>
      <c r="K626" s="2">
        <v>1340</v>
      </c>
      <c r="L626" s="2" t="s">
        <v>130</v>
      </c>
      <c r="M626" s="13" t="s">
        <v>131</v>
      </c>
      <c r="N626" s="13" t="s">
        <v>115</v>
      </c>
    </row>
    <row r="627" spans="1:14" ht="15" customHeight="1" x14ac:dyDescent="0.25">
      <c r="A627" s="2">
        <v>83832</v>
      </c>
      <c r="B627" s="13" t="s">
        <v>113</v>
      </c>
      <c r="C627" s="13" t="s">
        <v>32</v>
      </c>
      <c r="D627" s="3">
        <v>45838</v>
      </c>
      <c r="E627" s="13">
        <v>39939</v>
      </c>
      <c r="F627" s="2" t="s">
        <v>2</v>
      </c>
      <c r="G627" s="2">
        <v>1</v>
      </c>
      <c r="H627" s="3">
        <v>45866</v>
      </c>
      <c r="I627" s="14">
        <v>3000</v>
      </c>
      <c r="J627" s="13" t="str">
        <f t="shared" si="9"/>
        <v>39939-83832</v>
      </c>
      <c r="K627" s="2">
        <v>9</v>
      </c>
      <c r="L627" s="2" t="s">
        <v>136</v>
      </c>
      <c r="M627" s="13" t="s">
        <v>137</v>
      </c>
      <c r="N627" s="13" t="s">
        <v>115</v>
      </c>
    </row>
    <row r="628" spans="1:14" ht="15" customHeight="1" x14ac:dyDescent="0.25">
      <c r="A628" s="2">
        <v>278</v>
      </c>
      <c r="B628" s="13" t="s">
        <v>113</v>
      </c>
      <c r="C628" s="13" t="s">
        <v>20</v>
      </c>
      <c r="D628" s="3">
        <v>45820</v>
      </c>
      <c r="E628" s="13">
        <v>260701</v>
      </c>
      <c r="F628" s="2" t="s">
        <v>3</v>
      </c>
      <c r="G628" s="2">
        <v>1</v>
      </c>
      <c r="H628" s="3">
        <v>45851</v>
      </c>
      <c r="I628" s="14">
        <v>2987.35</v>
      </c>
      <c r="J628" s="13" t="str">
        <f t="shared" si="9"/>
        <v>260701-278</v>
      </c>
      <c r="K628" s="2">
        <v>1340</v>
      </c>
      <c r="L628" s="2" t="s">
        <v>130</v>
      </c>
      <c r="M628" s="13" t="s">
        <v>131</v>
      </c>
      <c r="N628" s="13" t="s">
        <v>115</v>
      </c>
    </row>
    <row r="629" spans="1:14" ht="15" customHeight="1" x14ac:dyDescent="0.25">
      <c r="A629" s="2">
        <v>95670</v>
      </c>
      <c r="B629" s="13" t="s">
        <v>113</v>
      </c>
      <c r="C629" s="13" t="s">
        <v>36</v>
      </c>
      <c r="D629" s="3">
        <v>45625</v>
      </c>
      <c r="E629" s="13">
        <v>164838</v>
      </c>
      <c r="F629" s="2" t="s">
        <v>3</v>
      </c>
      <c r="G629" s="2">
        <v>1</v>
      </c>
      <c r="H629" s="3">
        <v>45655</v>
      </c>
      <c r="I629" s="14">
        <v>2985.98</v>
      </c>
      <c r="J629" s="13" t="str">
        <f t="shared" si="9"/>
        <v>164838-95670</v>
      </c>
      <c r="K629" s="2">
        <v>1340</v>
      </c>
      <c r="L629" s="2" t="s">
        <v>130</v>
      </c>
      <c r="M629" s="13" t="s">
        <v>131</v>
      </c>
      <c r="N629" s="13" t="s">
        <v>115</v>
      </c>
    </row>
    <row r="630" spans="1:14" ht="15" customHeight="1" x14ac:dyDescent="0.25">
      <c r="A630" s="2">
        <v>83832</v>
      </c>
      <c r="B630" s="13" t="s">
        <v>113</v>
      </c>
      <c r="C630" s="13" t="s">
        <v>32</v>
      </c>
      <c r="D630" s="3">
        <v>45691</v>
      </c>
      <c r="E630" s="13">
        <v>42243</v>
      </c>
      <c r="F630" s="2" t="s">
        <v>3</v>
      </c>
      <c r="G630" s="2">
        <v>1</v>
      </c>
      <c r="H630" s="3">
        <v>45719</v>
      </c>
      <c r="I630" s="14">
        <v>2983.03</v>
      </c>
      <c r="J630" s="13" t="str">
        <f t="shared" si="9"/>
        <v>42243-83832</v>
      </c>
      <c r="K630" s="2">
        <v>1340</v>
      </c>
      <c r="L630" s="2" t="s">
        <v>130</v>
      </c>
      <c r="M630" s="13" t="s">
        <v>131</v>
      </c>
      <c r="N630" s="13" t="s">
        <v>115</v>
      </c>
    </row>
    <row r="631" spans="1:14" ht="15" customHeight="1" x14ac:dyDescent="0.25">
      <c r="A631" s="2">
        <v>358</v>
      </c>
      <c r="B631" s="13" t="s">
        <v>111</v>
      </c>
      <c r="C631" s="13" t="s">
        <v>21</v>
      </c>
      <c r="D631" s="3">
        <v>45286</v>
      </c>
      <c r="E631" s="13">
        <v>122770</v>
      </c>
      <c r="F631" s="2" t="s">
        <v>2</v>
      </c>
      <c r="G631" s="2">
        <v>1</v>
      </c>
      <c r="H631" s="3">
        <v>45317</v>
      </c>
      <c r="I631" s="14">
        <v>2977.52</v>
      </c>
      <c r="J631" s="13" t="str">
        <f t="shared" si="9"/>
        <v>122770-358</v>
      </c>
      <c r="K631" s="2">
        <v>9</v>
      </c>
      <c r="L631" s="2" t="s">
        <v>136</v>
      </c>
      <c r="M631" s="13" t="s">
        <v>137</v>
      </c>
      <c r="N631" s="13" t="s">
        <v>115</v>
      </c>
    </row>
    <row r="632" spans="1:14" ht="15" customHeight="1" x14ac:dyDescent="0.25">
      <c r="A632" s="2">
        <v>1592244</v>
      </c>
      <c r="B632" s="13" t="s">
        <v>113</v>
      </c>
      <c r="C632" s="13" t="s">
        <v>11</v>
      </c>
      <c r="D632" s="3">
        <v>45639</v>
      </c>
      <c r="E632" s="13">
        <v>1315</v>
      </c>
      <c r="F632" s="2" t="s">
        <v>2</v>
      </c>
      <c r="G632" s="2">
        <v>1</v>
      </c>
      <c r="H632" s="3">
        <v>45670</v>
      </c>
      <c r="I632" s="14">
        <v>2975</v>
      </c>
      <c r="J632" s="13" t="str">
        <f t="shared" si="9"/>
        <v>1315-1592244</v>
      </c>
      <c r="K632" s="2">
        <v>9</v>
      </c>
      <c r="L632" s="2" t="s">
        <v>136</v>
      </c>
      <c r="M632" s="13" t="s">
        <v>137</v>
      </c>
      <c r="N632" s="13" t="s">
        <v>115</v>
      </c>
    </row>
    <row r="633" spans="1:14" ht="15" customHeight="1" x14ac:dyDescent="0.25">
      <c r="A633" s="2">
        <v>97</v>
      </c>
      <c r="B633" s="13" t="s">
        <v>113</v>
      </c>
      <c r="C633" s="13" t="s">
        <v>153</v>
      </c>
      <c r="D633" s="3">
        <v>45750</v>
      </c>
      <c r="E633" s="13">
        <v>139561</v>
      </c>
      <c r="F633" s="2" t="s">
        <v>3</v>
      </c>
      <c r="G633" s="2">
        <v>1</v>
      </c>
      <c r="H633" s="3">
        <v>45778</v>
      </c>
      <c r="I633" s="14">
        <v>2963.34</v>
      </c>
      <c r="J633" s="13" t="str">
        <f t="shared" si="9"/>
        <v>139561-97</v>
      </c>
      <c r="K633" s="2">
        <v>1340</v>
      </c>
      <c r="L633" s="2" t="s">
        <v>130</v>
      </c>
      <c r="M633" s="13" t="s">
        <v>131</v>
      </c>
      <c r="N633" s="13" t="s">
        <v>115</v>
      </c>
    </row>
    <row r="634" spans="1:14" ht="15" customHeight="1" x14ac:dyDescent="0.25">
      <c r="A634" s="2">
        <v>84593</v>
      </c>
      <c r="B634" s="13" t="s">
        <v>113</v>
      </c>
      <c r="C634" s="13" t="s">
        <v>33</v>
      </c>
      <c r="D634" s="3">
        <v>45517</v>
      </c>
      <c r="E634" s="13">
        <v>92689</v>
      </c>
      <c r="F634" s="2" t="s">
        <v>3</v>
      </c>
      <c r="G634" s="2">
        <v>1</v>
      </c>
      <c r="H634" s="3">
        <v>45532</v>
      </c>
      <c r="I634" s="14">
        <v>2960.01</v>
      </c>
      <c r="J634" s="13" t="str">
        <f t="shared" si="9"/>
        <v>92689-84593</v>
      </c>
      <c r="K634" s="2">
        <v>1340</v>
      </c>
      <c r="L634" s="2" t="s">
        <v>130</v>
      </c>
      <c r="M634" s="13" t="s">
        <v>131</v>
      </c>
      <c r="N634" s="13" t="s">
        <v>115</v>
      </c>
    </row>
    <row r="635" spans="1:14" ht="15" customHeight="1" x14ac:dyDescent="0.25">
      <c r="A635" s="2">
        <v>84593</v>
      </c>
      <c r="B635" s="13" t="s">
        <v>113</v>
      </c>
      <c r="C635" s="13" t="s">
        <v>33</v>
      </c>
      <c r="D635" s="3">
        <v>45532</v>
      </c>
      <c r="E635" s="13">
        <v>93140</v>
      </c>
      <c r="F635" s="2" t="s">
        <v>3</v>
      </c>
      <c r="G635" s="2">
        <v>1</v>
      </c>
      <c r="H635" s="3">
        <v>45547</v>
      </c>
      <c r="I635" s="14">
        <v>2960.01</v>
      </c>
      <c r="J635" s="13" t="str">
        <f t="shared" si="9"/>
        <v>93140-84593</v>
      </c>
      <c r="K635" s="2">
        <v>1340</v>
      </c>
      <c r="L635" s="2" t="s">
        <v>130</v>
      </c>
      <c r="M635" s="13" t="s">
        <v>131</v>
      </c>
      <c r="N635" s="13" t="s">
        <v>115</v>
      </c>
    </row>
    <row r="636" spans="1:14" ht="15" customHeight="1" x14ac:dyDescent="0.25">
      <c r="A636" s="2">
        <v>49060</v>
      </c>
      <c r="B636" s="13" t="s">
        <v>113</v>
      </c>
      <c r="C636" s="13" t="s">
        <v>44</v>
      </c>
      <c r="D636" s="3">
        <v>45335</v>
      </c>
      <c r="E636" s="13">
        <v>250187</v>
      </c>
      <c r="F636" s="2" t="s">
        <v>6</v>
      </c>
      <c r="G636" s="2">
        <v>1</v>
      </c>
      <c r="H636" s="3">
        <v>45366</v>
      </c>
      <c r="I636" s="14">
        <v>2958.22</v>
      </c>
      <c r="J636" s="13" t="str">
        <f t="shared" si="9"/>
        <v>250187-49060</v>
      </c>
      <c r="K636" s="2">
        <v>3457</v>
      </c>
      <c r="L636" s="2" t="s">
        <v>147</v>
      </c>
      <c r="M636" s="13" t="s">
        <v>148</v>
      </c>
      <c r="N636" s="13" t="s">
        <v>115</v>
      </c>
    </row>
    <row r="637" spans="1:14" ht="15" customHeight="1" x14ac:dyDescent="0.25">
      <c r="A637" s="2">
        <v>109</v>
      </c>
      <c r="B637" s="13" t="s">
        <v>113</v>
      </c>
      <c r="C637" s="13" t="s">
        <v>7</v>
      </c>
      <c r="D637" s="3">
        <v>45834</v>
      </c>
      <c r="E637" s="13">
        <v>48462</v>
      </c>
      <c r="F637" s="2" t="s">
        <v>2</v>
      </c>
      <c r="G637" s="2">
        <v>1</v>
      </c>
      <c r="H637" s="3">
        <v>45864</v>
      </c>
      <c r="I637" s="14">
        <v>2949.8</v>
      </c>
      <c r="J637" s="13" t="str">
        <f t="shared" si="9"/>
        <v>48462-109</v>
      </c>
      <c r="K637" s="2">
        <v>2033</v>
      </c>
      <c r="L637" s="2" t="s">
        <v>130</v>
      </c>
      <c r="M637" s="13" t="s">
        <v>131</v>
      </c>
      <c r="N637" s="13" t="s">
        <v>115</v>
      </c>
    </row>
    <row r="638" spans="1:14" ht="15" customHeight="1" x14ac:dyDescent="0.25">
      <c r="A638" s="2">
        <v>95670</v>
      </c>
      <c r="B638" s="13" t="s">
        <v>113</v>
      </c>
      <c r="C638" s="13" t="s">
        <v>36</v>
      </c>
      <c r="D638" s="3">
        <v>45803</v>
      </c>
      <c r="E638" s="13">
        <v>178885</v>
      </c>
      <c r="F638" s="2" t="s">
        <v>3</v>
      </c>
      <c r="G638" s="2">
        <v>1</v>
      </c>
      <c r="H638" s="3">
        <v>45833</v>
      </c>
      <c r="I638" s="14">
        <v>2931.25</v>
      </c>
      <c r="J638" s="13" t="str">
        <f t="shared" si="9"/>
        <v>178885-95670</v>
      </c>
      <c r="K638" s="2">
        <v>1340</v>
      </c>
      <c r="L638" s="2" t="s">
        <v>130</v>
      </c>
      <c r="M638" s="13" t="s">
        <v>131</v>
      </c>
      <c r="N638" s="13" t="s">
        <v>115</v>
      </c>
    </row>
    <row r="639" spans="1:14" ht="15" customHeight="1" x14ac:dyDescent="0.25">
      <c r="A639" s="2">
        <v>278</v>
      </c>
      <c r="B639" s="13" t="s">
        <v>113</v>
      </c>
      <c r="C639" s="13" t="s">
        <v>20</v>
      </c>
      <c r="D639" s="3">
        <v>45594</v>
      </c>
      <c r="E639" s="13">
        <v>248818</v>
      </c>
      <c r="F639" s="2" t="s">
        <v>3</v>
      </c>
      <c r="G639" s="2">
        <v>1</v>
      </c>
      <c r="H639" s="3">
        <v>45624</v>
      </c>
      <c r="I639" s="14">
        <v>2930.91</v>
      </c>
      <c r="J639" s="13" t="str">
        <f t="shared" si="9"/>
        <v>248818-278</v>
      </c>
      <c r="K639" s="2">
        <v>1340</v>
      </c>
      <c r="L639" s="2" t="s">
        <v>130</v>
      </c>
      <c r="M639" s="13" t="s">
        <v>131</v>
      </c>
      <c r="N639" s="13" t="s">
        <v>115</v>
      </c>
    </row>
    <row r="640" spans="1:14" ht="15" customHeight="1" x14ac:dyDescent="0.25">
      <c r="A640" s="2">
        <v>358</v>
      </c>
      <c r="B640" s="13" t="s">
        <v>111</v>
      </c>
      <c r="C640" s="13" t="s">
        <v>21</v>
      </c>
      <c r="D640" s="3">
        <v>45898</v>
      </c>
      <c r="E640" s="13">
        <v>143320</v>
      </c>
      <c r="F640" s="2" t="s">
        <v>2</v>
      </c>
      <c r="G640" s="2">
        <v>1</v>
      </c>
      <c r="H640" s="3">
        <v>45928</v>
      </c>
      <c r="I640" s="14">
        <v>2923.38</v>
      </c>
      <c r="J640" s="13" t="str">
        <f t="shared" si="9"/>
        <v>143320-358</v>
      </c>
      <c r="K640" s="2">
        <v>9</v>
      </c>
      <c r="L640" s="2" t="s">
        <v>136</v>
      </c>
      <c r="M640" s="13" t="s">
        <v>137</v>
      </c>
      <c r="N640" s="13" t="s">
        <v>115</v>
      </c>
    </row>
    <row r="641" spans="1:14" ht="15" customHeight="1" x14ac:dyDescent="0.25">
      <c r="A641" s="2">
        <v>20353</v>
      </c>
      <c r="B641" s="13" t="s">
        <v>113</v>
      </c>
      <c r="C641" s="13" t="s">
        <v>49</v>
      </c>
      <c r="D641" s="3">
        <v>45730</v>
      </c>
      <c r="E641" s="13">
        <v>95342</v>
      </c>
      <c r="F641" s="2" t="s">
        <v>2</v>
      </c>
      <c r="G641" s="2">
        <v>1</v>
      </c>
      <c r="H641" s="3">
        <v>45758</v>
      </c>
      <c r="I641" s="14">
        <v>2922.39</v>
      </c>
      <c r="J641" s="13" t="str">
        <f t="shared" si="9"/>
        <v>95342-20353</v>
      </c>
      <c r="K641" s="2">
        <v>9</v>
      </c>
      <c r="L641" s="2" t="s">
        <v>136</v>
      </c>
      <c r="M641" s="13" t="s">
        <v>137</v>
      </c>
      <c r="N641" s="13" t="s">
        <v>115</v>
      </c>
    </row>
    <row r="642" spans="1:14" ht="15" customHeight="1" x14ac:dyDescent="0.25">
      <c r="A642" s="2">
        <v>57347</v>
      </c>
      <c r="B642" s="13" t="s">
        <v>112</v>
      </c>
      <c r="C642" s="13" t="s">
        <v>24</v>
      </c>
      <c r="D642" s="3">
        <v>45519</v>
      </c>
      <c r="E642" s="13">
        <v>89940</v>
      </c>
      <c r="F642" s="2" t="s">
        <v>3</v>
      </c>
      <c r="G642" s="2">
        <v>1</v>
      </c>
      <c r="H642" s="3">
        <v>45565</v>
      </c>
      <c r="I642" s="14">
        <v>2918.01</v>
      </c>
      <c r="J642" s="13" t="str">
        <f t="shared" ref="J642:J705" si="10">E642&amp;-A642</f>
        <v>89940-57347</v>
      </c>
      <c r="K642" s="2">
        <v>1340</v>
      </c>
      <c r="L642" s="2" t="s">
        <v>130</v>
      </c>
      <c r="M642" s="13" t="s">
        <v>131</v>
      </c>
      <c r="N642" s="13" t="s">
        <v>115</v>
      </c>
    </row>
    <row r="643" spans="1:14" ht="15" customHeight="1" x14ac:dyDescent="0.25">
      <c r="A643" s="2">
        <v>77296</v>
      </c>
      <c r="B643" s="13" t="s">
        <v>113</v>
      </c>
      <c r="C643" s="13" t="s">
        <v>75</v>
      </c>
      <c r="D643" s="3">
        <v>45516</v>
      </c>
      <c r="E643" s="13">
        <v>152520</v>
      </c>
      <c r="F643" s="2" t="s">
        <v>6</v>
      </c>
      <c r="G643" s="2">
        <v>1</v>
      </c>
      <c r="H643" s="3">
        <v>45520</v>
      </c>
      <c r="I643" s="14">
        <v>2916.65</v>
      </c>
      <c r="J643" s="13" t="str">
        <f t="shared" si="10"/>
        <v>152520-77296</v>
      </c>
      <c r="K643" s="2">
        <v>3457</v>
      </c>
      <c r="L643" s="2" t="s">
        <v>147</v>
      </c>
      <c r="M643" s="13" t="s">
        <v>148</v>
      </c>
      <c r="N643" s="13" t="s">
        <v>115</v>
      </c>
    </row>
    <row r="644" spans="1:14" ht="15" customHeight="1" x14ac:dyDescent="0.25">
      <c r="A644" s="2">
        <v>57347</v>
      </c>
      <c r="B644" s="13" t="s">
        <v>112</v>
      </c>
      <c r="C644" s="13" t="s">
        <v>24</v>
      </c>
      <c r="D644" s="3">
        <v>45559</v>
      </c>
      <c r="E644" s="13">
        <v>90644</v>
      </c>
      <c r="F644" s="2" t="s">
        <v>6</v>
      </c>
      <c r="G644" s="2">
        <v>1</v>
      </c>
      <c r="H644" s="3">
        <v>45593</v>
      </c>
      <c r="I644" s="14">
        <v>2916.24</v>
      </c>
      <c r="J644" s="13" t="str">
        <f t="shared" si="10"/>
        <v>90644-57347</v>
      </c>
      <c r="K644" s="2">
        <v>3457</v>
      </c>
      <c r="L644" s="2" t="s">
        <v>147</v>
      </c>
      <c r="M644" s="13" t="s">
        <v>148</v>
      </c>
      <c r="N644" s="13" t="s">
        <v>115</v>
      </c>
    </row>
    <row r="645" spans="1:14" ht="15" customHeight="1" x14ac:dyDescent="0.25">
      <c r="A645" s="2">
        <v>358</v>
      </c>
      <c r="B645" s="13" t="s">
        <v>111</v>
      </c>
      <c r="C645" s="13" t="s">
        <v>21</v>
      </c>
      <c r="D645" s="3">
        <v>45770</v>
      </c>
      <c r="E645" s="13">
        <v>438440</v>
      </c>
      <c r="F645" s="2" t="s">
        <v>3</v>
      </c>
      <c r="G645" s="2">
        <v>1</v>
      </c>
      <c r="H645" s="3">
        <v>45805</v>
      </c>
      <c r="I645" s="14">
        <v>2910.85</v>
      </c>
      <c r="J645" s="13" t="str">
        <f t="shared" si="10"/>
        <v>438440-358</v>
      </c>
      <c r="K645" s="2">
        <v>1340</v>
      </c>
      <c r="L645" s="2" t="s">
        <v>130</v>
      </c>
      <c r="M645" s="13" t="s">
        <v>131</v>
      </c>
      <c r="N645" s="13" t="s">
        <v>115</v>
      </c>
    </row>
    <row r="646" spans="1:14" ht="15" customHeight="1" x14ac:dyDescent="0.25">
      <c r="A646" s="2">
        <v>84377</v>
      </c>
      <c r="B646" s="13" t="s">
        <v>113</v>
      </c>
      <c r="C646" s="13" t="s">
        <v>43</v>
      </c>
      <c r="D646" s="3">
        <v>45671</v>
      </c>
      <c r="E646" s="13">
        <v>25799</v>
      </c>
      <c r="F646" s="2" t="s">
        <v>6</v>
      </c>
      <c r="G646" s="2">
        <v>1</v>
      </c>
      <c r="H646" s="3">
        <v>45699</v>
      </c>
      <c r="I646" s="14">
        <v>2909.02</v>
      </c>
      <c r="J646" s="13" t="str">
        <f t="shared" si="10"/>
        <v>25799-84377</v>
      </c>
      <c r="K646" s="2">
        <v>3457</v>
      </c>
      <c r="L646" s="2" t="s">
        <v>147</v>
      </c>
      <c r="M646" s="13" t="s">
        <v>148</v>
      </c>
      <c r="N646" s="13" t="s">
        <v>115</v>
      </c>
    </row>
    <row r="647" spans="1:14" ht="15" customHeight="1" x14ac:dyDescent="0.25">
      <c r="A647" s="2">
        <v>651</v>
      </c>
      <c r="B647" s="13" t="s">
        <v>113</v>
      </c>
      <c r="C647" s="13" t="s">
        <v>26</v>
      </c>
      <c r="D647" s="3">
        <v>45520</v>
      </c>
      <c r="E647" s="13">
        <v>303442</v>
      </c>
      <c r="F647" s="2" t="s">
        <v>3</v>
      </c>
      <c r="G647" s="2">
        <v>1</v>
      </c>
      <c r="H647" s="3">
        <v>45548</v>
      </c>
      <c r="I647" s="14">
        <v>2891.33</v>
      </c>
      <c r="J647" s="13" t="str">
        <f t="shared" si="10"/>
        <v>303442-651</v>
      </c>
      <c r="K647" s="2">
        <v>1340</v>
      </c>
      <c r="L647" s="2" t="s">
        <v>130</v>
      </c>
      <c r="M647" s="13" t="s">
        <v>131</v>
      </c>
      <c r="N647" s="13" t="s">
        <v>115</v>
      </c>
    </row>
    <row r="648" spans="1:14" ht="15" customHeight="1" x14ac:dyDescent="0.25">
      <c r="A648" s="2">
        <v>49060</v>
      </c>
      <c r="B648" s="13" t="s">
        <v>113</v>
      </c>
      <c r="C648" s="13" t="s">
        <v>44</v>
      </c>
      <c r="D648" s="3">
        <v>45572</v>
      </c>
      <c r="E648" s="13">
        <v>265169</v>
      </c>
      <c r="F648" s="2" t="s">
        <v>3</v>
      </c>
      <c r="G648" s="2">
        <v>1</v>
      </c>
      <c r="H648" s="3">
        <v>45602</v>
      </c>
      <c r="I648" s="14">
        <v>2890.89</v>
      </c>
      <c r="J648" s="13" t="str">
        <f t="shared" si="10"/>
        <v>265169-49060</v>
      </c>
      <c r="K648" s="2">
        <v>1340</v>
      </c>
      <c r="L648" s="2" t="s">
        <v>130</v>
      </c>
      <c r="M648" s="13" t="s">
        <v>131</v>
      </c>
      <c r="N648" s="13" t="s">
        <v>115</v>
      </c>
    </row>
    <row r="649" spans="1:14" ht="15" customHeight="1" x14ac:dyDescent="0.25">
      <c r="A649" s="2">
        <v>109</v>
      </c>
      <c r="B649" s="13" t="s">
        <v>113</v>
      </c>
      <c r="C649" s="13" t="s">
        <v>7</v>
      </c>
      <c r="D649" s="3">
        <v>45624</v>
      </c>
      <c r="E649" s="13">
        <v>105909</v>
      </c>
      <c r="F649" s="2" t="s">
        <v>3</v>
      </c>
      <c r="G649" s="2">
        <v>1</v>
      </c>
      <c r="H649" s="3">
        <v>45654</v>
      </c>
      <c r="I649" s="14">
        <v>2890.33</v>
      </c>
      <c r="J649" s="13" t="str">
        <f t="shared" si="10"/>
        <v>105909-109</v>
      </c>
      <c r="K649" s="2">
        <v>1340</v>
      </c>
      <c r="L649" s="2" t="s">
        <v>130</v>
      </c>
      <c r="M649" s="13" t="s">
        <v>131</v>
      </c>
      <c r="N649" s="13" t="s">
        <v>115</v>
      </c>
    </row>
    <row r="650" spans="1:14" ht="15" customHeight="1" x14ac:dyDescent="0.25">
      <c r="A650" s="2">
        <v>256</v>
      </c>
      <c r="B650" s="13" t="s">
        <v>112</v>
      </c>
      <c r="C650" s="13" t="s">
        <v>18</v>
      </c>
      <c r="D650" s="3">
        <v>45707</v>
      </c>
      <c r="E650" s="13">
        <v>64780</v>
      </c>
      <c r="F650" s="2" t="s">
        <v>2</v>
      </c>
      <c r="G650" s="2">
        <v>1</v>
      </c>
      <c r="H650" s="3">
        <v>45744</v>
      </c>
      <c r="I650" s="14">
        <v>2889.31</v>
      </c>
      <c r="J650" s="13" t="str">
        <f t="shared" si="10"/>
        <v>64780-256</v>
      </c>
      <c r="K650" s="2">
        <v>9</v>
      </c>
      <c r="L650" s="2" t="s">
        <v>136</v>
      </c>
      <c r="M650" s="13" t="s">
        <v>137</v>
      </c>
      <c r="N650" s="13" t="s">
        <v>115</v>
      </c>
    </row>
    <row r="651" spans="1:14" ht="15" customHeight="1" x14ac:dyDescent="0.25">
      <c r="A651" s="2">
        <v>256</v>
      </c>
      <c r="B651" s="13" t="s">
        <v>112</v>
      </c>
      <c r="C651" s="13" t="s">
        <v>18</v>
      </c>
      <c r="D651" s="3">
        <v>45709</v>
      </c>
      <c r="E651" s="13">
        <v>64871</v>
      </c>
      <c r="F651" s="2" t="s">
        <v>2</v>
      </c>
      <c r="G651" s="2">
        <v>1</v>
      </c>
      <c r="H651" s="3">
        <v>45744</v>
      </c>
      <c r="I651" s="14">
        <v>2889.31</v>
      </c>
      <c r="J651" s="13" t="str">
        <f t="shared" si="10"/>
        <v>64871-256</v>
      </c>
      <c r="K651" s="2">
        <v>9</v>
      </c>
      <c r="L651" s="2" t="s">
        <v>136</v>
      </c>
      <c r="M651" s="13" t="s">
        <v>137</v>
      </c>
      <c r="N651" s="13" t="s">
        <v>115</v>
      </c>
    </row>
    <row r="652" spans="1:14" ht="15" customHeight="1" x14ac:dyDescent="0.25">
      <c r="A652" s="2">
        <v>49060</v>
      </c>
      <c r="B652" s="13" t="s">
        <v>113</v>
      </c>
      <c r="C652" s="13" t="s">
        <v>44</v>
      </c>
      <c r="D652" s="3">
        <v>45454</v>
      </c>
      <c r="E652" s="13">
        <v>257627</v>
      </c>
      <c r="F652" s="2" t="s">
        <v>6</v>
      </c>
      <c r="G652" s="2">
        <v>1</v>
      </c>
      <c r="H652" s="3">
        <v>45482</v>
      </c>
      <c r="I652" s="14">
        <v>2884.96</v>
      </c>
      <c r="J652" s="13" t="str">
        <f t="shared" si="10"/>
        <v>257627-49060</v>
      </c>
      <c r="K652" s="2">
        <v>3457</v>
      </c>
      <c r="L652" s="2" t="s">
        <v>147</v>
      </c>
      <c r="M652" s="13" t="s">
        <v>148</v>
      </c>
      <c r="N652" s="13" t="s">
        <v>115</v>
      </c>
    </row>
    <row r="653" spans="1:14" ht="15" customHeight="1" x14ac:dyDescent="0.25">
      <c r="A653" s="2">
        <v>87010</v>
      </c>
      <c r="B653" s="13" t="s">
        <v>113</v>
      </c>
      <c r="C653" s="13" t="s">
        <v>45</v>
      </c>
      <c r="D653" s="3">
        <v>45455</v>
      </c>
      <c r="E653" s="13">
        <v>200679</v>
      </c>
      <c r="F653" s="2" t="s">
        <v>6</v>
      </c>
      <c r="G653" s="2">
        <v>1</v>
      </c>
      <c r="H653" s="3">
        <v>45483</v>
      </c>
      <c r="I653" s="14">
        <v>2884.96</v>
      </c>
      <c r="J653" s="13" t="str">
        <f t="shared" si="10"/>
        <v>200679-87010</v>
      </c>
      <c r="K653" s="2">
        <v>3457</v>
      </c>
      <c r="L653" s="2" t="s">
        <v>147</v>
      </c>
      <c r="M653" s="13" t="s">
        <v>148</v>
      </c>
      <c r="N653" s="13" t="s">
        <v>115</v>
      </c>
    </row>
    <row r="654" spans="1:14" ht="15" customHeight="1" x14ac:dyDescent="0.25">
      <c r="A654" s="2">
        <v>358</v>
      </c>
      <c r="B654" s="13" t="s">
        <v>111</v>
      </c>
      <c r="C654" s="13" t="s">
        <v>21</v>
      </c>
      <c r="D654" s="3">
        <v>45713</v>
      </c>
      <c r="E654" s="13">
        <v>434969</v>
      </c>
      <c r="F654" s="2" t="s">
        <v>3</v>
      </c>
      <c r="G654" s="2">
        <v>1</v>
      </c>
      <c r="H654" s="3">
        <v>45744</v>
      </c>
      <c r="I654" s="14">
        <v>2884.67</v>
      </c>
      <c r="J654" s="13" t="str">
        <f t="shared" si="10"/>
        <v>434969-358</v>
      </c>
      <c r="K654" s="2">
        <v>1340</v>
      </c>
      <c r="L654" s="2" t="s">
        <v>130</v>
      </c>
      <c r="M654" s="13" t="s">
        <v>131</v>
      </c>
      <c r="N654" s="13" t="s">
        <v>115</v>
      </c>
    </row>
    <row r="655" spans="1:14" ht="15" customHeight="1" x14ac:dyDescent="0.25">
      <c r="A655" s="2">
        <v>85691</v>
      </c>
      <c r="B655" s="13" t="s">
        <v>113</v>
      </c>
      <c r="C655" s="13" t="s">
        <v>34</v>
      </c>
      <c r="D655" s="3">
        <v>45889</v>
      </c>
      <c r="E655" s="13">
        <v>40598</v>
      </c>
      <c r="F655" s="2" t="s">
        <v>2</v>
      </c>
      <c r="G655" s="2">
        <v>1</v>
      </c>
      <c r="H655" s="3">
        <v>45928</v>
      </c>
      <c r="I655" s="14">
        <v>2884.23</v>
      </c>
      <c r="J655" s="13" t="str">
        <f t="shared" si="10"/>
        <v>40598-85691</v>
      </c>
      <c r="K655" s="2">
        <v>9</v>
      </c>
      <c r="L655" s="2" t="s">
        <v>136</v>
      </c>
      <c r="M655" s="13" t="s">
        <v>137</v>
      </c>
      <c r="N655" s="13" t="s">
        <v>115</v>
      </c>
    </row>
    <row r="656" spans="1:14" ht="15" customHeight="1" x14ac:dyDescent="0.25">
      <c r="A656" s="2">
        <v>358</v>
      </c>
      <c r="B656" s="13" t="s">
        <v>111</v>
      </c>
      <c r="C656" s="13" t="s">
        <v>21</v>
      </c>
      <c r="D656" s="3">
        <v>45777</v>
      </c>
      <c r="E656" s="13">
        <v>139978</v>
      </c>
      <c r="F656" s="2" t="s">
        <v>2</v>
      </c>
      <c r="G656" s="2">
        <v>1</v>
      </c>
      <c r="H656" s="3">
        <v>45805</v>
      </c>
      <c r="I656" s="14">
        <v>2883.33</v>
      </c>
      <c r="J656" s="13" t="str">
        <f t="shared" si="10"/>
        <v>139978-358</v>
      </c>
      <c r="K656" s="2">
        <v>9</v>
      </c>
      <c r="L656" s="2" t="s">
        <v>136</v>
      </c>
      <c r="M656" s="13" t="s">
        <v>137</v>
      </c>
      <c r="N656" s="13" t="s">
        <v>115</v>
      </c>
    </row>
    <row r="657" spans="1:14" ht="15" customHeight="1" x14ac:dyDescent="0.25">
      <c r="A657" s="2">
        <v>79350</v>
      </c>
      <c r="B657" s="13" t="s">
        <v>113</v>
      </c>
      <c r="C657" s="13" t="s">
        <v>46</v>
      </c>
      <c r="D657" s="3">
        <v>45419</v>
      </c>
      <c r="E657" s="13">
        <v>2769</v>
      </c>
      <c r="F657" s="2" t="s">
        <v>2</v>
      </c>
      <c r="G657" s="2">
        <v>1</v>
      </c>
      <c r="H657" s="3">
        <v>45447</v>
      </c>
      <c r="I657" s="14">
        <v>2879.28</v>
      </c>
      <c r="J657" s="13" t="str">
        <f t="shared" si="10"/>
        <v>2769-79350</v>
      </c>
      <c r="K657" s="2">
        <v>9</v>
      </c>
      <c r="L657" s="2" t="s">
        <v>136</v>
      </c>
      <c r="M657" s="13" t="s">
        <v>137</v>
      </c>
      <c r="N657" s="13" t="s">
        <v>115</v>
      </c>
    </row>
    <row r="658" spans="1:14" ht="15" customHeight="1" x14ac:dyDescent="0.25">
      <c r="A658" s="2">
        <v>82947</v>
      </c>
      <c r="B658" s="13" t="s">
        <v>113</v>
      </c>
      <c r="C658" s="13" t="s">
        <v>30</v>
      </c>
      <c r="D658" s="3">
        <v>45632</v>
      </c>
      <c r="E658" s="13">
        <v>113046</v>
      </c>
      <c r="F658" s="2" t="s">
        <v>6</v>
      </c>
      <c r="G658" s="2">
        <v>1</v>
      </c>
      <c r="H658" s="3">
        <v>45660</v>
      </c>
      <c r="I658" s="14">
        <v>2877.5</v>
      </c>
      <c r="J658" s="13" t="str">
        <f t="shared" si="10"/>
        <v>113046-82947</v>
      </c>
      <c r="K658" s="2">
        <v>3457</v>
      </c>
      <c r="L658" s="2" t="s">
        <v>147</v>
      </c>
      <c r="M658" s="13" t="s">
        <v>148</v>
      </c>
      <c r="N658" s="13" t="s">
        <v>115</v>
      </c>
    </row>
    <row r="659" spans="1:14" ht="15" customHeight="1" x14ac:dyDescent="0.25">
      <c r="A659" s="2">
        <v>1592244</v>
      </c>
      <c r="B659" s="13" t="s">
        <v>113</v>
      </c>
      <c r="C659" s="13" t="s">
        <v>11</v>
      </c>
      <c r="D659" s="3">
        <v>45873</v>
      </c>
      <c r="E659" s="13">
        <v>4308</v>
      </c>
      <c r="F659" s="2" t="s">
        <v>3</v>
      </c>
      <c r="G659" s="2">
        <v>1</v>
      </c>
      <c r="H659" s="3">
        <v>45903</v>
      </c>
      <c r="I659" s="14">
        <v>2866.76</v>
      </c>
      <c r="J659" s="13" t="str">
        <f t="shared" si="10"/>
        <v>4308-1592244</v>
      </c>
      <c r="K659" s="2">
        <v>1340</v>
      </c>
      <c r="L659" s="2" t="s">
        <v>130</v>
      </c>
      <c r="M659" s="13" t="s">
        <v>131</v>
      </c>
      <c r="N659" s="13" t="s">
        <v>115</v>
      </c>
    </row>
    <row r="660" spans="1:14" ht="15" customHeight="1" x14ac:dyDescent="0.25">
      <c r="A660" s="2">
        <v>20353</v>
      </c>
      <c r="B660" s="13" t="s">
        <v>113</v>
      </c>
      <c r="C660" s="13" t="s">
        <v>49</v>
      </c>
      <c r="D660" s="3">
        <v>45456</v>
      </c>
      <c r="E660" s="13">
        <v>401415</v>
      </c>
      <c r="F660" s="2" t="s">
        <v>6</v>
      </c>
      <c r="G660" s="2">
        <v>1</v>
      </c>
      <c r="H660" s="3">
        <v>45486</v>
      </c>
      <c r="I660" s="14">
        <v>2848.36</v>
      </c>
      <c r="J660" s="13" t="str">
        <f t="shared" si="10"/>
        <v>401415-20353</v>
      </c>
      <c r="K660" s="2">
        <v>3457</v>
      </c>
      <c r="L660" s="2" t="s">
        <v>147</v>
      </c>
      <c r="M660" s="13" t="s">
        <v>148</v>
      </c>
      <c r="N660" s="13" t="s">
        <v>115</v>
      </c>
    </row>
    <row r="661" spans="1:14" ht="15" customHeight="1" x14ac:dyDescent="0.25">
      <c r="A661" s="2">
        <v>358</v>
      </c>
      <c r="B661" s="13" t="s">
        <v>111</v>
      </c>
      <c r="C661" s="13" t="s">
        <v>21</v>
      </c>
      <c r="D661" s="3">
        <v>45377</v>
      </c>
      <c r="E661" s="13">
        <v>412826</v>
      </c>
      <c r="F661" s="2" t="s">
        <v>6</v>
      </c>
      <c r="G661" s="2">
        <v>1</v>
      </c>
      <c r="H661" s="3">
        <v>45412</v>
      </c>
      <c r="I661" s="14">
        <v>2840.4</v>
      </c>
      <c r="J661" s="13" t="str">
        <f t="shared" si="10"/>
        <v>412826-358</v>
      </c>
      <c r="K661" s="2">
        <v>3457</v>
      </c>
      <c r="L661" s="2" t="s">
        <v>147</v>
      </c>
      <c r="M661" s="13" t="s">
        <v>148</v>
      </c>
      <c r="N661" s="13" t="s">
        <v>115</v>
      </c>
    </row>
    <row r="662" spans="1:14" ht="15" customHeight="1" x14ac:dyDescent="0.25">
      <c r="A662" s="2">
        <v>278</v>
      </c>
      <c r="B662" s="13" t="s">
        <v>113</v>
      </c>
      <c r="C662" s="13" t="s">
        <v>20</v>
      </c>
      <c r="D662" s="3">
        <v>45889</v>
      </c>
      <c r="E662" s="13">
        <v>99111</v>
      </c>
      <c r="F662" s="2" t="s">
        <v>2</v>
      </c>
      <c r="G662" s="2">
        <v>1</v>
      </c>
      <c r="H662" s="3">
        <v>45919</v>
      </c>
      <c r="I662" s="14">
        <v>2820.44</v>
      </c>
      <c r="J662" s="13" t="str">
        <f t="shared" si="10"/>
        <v>99111-278</v>
      </c>
      <c r="K662" s="2">
        <v>9</v>
      </c>
      <c r="L662" s="2" t="s">
        <v>136</v>
      </c>
      <c r="M662" s="13" t="s">
        <v>137</v>
      </c>
      <c r="N662" s="13" t="s">
        <v>115</v>
      </c>
    </row>
    <row r="663" spans="1:14" ht="15" customHeight="1" x14ac:dyDescent="0.25">
      <c r="A663" s="2">
        <v>83832</v>
      </c>
      <c r="B663" s="13" t="s">
        <v>113</v>
      </c>
      <c r="C663" s="13" t="s">
        <v>32</v>
      </c>
      <c r="D663" s="3">
        <v>45691</v>
      </c>
      <c r="E663" s="13">
        <v>37477</v>
      </c>
      <c r="F663" s="2" t="s">
        <v>2</v>
      </c>
      <c r="G663" s="2">
        <v>1</v>
      </c>
      <c r="H663" s="3">
        <v>45719</v>
      </c>
      <c r="I663" s="14">
        <v>2816.97</v>
      </c>
      <c r="J663" s="13" t="str">
        <f t="shared" si="10"/>
        <v>37477-83832</v>
      </c>
      <c r="K663" s="2">
        <v>1843</v>
      </c>
      <c r="L663" s="2" t="s">
        <v>136</v>
      </c>
      <c r="M663" s="13" t="s">
        <v>137</v>
      </c>
      <c r="N663" s="13" t="s">
        <v>115</v>
      </c>
    </row>
    <row r="664" spans="1:14" ht="15" customHeight="1" x14ac:dyDescent="0.25">
      <c r="A664" s="2">
        <v>97</v>
      </c>
      <c r="B664" s="13" t="s">
        <v>113</v>
      </c>
      <c r="C664" s="13" t="s">
        <v>153</v>
      </c>
      <c r="D664" s="3">
        <v>45650</v>
      </c>
      <c r="E664" s="13">
        <v>136525</v>
      </c>
      <c r="F664" s="2" t="s">
        <v>3</v>
      </c>
      <c r="G664" s="2">
        <v>1</v>
      </c>
      <c r="H664" s="3">
        <v>45678</v>
      </c>
      <c r="I664" s="14">
        <v>2816</v>
      </c>
      <c r="J664" s="13" t="str">
        <f t="shared" si="10"/>
        <v>136525-97</v>
      </c>
      <c r="K664" s="2">
        <v>1340</v>
      </c>
      <c r="L664" s="2" t="s">
        <v>130</v>
      </c>
      <c r="M664" s="13" t="s">
        <v>131</v>
      </c>
      <c r="N664" s="13" t="s">
        <v>115</v>
      </c>
    </row>
    <row r="665" spans="1:14" ht="15" customHeight="1" x14ac:dyDescent="0.25">
      <c r="A665" s="2">
        <v>82947</v>
      </c>
      <c r="B665" s="13" t="s">
        <v>113</v>
      </c>
      <c r="C665" s="13" t="s">
        <v>30</v>
      </c>
      <c r="D665" s="3">
        <v>45348</v>
      </c>
      <c r="E665" s="13">
        <v>93982</v>
      </c>
      <c r="F665" s="2" t="s">
        <v>6</v>
      </c>
      <c r="G665" s="2">
        <v>1</v>
      </c>
      <c r="H665" s="3">
        <v>45374</v>
      </c>
      <c r="I665" s="14">
        <v>2805.35</v>
      </c>
      <c r="J665" s="13" t="str">
        <f t="shared" si="10"/>
        <v>93982-82947</v>
      </c>
      <c r="K665" s="2">
        <v>3457</v>
      </c>
      <c r="L665" s="2" t="s">
        <v>147</v>
      </c>
      <c r="M665" s="13" t="s">
        <v>148</v>
      </c>
      <c r="N665" s="13" t="s">
        <v>115</v>
      </c>
    </row>
    <row r="666" spans="1:14" ht="15" customHeight="1" x14ac:dyDescent="0.25">
      <c r="A666" s="2">
        <v>358</v>
      </c>
      <c r="B666" s="13" t="s">
        <v>111</v>
      </c>
      <c r="C666" s="13" t="s">
        <v>21</v>
      </c>
      <c r="D666" s="3">
        <v>45777</v>
      </c>
      <c r="E666" s="13">
        <v>139984</v>
      </c>
      <c r="F666" s="2" t="s">
        <v>2</v>
      </c>
      <c r="G666" s="2">
        <v>1</v>
      </c>
      <c r="H666" s="3">
        <v>45805</v>
      </c>
      <c r="I666" s="14">
        <v>2803.25</v>
      </c>
      <c r="J666" s="13" t="str">
        <f t="shared" si="10"/>
        <v>139984-358</v>
      </c>
      <c r="K666" s="2">
        <v>9</v>
      </c>
      <c r="L666" s="2" t="s">
        <v>136</v>
      </c>
      <c r="M666" s="13" t="s">
        <v>137</v>
      </c>
      <c r="N666" s="13" t="s">
        <v>115</v>
      </c>
    </row>
    <row r="667" spans="1:14" ht="15" customHeight="1" x14ac:dyDescent="0.25">
      <c r="A667" s="2">
        <v>358</v>
      </c>
      <c r="B667" s="13" t="s">
        <v>111</v>
      </c>
      <c r="C667" s="13" t="s">
        <v>21</v>
      </c>
      <c r="D667" s="3">
        <v>45419</v>
      </c>
      <c r="E667" s="13">
        <v>127780</v>
      </c>
      <c r="F667" s="2" t="s">
        <v>2</v>
      </c>
      <c r="G667" s="2">
        <v>1</v>
      </c>
      <c r="H667" s="3">
        <v>45449</v>
      </c>
      <c r="I667" s="14">
        <v>2791.75</v>
      </c>
      <c r="J667" s="13" t="str">
        <f t="shared" si="10"/>
        <v>127780-358</v>
      </c>
      <c r="K667" s="2">
        <v>9</v>
      </c>
      <c r="L667" s="2" t="s">
        <v>136</v>
      </c>
      <c r="M667" s="13" t="s">
        <v>137</v>
      </c>
      <c r="N667" s="13" t="s">
        <v>115</v>
      </c>
    </row>
    <row r="668" spans="1:14" ht="15" customHeight="1" x14ac:dyDescent="0.25">
      <c r="A668" s="2">
        <v>49060</v>
      </c>
      <c r="B668" s="13" t="s">
        <v>113</v>
      </c>
      <c r="C668" s="13" t="s">
        <v>44</v>
      </c>
      <c r="D668" s="3">
        <v>45454</v>
      </c>
      <c r="E668" s="13">
        <v>257630</v>
      </c>
      <c r="F668" s="2" t="s">
        <v>6</v>
      </c>
      <c r="G668" s="2">
        <v>1</v>
      </c>
      <c r="H668" s="3">
        <v>45484</v>
      </c>
      <c r="I668" s="14">
        <v>2791.26</v>
      </c>
      <c r="J668" s="13" t="str">
        <f t="shared" si="10"/>
        <v>257630-49060</v>
      </c>
      <c r="K668" s="2">
        <v>3457</v>
      </c>
      <c r="L668" s="2" t="s">
        <v>147</v>
      </c>
      <c r="M668" s="13" t="s">
        <v>148</v>
      </c>
      <c r="N668" s="13" t="s">
        <v>115</v>
      </c>
    </row>
    <row r="669" spans="1:14" ht="15" customHeight="1" x14ac:dyDescent="0.25">
      <c r="A669" s="2">
        <v>49060</v>
      </c>
      <c r="B669" s="13" t="s">
        <v>113</v>
      </c>
      <c r="C669" s="13" t="s">
        <v>44</v>
      </c>
      <c r="D669" s="3">
        <v>45490</v>
      </c>
      <c r="E669" s="13">
        <v>260222</v>
      </c>
      <c r="F669" s="2" t="s">
        <v>6</v>
      </c>
      <c r="G669" s="2">
        <v>1</v>
      </c>
      <c r="H669" s="3">
        <v>45520</v>
      </c>
      <c r="I669" s="14">
        <v>2790</v>
      </c>
      <c r="J669" s="13" t="str">
        <f t="shared" si="10"/>
        <v>260222-49060</v>
      </c>
      <c r="K669" s="2">
        <v>3457</v>
      </c>
      <c r="L669" s="2" t="s">
        <v>147</v>
      </c>
      <c r="M669" s="13" t="s">
        <v>148</v>
      </c>
      <c r="N669" s="13" t="s">
        <v>115</v>
      </c>
    </row>
    <row r="670" spans="1:14" ht="15" customHeight="1" x14ac:dyDescent="0.25">
      <c r="A670" s="2">
        <v>256</v>
      </c>
      <c r="B670" s="13" t="s">
        <v>112</v>
      </c>
      <c r="C670" s="13" t="s">
        <v>18</v>
      </c>
      <c r="D670" s="3">
        <v>45814</v>
      </c>
      <c r="E670" s="13">
        <v>121153</v>
      </c>
      <c r="F670" s="2" t="s">
        <v>3</v>
      </c>
      <c r="G670" s="2">
        <v>1</v>
      </c>
      <c r="H670" s="3">
        <v>45866</v>
      </c>
      <c r="I670" s="14">
        <v>2787.73</v>
      </c>
      <c r="J670" s="13" t="str">
        <f t="shared" si="10"/>
        <v>121153-256</v>
      </c>
      <c r="K670" s="2">
        <v>1340</v>
      </c>
      <c r="L670" s="2" t="s">
        <v>130</v>
      </c>
      <c r="M670" s="13" t="s">
        <v>131</v>
      </c>
      <c r="N670" s="13" t="s">
        <v>115</v>
      </c>
    </row>
    <row r="671" spans="1:14" ht="15" customHeight="1" x14ac:dyDescent="0.25">
      <c r="A671" s="2">
        <v>358</v>
      </c>
      <c r="B671" s="13" t="s">
        <v>111</v>
      </c>
      <c r="C671" s="13" t="s">
        <v>21</v>
      </c>
      <c r="D671" s="3">
        <v>45898</v>
      </c>
      <c r="E671" s="13">
        <v>143362</v>
      </c>
      <c r="F671" s="2" t="s">
        <v>2</v>
      </c>
      <c r="G671" s="2">
        <v>1</v>
      </c>
      <c r="H671" s="3">
        <v>45928</v>
      </c>
      <c r="I671" s="14">
        <v>2775.68</v>
      </c>
      <c r="J671" s="13" t="str">
        <f t="shared" si="10"/>
        <v>143362-358</v>
      </c>
      <c r="K671" s="2">
        <v>9</v>
      </c>
      <c r="L671" s="2" t="s">
        <v>136</v>
      </c>
      <c r="M671" s="13" t="s">
        <v>137</v>
      </c>
      <c r="N671" s="13" t="s">
        <v>115</v>
      </c>
    </row>
    <row r="672" spans="1:14" ht="15" customHeight="1" x14ac:dyDescent="0.25">
      <c r="A672" s="2">
        <v>20353</v>
      </c>
      <c r="B672" s="13" t="s">
        <v>113</v>
      </c>
      <c r="C672" s="13" t="s">
        <v>49</v>
      </c>
      <c r="D672" s="3">
        <v>45036</v>
      </c>
      <c r="E672" s="13">
        <v>367842</v>
      </c>
      <c r="F672" s="2" t="s">
        <v>3</v>
      </c>
      <c r="G672" s="2">
        <v>1</v>
      </c>
      <c r="H672" s="3">
        <v>45426</v>
      </c>
      <c r="I672" s="14">
        <v>2772.01</v>
      </c>
      <c r="J672" s="13" t="str">
        <f t="shared" si="10"/>
        <v>367842-20353</v>
      </c>
      <c r="K672" s="2">
        <v>1340</v>
      </c>
      <c r="L672" s="2" t="s">
        <v>130</v>
      </c>
      <c r="M672" s="13" t="s">
        <v>131</v>
      </c>
      <c r="N672" s="13" t="s">
        <v>115</v>
      </c>
    </row>
    <row r="673" spans="1:14" ht="15" customHeight="1" x14ac:dyDescent="0.25">
      <c r="A673" s="2">
        <v>151909</v>
      </c>
      <c r="B673" s="13" t="s">
        <v>112</v>
      </c>
      <c r="C673" s="13" t="s">
        <v>77</v>
      </c>
      <c r="D673" s="3">
        <v>45576</v>
      </c>
      <c r="E673" s="13">
        <v>10726</v>
      </c>
      <c r="F673" s="2" t="s">
        <v>3</v>
      </c>
      <c r="G673" s="2">
        <v>1</v>
      </c>
      <c r="H673" s="3">
        <v>45624</v>
      </c>
      <c r="I673" s="14">
        <v>2771.87</v>
      </c>
      <c r="J673" s="13" t="str">
        <f t="shared" si="10"/>
        <v>10726-151909</v>
      </c>
      <c r="K673" s="2">
        <v>1340</v>
      </c>
      <c r="L673" s="2" t="s">
        <v>130</v>
      </c>
      <c r="M673" s="13" t="s">
        <v>131</v>
      </c>
      <c r="N673" s="13" t="s">
        <v>115</v>
      </c>
    </row>
    <row r="674" spans="1:14" ht="15" customHeight="1" x14ac:dyDescent="0.25">
      <c r="A674" s="2">
        <v>83832</v>
      </c>
      <c r="B674" s="13" t="s">
        <v>113</v>
      </c>
      <c r="C674" s="13" t="s">
        <v>32</v>
      </c>
      <c r="D674" s="3">
        <v>45849</v>
      </c>
      <c r="E674" s="13">
        <v>40179</v>
      </c>
      <c r="F674" s="2" t="s">
        <v>2</v>
      </c>
      <c r="G674" s="2">
        <v>1</v>
      </c>
      <c r="H674" s="3">
        <v>45877</v>
      </c>
      <c r="I674" s="14">
        <v>2771.61</v>
      </c>
      <c r="J674" s="13" t="str">
        <f t="shared" si="10"/>
        <v>40179-83832</v>
      </c>
      <c r="K674" s="2">
        <v>9</v>
      </c>
      <c r="L674" s="2" t="s">
        <v>136</v>
      </c>
      <c r="M674" s="13" t="s">
        <v>137</v>
      </c>
      <c r="N674" s="13" t="s">
        <v>115</v>
      </c>
    </row>
    <row r="675" spans="1:14" ht="15" customHeight="1" x14ac:dyDescent="0.25">
      <c r="A675" s="2">
        <v>2136</v>
      </c>
      <c r="B675" s="13" t="s">
        <v>113</v>
      </c>
      <c r="C675" s="13" t="s">
        <v>16</v>
      </c>
      <c r="D675" s="3">
        <v>45884</v>
      </c>
      <c r="E675" s="13">
        <v>71575</v>
      </c>
      <c r="F675" s="2" t="s">
        <v>2</v>
      </c>
      <c r="G675" s="2">
        <v>1</v>
      </c>
      <c r="H675" s="3">
        <v>45914</v>
      </c>
      <c r="I675" s="14">
        <v>2769.39</v>
      </c>
      <c r="J675" s="13" t="str">
        <f t="shared" si="10"/>
        <v>71575-2136</v>
      </c>
      <c r="K675" s="2">
        <v>9</v>
      </c>
      <c r="L675" s="2" t="s">
        <v>136</v>
      </c>
      <c r="M675" s="13" t="s">
        <v>137</v>
      </c>
      <c r="N675" s="13" t="s">
        <v>115</v>
      </c>
    </row>
    <row r="676" spans="1:14" ht="15" customHeight="1" x14ac:dyDescent="0.25">
      <c r="A676" s="2">
        <v>49060</v>
      </c>
      <c r="B676" s="13" t="s">
        <v>113</v>
      </c>
      <c r="C676" s="13" t="s">
        <v>44</v>
      </c>
      <c r="D676" s="3">
        <v>45335</v>
      </c>
      <c r="E676" s="13">
        <v>128080</v>
      </c>
      <c r="F676" s="2" t="s">
        <v>5</v>
      </c>
      <c r="G676" s="2">
        <v>1</v>
      </c>
      <c r="H676" s="3">
        <v>45366</v>
      </c>
      <c r="I676" s="14">
        <v>2765.31</v>
      </c>
      <c r="J676" s="13" t="str">
        <f t="shared" si="10"/>
        <v>128080-49060</v>
      </c>
      <c r="K676" s="2">
        <v>3454</v>
      </c>
      <c r="L676" s="2" t="s">
        <v>154</v>
      </c>
      <c r="M676" s="13" t="s">
        <v>155</v>
      </c>
      <c r="N676" s="13" t="s">
        <v>115</v>
      </c>
    </row>
    <row r="677" spans="1:14" ht="15" customHeight="1" x14ac:dyDescent="0.25">
      <c r="A677" s="2">
        <v>256</v>
      </c>
      <c r="B677" s="13" t="s">
        <v>112</v>
      </c>
      <c r="C677" s="13" t="s">
        <v>18</v>
      </c>
      <c r="D677" s="3">
        <v>45810</v>
      </c>
      <c r="E677" s="13">
        <v>67363</v>
      </c>
      <c r="F677" s="2" t="s">
        <v>2</v>
      </c>
      <c r="G677" s="2">
        <v>1</v>
      </c>
      <c r="H677" s="3">
        <v>45866</v>
      </c>
      <c r="I677" s="14">
        <v>2764.1</v>
      </c>
      <c r="J677" s="13" t="str">
        <f t="shared" si="10"/>
        <v>67363-256</v>
      </c>
      <c r="K677" s="2">
        <v>9</v>
      </c>
      <c r="L677" s="2" t="s">
        <v>136</v>
      </c>
      <c r="M677" s="13" t="s">
        <v>137</v>
      </c>
      <c r="N677" s="13" t="s">
        <v>115</v>
      </c>
    </row>
    <row r="678" spans="1:14" ht="15" customHeight="1" x14ac:dyDescent="0.25">
      <c r="A678" s="2">
        <v>55490</v>
      </c>
      <c r="B678" s="13" t="s">
        <v>113</v>
      </c>
      <c r="C678" s="13" t="s">
        <v>156</v>
      </c>
      <c r="D678" s="3">
        <v>45478</v>
      </c>
      <c r="E678" s="13">
        <v>145624</v>
      </c>
      <c r="F678" s="2" t="s">
        <v>3</v>
      </c>
      <c r="G678" s="2">
        <v>1</v>
      </c>
      <c r="H678" s="3">
        <v>45508</v>
      </c>
      <c r="I678" s="14">
        <v>2762.74</v>
      </c>
      <c r="J678" s="13" t="str">
        <f t="shared" si="10"/>
        <v>145624-55490</v>
      </c>
      <c r="K678" s="2">
        <v>1340</v>
      </c>
      <c r="L678" s="2" t="s">
        <v>130</v>
      </c>
      <c r="M678" s="13" t="s">
        <v>131</v>
      </c>
      <c r="N678" s="13" t="s">
        <v>115</v>
      </c>
    </row>
    <row r="679" spans="1:14" ht="15" customHeight="1" x14ac:dyDescent="0.25">
      <c r="A679" s="2">
        <v>2369</v>
      </c>
      <c r="B679" s="13" t="s">
        <v>113</v>
      </c>
      <c r="C679" s="13" t="s">
        <v>17</v>
      </c>
      <c r="D679" s="3">
        <v>45638</v>
      </c>
      <c r="E679" s="13">
        <v>196608</v>
      </c>
      <c r="F679" s="2" t="s">
        <v>3</v>
      </c>
      <c r="G679" s="2">
        <v>1</v>
      </c>
      <c r="H679" s="3">
        <v>45668</v>
      </c>
      <c r="I679" s="14">
        <v>2760.07</v>
      </c>
      <c r="J679" s="13" t="str">
        <f t="shared" si="10"/>
        <v>196608-2369</v>
      </c>
      <c r="K679" s="2">
        <v>1340</v>
      </c>
      <c r="L679" s="2" t="s">
        <v>130</v>
      </c>
      <c r="M679" s="13" t="s">
        <v>131</v>
      </c>
      <c r="N679" s="13" t="s">
        <v>115</v>
      </c>
    </row>
    <row r="680" spans="1:14" ht="15" customHeight="1" x14ac:dyDescent="0.25">
      <c r="A680" s="2">
        <v>47801</v>
      </c>
      <c r="B680" s="13" t="s">
        <v>112</v>
      </c>
      <c r="C680" s="13" t="s">
        <v>39</v>
      </c>
      <c r="D680" s="3">
        <v>45792</v>
      </c>
      <c r="E680" s="13">
        <v>208986</v>
      </c>
      <c r="F680" s="2" t="s">
        <v>6</v>
      </c>
      <c r="G680" s="2">
        <v>1</v>
      </c>
      <c r="H680" s="3">
        <v>45836</v>
      </c>
      <c r="I680" s="14">
        <v>2758.21</v>
      </c>
      <c r="J680" s="13" t="str">
        <f t="shared" si="10"/>
        <v>208986-47801</v>
      </c>
      <c r="K680" s="2">
        <v>3457</v>
      </c>
      <c r="L680" s="2" t="s">
        <v>147</v>
      </c>
      <c r="M680" s="13" t="s">
        <v>148</v>
      </c>
      <c r="N680" s="13" t="s">
        <v>115</v>
      </c>
    </row>
    <row r="681" spans="1:14" ht="15" customHeight="1" x14ac:dyDescent="0.25">
      <c r="A681" s="2">
        <v>358</v>
      </c>
      <c r="B681" s="13" t="s">
        <v>111</v>
      </c>
      <c r="C681" s="13" t="s">
        <v>21</v>
      </c>
      <c r="D681" s="3">
        <v>45286</v>
      </c>
      <c r="E681" s="13">
        <v>406364</v>
      </c>
      <c r="F681" s="2" t="s">
        <v>6</v>
      </c>
      <c r="G681" s="2">
        <v>1</v>
      </c>
      <c r="H681" s="3">
        <v>45318</v>
      </c>
      <c r="I681" s="14">
        <v>2752.96</v>
      </c>
      <c r="J681" s="13" t="str">
        <f t="shared" si="10"/>
        <v>406364-358</v>
      </c>
      <c r="K681" s="2">
        <v>3457</v>
      </c>
      <c r="L681" s="2" t="s">
        <v>147</v>
      </c>
      <c r="M681" s="13" t="s">
        <v>148</v>
      </c>
      <c r="N681" s="13" t="s">
        <v>115</v>
      </c>
    </row>
    <row r="682" spans="1:14" ht="15" customHeight="1" x14ac:dyDescent="0.25">
      <c r="A682" s="2">
        <v>358</v>
      </c>
      <c r="B682" s="13" t="s">
        <v>111</v>
      </c>
      <c r="C682" s="13" t="s">
        <v>21</v>
      </c>
      <c r="D682" s="3">
        <v>45737</v>
      </c>
      <c r="E682" s="13">
        <v>138518</v>
      </c>
      <c r="F682" s="2" t="s">
        <v>2</v>
      </c>
      <c r="G682" s="2">
        <v>1</v>
      </c>
      <c r="H682" s="3">
        <v>45775</v>
      </c>
      <c r="I682" s="14">
        <v>2749.22</v>
      </c>
      <c r="J682" s="13" t="str">
        <f t="shared" si="10"/>
        <v>138518-358</v>
      </c>
      <c r="K682" s="2">
        <v>9</v>
      </c>
      <c r="L682" s="2" t="s">
        <v>136</v>
      </c>
      <c r="M682" s="13" t="s">
        <v>137</v>
      </c>
      <c r="N682" s="13" t="s">
        <v>115</v>
      </c>
    </row>
    <row r="683" spans="1:14" ht="15" customHeight="1" x14ac:dyDescent="0.25">
      <c r="A683" s="2">
        <v>212</v>
      </c>
      <c r="B683" s="13" t="s">
        <v>113</v>
      </c>
      <c r="C683" s="13" t="s">
        <v>15</v>
      </c>
      <c r="D683" s="3">
        <v>45730</v>
      </c>
      <c r="E683" s="13">
        <v>148519</v>
      </c>
      <c r="F683" s="2" t="s">
        <v>3</v>
      </c>
      <c r="G683" s="2">
        <v>1</v>
      </c>
      <c r="H683" s="3">
        <v>45760</v>
      </c>
      <c r="I683" s="14">
        <v>2748.65</v>
      </c>
      <c r="J683" s="13" t="str">
        <f t="shared" si="10"/>
        <v>148519-212</v>
      </c>
      <c r="K683" s="2">
        <v>1340</v>
      </c>
      <c r="L683" s="2" t="s">
        <v>130</v>
      </c>
      <c r="M683" s="13" t="s">
        <v>131</v>
      </c>
      <c r="N683" s="13" t="s">
        <v>115</v>
      </c>
    </row>
    <row r="684" spans="1:14" ht="15" customHeight="1" x14ac:dyDescent="0.25">
      <c r="A684" s="2">
        <v>97709</v>
      </c>
      <c r="B684" s="13" t="s">
        <v>113</v>
      </c>
      <c r="C684" s="13" t="s">
        <v>60</v>
      </c>
      <c r="D684" s="3">
        <v>45275</v>
      </c>
      <c r="E684" s="13">
        <v>43597</v>
      </c>
      <c r="F684" s="2" t="s">
        <v>6</v>
      </c>
      <c r="G684" s="2">
        <v>1</v>
      </c>
      <c r="H684" s="3">
        <v>45305</v>
      </c>
      <c r="I684" s="14">
        <v>2745.26</v>
      </c>
      <c r="J684" s="13" t="str">
        <f t="shared" si="10"/>
        <v>43597-97709</v>
      </c>
      <c r="K684" s="2">
        <v>3457</v>
      </c>
      <c r="L684" s="2" t="s">
        <v>147</v>
      </c>
      <c r="M684" s="13" t="s">
        <v>148</v>
      </c>
      <c r="N684" s="13" t="s">
        <v>115</v>
      </c>
    </row>
    <row r="685" spans="1:14" ht="15" customHeight="1" x14ac:dyDescent="0.25">
      <c r="A685" s="2">
        <v>358</v>
      </c>
      <c r="B685" s="13" t="s">
        <v>111</v>
      </c>
      <c r="C685" s="13" t="s">
        <v>21</v>
      </c>
      <c r="D685" s="3">
        <v>45462</v>
      </c>
      <c r="E685" s="13">
        <v>418459</v>
      </c>
      <c r="F685" s="2" t="s">
        <v>6</v>
      </c>
      <c r="G685" s="2">
        <v>1</v>
      </c>
      <c r="H685" s="3">
        <v>45504</v>
      </c>
      <c r="I685" s="14">
        <v>2745.11</v>
      </c>
      <c r="J685" s="13" t="str">
        <f t="shared" si="10"/>
        <v>418459-358</v>
      </c>
      <c r="K685" s="2">
        <v>3457</v>
      </c>
      <c r="L685" s="2" t="s">
        <v>147</v>
      </c>
      <c r="M685" s="13" t="s">
        <v>148</v>
      </c>
      <c r="N685" s="13" t="s">
        <v>115</v>
      </c>
    </row>
    <row r="686" spans="1:14" ht="15" customHeight="1" x14ac:dyDescent="0.25">
      <c r="A686" s="2">
        <v>11713</v>
      </c>
      <c r="B686" s="13" t="s">
        <v>112</v>
      </c>
      <c r="C686" s="13" t="s">
        <v>8</v>
      </c>
      <c r="D686" s="3">
        <v>45595</v>
      </c>
      <c r="E686" s="13">
        <v>45082</v>
      </c>
      <c r="F686" s="2" t="s">
        <v>2</v>
      </c>
      <c r="G686" s="2">
        <v>1</v>
      </c>
      <c r="H686" s="3">
        <v>45624</v>
      </c>
      <c r="I686" s="14">
        <v>2738.43</v>
      </c>
      <c r="J686" s="13" t="str">
        <f t="shared" si="10"/>
        <v>45082-11713</v>
      </c>
      <c r="K686" s="2">
        <v>9</v>
      </c>
      <c r="L686" s="2" t="s">
        <v>136</v>
      </c>
      <c r="M686" s="13" t="s">
        <v>137</v>
      </c>
      <c r="N686" s="13" t="s">
        <v>115</v>
      </c>
    </row>
    <row r="687" spans="1:14" ht="15" customHeight="1" x14ac:dyDescent="0.25">
      <c r="A687" s="2">
        <v>358</v>
      </c>
      <c r="B687" s="13" t="s">
        <v>111</v>
      </c>
      <c r="C687" s="13" t="s">
        <v>21</v>
      </c>
      <c r="D687" s="3">
        <v>45895</v>
      </c>
      <c r="E687" s="13">
        <v>446366</v>
      </c>
      <c r="F687" s="2" t="s">
        <v>3</v>
      </c>
      <c r="G687" s="2">
        <v>1</v>
      </c>
      <c r="H687" s="3">
        <v>45928</v>
      </c>
      <c r="I687" s="14">
        <v>2737.36</v>
      </c>
      <c r="J687" s="13" t="str">
        <f t="shared" si="10"/>
        <v>446366-358</v>
      </c>
      <c r="K687" s="2">
        <v>1340</v>
      </c>
      <c r="L687" s="2" t="s">
        <v>130</v>
      </c>
      <c r="M687" s="13" t="s">
        <v>131</v>
      </c>
      <c r="N687" s="13" t="s">
        <v>115</v>
      </c>
    </row>
    <row r="688" spans="1:14" ht="15" customHeight="1" x14ac:dyDescent="0.25">
      <c r="A688" s="2">
        <v>358</v>
      </c>
      <c r="B688" s="13" t="s">
        <v>111</v>
      </c>
      <c r="C688" s="13" t="s">
        <v>21</v>
      </c>
      <c r="D688" s="3">
        <v>45483</v>
      </c>
      <c r="E688" s="13">
        <v>419833</v>
      </c>
      <c r="F688" s="2" t="s">
        <v>3</v>
      </c>
      <c r="G688" s="2">
        <v>1</v>
      </c>
      <c r="H688" s="3">
        <v>45532</v>
      </c>
      <c r="I688" s="14">
        <v>2728.18</v>
      </c>
      <c r="J688" s="13" t="str">
        <f t="shared" si="10"/>
        <v>419833-358</v>
      </c>
      <c r="K688" s="2">
        <v>1340</v>
      </c>
      <c r="L688" s="2" t="s">
        <v>130</v>
      </c>
      <c r="M688" s="13" t="s">
        <v>131</v>
      </c>
      <c r="N688" s="13" t="s">
        <v>115</v>
      </c>
    </row>
    <row r="689" spans="1:14" ht="15" customHeight="1" x14ac:dyDescent="0.25">
      <c r="A689" s="2">
        <v>2369</v>
      </c>
      <c r="B689" s="13" t="s">
        <v>113</v>
      </c>
      <c r="C689" s="13" t="s">
        <v>17</v>
      </c>
      <c r="D689" s="3">
        <v>45793</v>
      </c>
      <c r="E689" s="13">
        <v>63543</v>
      </c>
      <c r="F689" s="2" t="s">
        <v>2</v>
      </c>
      <c r="G689" s="2">
        <v>1</v>
      </c>
      <c r="H689" s="3">
        <v>45823</v>
      </c>
      <c r="I689" s="14">
        <v>2721.6</v>
      </c>
      <c r="J689" s="13" t="str">
        <f t="shared" si="10"/>
        <v>63543-2369</v>
      </c>
      <c r="K689" s="2">
        <v>9</v>
      </c>
      <c r="L689" s="2" t="s">
        <v>136</v>
      </c>
      <c r="M689" s="13" t="s">
        <v>137</v>
      </c>
      <c r="N689" s="13" t="s">
        <v>115</v>
      </c>
    </row>
    <row r="690" spans="1:14" ht="15" customHeight="1" x14ac:dyDescent="0.25">
      <c r="A690" s="2">
        <v>172376</v>
      </c>
      <c r="B690" s="13" t="s">
        <v>112</v>
      </c>
      <c r="C690" s="13" t="s">
        <v>38</v>
      </c>
      <c r="D690" s="3">
        <v>45308</v>
      </c>
      <c r="E690" s="13">
        <v>16295</v>
      </c>
      <c r="F690" s="2" t="s">
        <v>3</v>
      </c>
      <c r="G690" s="2">
        <v>1</v>
      </c>
      <c r="H690" s="3">
        <v>45336</v>
      </c>
      <c r="I690" s="14">
        <v>2721.57</v>
      </c>
      <c r="J690" s="13" t="str">
        <f t="shared" si="10"/>
        <v>16295-172376</v>
      </c>
      <c r="K690" s="2">
        <v>1340</v>
      </c>
      <c r="L690" s="2" t="s">
        <v>130</v>
      </c>
      <c r="M690" s="13" t="s">
        <v>131</v>
      </c>
      <c r="N690" s="13" t="s">
        <v>115</v>
      </c>
    </row>
    <row r="691" spans="1:14" ht="15" customHeight="1" x14ac:dyDescent="0.25">
      <c r="A691" s="2">
        <v>256</v>
      </c>
      <c r="B691" s="13" t="s">
        <v>112</v>
      </c>
      <c r="C691" s="13" t="s">
        <v>18</v>
      </c>
      <c r="D691" s="3">
        <v>45722</v>
      </c>
      <c r="E691" s="13">
        <v>118674</v>
      </c>
      <c r="F691" s="2" t="s">
        <v>3</v>
      </c>
      <c r="G691" s="2">
        <v>1</v>
      </c>
      <c r="H691" s="3">
        <v>45775</v>
      </c>
      <c r="I691" s="14">
        <v>2719.33</v>
      </c>
      <c r="J691" s="13" t="str">
        <f t="shared" si="10"/>
        <v>118674-256</v>
      </c>
      <c r="K691" s="2">
        <v>1340</v>
      </c>
      <c r="L691" s="2" t="s">
        <v>130</v>
      </c>
      <c r="M691" s="13" t="s">
        <v>131</v>
      </c>
      <c r="N691" s="13" t="s">
        <v>115</v>
      </c>
    </row>
    <row r="692" spans="1:14" ht="15" customHeight="1" x14ac:dyDescent="0.25">
      <c r="A692" s="2">
        <v>358</v>
      </c>
      <c r="B692" s="13" t="s">
        <v>111</v>
      </c>
      <c r="C692" s="13" t="s">
        <v>21</v>
      </c>
      <c r="D692" s="3">
        <v>45416</v>
      </c>
      <c r="E692" s="13">
        <v>415081</v>
      </c>
      <c r="F692" s="2" t="s">
        <v>3</v>
      </c>
      <c r="G692" s="2">
        <v>1</v>
      </c>
      <c r="H692" s="3">
        <v>45473</v>
      </c>
      <c r="I692" s="14">
        <v>2711.03</v>
      </c>
      <c r="J692" s="13" t="str">
        <f t="shared" si="10"/>
        <v>415081-358</v>
      </c>
      <c r="K692" s="2">
        <v>1340</v>
      </c>
      <c r="L692" s="2" t="s">
        <v>130</v>
      </c>
      <c r="M692" s="13" t="s">
        <v>131</v>
      </c>
      <c r="N692" s="13" t="s">
        <v>115</v>
      </c>
    </row>
    <row r="693" spans="1:14" ht="15" customHeight="1" x14ac:dyDescent="0.25">
      <c r="A693" s="2">
        <v>2136</v>
      </c>
      <c r="B693" s="13" t="s">
        <v>113</v>
      </c>
      <c r="C693" s="13" t="s">
        <v>16</v>
      </c>
      <c r="D693" s="3">
        <v>45877</v>
      </c>
      <c r="E693" s="13">
        <v>71466</v>
      </c>
      <c r="F693" s="2" t="s">
        <v>2</v>
      </c>
      <c r="G693" s="2">
        <v>1</v>
      </c>
      <c r="H693" s="3">
        <v>45907</v>
      </c>
      <c r="I693" s="14">
        <v>2706.1</v>
      </c>
      <c r="J693" s="13" t="str">
        <f t="shared" si="10"/>
        <v>71466-2136</v>
      </c>
      <c r="K693" s="2">
        <v>9</v>
      </c>
      <c r="L693" s="2" t="s">
        <v>136</v>
      </c>
      <c r="M693" s="13" t="s">
        <v>137</v>
      </c>
      <c r="N693" s="13" t="s">
        <v>115</v>
      </c>
    </row>
    <row r="694" spans="1:14" ht="15" customHeight="1" x14ac:dyDescent="0.25">
      <c r="A694" s="2">
        <v>95670</v>
      </c>
      <c r="B694" s="13" t="s">
        <v>113</v>
      </c>
      <c r="C694" s="13" t="s">
        <v>36</v>
      </c>
      <c r="D694" s="3">
        <v>45884</v>
      </c>
      <c r="E694" s="13">
        <v>186901</v>
      </c>
      <c r="F694" s="2" t="s">
        <v>3</v>
      </c>
      <c r="G694" s="2">
        <v>1</v>
      </c>
      <c r="H694" s="3">
        <v>45914</v>
      </c>
      <c r="I694" s="14">
        <v>2702.29</v>
      </c>
      <c r="J694" s="13" t="str">
        <f t="shared" si="10"/>
        <v>186901-95670</v>
      </c>
      <c r="K694" s="2">
        <v>1340</v>
      </c>
      <c r="L694" s="2" t="s">
        <v>130</v>
      </c>
      <c r="M694" s="13" t="s">
        <v>131</v>
      </c>
      <c r="N694" s="13" t="s">
        <v>115</v>
      </c>
    </row>
    <row r="695" spans="1:14" ht="15" customHeight="1" x14ac:dyDescent="0.25">
      <c r="A695" s="2">
        <v>256</v>
      </c>
      <c r="B695" s="13" t="s">
        <v>112</v>
      </c>
      <c r="C695" s="13" t="s">
        <v>18</v>
      </c>
      <c r="D695" s="3">
        <v>45710</v>
      </c>
      <c r="E695" s="13">
        <v>64879</v>
      </c>
      <c r="F695" s="2" t="s">
        <v>2</v>
      </c>
      <c r="G695" s="2">
        <v>1</v>
      </c>
      <c r="H695" s="3">
        <v>45744</v>
      </c>
      <c r="I695" s="14">
        <v>2685.11</v>
      </c>
      <c r="J695" s="13" t="str">
        <f t="shared" si="10"/>
        <v>64879-256</v>
      </c>
      <c r="K695" s="2">
        <v>9</v>
      </c>
      <c r="L695" s="2" t="s">
        <v>136</v>
      </c>
      <c r="M695" s="13" t="s">
        <v>137</v>
      </c>
      <c r="N695" s="13" t="s">
        <v>115</v>
      </c>
    </row>
    <row r="696" spans="1:14" ht="15" customHeight="1" x14ac:dyDescent="0.25">
      <c r="A696" s="2">
        <v>358</v>
      </c>
      <c r="B696" s="13" t="s">
        <v>111</v>
      </c>
      <c r="C696" s="13" t="s">
        <v>21</v>
      </c>
      <c r="D696" s="3">
        <v>45895</v>
      </c>
      <c r="E696" s="13">
        <v>446377</v>
      </c>
      <c r="F696" s="2" t="s">
        <v>6</v>
      </c>
      <c r="G696" s="2">
        <v>1</v>
      </c>
      <c r="H696" s="3">
        <v>45928</v>
      </c>
      <c r="I696" s="14">
        <v>2678.33</v>
      </c>
      <c r="J696" s="13" t="str">
        <f t="shared" si="10"/>
        <v>446377-358</v>
      </c>
      <c r="K696" s="2">
        <v>3457</v>
      </c>
      <c r="L696" s="2" t="s">
        <v>147</v>
      </c>
      <c r="M696" s="13" t="s">
        <v>148</v>
      </c>
      <c r="N696" s="13" t="s">
        <v>115</v>
      </c>
    </row>
    <row r="697" spans="1:14" ht="15" customHeight="1" x14ac:dyDescent="0.25">
      <c r="A697" s="2">
        <v>20353</v>
      </c>
      <c r="B697" s="13" t="s">
        <v>113</v>
      </c>
      <c r="C697" s="13" t="s">
        <v>49</v>
      </c>
      <c r="D697" s="3">
        <v>45429</v>
      </c>
      <c r="E697" s="13">
        <v>399408</v>
      </c>
      <c r="F697" s="2" t="s">
        <v>3</v>
      </c>
      <c r="G697" s="2">
        <v>1</v>
      </c>
      <c r="H697" s="3">
        <v>45459</v>
      </c>
      <c r="I697" s="14">
        <v>2672.57</v>
      </c>
      <c r="J697" s="13" t="str">
        <f t="shared" si="10"/>
        <v>399408-20353</v>
      </c>
      <c r="K697" s="2">
        <v>1340</v>
      </c>
      <c r="L697" s="2" t="s">
        <v>130</v>
      </c>
      <c r="M697" s="13" t="s">
        <v>131</v>
      </c>
      <c r="N697" s="13" t="s">
        <v>115</v>
      </c>
    </row>
    <row r="698" spans="1:14" ht="15" customHeight="1" x14ac:dyDescent="0.25">
      <c r="A698" s="2">
        <v>358</v>
      </c>
      <c r="B698" s="13" t="s">
        <v>111</v>
      </c>
      <c r="C698" s="13" t="s">
        <v>21</v>
      </c>
      <c r="D698" s="3">
        <v>45701</v>
      </c>
      <c r="E698" s="13">
        <v>137701</v>
      </c>
      <c r="F698" s="2" t="s">
        <v>2</v>
      </c>
      <c r="G698" s="2">
        <v>1</v>
      </c>
      <c r="H698" s="3">
        <v>45744</v>
      </c>
      <c r="I698" s="14">
        <v>2670.9</v>
      </c>
      <c r="J698" s="13" t="str">
        <f t="shared" si="10"/>
        <v>137701-358</v>
      </c>
      <c r="K698" s="2">
        <v>9</v>
      </c>
      <c r="L698" s="2" t="s">
        <v>136</v>
      </c>
      <c r="M698" s="13" t="s">
        <v>137</v>
      </c>
      <c r="N698" s="13" t="s">
        <v>115</v>
      </c>
    </row>
    <row r="699" spans="1:14" ht="15" customHeight="1" x14ac:dyDescent="0.25">
      <c r="A699" s="2">
        <v>97</v>
      </c>
      <c r="B699" s="13" t="s">
        <v>113</v>
      </c>
      <c r="C699" s="13" t="s">
        <v>153</v>
      </c>
      <c r="D699" s="3">
        <v>45852</v>
      </c>
      <c r="E699" s="13">
        <v>142846</v>
      </c>
      <c r="F699" s="2" t="s">
        <v>3</v>
      </c>
      <c r="G699" s="2">
        <v>1</v>
      </c>
      <c r="H699" s="3">
        <v>45880</v>
      </c>
      <c r="I699" s="14">
        <v>2661.15</v>
      </c>
      <c r="J699" s="13" t="str">
        <f t="shared" si="10"/>
        <v>142846-97</v>
      </c>
      <c r="K699" s="2">
        <v>1340</v>
      </c>
      <c r="L699" s="2" t="s">
        <v>130</v>
      </c>
      <c r="M699" s="13" t="s">
        <v>131</v>
      </c>
      <c r="N699" s="13" t="s">
        <v>115</v>
      </c>
    </row>
    <row r="700" spans="1:14" ht="15" customHeight="1" x14ac:dyDescent="0.25">
      <c r="A700" s="2">
        <v>358</v>
      </c>
      <c r="B700" s="13" t="s">
        <v>111</v>
      </c>
      <c r="C700" s="13" t="s">
        <v>21</v>
      </c>
      <c r="D700" s="3">
        <v>45301</v>
      </c>
      <c r="E700" s="13">
        <v>407412</v>
      </c>
      <c r="F700" s="2" t="s">
        <v>6</v>
      </c>
      <c r="G700" s="2">
        <v>1</v>
      </c>
      <c r="H700" s="3">
        <v>45351</v>
      </c>
      <c r="I700" s="14">
        <v>2651.96</v>
      </c>
      <c r="J700" s="13" t="str">
        <f t="shared" si="10"/>
        <v>407412-358</v>
      </c>
      <c r="K700" s="2">
        <v>3457</v>
      </c>
      <c r="L700" s="2" t="s">
        <v>147</v>
      </c>
      <c r="M700" s="13" t="s">
        <v>148</v>
      </c>
      <c r="N700" s="13" t="s">
        <v>115</v>
      </c>
    </row>
    <row r="701" spans="1:14" ht="15" customHeight="1" x14ac:dyDescent="0.25">
      <c r="A701" s="2">
        <v>83832</v>
      </c>
      <c r="B701" s="13" t="s">
        <v>113</v>
      </c>
      <c r="C701" s="13" t="s">
        <v>32</v>
      </c>
      <c r="D701" s="3">
        <v>45873</v>
      </c>
      <c r="E701" s="13">
        <v>40590</v>
      </c>
      <c r="F701" s="2" t="s">
        <v>2</v>
      </c>
      <c r="G701" s="2">
        <v>1</v>
      </c>
      <c r="H701" s="3">
        <v>45901</v>
      </c>
      <c r="I701" s="14">
        <v>2645.49</v>
      </c>
      <c r="J701" s="13" t="str">
        <f t="shared" si="10"/>
        <v>40590-83832</v>
      </c>
      <c r="K701" s="2">
        <v>9</v>
      </c>
      <c r="L701" s="2" t="s">
        <v>136</v>
      </c>
      <c r="M701" s="13" t="s">
        <v>137</v>
      </c>
      <c r="N701" s="13" t="s">
        <v>115</v>
      </c>
    </row>
    <row r="702" spans="1:14" ht="15" customHeight="1" x14ac:dyDescent="0.25">
      <c r="A702" s="2">
        <v>651</v>
      </c>
      <c r="B702" s="13" t="s">
        <v>113</v>
      </c>
      <c r="C702" s="13" t="s">
        <v>26</v>
      </c>
      <c r="D702" s="3">
        <v>45411</v>
      </c>
      <c r="E702" s="13">
        <v>294714</v>
      </c>
      <c r="F702" s="2" t="s">
        <v>3</v>
      </c>
      <c r="G702" s="2">
        <v>1</v>
      </c>
      <c r="H702" s="3">
        <v>45439</v>
      </c>
      <c r="I702" s="14">
        <v>2637.66</v>
      </c>
      <c r="J702" s="13" t="str">
        <f t="shared" si="10"/>
        <v>294714-651</v>
      </c>
      <c r="K702" s="2">
        <v>1340</v>
      </c>
      <c r="L702" s="2" t="s">
        <v>130</v>
      </c>
      <c r="M702" s="13" t="s">
        <v>131</v>
      </c>
      <c r="N702" s="13" t="s">
        <v>115</v>
      </c>
    </row>
    <row r="703" spans="1:14" ht="15" customHeight="1" x14ac:dyDescent="0.25">
      <c r="A703" s="2">
        <v>358</v>
      </c>
      <c r="B703" s="13" t="s">
        <v>111</v>
      </c>
      <c r="C703" s="13" t="s">
        <v>21</v>
      </c>
      <c r="D703" s="3">
        <v>45504</v>
      </c>
      <c r="E703" s="13">
        <v>421314</v>
      </c>
      <c r="F703" s="2" t="s">
        <v>3</v>
      </c>
      <c r="G703" s="2">
        <v>1</v>
      </c>
      <c r="H703" s="3">
        <v>45532</v>
      </c>
      <c r="I703" s="14">
        <v>2625.75</v>
      </c>
      <c r="J703" s="13" t="str">
        <f t="shared" si="10"/>
        <v>421314-358</v>
      </c>
      <c r="K703" s="2">
        <v>1340</v>
      </c>
      <c r="L703" s="2" t="s">
        <v>130</v>
      </c>
      <c r="M703" s="13" t="s">
        <v>131</v>
      </c>
      <c r="N703" s="13" t="s">
        <v>115</v>
      </c>
    </row>
    <row r="704" spans="1:14" ht="15" customHeight="1" x14ac:dyDescent="0.25">
      <c r="A704" s="2">
        <v>82627</v>
      </c>
      <c r="B704" s="13" t="s">
        <v>113</v>
      </c>
      <c r="C704" s="13" t="s">
        <v>29</v>
      </c>
      <c r="D704" s="3">
        <v>45677</v>
      </c>
      <c r="E704" s="13">
        <v>383611</v>
      </c>
      <c r="F704" s="2" t="s">
        <v>3</v>
      </c>
      <c r="G704" s="2">
        <v>1</v>
      </c>
      <c r="H704" s="3">
        <v>45679</v>
      </c>
      <c r="I704" s="14">
        <v>2616.96</v>
      </c>
      <c r="J704" s="13" t="str">
        <f t="shared" si="10"/>
        <v>383611-82627</v>
      </c>
      <c r="K704" s="2">
        <v>1340</v>
      </c>
      <c r="L704" s="2" t="s">
        <v>130</v>
      </c>
      <c r="M704" s="13" t="s">
        <v>131</v>
      </c>
      <c r="N704" s="13" t="s">
        <v>115</v>
      </c>
    </row>
    <row r="705" spans="1:14" ht="15" customHeight="1" x14ac:dyDescent="0.25">
      <c r="A705" s="2">
        <v>651</v>
      </c>
      <c r="B705" s="13" t="s">
        <v>113</v>
      </c>
      <c r="C705" s="13" t="s">
        <v>26</v>
      </c>
      <c r="D705" s="3">
        <v>45839</v>
      </c>
      <c r="E705" s="13">
        <v>151151</v>
      </c>
      <c r="F705" s="2" t="s">
        <v>2</v>
      </c>
      <c r="G705" s="2">
        <v>1</v>
      </c>
      <c r="H705" s="3">
        <v>45869</v>
      </c>
      <c r="I705" s="14">
        <v>2616.73</v>
      </c>
      <c r="J705" s="13" t="str">
        <f t="shared" si="10"/>
        <v>151151-651</v>
      </c>
      <c r="K705" s="2">
        <v>9</v>
      </c>
      <c r="L705" s="2" t="s">
        <v>136</v>
      </c>
      <c r="M705" s="13" t="s">
        <v>137</v>
      </c>
      <c r="N705" s="13" t="s">
        <v>115</v>
      </c>
    </row>
    <row r="706" spans="1:14" ht="15" customHeight="1" x14ac:dyDescent="0.25">
      <c r="A706" s="2">
        <v>95670</v>
      </c>
      <c r="B706" s="13" t="s">
        <v>113</v>
      </c>
      <c r="C706" s="13" t="s">
        <v>36</v>
      </c>
      <c r="D706" s="3">
        <v>45534</v>
      </c>
      <c r="E706" s="13">
        <v>124428</v>
      </c>
      <c r="F706" s="2" t="s">
        <v>5</v>
      </c>
      <c r="G706" s="2">
        <v>1</v>
      </c>
      <c r="H706" s="3">
        <v>45564</v>
      </c>
      <c r="I706" s="14">
        <v>2609.42</v>
      </c>
      <c r="J706" s="13" t="str">
        <f t="shared" ref="J706:J769" si="11">E706&amp;-A706</f>
        <v>124428-95670</v>
      </c>
      <c r="K706" s="2">
        <v>3454</v>
      </c>
      <c r="L706" s="2" t="s">
        <v>154</v>
      </c>
      <c r="M706" s="13" t="s">
        <v>155</v>
      </c>
      <c r="N706" s="13" t="s">
        <v>115</v>
      </c>
    </row>
    <row r="707" spans="1:14" ht="15" customHeight="1" x14ac:dyDescent="0.25">
      <c r="A707" s="2">
        <v>2369</v>
      </c>
      <c r="B707" s="13" t="s">
        <v>113</v>
      </c>
      <c r="C707" s="13" t="s">
        <v>17</v>
      </c>
      <c r="D707" s="3">
        <v>45596</v>
      </c>
      <c r="E707" s="13">
        <v>195120</v>
      </c>
      <c r="F707" s="2" t="s">
        <v>3</v>
      </c>
      <c r="G707" s="2">
        <v>1</v>
      </c>
      <c r="H707" s="3">
        <v>45626</v>
      </c>
      <c r="I707" s="14">
        <v>2605.37</v>
      </c>
      <c r="J707" s="13" t="str">
        <f t="shared" si="11"/>
        <v>195120-2369</v>
      </c>
      <c r="K707" s="2">
        <v>1340</v>
      </c>
      <c r="L707" s="2" t="s">
        <v>130</v>
      </c>
      <c r="M707" s="13" t="s">
        <v>131</v>
      </c>
      <c r="N707" s="13" t="s">
        <v>115</v>
      </c>
    </row>
    <row r="708" spans="1:14" ht="15" customHeight="1" x14ac:dyDescent="0.25">
      <c r="A708" s="2">
        <v>82947</v>
      </c>
      <c r="B708" s="13" t="s">
        <v>113</v>
      </c>
      <c r="C708" s="13" t="s">
        <v>30</v>
      </c>
      <c r="D708" s="3">
        <v>45575</v>
      </c>
      <c r="E708" s="13">
        <v>109500</v>
      </c>
      <c r="F708" s="2" t="s">
        <v>6</v>
      </c>
      <c r="G708" s="2">
        <v>1</v>
      </c>
      <c r="H708" s="3">
        <v>45603</v>
      </c>
      <c r="I708" s="14">
        <v>2605.19</v>
      </c>
      <c r="J708" s="13" t="str">
        <f t="shared" si="11"/>
        <v>109500-82947</v>
      </c>
      <c r="K708" s="2">
        <v>3457</v>
      </c>
      <c r="L708" s="2" t="s">
        <v>147</v>
      </c>
      <c r="M708" s="13" t="s">
        <v>148</v>
      </c>
      <c r="N708" s="13" t="s">
        <v>115</v>
      </c>
    </row>
    <row r="709" spans="1:14" ht="15" customHeight="1" x14ac:dyDescent="0.25">
      <c r="A709" s="2">
        <v>358</v>
      </c>
      <c r="B709" s="13" t="s">
        <v>111</v>
      </c>
      <c r="C709" s="13" t="s">
        <v>21</v>
      </c>
      <c r="D709" s="3">
        <v>45504</v>
      </c>
      <c r="E709" s="13">
        <v>130874</v>
      </c>
      <c r="F709" s="2" t="s">
        <v>2</v>
      </c>
      <c r="G709" s="2">
        <v>1</v>
      </c>
      <c r="H709" s="3">
        <v>45532</v>
      </c>
      <c r="I709" s="14">
        <v>2605.1799999999998</v>
      </c>
      <c r="J709" s="13" t="str">
        <f t="shared" si="11"/>
        <v>130874-358</v>
      </c>
      <c r="K709" s="2">
        <v>9</v>
      </c>
      <c r="L709" s="2" t="s">
        <v>136</v>
      </c>
      <c r="M709" s="13" t="s">
        <v>137</v>
      </c>
      <c r="N709" s="13" t="s">
        <v>115</v>
      </c>
    </row>
    <row r="710" spans="1:14" ht="15" customHeight="1" x14ac:dyDescent="0.25">
      <c r="A710" s="2">
        <v>256</v>
      </c>
      <c r="B710" s="13" t="s">
        <v>112</v>
      </c>
      <c r="C710" s="13" t="s">
        <v>18</v>
      </c>
      <c r="D710" s="3">
        <v>45887</v>
      </c>
      <c r="E710" s="13">
        <v>123166</v>
      </c>
      <c r="F710" s="2" t="s">
        <v>3</v>
      </c>
      <c r="G710" s="2">
        <v>1</v>
      </c>
      <c r="H710" s="3">
        <v>45928</v>
      </c>
      <c r="I710" s="14">
        <v>2580.87</v>
      </c>
      <c r="J710" s="13" t="str">
        <f t="shared" si="11"/>
        <v>123166-256</v>
      </c>
      <c r="K710" s="2">
        <v>1340</v>
      </c>
      <c r="L710" s="2" t="s">
        <v>130</v>
      </c>
      <c r="M710" s="13" t="s">
        <v>131</v>
      </c>
      <c r="N710" s="13" t="s">
        <v>115</v>
      </c>
    </row>
    <row r="711" spans="1:14" ht="15" customHeight="1" x14ac:dyDescent="0.25">
      <c r="A711" s="2">
        <v>1794</v>
      </c>
      <c r="B711" s="13" t="s">
        <v>113</v>
      </c>
      <c r="C711" s="13" t="s">
        <v>13</v>
      </c>
      <c r="D711" s="3">
        <v>45681</v>
      </c>
      <c r="E711" s="13">
        <v>410033</v>
      </c>
      <c r="F711" s="2" t="s">
        <v>3</v>
      </c>
      <c r="G711" s="2">
        <v>1</v>
      </c>
      <c r="H711" s="3">
        <v>45711</v>
      </c>
      <c r="I711" s="14">
        <v>2580.7600000000002</v>
      </c>
      <c r="J711" s="13" t="str">
        <f t="shared" si="11"/>
        <v>410033-1794</v>
      </c>
      <c r="K711" s="2">
        <v>1340</v>
      </c>
      <c r="L711" s="2" t="s">
        <v>130</v>
      </c>
      <c r="M711" s="13" t="s">
        <v>131</v>
      </c>
      <c r="N711" s="13" t="s">
        <v>115</v>
      </c>
    </row>
    <row r="712" spans="1:14" ht="15" customHeight="1" x14ac:dyDescent="0.25">
      <c r="A712" s="2">
        <v>1592244</v>
      </c>
      <c r="B712" s="13" t="s">
        <v>113</v>
      </c>
      <c r="C712" s="13" t="s">
        <v>11</v>
      </c>
      <c r="D712" s="3">
        <v>45873</v>
      </c>
      <c r="E712" s="13">
        <v>1921</v>
      </c>
      <c r="F712" s="2" t="s">
        <v>2</v>
      </c>
      <c r="G712" s="2">
        <v>1</v>
      </c>
      <c r="H712" s="3">
        <v>45903</v>
      </c>
      <c r="I712" s="14">
        <v>2577.14</v>
      </c>
      <c r="J712" s="13" t="str">
        <f t="shared" si="11"/>
        <v>1921-1592244</v>
      </c>
      <c r="K712" s="2">
        <v>9</v>
      </c>
      <c r="L712" s="2" t="s">
        <v>136</v>
      </c>
      <c r="M712" s="13" t="s">
        <v>137</v>
      </c>
      <c r="N712" s="13" t="s">
        <v>115</v>
      </c>
    </row>
    <row r="713" spans="1:14" ht="15" customHeight="1" x14ac:dyDescent="0.25">
      <c r="A713" s="2">
        <v>2369</v>
      </c>
      <c r="B713" s="13" t="s">
        <v>113</v>
      </c>
      <c r="C713" s="13" t="s">
        <v>17</v>
      </c>
      <c r="D713" s="3">
        <v>45590</v>
      </c>
      <c r="E713" s="13">
        <v>194857</v>
      </c>
      <c r="F713" s="2" t="s">
        <v>3</v>
      </c>
      <c r="G713" s="2">
        <v>1</v>
      </c>
      <c r="H713" s="3">
        <v>45620</v>
      </c>
      <c r="I713" s="14">
        <v>2576.2199999999998</v>
      </c>
      <c r="J713" s="13" t="str">
        <f t="shared" si="11"/>
        <v>194857-2369</v>
      </c>
      <c r="K713" s="2">
        <v>1340</v>
      </c>
      <c r="L713" s="2" t="s">
        <v>130</v>
      </c>
      <c r="M713" s="13" t="s">
        <v>131</v>
      </c>
      <c r="N713" s="13" t="s">
        <v>115</v>
      </c>
    </row>
    <row r="714" spans="1:14" ht="15" customHeight="1" x14ac:dyDescent="0.25">
      <c r="A714" s="2">
        <v>358</v>
      </c>
      <c r="B714" s="13" t="s">
        <v>111</v>
      </c>
      <c r="C714" s="13" t="s">
        <v>21</v>
      </c>
      <c r="D714" s="3">
        <v>45807</v>
      </c>
      <c r="E714" s="13">
        <v>440918</v>
      </c>
      <c r="F714" s="2" t="s">
        <v>3</v>
      </c>
      <c r="G714" s="2">
        <v>1</v>
      </c>
      <c r="H714" s="3">
        <v>45836</v>
      </c>
      <c r="I714" s="14">
        <v>2575.08</v>
      </c>
      <c r="J714" s="13" t="str">
        <f t="shared" si="11"/>
        <v>440918-358</v>
      </c>
      <c r="K714" s="2">
        <v>1340</v>
      </c>
      <c r="L714" s="2" t="s">
        <v>130</v>
      </c>
      <c r="M714" s="13" t="s">
        <v>131</v>
      </c>
      <c r="N714" s="13" t="s">
        <v>115</v>
      </c>
    </row>
    <row r="715" spans="1:14" ht="15" customHeight="1" x14ac:dyDescent="0.25">
      <c r="A715" s="2">
        <v>358</v>
      </c>
      <c r="B715" s="13" t="s">
        <v>111</v>
      </c>
      <c r="C715" s="13" t="s">
        <v>21</v>
      </c>
      <c r="D715" s="3">
        <v>45343</v>
      </c>
      <c r="E715" s="13">
        <v>124884</v>
      </c>
      <c r="F715" s="2" t="s">
        <v>2</v>
      </c>
      <c r="G715" s="2">
        <v>1</v>
      </c>
      <c r="H715" s="3">
        <v>45379</v>
      </c>
      <c r="I715" s="14">
        <v>2574.54</v>
      </c>
      <c r="J715" s="13" t="str">
        <f t="shared" si="11"/>
        <v>124884-358</v>
      </c>
      <c r="K715" s="2">
        <v>9</v>
      </c>
      <c r="L715" s="2" t="s">
        <v>136</v>
      </c>
      <c r="M715" s="13" t="s">
        <v>137</v>
      </c>
      <c r="N715" s="13" t="s">
        <v>115</v>
      </c>
    </row>
    <row r="716" spans="1:14" ht="15" customHeight="1" x14ac:dyDescent="0.25">
      <c r="A716" s="2">
        <v>358</v>
      </c>
      <c r="B716" s="13" t="s">
        <v>111</v>
      </c>
      <c r="C716" s="13" t="s">
        <v>21</v>
      </c>
      <c r="D716" s="3">
        <v>45504</v>
      </c>
      <c r="E716" s="13">
        <v>130878</v>
      </c>
      <c r="F716" s="2" t="s">
        <v>2</v>
      </c>
      <c r="G716" s="2">
        <v>1</v>
      </c>
      <c r="H716" s="3">
        <v>45532</v>
      </c>
      <c r="I716" s="14">
        <v>2566.86</v>
      </c>
      <c r="J716" s="13" t="str">
        <f t="shared" si="11"/>
        <v>130878-358</v>
      </c>
      <c r="K716" s="2">
        <v>9</v>
      </c>
      <c r="L716" s="2" t="s">
        <v>136</v>
      </c>
      <c r="M716" s="13" t="s">
        <v>137</v>
      </c>
      <c r="N716" s="13" t="s">
        <v>115</v>
      </c>
    </row>
    <row r="717" spans="1:14" ht="15" customHeight="1" x14ac:dyDescent="0.25">
      <c r="A717" s="2">
        <v>358</v>
      </c>
      <c r="B717" s="13" t="s">
        <v>111</v>
      </c>
      <c r="C717" s="13" t="s">
        <v>21</v>
      </c>
      <c r="D717" s="3">
        <v>45532</v>
      </c>
      <c r="E717" s="13">
        <v>131901</v>
      </c>
      <c r="F717" s="2" t="s">
        <v>2</v>
      </c>
      <c r="G717" s="2">
        <v>1</v>
      </c>
      <c r="H717" s="3">
        <v>45565</v>
      </c>
      <c r="I717" s="14">
        <v>2566.86</v>
      </c>
      <c r="J717" s="13" t="str">
        <f t="shared" si="11"/>
        <v>131901-358</v>
      </c>
      <c r="K717" s="2">
        <v>9</v>
      </c>
      <c r="L717" s="2" t="s">
        <v>136</v>
      </c>
      <c r="M717" s="13" t="s">
        <v>137</v>
      </c>
      <c r="N717" s="13" t="s">
        <v>115</v>
      </c>
    </row>
    <row r="718" spans="1:14" ht="15" customHeight="1" x14ac:dyDescent="0.25">
      <c r="A718" s="2">
        <v>95670</v>
      </c>
      <c r="B718" s="13" t="s">
        <v>113</v>
      </c>
      <c r="C718" s="13" t="s">
        <v>36</v>
      </c>
      <c r="D718" s="3">
        <v>45504</v>
      </c>
      <c r="E718" s="13">
        <v>122379</v>
      </c>
      <c r="F718" s="2" t="s">
        <v>5</v>
      </c>
      <c r="G718" s="2">
        <v>1</v>
      </c>
      <c r="H718" s="3">
        <v>45534</v>
      </c>
      <c r="I718" s="14">
        <v>2564.4499999999998</v>
      </c>
      <c r="J718" s="13" t="str">
        <f t="shared" si="11"/>
        <v>122379-95670</v>
      </c>
      <c r="K718" s="2">
        <v>3454</v>
      </c>
      <c r="L718" s="2" t="s">
        <v>154</v>
      </c>
      <c r="M718" s="13" t="s">
        <v>155</v>
      </c>
      <c r="N718" s="13" t="s">
        <v>115</v>
      </c>
    </row>
    <row r="719" spans="1:14" ht="15" customHeight="1" x14ac:dyDescent="0.25">
      <c r="A719" s="2">
        <v>95670</v>
      </c>
      <c r="B719" s="13" t="s">
        <v>113</v>
      </c>
      <c r="C719" s="13" t="s">
        <v>36</v>
      </c>
      <c r="D719" s="3">
        <v>45656</v>
      </c>
      <c r="E719" s="13">
        <v>131907</v>
      </c>
      <c r="F719" s="2" t="s">
        <v>5</v>
      </c>
      <c r="G719" s="2">
        <v>1</v>
      </c>
      <c r="H719" s="3">
        <v>45686</v>
      </c>
      <c r="I719" s="14">
        <v>2564.4299999999998</v>
      </c>
      <c r="J719" s="13" t="str">
        <f t="shared" si="11"/>
        <v>131907-95670</v>
      </c>
      <c r="K719" s="2">
        <v>3454</v>
      </c>
      <c r="L719" s="2" t="s">
        <v>154</v>
      </c>
      <c r="M719" s="13" t="s">
        <v>155</v>
      </c>
      <c r="N719" s="13" t="s">
        <v>115</v>
      </c>
    </row>
    <row r="720" spans="1:14" ht="15" customHeight="1" x14ac:dyDescent="0.25">
      <c r="A720" s="2">
        <v>358</v>
      </c>
      <c r="B720" s="13" t="s">
        <v>111</v>
      </c>
      <c r="C720" s="13" t="s">
        <v>21</v>
      </c>
      <c r="D720" s="3">
        <v>45688</v>
      </c>
      <c r="E720" s="13">
        <v>137317</v>
      </c>
      <c r="F720" s="2" t="s">
        <v>2</v>
      </c>
      <c r="G720" s="2">
        <v>1</v>
      </c>
      <c r="H720" s="3">
        <v>45716</v>
      </c>
      <c r="I720" s="14">
        <v>2562.98</v>
      </c>
      <c r="J720" s="13" t="str">
        <f t="shared" si="11"/>
        <v>137317-358</v>
      </c>
      <c r="K720" s="2">
        <v>9</v>
      </c>
      <c r="L720" s="2" t="s">
        <v>136</v>
      </c>
      <c r="M720" s="13" t="s">
        <v>137</v>
      </c>
      <c r="N720" s="13" t="s">
        <v>115</v>
      </c>
    </row>
    <row r="721" spans="1:14" ht="15" customHeight="1" x14ac:dyDescent="0.25">
      <c r="A721" s="2">
        <v>212</v>
      </c>
      <c r="B721" s="13" t="s">
        <v>113</v>
      </c>
      <c r="C721" s="13" t="s">
        <v>15</v>
      </c>
      <c r="D721" s="3">
        <v>45855</v>
      </c>
      <c r="E721" s="13">
        <v>5064</v>
      </c>
      <c r="F721" s="2" t="s">
        <v>2</v>
      </c>
      <c r="G721" s="2">
        <v>1</v>
      </c>
      <c r="H721" s="3">
        <v>45902</v>
      </c>
      <c r="I721" s="14">
        <v>2557.84</v>
      </c>
      <c r="J721" s="13" t="str">
        <f t="shared" si="11"/>
        <v>5064-212</v>
      </c>
      <c r="K721" s="2">
        <v>1764</v>
      </c>
      <c r="L721" s="2" t="s">
        <v>136</v>
      </c>
      <c r="M721" s="13" t="s">
        <v>137</v>
      </c>
      <c r="N721" s="13" t="s">
        <v>115</v>
      </c>
    </row>
    <row r="722" spans="1:14" ht="15" customHeight="1" x14ac:dyDescent="0.25">
      <c r="A722" s="2">
        <v>613</v>
      </c>
      <c r="B722" s="13" t="s">
        <v>113</v>
      </c>
      <c r="C722" s="13" t="s">
        <v>25</v>
      </c>
      <c r="D722" s="3">
        <v>45644</v>
      </c>
      <c r="E722" s="13">
        <v>134936</v>
      </c>
      <c r="F722" s="2" t="s">
        <v>3</v>
      </c>
      <c r="G722" s="2">
        <v>1</v>
      </c>
      <c r="H722" s="3">
        <v>45674</v>
      </c>
      <c r="I722" s="14">
        <v>2557.54</v>
      </c>
      <c r="J722" s="13" t="str">
        <f t="shared" si="11"/>
        <v>134936-613</v>
      </c>
      <c r="K722" s="2">
        <v>1340</v>
      </c>
      <c r="L722" s="2" t="s">
        <v>130</v>
      </c>
      <c r="M722" s="13" t="s">
        <v>131</v>
      </c>
      <c r="N722" s="13" t="s">
        <v>115</v>
      </c>
    </row>
    <row r="723" spans="1:14" ht="15" customHeight="1" x14ac:dyDescent="0.25">
      <c r="A723" s="2">
        <v>613</v>
      </c>
      <c r="B723" s="13" t="s">
        <v>113</v>
      </c>
      <c r="C723" s="13" t="s">
        <v>25</v>
      </c>
      <c r="D723" s="3">
        <v>45684</v>
      </c>
      <c r="E723" s="13">
        <v>135921</v>
      </c>
      <c r="F723" s="2" t="s">
        <v>3</v>
      </c>
      <c r="G723" s="2">
        <v>1</v>
      </c>
      <c r="H723" s="3">
        <v>45714</v>
      </c>
      <c r="I723" s="14">
        <v>2553.23</v>
      </c>
      <c r="J723" s="13" t="str">
        <f t="shared" si="11"/>
        <v>135921-613</v>
      </c>
      <c r="K723" s="2">
        <v>1340</v>
      </c>
      <c r="L723" s="2" t="s">
        <v>130</v>
      </c>
      <c r="M723" s="13" t="s">
        <v>131</v>
      </c>
      <c r="N723" s="13" t="s">
        <v>115</v>
      </c>
    </row>
    <row r="724" spans="1:14" ht="15" customHeight="1" x14ac:dyDescent="0.25">
      <c r="A724" s="2">
        <v>613</v>
      </c>
      <c r="B724" s="13" t="s">
        <v>113</v>
      </c>
      <c r="C724" s="13" t="s">
        <v>25</v>
      </c>
      <c r="D724" s="3">
        <v>45685</v>
      </c>
      <c r="E724" s="13">
        <v>135987</v>
      </c>
      <c r="F724" s="2" t="s">
        <v>3</v>
      </c>
      <c r="G724" s="2">
        <v>1</v>
      </c>
      <c r="H724" s="3">
        <v>45715</v>
      </c>
      <c r="I724" s="14">
        <v>2553.23</v>
      </c>
      <c r="J724" s="13" t="str">
        <f t="shared" si="11"/>
        <v>135987-613</v>
      </c>
      <c r="K724" s="2">
        <v>1340</v>
      </c>
      <c r="L724" s="2" t="s">
        <v>130</v>
      </c>
      <c r="M724" s="13" t="s">
        <v>131</v>
      </c>
      <c r="N724" s="13" t="s">
        <v>115</v>
      </c>
    </row>
    <row r="725" spans="1:14" ht="15" customHeight="1" x14ac:dyDescent="0.25">
      <c r="A725" s="2">
        <v>1592244</v>
      </c>
      <c r="B725" s="13" t="s">
        <v>113</v>
      </c>
      <c r="C725" s="13" t="s">
        <v>11</v>
      </c>
      <c r="D725" s="3">
        <v>45454</v>
      </c>
      <c r="E725" s="13">
        <v>1684</v>
      </c>
      <c r="F725" s="2" t="s">
        <v>3</v>
      </c>
      <c r="G725" s="2">
        <v>1</v>
      </c>
      <c r="H725" s="3">
        <v>45484</v>
      </c>
      <c r="I725" s="14">
        <v>2551.56</v>
      </c>
      <c r="J725" s="13" t="str">
        <f t="shared" si="11"/>
        <v>1684-1592244</v>
      </c>
      <c r="K725" s="2">
        <v>1340</v>
      </c>
      <c r="L725" s="2" t="s">
        <v>130</v>
      </c>
      <c r="M725" s="13" t="s">
        <v>131</v>
      </c>
      <c r="N725" s="13" t="s">
        <v>115</v>
      </c>
    </row>
    <row r="726" spans="1:14" ht="15" customHeight="1" x14ac:dyDescent="0.25">
      <c r="A726" s="2">
        <v>358</v>
      </c>
      <c r="B726" s="13" t="s">
        <v>111</v>
      </c>
      <c r="C726" s="13" t="s">
        <v>21</v>
      </c>
      <c r="D726" s="3">
        <v>45288</v>
      </c>
      <c r="E726" s="13">
        <v>406591</v>
      </c>
      <c r="F726" s="2" t="s">
        <v>3</v>
      </c>
      <c r="G726" s="2">
        <v>1</v>
      </c>
      <c r="H726" s="3">
        <v>45319</v>
      </c>
      <c r="I726" s="14">
        <v>2545.0500000000002</v>
      </c>
      <c r="J726" s="13" t="str">
        <f t="shared" si="11"/>
        <v>406591-358</v>
      </c>
      <c r="K726" s="2">
        <v>1340</v>
      </c>
      <c r="L726" s="2" t="s">
        <v>130</v>
      </c>
      <c r="M726" s="13" t="s">
        <v>131</v>
      </c>
      <c r="N726" s="13" t="s">
        <v>115</v>
      </c>
    </row>
    <row r="727" spans="1:14" ht="15" customHeight="1" x14ac:dyDescent="0.25">
      <c r="A727" s="2">
        <v>256</v>
      </c>
      <c r="B727" s="13" t="s">
        <v>112</v>
      </c>
      <c r="C727" s="13" t="s">
        <v>18</v>
      </c>
      <c r="D727" s="3">
        <v>45810</v>
      </c>
      <c r="E727" s="13">
        <v>121065</v>
      </c>
      <c r="F727" s="2" t="s">
        <v>3</v>
      </c>
      <c r="G727" s="2">
        <v>1</v>
      </c>
      <c r="H727" s="3">
        <v>45866</v>
      </c>
      <c r="I727" s="14">
        <v>2540.4499999999998</v>
      </c>
      <c r="J727" s="13" t="str">
        <f t="shared" si="11"/>
        <v>121065-256</v>
      </c>
      <c r="K727" s="2">
        <v>1340</v>
      </c>
      <c r="L727" s="2" t="s">
        <v>130</v>
      </c>
      <c r="M727" s="13" t="s">
        <v>131</v>
      </c>
      <c r="N727" s="13" t="s">
        <v>115</v>
      </c>
    </row>
    <row r="728" spans="1:14" ht="15" customHeight="1" x14ac:dyDescent="0.25">
      <c r="A728" s="2">
        <v>613</v>
      </c>
      <c r="B728" s="13" t="s">
        <v>113</v>
      </c>
      <c r="C728" s="13" t="s">
        <v>25</v>
      </c>
      <c r="D728" s="3">
        <v>45602</v>
      </c>
      <c r="E728" s="13">
        <v>133537</v>
      </c>
      <c r="F728" s="2" t="s">
        <v>3</v>
      </c>
      <c r="G728" s="2">
        <v>1</v>
      </c>
      <c r="H728" s="3">
        <v>45632</v>
      </c>
      <c r="I728" s="14">
        <v>2538</v>
      </c>
      <c r="J728" s="13" t="str">
        <f t="shared" si="11"/>
        <v>133537-613</v>
      </c>
      <c r="K728" s="2">
        <v>1340</v>
      </c>
      <c r="L728" s="2" t="s">
        <v>130</v>
      </c>
      <c r="M728" s="13" t="s">
        <v>131</v>
      </c>
      <c r="N728" s="13" t="s">
        <v>115</v>
      </c>
    </row>
    <row r="729" spans="1:14" ht="15" customHeight="1" x14ac:dyDescent="0.25">
      <c r="A729" s="2">
        <v>2369</v>
      </c>
      <c r="B729" s="13" t="s">
        <v>113</v>
      </c>
      <c r="C729" s="13" t="s">
        <v>17</v>
      </c>
      <c r="D729" s="3">
        <v>45588</v>
      </c>
      <c r="E729" s="13">
        <v>194743</v>
      </c>
      <c r="F729" s="2" t="s">
        <v>3</v>
      </c>
      <c r="G729" s="2">
        <v>1</v>
      </c>
      <c r="H729" s="3">
        <v>45618</v>
      </c>
      <c r="I729" s="14">
        <v>2533.2399999999998</v>
      </c>
      <c r="J729" s="13" t="str">
        <f t="shared" si="11"/>
        <v>194743-2369</v>
      </c>
      <c r="K729" s="2">
        <v>1340</v>
      </c>
      <c r="L729" s="2" t="s">
        <v>130</v>
      </c>
      <c r="M729" s="13" t="s">
        <v>131</v>
      </c>
      <c r="N729" s="13" t="s">
        <v>115</v>
      </c>
    </row>
    <row r="730" spans="1:14" ht="15" customHeight="1" x14ac:dyDescent="0.25">
      <c r="A730" s="2">
        <v>109</v>
      </c>
      <c r="B730" s="13" t="s">
        <v>113</v>
      </c>
      <c r="C730" s="13" t="s">
        <v>7</v>
      </c>
      <c r="D730" s="3">
        <v>45540</v>
      </c>
      <c r="E730" s="13">
        <v>104110</v>
      </c>
      <c r="F730" s="2" t="s">
        <v>3</v>
      </c>
      <c r="G730" s="2">
        <v>1</v>
      </c>
      <c r="H730" s="3">
        <v>45570</v>
      </c>
      <c r="I730" s="14">
        <v>2529.44</v>
      </c>
      <c r="J730" s="13" t="str">
        <f t="shared" si="11"/>
        <v>104110-109</v>
      </c>
      <c r="K730" s="2">
        <v>1340</v>
      </c>
      <c r="L730" s="2" t="s">
        <v>130</v>
      </c>
      <c r="M730" s="13" t="s">
        <v>131</v>
      </c>
      <c r="N730" s="13" t="s">
        <v>115</v>
      </c>
    </row>
    <row r="731" spans="1:14" ht="15" customHeight="1" x14ac:dyDescent="0.25">
      <c r="A731" s="2">
        <v>358</v>
      </c>
      <c r="B731" s="13" t="s">
        <v>111</v>
      </c>
      <c r="C731" s="13" t="s">
        <v>21</v>
      </c>
      <c r="D731" s="3">
        <v>45558</v>
      </c>
      <c r="E731" s="13">
        <v>425081</v>
      </c>
      <c r="F731" s="2" t="s">
        <v>3</v>
      </c>
      <c r="G731" s="2">
        <v>1</v>
      </c>
      <c r="H731" s="3">
        <v>45593</v>
      </c>
      <c r="I731" s="14">
        <v>2514.77</v>
      </c>
      <c r="J731" s="13" t="str">
        <f t="shared" si="11"/>
        <v>425081-358</v>
      </c>
      <c r="K731" s="2">
        <v>1340</v>
      </c>
      <c r="L731" s="2" t="s">
        <v>130</v>
      </c>
      <c r="M731" s="13" t="s">
        <v>131</v>
      </c>
      <c r="N731" s="13" t="s">
        <v>115</v>
      </c>
    </row>
    <row r="732" spans="1:14" ht="15" customHeight="1" x14ac:dyDescent="0.25">
      <c r="A732" s="2">
        <v>85690</v>
      </c>
      <c r="B732" s="13" t="s">
        <v>113</v>
      </c>
      <c r="C732" s="13" t="s">
        <v>62</v>
      </c>
      <c r="D732" s="3">
        <v>45467</v>
      </c>
      <c r="E732" s="13">
        <v>29867</v>
      </c>
      <c r="F732" s="2" t="s">
        <v>2</v>
      </c>
      <c r="G732" s="2">
        <v>1</v>
      </c>
      <c r="H732" s="3">
        <v>45504</v>
      </c>
      <c r="I732" s="14">
        <v>2502.81</v>
      </c>
      <c r="J732" s="13" t="str">
        <f t="shared" si="11"/>
        <v>29867-85690</v>
      </c>
      <c r="K732" s="2">
        <v>9</v>
      </c>
      <c r="L732" s="2" t="s">
        <v>136</v>
      </c>
      <c r="M732" s="13" t="s">
        <v>137</v>
      </c>
      <c r="N732" s="13" t="s">
        <v>115</v>
      </c>
    </row>
    <row r="733" spans="1:14" ht="15" customHeight="1" x14ac:dyDescent="0.25">
      <c r="A733" s="2">
        <v>256</v>
      </c>
      <c r="B733" s="13" t="s">
        <v>112</v>
      </c>
      <c r="C733" s="13" t="s">
        <v>18</v>
      </c>
      <c r="D733" s="3">
        <v>45895</v>
      </c>
      <c r="E733" s="13">
        <v>69467</v>
      </c>
      <c r="F733" s="2" t="s">
        <v>2</v>
      </c>
      <c r="G733" s="2">
        <v>1</v>
      </c>
      <c r="H733" s="3">
        <v>45928</v>
      </c>
      <c r="I733" s="14">
        <v>2502.19</v>
      </c>
      <c r="J733" s="13" t="str">
        <f t="shared" si="11"/>
        <v>69467-256</v>
      </c>
      <c r="K733" s="2">
        <v>9</v>
      </c>
      <c r="L733" s="2" t="s">
        <v>136</v>
      </c>
      <c r="M733" s="13" t="s">
        <v>137</v>
      </c>
      <c r="N733" s="13" t="s">
        <v>115</v>
      </c>
    </row>
    <row r="734" spans="1:14" ht="15" customHeight="1" x14ac:dyDescent="0.25">
      <c r="A734" s="2">
        <v>358</v>
      </c>
      <c r="B734" s="13" t="s">
        <v>111</v>
      </c>
      <c r="C734" s="13" t="s">
        <v>21</v>
      </c>
      <c r="D734" s="3">
        <v>45838</v>
      </c>
      <c r="E734" s="13">
        <v>442767</v>
      </c>
      <c r="F734" s="2" t="s">
        <v>3</v>
      </c>
      <c r="G734" s="2">
        <v>1</v>
      </c>
      <c r="H734" s="3">
        <v>45866</v>
      </c>
      <c r="I734" s="14">
        <v>2500.65</v>
      </c>
      <c r="J734" s="13" t="str">
        <f t="shared" si="11"/>
        <v>442767-358</v>
      </c>
      <c r="K734" s="2">
        <v>1340</v>
      </c>
      <c r="L734" s="2" t="s">
        <v>130</v>
      </c>
      <c r="M734" s="13" t="s">
        <v>131</v>
      </c>
      <c r="N734" s="13" t="s">
        <v>115</v>
      </c>
    </row>
    <row r="735" spans="1:14" ht="15" customHeight="1" x14ac:dyDescent="0.25">
      <c r="A735" s="2">
        <v>358</v>
      </c>
      <c r="B735" s="13" t="s">
        <v>111</v>
      </c>
      <c r="C735" s="13" t="s">
        <v>21</v>
      </c>
      <c r="D735" s="3">
        <v>45880</v>
      </c>
      <c r="E735" s="13">
        <v>445361</v>
      </c>
      <c r="F735" s="2" t="s">
        <v>3</v>
      </c>
      <c r="G735" s="2">
        <v>1</v>
      </c>
      <c r="H735" s="3">
        <v>45928</v>
      </c>
      <c r="I735" s="14">
        <v>2500.65</v>
      </c>
      <c r="J735" s="13" t="str">
        <f t="shared" si="11"/>
        <v>445361-358</v>
      </c>
      <c r="K735" s="2">
        <v>1340</v>
      </c>
      <c r="L735" s="2" t="s">
        <v>130</v>
      </c>
      <c r="M735" s="13" t="s">
        <v>131</v>
      </c>
      <c r="N735" s="13" t="s">
        <v>115</v>
      </c>
    </row>
    <row r="736" spans="1:14" ht="15" customHeight="1" x14ac:dyDescent="0.25">
      <c r="A736" s="2">
        <v>142975</v>
      </c>
      <c r="B736" s="13" t="s">
        <v>112</v>
      </c>
      <c r="C736" s="13" t="s">
        <v>9</v>
      </c>
      <c r="D736" s="3">
        <v>45565</v>
      </c>
      <c r="E736" s="13">
        <v>57286</v>
      </c>
      <c r="F736" s="2" t="s">
        <v>2</v>
      </c>
      <c r="G736" s="2">
        <v>1</v>
      </c>
      <c r="H736" s="3">
        <v>45770</v>
      </c>
      <c r="I736" s="14">
        <v>2500</v>
      </c>
      <c r="J736" s="13" t="str">
        <f t="shared" si="11"/>
        <v>57286-142975</v>
      </c>
      <c r="K736" s="2">
        <v>9</v>
      </c>
      <c r="L736" s="2" t="s">
        <v>136</v>
      </c>
      <c r="M736" s="13" t="s">
        <v>137</v>
      </c>
      <c r="N736" s="13" t="s">
        <v>115</v>
      </c>
    </row>
    <row r="737" spans="1:14" ht="15" customHeight="1" x14ac:dyDescent="0.25">
      <c r="A737" s="2">
        <v>177</v>
      </c>
      <c r="B737" s="13" t="s">
        <v>113</v>
      </c>
      <c r="C737" s="13" t="s">
        <v>63</v>
      </c>
      <c r="D737" s="3">
        <v>45741</v>
      </c>
      <c r="E737" s="13">
        <v>138117</v>
      </c>
      <c r="F737" s="2" t="s">
        <v>3</v>
      </c>
      <c r="G737" s="2">
        <v>1</v>
      </c>
      <c r="H737" s="3">
        <v>45771</v>
      </c>
      <c r="I737" s="14">
        <v>2499.9899999999998</v>
      </c>
      <c r="J737" s="13" t="str">
        <f t="shared" si="11"/>
        <v>138117-177</v>
      </c>
      <c r="K737" s="2">
        <v>1340</v>
      </c>
      <c r="L737" s="2" t="s">
        <v>130</v>
      </c>
      <c r="M737" s="13" t="s">
        <v>131</v>
      </c>
      <c r="N737" s="13" t="s">
        <v>115</v>
      </c>
    </row>
    <row r="738" spans="1:14" ht="15" customHeight="1" x14ac:dyDescent="0.25">
      <c r="A738" s="2">
        <v>187415</v>
      </c>
      <c r="B738" s="13" t="s">
        <v>112</v>
      </c>
      <c r="C738" s="13" t="s">
        <v>14</v>
      </c>
      <c r="D738" s="3">
        <v>45842</v>
      </c>
      <c r="E738" s="13">
        <v>22120</v>
      </c>
      <c r="F738" s="2" t="s">
        <v>3</v>
      </c>
      <c r="G738" s="2">
        <v>1</v>
      </c>
      <c r="H738" s="3">
        <v>45897</v>
      </c>
      <c r="I738" s="14">
        <v>2492.61</v>
      </c>
      <c r="J738" s="13" t="str">
        <f t="shared" si="11"/>
        <v>22120-187415</v>
      </c>
      <c r="K738" s="2">
        <v>1340</v>
      </c>
      <c r="L738" s="2" t="s">
        <v>130</v>
      </c>
      <c r="M738" s="13" t="s">
        <v>131</v>
      </c>
      <c r="N738" s="13" t="s">
        <v>115</v>
      </c>
    </row>
    <row r="739" spans="1:14" ht="15" customHeight="1" x14ac:dyDescent="0.25">
      <c r="A739" s="2">
        <v>613</v>
      </c>
      <c r="B739" s="13" t="s">
        <v>113</v>
      </c>
      <c r="C739" s="13" t="s">
        <v>25</v>
      </c>
      <c r="D739" s="3">
        <v>45679</v>
      </c>
      <c r="E739" s="13">
        <v>135836</v>
      </c>
      <c r="F739" s="2" t="s">
        <v>3</v>
      </c>
      <c r="G739" s="2">
        <v>1</v>
      </c>
      <c r="H739" s="3">
        <v>45709</v>
      </c>
      <c r="I739" s="14">
        <v>2492.14</v>
      </c>
      <c r="J739" s="13" t="str">
        <f t="shared" si="11"/>
        <v>135836-613</v>
      </c>
      <c r="K739" s="2">
        <v>1340</v>
      </c>
      <c r="L739" s="2" t="s">
        <v>130</v>
      </c>
      <c r="M739" s="13" t="s">
        <v>131</v>
      </c>
      <c r="N739" s="13" t="s">
        <v>115</v>
      </c>
    </row>
    <row r="740" spans="1:14" ht="15" customHeight="1" x14ac:dyDescent="0.25">
      <c r="A740" s="2">
        <v>82947</v>
      </c>
      <c r="B740" s="13" t="s">
        <v>113</v>
      </c>
      <c r="C740" s="13" t="s">
        <v>30</v>
      </c>
      <c r="D740" s="3">
        <v>45370</v>
      </c>
      <c r="E740" s="13">
        <v>95673</v>
      </c>
      <c r="F740" s="2" t="s">
        <v>6</v>
      </c>
      <c r="G740" s="2">
        <v>1</v>
      </c>
      <c r="H740" s="3">
        <v>45398</v>
      </c>
      <c r="I740" s="14">
        <v>2489.92</v>
      </c>
      <c r="J740" s="13" t="str">
        <f t="shared" si="11"/>
        <v>95673-82947</v>
      </c>
      <c r="K740" s="2">
        <v>3457</v>
      </c>
      <c r="L740" s="2" t="s">
        <v>147</v>
      </c>
      <c r="M740" s="13" t="s">
        <v>148</v>
      </c>
      <c r="N740" s="13" t="s">
        <v>115</v>
      </c>
    </row>
    <row r="741" spans="1:14" ht="15" customHeight="1" x14ac:dyDescent="0.25">
      <c r="A741" s="2">
        <v>358</v>
      </c>
      <c r="B741" s="13" t="s">
        <v>111</v>
      </c>
      <c r="C741" s="13" t="s">
        <v>21</v>
      </c>
      <c r="D741" s="3">
        <v>45864</v>
      </c>
      <c r="E741" s="13">
        <v>444358</v>
      </c>
      <c r="F741" s="2" t="s">
        <v>3</v>
      </c>
      <c r="G741" s="2">
        <v>1</v>
      </c>
      <c r="H741" s="3">
        <v>45897</v>
      </c>
      <c r="I741" s="14">
        <v>2489.4</v>
      </c>
      <c r="J741" s="13" t="str">
        <f t="shared" si="11"/>
        <v>444358-358</v>
      </c>
      <c r="K741" s="2">
        <v>1340</v>
      </c>
      <c r="L741" s="2" t="s">
        <v>130</v>
      </c>
      <c r="M741" s="13" t="s">
        <v>131</v>
      </c>
      <c r="N741" s="13" t="s">
        <v>115</v>
      </c>
    </row>
    <row r="742" spans="1:14" ht="15" customHeight="1" x14ac:dyDescent="0.25">
      <c r="A742" s="2">
        <v>358</v>
      </c>
      <c r="B742" s="13" t="s">
        <v>111</v>
      </c>
      <c r="C742" s="13" t="s">
        <v>21</v>
      </c>
      <c r="D742" s="3">
        <v>45504</v>
      </c>
      <c r="E742" s="13">
        <v>421313</v>
      </c>
      <c r="F742" s="2" t="s">
        <v>3</v>
      </c>
      <c r="G742" s="2">
        <v>1</v>
      </c>
      <c r="H742" s="3">
        <v>45532</v>
      </c>
      <c r="I742" s="14">
        <v>2489.33</v>
      </c>
      <c r="J742" s="13" t="str">
        <f t="shared" si="11"/>
        <v>421313-358</v>
      </c>
      <c r="K742" s="2">
        <v>1340</v>
      </c>
      <c r="L742" s="2" t="s">
        <v>130</v>
      </c>
      <c r="M742" s="13" t="s">
        <v>131</v>
      </c>
      <c r="N742" s="13" t="s">
        <v>115</v>
      </c>
    </row>
    <row r="743" spans="1:14" ht="15" customHeight="1" x14ac:dyDescent="0.25">
      <c r="A743" s="2">
        <v>84593</v>
      </c>
      <c r="B743" s="13" t="s">
        <v>113</v>
      </c>
      <c r="C743" s="13" t="s">
        <v>33</v>
      </c>
      <c r="D743" s="3">
        <v>45629</v>
      </c>
      <c r="E743" s="13">
        <v>37611</v>
      </c>
      <c r="F743" s="2" t="s">
        <v>2</v>
      </c>
      <c r="G743" s="2">
        <v>1</v>
      </c>
      <c r="H743" s="3">
        <v>45659</v>
      </c>
      <c r="I743" s="14">
        <v>2485.59</v>
      </c>
      <c r="J743" s="13" t="str">
        <f t="shared" si="11"/>
        <v>37611-84593</v>
      </c>
      <c r="K743" s="2">
        <v>9</v>
      </c>
      <c r="L743" s="2" t="s">
        <v>136</v>
      </c>
      <c r="M743" s="13" t="s">
        <v>137</v>
      </c>
      <c r="N743" s="13" t="s">
        <v>115</v>
      </c>
    </row>
    <row r="744" spans="1:14" ht="15" customHeight="1" x14ac:dyDescent="0.25">
      <c r="A744" s="2">
        <v>358</v>
      </c>
      <c r="B744" s="13" t="s">
        <v>111</v>
      </c>
      <c r="C744" s="13" t="s">
        <v>21</v>
      </c>
      <c r="D744" s="3">
        <v>45859</v>
      </c>
      <c r="E744" s="13">
        <v>142055</v>
      </c>
      <c r="F744" s="2" t="s">
        <v>2</v>
      </c>
      <c r="G744" s="2">
        <v>1</v>
      </c>
      <c r="H744" s="3">
        <v>45897</v>
      </c>
      <c r="I744" s="14">
        <v>2482.87</v>
      </c>
      <c r="J744" s="13" t="str">
        <f t="shared" si="11"/>
        <v>142055-358</v>
      </c>
      <c r="K744" s="2">
        <v>9</v>
      </c>
      <c r="L744" s="2" t="s">
        <v>136</v>
      </c>
      <c r="M744" s="13" t="s">
        <v>137</v>
      </c>
      <c r="N744" s="13" t="s">
        <v>115</v>
      </c>
    </row>
    <row r="745" spans="1:14" ht="15" customHeight="1" x14ac:dyDescent="0.25">
      <c r="A745" s="2">
        <v>82947</v>
      </c>
      <c r="B745" s="13" t="s">
        <v>113</v>
      </c>
      <c r="C745" s="13" t="s">
        <v>30</v>
      </c>
      <c r="D745" s="3">
        <v>45324</v>
      </c>
      <c r="E745" s="13">
        <v>92233</v>
      </c>
      <c r="F745" s="2" t="s">
        <v>6</v>
      </c>
      <c r="G745" s="2">
        <v>1</v>
      </c>
      <c r="H745" s="3">
        <v>45352</v>
      </c>
      <c r="I745" s="14">
        <v>2479.0700000000002</v>
      </c>
      <c r="J745" s="13" t="str">
        <f t="shared" si="11"/>
        <v>92233-82947</v>
      </c>
      <c r="K745" s="2">
        <v>3457</v>
      </c>
      <c r="L745" s="2" t="s">
        <v>147</v>
      </c>
      <c r="M745" s="13" t="s">
        <v>148</v>
      </c>
      <c r="N745" s="13" t="s">
        <v>115</v>
      </c>
    </row>
    <row r="746" spans="1:14" ht="15" customHeight="1" x14ac:dyDescent="0.25">
      <c r="A746" s="2">
        <v>82947</v>
      </c>
      <c r="B746" s="13" t="s">
        <v>113</v>
      </c>
      <c r="C746" s="13" t="s">
        <v>30</v>
      </c>
      <c r="D746" s="3">
        <v>45328</v>
      </c>
      <c r="E746" s="13">
        <v>92733</v>
      </c>
      <c r="F746" s="2" t="s">
        <v>6</v>
      </c>
      <c r="G746" s="2">
        <v>1</v>
      </c>
      <c r="H746" s="3">
        <v>45356</v>
      </c>
      <c r="I746" s="14">
        <v>2479.0700000000002</v>
      </c>
      <c r="J746" s="13" t="str">
        <f t="shared" si="11"/>
        <v>92733-82947</v>
      </c>
      <c r="K746" s="2">
        <v>3457</v>
      </c>
      <c r="L746" s="2" t="s">
        <v>147</v>
      </c>
      <c r="M746" s="13" t="s">
        <v>148</v>
      </c>
      <c r="N746" s="13" t="s">
        <v>115</v>
      </c>
    </row>
    <row r="747" spans="1:14" ht="15" customHeight="1" x14ac:dyDescent="0.25">
      <c r="A747" s="2">
        <v>97</v>
      </c>
      <c r="B747" s="13" t="s">
        <v>113</v>
      </c>
      <c r="C747" s="13" t="s">
        <v>153</v>
      </c>
      <c r="D747" s="3">
        <v>45873</v>
      </c>
      <c r="E747" s="13">
        <v>4107</v>
      </c>
      <c r="F747" s="2" t="s">
        <v>2</v>
      </c>
      <c r="G747" s="2">
        <v>1</v>
      </c>
      <c r="H747" s="3">
        <v>45901</v>
      </c>
      <c r="I747" s="14">
        <v>2473</v>
      </c>
      <c r="J747" s="13" t="str">
        <f t="shared" si="11"/>
        <v>4107-97</v>
      </c>
      <c r="K747" s="2">
        <v>2033</v>
      </c>
      <c r="L747" s="2" t="s">
        <v>130</v>
      </c>
      <c r="M747" s="13" t="s">
        <v>131</v>
      </c>
      <c r="N747" s="13" t="s">
        <v>115</v>
      </c>
    </row>
    <row r="748" spans="1:14" ht="15" customHeight="1" x14ac:dyDescent="0.25">
      <c r="A748" s="2">
        <v>82627</v>
      </c>
      <c r="B748" s="13" t="s">
        <v>113</v>
      </c>
      <c r="C748" s="13" t="s">
        <v>29</v>
      </c>
      <c r="D748" s="3">
        <v>45861</v>
      </c>
      <c r="E748" s="13">
        <v>170371</v>
      </c>
      <c r="F748" s="2" t="s">
        <v>2</v>
      </c>
      <c r="G748" s="2">
        <v>1</v>
      </c>
      <c r="H748" s="3">
        <v>45897</v>
      </c>
      <c r="I748" s="14">
        <v>2469.38</v>
      </c>
      <c r="J748" s="13" t="str">
        <f t="shared" si="11"/>
        <v>170371-82627</v>
      </c>
      <c r="K748" s="2">
        <v>9</v>
      </c>
      <c r="L748" s="2" t="s">
        <v>136</v>
      </c>
      <c r="M748" s="13" t="s">
        <v>137</v>
      </c>
      <c r="N748" s="13" t="s">
        <v>115</v>
      </c>
    </row>
    <row r="749" spans="1:14" ht="15" customHeight="1" x14ac:dyDescent="0.25">
      <c r="A749" s="2">
        <v>82947</v>
      </c>
      <c r="B749" s="13" t="s">
        <v>113</v>
      </c>
      <c r="C749" s="13" t="s">
        <v>30</v>
      </c>
      <c r="D749" s="3">
        <v>45324</v>
      </c>
      <c r="E749" s="13">
        <v>58136</v>
      </c>
      <c r="F749" s="2" t="s">
        <v>5</v>
      </c>
      <c r="G749" s="2">
        <v>1</v>
      </c>
      <c r="H749" s="3">
        <v>45352</v>
      </c>
      <c r="I749" s="14">
        <v>2465.21</v>
      </c>
      <c r="J749" s="13" t="str">
        <f t="shared" si="11"/>
        <v>58136-82947</v>
      </c>
      <c r="K749" s="2">
        <v>3454</v>
      </c>
      <c r="L749" s="2" t="s">
        <v>154</v>
      </c>
      <c r="M749" s="13" t="s">
        <v>155</v>
      </c>
      <c r="N749" s="13" t="s">
        <v>115</v>
      </c>
    </row>
    <row r="750" spans="1:14" ht="15" customHeight="1" x14ac:dyDescent="0.25">
      <c r="A750" s="2">
        <v>143047</v>
      </c>
      <c r="B750" s="13" t="s">
        <v>112</v>
      </c>
      <c r="C750" s="13" t="s">
        <v>10</v>
      </c>
      <c r="D750" s="3">
        <v>45468</v>
      </c>
      <c r="E750" s="13">
        <v>54175</v>
      </c>
      <c r="F750" s="2" t="s">
        <v>3</v>
      </c>
      <c r="G750" s="2">
        <v>1</v>
      </c>
      <c r="H750" s="3">
        <v>45496</v>
      </c>
      <c r="I750" s="14">
        <v>2464.7800000000002</v>
      </c>
      <c r="J750" s="13" t="str">
        <f t="shared" si="11"/>
        <v>54175-143047</v>
      </c>
      <c r="K750" s="2">
        <v>1340</v>
      </c>
      <c r="L750" s="2" t="s">
        <v>130</v>
      </c>
      <c r="M750" s="13" t="s">
        <v>131</v>
      </c>
      <c r="N750" s="13" t="s">
        <v>115</v>
      </c>
    </row>
    <row r="751" spans="1:14" ht="15" customHeight="1" x14ac:dyDescent="0.25">
      <c r="A751" s="2">
        <v>358</v>
      </c>
      <c r="B751" s="13" t="s">
        <v>111</v>
      </c>
      <c r="C751" s="13" t="s">
        <v>21</v>
      </c>
      <c r="D751" s="3">
        <v>45517</v>
      </c>
      <c r="E751" s="13">
        <v>422050</v>
      </c>
      <c r="F751" s="2" t="s">
        <v>3</v>
      </c>
      <c r="G751" s="2">
        <v>1</v>
      </c>
      <c r="H751" s="3">
        <v>45565</v>
      </c>
      <c r="I751" s="14">
        <v>2460.23</v>
      </c>
      <c r="J751" s="13" t="str">
        <f t="shared" si="11"/>
        <v>422050-358</v>
      </c>
      <c r="K751" s="2">
        <v>1340</v>
      </c>
      <c r="L751" s="2" t="s">
        <v>130</v>
      </c>
      <c r="M751" s="13" t="s">
        <v>131</v>
      </c>
      <c r="N751" s="13" t="s">
        <v>115</v>
      </c>
    </row>
    <row r="752" spans="1:14" ht="15" customHeight="1" x14ac:dyDescent="0.25">
      <c r="A752" s="2">
        <v>82947</v>
      </c>
      <c r="B752" s="13" t="s">
        <v>113</v>
      </c>
      <c r="C752" s="13" t="s">
        <v>30</v>
      </c>
      <c r="D752" s="3">
        <v>45888</v>
      </c>
      <c r="E752" s="13">
        <v>79778</v>
      </c>
      <c r="F752" s="2" t="s">
        <v>2</v>
      </c>
      <c r="G752" s="2">
        <v>1</v>
      </c>
      <c r="H752" s="3">
        <v>45918</v>
      </c>
      <c r="I752" s="14">
        <v>2452.31</v>
      </c>
      <c r="J752" s="13" t="str">
        <f t="shared" si="11"/>
        <v>79778-82947</v>
      </c>
      <c r="K752" s="2">
        <v>9</v>
      </c>
      <c r="L752" s="2" t="s">
        <v>136</v>
      </c>
      <c r="M752" s="13" t="s">
        <v>137</v>
      </c>
      <c r="N752" s="13" t="s">
        <v>115</v>
      </c>
    </row>
    <row r="753" spans="1:14" ht="15" customHeight="1" x14ac:dyDescent="0.25">
      <c r="A753" s="2">
        <v>358</v>
      </c>
      <c r="B753" s="13" t="s">
        <v>111</v>
      </c>
      <c r="C753" s="13" t="s">
        <v>21</v>
      </c>
      <c r="D753" s="3">
        <v>45625</v>
      </c>
      <c r="E753" s="13">
        <v>429694</v>
      </c>
      <c r="F753" s="2" t="s">
        <v>3</v>
      </c>
      <c r="G753" s="2">
        <v>1</v>
      </c>
      <c r="H753" s="3">
        <v>45654</v>
      </c>
      <c r="I753" s="14">
        <v>2448.15</v>
      </c>
      <c r="J753" s="13" t="str">
        <f t="shared" si="11"/>
        <v>429694-358</v>
      </c>
      <c r="K753" s="2">
        <v>1340</v>
      </c>
      <c r="L753" s="2" t="s">
        <v>130</v>
      </c>
      <c r="M753" s="13" t="s">
        <v>131</v>
      </c>
      <c r="N753" s="13" t="s">
        <v>115</v>
      </c>
    </row>
    <row r="754" spans="1:14" ht="15" customHeight="1" x14ac:dyDescent="0.25">
      <c r="A754" s="2">
        <v>57532</v>
      </c>
      <c r="B754" s="13" t="s">
        <v>113</v>
      </c>
      <c r="C754" s="13" t="s">
        <v>54</v>
      </c>
      <c r="D754" s="3">
        <v>45635</v>
      </c>
      <c r="E754" s="13">
        <v>76151</v>
      </c>
      <c r="F754" s="2" t="s">
        <v>3</v>
      </c>
      <c r="G754" s="2">
        <v>1</v>
      </c>
      <c r="H754" s="3">
        <v>45663</v>
      </c>
      <c r="I754" s="14">
        <v>2447.1999999999998</v>
      </c>
      <c r="J754" s="13" t="str">
        <f t="shared" si="11"/>
        <v>76151-57532</v>
      </c>
      <c r="K754" s="2">
        <v>1340</v>
      </c>
      <c r="L754" s="2" t="s">
        <v>130</v>
      </c>
      <c r="M754" s="13" t="s">
        <v>131</v>
      </c>
      <c r="N754" s="13" t="s">
        <v>115</v>
      </c>
    </row>
    <row r="755" spans="1:14" ht="15" customHeight="1" x14ac:dyDescent="0.25">
      <c r="A755" s="2">
        <v>358</v>
      </c>
      <c r="B755" s="13" t="s">
        <v>111</v>
      </c>
      <c r="C755" s="13" t="s">
        <v>21</v>
      </c>
      <c r="D755" s="3">
        <v>45565</v>
      </c>
      <c r="E755" s="13">
        <v>425648</v>
      </c>
      <c r="F755" s="2" t="s">
        <v>3</v>
      </c>
      <c r="G755" s="2">
        <v>1</v>
      </c>
      <c r="H755" s="3">
        <v>45593</v>
      </c>
      <c r="I755" s="14">
        <v>2435.5700000000002</v>
      </c>
      <c r="J755" s="13" t="str">
        <f t="shared" si="11"/>
        <v>425648-358</v>
      </c>
      <c r="K755" s="2">
        <v>1340</v>
      </c>
      <c r="L755" s="2" t="s">
        <v>130</v>
      </c>
      <c r="M755" s="13" t="s">
        <v>131</v>
      </c>
      <c r="N755" s="13" t="s">
        <v>115</v>
      </c>
    </row>
    <row r="756" spans="1:14" ht="15" customHeight="1" x14ac:dyDescent="0.25">
      <c r="A756" s="2">
        <v>358</v>
      </c>
      <c r="B756" s="13" t="s">
        <v>111</v>
      </c>
      <c r="C756" s="13" t="s">
        <v>21</v>
      </c>
      <c r="D756" s="3">
        <v>45764</v>
      </c>
      <c r="E756" s="13">
        <v>139372</v>
      </c>
      <c r="F756" s="2" t="s">
        <v>5</v>
      </c>
      <c r="G756" s="2">
        <v>1</v>
      </c>
      <c r="H756" s="3">
        <v>45805</v>
      </c>
      <c r="I756" s="14">
        <v>2418.06</v>
      </c>
      <c r="J756" s="13" t="str">
        <f t="shared" si="11"/>
        <v>139372-358</v>
      </c>
      <c r="K756" s="2">
        <v>3595</v>
      </c>
      <c r="L756" s="2" t="s">
        <v>142</v>
      </c>
      <c r="M756" s="13" t="s">
        <v>143</v>
      </c>
      <c r="N756" s="13" t="s">
        <v>114</v>
      </c>
    </row>
    <row r="757" spans="1:14" ht="15" customHeight="1" x14ac:dyDescent="0.25">
      <c r="A757" s="2">
        <v>358</v>
      </c>
      <c r="B757" s="13" t="s">
        <v>111</v>
      </c>
      <c r="C757" s="13" t="s">
        <v>21</v>
      </c>
      <c r="D757" s="3">
        <v>45700</v>
      </c>
      <c r="E757" s="13">
        <v>137562</v>
      </c>
      <c r="F757" s="2" t="s">
        <v>2</v>
      </c>
      <c r="G757" s="2">
        <v>1</v>
      </c>
      <c r="H757" s="3">
        <v>45744</v>
      </c>
      <c r="I757" s="14">
        <v>2402.7600000000002</v>
      </c>
      <c r="J757" s="13" t="str">
        <f t="shared" si="11"/>
        <v>137562-358</v>
      </c>
      <c r="K757" s="2">
        <v>9</v>
      </c>
      <c r="L757" s="2" t="s">
        <v>136</v>
      </c>
      <c r="M757" s="13" t="s">
        <v>137</v>
      </c>
      <c r="N757" s="13" t="s">
        <v>115</v>
      </c>
    </row>
    <row r="758" spans="1:14" ht="15" customHeight="1" x14ac:dyDescent="0.25">
      <c r="A758" s="2">
        <v>358</v>
      </c>
      <c r="B758" s="13" t="s">
        <v>111</v>
      </c>
      <c r="C758" s="13" t="s">
        <v>21</v>
      </c>
      <c r="D758" s="3">
        <v>45398</v>
      </c>
      <c r="E758" s="13">
        <v>413539</v>
      </c>
      <c r="F758" s="2" t="s">
        <v>3</v>
      </c>
      <c r="G758" s="2">
        <v>1</v>
      </c>
      <c r="H758" s="3">
        <v>45424</v>
      </c>
      <c r="I758" s="14">
        <v>2395</v>
      </c>
      <c r="J758" s="13" t="str">
        <f t="shared" si="11"/>
        <v>413539-358</v>
      </c>
      <c r="K758" s="2">
        <v>1340</v>
      </c>
      <c r="L758" s="2" t="s">
        <v>130</v>
      </c>
      <c r="M758" s="13" t="s">
        <v>131</v>
      </c>
      <c r="N758" s="13" t="s">
        <v>115</v>
      </c>
    </row>
    <row r="759" spans="1:14" ht="15" customHeight="1" x14ac:dyDescent="0.25">
      <c r="A759" s="2">
        <v>82627</v>
      </c>
      <c r="B759" s="13" t="s">
        <v>113</v>
      </c>
      <c r="C759" s="13" t="s">
        <v>29</v>
      </c>
      <c r="D759" s="3">
        <v>45861</v>
      </c>
      <c r="E759" s="13">
        <v>170378</v>
      </c>
      <c r="F759" s="2" t="s">
        <v>2</v>
      </c>
      <c r="G759" s="2">
        <v>1</v>
      </c>
      <c r="H759" s="3">
        <v>45889</v>
      </c>
      <c r="I759" s="14">
        <v>2388.31</v>
      </c>
      <c r="J759" s="13" t="str">
        <f t="shared" si="11"/>
        <v>170378-82627</v>
      </c>
      <c r="K759" s="2">
        <v>9</v>
      </c>
      <c r="L759" s="2" t="s">
        <v>136</v>
      </c>
      <c r="M759" s="13" t="s">
        <v>137</v>
      </c>
      <c r="N759" s="13" t="s">
        <v>115</v>
      </c>
    </row>
    <row r="760" spans="1:14" ht="15" customHeight="1" x14ac:dyDescent="0.25">
      <c r="A760" s="2">
        <v>82947</v>
      </c>
      <c r="B760" s="13" t="s">
        <v>113</v>
      </c>
      <c r="C760" s="13" t="s">
        <v>30</v>
      </c>
      <c r="D760" s="3">
        <v>45699</v>
      </c>
      <c r="E760" s="13">
        <v>116610</v>
      </c>
      <c r="F760" s="2" t="s">
        <v>3</v>
      </c>
      <c r="G760" s="2">
        <v>1</v>
      </c>
      <c r="H760" s="3">
        <v>45729</v>
      </c>
      <c r="I760" s="14">
        <v>2377.6</v>
      </c>
      <c r="J760" s="13" t="str">
        <f t="shared" si="11"/>
        <v>116610-82947</v>
      </c>
      <c r="K760" s="2">
        <v>1340</v>
      </c>
      <c r="L760" s="2" t="s">
        <v>130</v>
      </c>
      <c r="M760" s="13" t="s">
        <v>131</v>
      </c>
      <c r="N760" s="13" t="s">
        <v>115</v>
      </c>
    </row>
    <row r="761" spans="1:14" ht="15" customHeight="1" x14ac:dyDescent="0.25">
      <c r="A761" s="2">
        <v>1592244</v>
      </c>
      <c r="B761" s="13" t="s">
        <v>113</v>
      </c>
      <c r="C761" s="13" t="s">
        <v>11</v>
      </c>
      <c r="D761" s="3">
        <v>45856</v>
      </c>
      <c r="E761" s="13">
        <v>4161</v>
      </c>
      <c r="F761" s="2" t="s">
        <v>3</v>
      </c>
      <c r="G761" s="2">
        <v>1</v>
      </c>
      <c r="H761" s="3">
        <v>45886</v>
      </c>
      <c r="I761" s="14">
        <v>2371.39</v>
      </c>
      <c r="J761" s="13" t="str">
        <f t="shared" si="11"/>
        <v>4161-1592244</v>
      </c>
      <c r="K761" s="2">
        <v>1340</v>
      </c>
      <c r="L761" s="2" t="s">
        <v>130</v>
      </c>
      <c r="M761" s="13" t="s">
        <v>131</v>
      </c>
      <c r="N761" s="13" t="s">
        <v>115</v>
      </c>
    </row>
    <row r="762" spans="1:14" ht="15" customHeight="1" x14ac:dyDescent="0.25">
      <c r="A762" s="2">
        <v>358</v>
      </c>
      <c r="B762" s="13" t="s">
        <v>111</v>
      </c>
      <c r="C762" s="13" t="s">
        <v>21</v>
      </c>
      <c r="D762" s="3">
        <v>45862</v>
      </c>
      <c r="E762" s="13">
        <v>142136</v>
      </c>
      <c r="F762" s="2" t="s">
        <v>2</v>
      </c>
      <c r="G762" s="2">
        <v>1</v>
      </c>
      <c r="H762" s="3">
        <v>45897</v>
      </c>
      <c r="I762" s="14">
        <v>2367.38</v>
      </c>
      <c r="J762" s="13" t="str">
        <f t="shared" si="11"/>
        <v>142136-358</v>
      </c>
      <c r="K762" s="2">
        <v>9</v>
      </c>
      <c r="L762" s="2" t="s">
        <v>136</v>
      </c>
      <c r="M762" s="13" t="s">
        <v>137</v>
      </c>
      <c r="N762" s="13" t="s">
        <v>115</v>
      </c>
    </row>
    <row r="763" spans="1:14" ht="15" customHeight="1" x14ac:dyDescent="0.25">
      <c r="A763" s="2">
        <v>256</v>
      </c>
      <c r="B763" s="13" t="s">
        <v>112</v>
      </c>
      <c r="C763" s="13" t="s">
        <v>18</v>
      </c>
      <c r="D763" s="3">
        <v>45670</v>
      </c>
      <c r="E763" s="13">
        <v>63812</v>
      </c>
      <c r="F763" s="2" t="s">
        <v>5</v>
      </c>
      <c r="G763" s="2">
        <v>1</v>
      </c>
      <c r="H763" s="3">
        <v>45716</v>
      </c>
      <c r="I763" s="14">
        <v>2362.7800000000002</v>
      </c>
      <c r="J763" s="13" t="str">
        <f t="shared" si="11"/>
        <v>63812-256</v>
      </c>
      <c r="K763" s="2">
        <v>3454</v>
      </c>
      <c r="L763" s="2" t="s">
        <v>154</v>
      </c>
      <c r="M763" s="13" t="s">
        <v>155</v>
      </c>
      <c r="N763" s="13" t="s">
        <v>115</v>
      </c>
    </row>
    <row r="764" spans="1:14" ht="15" customHeight="1" x14ac:dyDescent="0.25">
      <c r="A764" s="2">
        <v>177</v>
      </c>
      <c r="B764" s="13" t="s">
        <v>113</v>
      </c>
      <c r="C764" s="13" t="s">
        <v>63</v>
      </c>
      <c r="D764" s="3">
        <v>45785</v>
      </c>
      <c r="E764" s="13">
        <v>139459</v>
      </c>
      <c r="F764" s="2" t="s">
        <v>3</v>
      </c>
      <c r="G764" s="2">
        <v>1</v>
      </c>
      <c r="H764" s="3">
        <v>45815</v>
      </c>
      <c r="I764" s="14">
        <v>2362</v>
      </c>
      <c r="J764" s="13" t="str">
        <f t="shared" si="11"/>
        <v>139459-177</v>
      </c>
      <c r="K764" s="2">
        <v>1340</v>
      </c>
      <c r="L764" s="2" t="s">
        <v>130</v>
      </c>
      <c r="M764" s="13" t="s">
        <v>131</v>
      </c>
      <c r="N764" s="13" t="s">
        <v>115</v>
      </c>
    </row>
    <row r="765" spans="1:14" ht="15" customHeight="1" x14ac:dyDescent="0.25">
      <c r="A765" s="2">
        <v>177</v>
      </c>
      <c r="B765" s="13" t="s">
        <v>113</v>
      </c>
      <c r="C765" s="13" t="s">
        <v>63</v>
      </c>
      <c r="D765" s="3">
        <v>45499</v>
      </c>
      <c r="E765" s="13">
        <v>131192</v>
      </c>
      <c r="F765" s="2" t="s">
        <v>3</v>
      </c>
      <c r="G765" s="2">
        <v>1</v>
      </c>
      <c r="H765" s="3">
        <v>45527</v>
      </c>
      <c r="I765" s="14">
        <v>2361.61</v>
      </c>
      <c r="J765" s="13" t="str">
        <f t="shared" si="11"/>
        <v>131192-177</v>
      </c>
      <c r="K765" s="2">
        <v>1340</v>
      </c>
      <c r="L765" s="2" t="s">
        <v>130</v>
      </c>
      <c r="M765" s="13" t="s">
        <v>131</v>
      </c>
      <c r="N765" s="13" t="s">
        <v>115</v>
      </c>
    </row>
    <row r="766" spans="1:14" ht="15" customHeight="1" x14ac:dyDescent="0.25">
      <c r="A766" s="2">
        <v>83832</v>
      </c>
      <c r="B766" s="13" t="s">
        <v>113</v>
      </c>
      <c r="C766" s="13" t="s">
        <v>32</v>
      </c>
      <c r="D766" s="3">
        <v>45848</v>
      </c>
      <c r="E766" s="13">
        <v>40166</v>
      </c>
      <c r="F766" s="2" t="s">
        <v>2</v>
      </c>
      <c r="G766" s="2">
        <v>1</v>
      </c>
      <c r="H766" s="3">
        <v>45876</v>
      </c>
      <c r="I766" s="14">
        <v>2357.4299999999998</v>
      </c>
      <c r="J766" s="13" t="str">
        <f t="shared" si="11"/>
        <v>40166-83832</v>
      </c>
      <c r="K766" s="2">
        <v>9</v>
      </c>
      <c r="L766" s="2" t="s">
        <v>136</v>
      </c>
      <c r="M766" s="13" t="s">
        <v>137</v>
      </c>
      <c r="N766" s="13" t="s">
        <v>115</v>
      </c>
    </row>
    <row r="767" spans="1:14" ht="15" customHeight="1" x14ac:dyDescent="0.25">
      <c r="A767" s="2">
        <v>1592244</v>
      </c>
      <c r="B767" s="13" t="s">
        <v>113</v>
      </c>
      <c r="C767" s="13" t="s">
        <v>11</v>
      </c>
      <c r="D767" s="3">
        <v>45597</v>
      </c>
      <c r="E767" s="13">
        <v>2632</v>
      </c>
      <c r="F767" s="2" t="s">
        <v>3</v>
      </c>
      <c r="G767" s="2">
        <v>1</v>
      </c>
      <c r="H767" s="3">
        <v>45627</v>
      </c>
      <c r="I767" s="14">
        <v>2356.15</v>
      </c>
      <c r="J767" s="13" t="str">
        <f t="shared" si="11"/>
        <v>2632-1592244</v>
      </c>
      <c r="K767" s="2">
        <v>1340</v>
      </c>
      <c r="L767" s="2" t="s">
        <v>130</v>
      </c>
      <c r="M767" s="13" t="s">
        <v>131</v>
      </c>
      <c r="N767" s="13" t="s">
        <v>115</v>
      </c>
    </row>
    <row r="768" spans="1:14" ht="15" customHeight="1" x14ac:dyDescent="0.25">
      <c r="A768" s="2">
        <v>2369</v>
      </c>
      <c r="B768" s="13" t="s">
        <v>113</v>
      </c>
      <c r="C768" s="13" t="s">
        <v>17</v>
      </c>
      <c r="D768" s="3">
        <v>45412</v>
      </c>
      <c r="E768" s="13">
        <v>186890</v>
      </c>
      <c r="F768" s="2" t="s">
        <v>3</v>
      </c>
      <c r="G768" s="2">
        <v>1</v>
      </c>
      <c r="H768" s="3">
        <v>45442</v>
      </c>
      <c r="I768" s="14">
        <v>2352.62</v>
      </c>
      <c r="J768" s="13" t="str">
        <f t="shared" si="11"/>
        <v>186890-2369</v>
      </c>
      <c r="K768" s="2">
        <v>1340</v>
      </c>
      <c r="L768" s="2" t="s">
        <v>130</v>
      </c>
      <c r="M768" s="13" t="s">
        <v>131</v>
      </c>
      <c r="N768" s="13" t="s">
        <v>115</v>
      </c>
    </row>
    <row r="769" spans="1:14" ht="15" customHeight="1" x14ac:dyDescent="0.25">
      <c r="A769" s="2">
        <v>2369</v>
      </c>
      <c r="B769" s="13" t="s">
        <v>113</v>
      </c>
      <c r="C769" s="13" t="s">
        <v>17</v>
      </c>
      <c r="D769" s="3">
        <v>45441</v>
      </c>
      <c r="E769" s="13">
        <v>188013</v>
      </c>
      <c r="F769" s="2" t="s">
        <v>3</v>
      </c>
      <c r="G769" s="2">
        <v>1</v>
      </c>
      <c r="H769" s="3">
        <v>45471</v>
      </c>
      <c r="I769" s="14">
        <v>2352.5700000000002</v>
      </c>
      <c r="J769" s="13" t="str">
        <f t="shared" si="11"/>
        <v>188013-2369</v>
      </c>
      <c r="K769" s="2">
        <v>1340</v>
      </c>
      <c r="L769" s="2" t="s">
        <v>130</v>
      </c>
      <c r="M769" s="13" t="s">
        <v>131</v>
      </c>
      <c r="N769" s="13" t="s">
        <v>115</v>
      </c>
    </row>
    <row r="770" spans="1:14" ht="15" customHeight="1" x14ac:dyDescent="0.25">
      <c r="A770" s="2">
        <v>1592244</v>
      </c>
      <c r="B770" s="13" t="s">
        <v>113</v>
      </c>
      <c r="C770" s="13" t="s">
        <v>11</v>
      </c>
      <c r="D770" s="3">
        <v>45631</v>
      </c>
      <c r="E770" s="13">
        <v>2864</v>
      </c>
      <c r="F770" s="2" t="s">
        <v>3</v>
      </c>
      <c r="G770" s="2">
        <v>1</v>
      </c>
      <c r="H770" s="3">
        <v>45661</v>
      </c>
      <c r="I770" s="14">
        <v>2346.2600000000002</v>
      </c>
      <c r="J770" s="13" t="str">
        <f t="shared" ref="J770:J833" si="12">E770&amp;-A770</f>
        <v>2864-1592244</v>
      </c>
      <c r="K770" s="2">
        <v>1340</v>
      </c>
      <c r="L770" s="2" t="s">
        <v>130</v>
      </c>
      <c r="M770" s="13" t="s">
        <v>131</v>
      </c>
      <c r="N770" s="13" t="s">
        <v>115</v>
      </c>
    </row>
    <row r="771" spans="1:14" ht="15" customHeight="1" x14ac:dyDescent="0.25">
      <c r="A771" s="2">
        <v>85691</v>
      </c>
      <c r="B771" s="13" t="s">
        <v>113</v>
      </c>
      <c r="C771" s="13" t="s">
        <v>34</v>
      </c>
      <c r="D771" s="3">
        <v>45446</v>
      </c>
      <c r="E771" s="13">
        <v>34119</v>
      </c>
      <c r="F771" s="2" t="s">
        <v>2</v>
      </c>
      <c r="G771" s="2">
        <v>1</v>
      </c>
      <c r="H771" s="3">
        <v>45474</v>
      </c>
      <c r="I771" s="14">
        <v>2342.1799999999998</v>
      </c>
      <c r="J771" s="13" t="str">
        <f t="shared" si="12"/>
        <v>34119-85691</v>
      </c>
      <c r="K771" s="2">
        <v>9</v>
      </c>
      <c r="L771" s="2" t="s">
        <v>136</v>
      </c>
      <c r="M771" s="13" t="s">
        <v>137</v>
      </c>
      <c r="N771" s="13" t="s">
        <v>115</v>
      </c>
    </row>
    <row r="772" spans="1:14" ht="15" customHeight="1" x14ac:dyDescent="0.25">
      <c r="A772" s="2">
        <v>358</v>
      </c>
      <c r="B772" s="13" t="s">
        <v>111</v>
      </c>
      <c r="C772" s="13" t="s">
        <v>21</v>
      </c>
      <c r="D772" s="3">
        <v>45729</v>
      </c>
      <c r="E772" s="13">
        <v>138399</v>
      </c>
      <c r="F772" s="2" t="s">
        <v>2</v>
      </c>
      <c r="G772" s="2">
        <v>1</v>
      </c>
      <c r="H772" s="3">
        <v>45775</v>
      </c>
      <c r="I772" s="14">
        <v>2340.9299999999998</v>
      </c>
      <c r="J772" s="13" t="str">
        <f t="shared" si="12"/>
        <v>138399-358</v>
      </c>
      <c r="K772" s="2">
        <v>9</v>
      </c>
      <c r="L772" s="2" t="s">
        <v>136</v>
      </c>
      <c r="M772" s="13" t="s">
        <v>137</v>
      </c>
      <c r="N772" s="13" t="s">
        <v>115</v>
      </c>
    </row>
    <row r="773" spans="1:14" ht="15" customHeight="1" x14ac:dyDescent="0.25">
      <c r="A773" s="2">
        <v>358</v>
      </c>
      <c r="B773" s="13" t="s">
        <v>111</v>
      </c>
      <c r="C773" s="13" t="s">
        <v>21</v>
      </c>
      <c r="D773" s="3">
        <v>45898</v>
      </c>
      <c r="E773" s="13">
        <v>143363</v>
      </c>
      <c r="F773" s="2" t="s">
        <v>2</v>
      </c>
      <c r="G773" s="2">
        <v>1</v>
      </c>
      <c r="H773" s="3">
        <v>45928</v>
      </c>
      <c r="I773" s="14">
        <v>2333.1799999999998</v>
      </c>
      <c r="J773" s="13" t="str">
        <f t="shared" si="12"/>
        <v>143363-358</v>
      </c>
      <c r="K773" s="2">
        <v>9</v>
      </c>
      <c r="L773" s="2" t="s">
        <v>136</v>
      </c>
      <c r="M773" s="13" t="s">
        <v>137</v>
      </c>
      <c r="N773" s="13" t="s">
        <v>115</v>
      </c>
    </row>
    <row r="774" spans="1:14" ht="15" customHeight="1" x14ac:dyDescent="0.25">
      <c r="A774" s="2">
        <v>2136</v>
      </c>
      <c r="B774" s="13" t="s">
        <v>113</v>
      </c>
      <c r="C774" s="13" t="s">
        <v>16</v>
      </c>
      <c r="D774" s="3">
        <v>45342</v>
      </c>
      <c r="E774" s="13">
        <v>62401</v>
      </c>
      <c r="F774" s="2" t="s">
        <v>2</v>
      </c>
      <c r="G774" s="2">
        <v>1</v>
      </c>
      <c r="H774" s="3">
        <v>45387</v>
      </c>
      <c r="I774" s="14">
        <v>2327.86</v>
      </c>
      <c r="J774" s="13" t="str">
        <f t="shared" si="12"/>
        <v>62401-2136</v>
      </c>
      <c r="K774" s="2">
        <v>9</v>
      </c>
      <c r="L774" s="2" t="s">
        <v>136</v>
      </c>
      <c r="M774" s="13" t="s">
        <v>137</v>
      </c>
      <c r="N774" s="13" t="s">
        <v>115</v>
      </c>
    </row>
    <row r="775" spans="1:14" ht="15" customHeight="1" x14ac:dyDescent="0.25">
      <c r="A775" s="2">
        <v>613</v>
      </c>
      <c r="B775" s="13" t="s">
        <v>113</v>
      </c>
      <c r="C775" s="13" t="s">
        <v>25</v>
      </c>
      <c r="D775" s="3">
        <v>45408</v>
      </c>
      <c r="E775" s="13">
        <v>127202</v>
      </c>
      <c r="F775" s="2" t="s">
        <v>3</v>
      </c>
      <c r="G775" s="2">
        <v>1</v>
      </c>
      <c r="H775" s="3">
        <v>45438</v>
      </c>
      <c r="I775" s="14">
        <v>2327.52</v>
      </c>
      <c r="J775" s="13" t="str">
        <f t="shared" si="12"/>
        <v>127202-613</v>
      </c>
      <c r="K775" s="2">
        <v>1340</v>
      </c>
      <c r="L775" s="2" t="s">
        <v>130</v>
      </c>
      <c r="M775" s="13" t="s">
        <v>131</v>
      </c>
      <c r="N775" s="13" t="s">
        <v>115</v>
      </c>
    </row>
    <row r="776" spans="1:14" ht="15" customHeight="1" x14ac:dyDescent="0.25">
      <c r="A776" s="2">
        <v>82627</v>
      </c>
      <c r="B776" s="13" t="s">
        <v>113</v>
      </c>
      <c r="C776" s="13" t="s">
        <v>29</v>
      </c>
      <c r="D776" s="3">
        <v>45860</v>
      </c>
      <c r="E776" s="13">
        <v>170271</v>
      </c>
      <c r="F776" s="2" t="s">
        <v>2</v>
      </c>
      <c r="G776" s="2">
        <v>1</v>
      </c>
      <c r="H776" s="3">
        <v>45888</v>
      </c>
      <c r="I776" s="14">
        <v>2326.96</v>
      </c>
      <c r="J776" s="13" t="str">
        <f t="shared" si="12"/>
        <v>170271-82627</v>
      </c>
      <c r="K776" s="2">
        <v>9</v>
      </c>
      <c r="L776" s="2" t="s">
        <v>136</v>
      </c>
      <c r="M776" s="13" t="s">
        <v>137</v>
      </c>
      <c r="N776" s="13" t="s">
        <v>115</v>
      </c>
    </row>
    <row r="777" spans="1:14" ht="15" customHeight="1" x14ac:dyDescent="0.25">
      <c r="A777" s="2">
        <v>83411</v>
      </c>
      <c r="B777" s="13" t="s">
        <v>113</v>
      </c>
      <c r="C777" s="13" t="s">
        <v>31</v>
      </c>
      <c r="D777" s="3">
        <v>45729</v>
      </c>
      <c r="E777" s="13">
        <v>40541</v>
      </c>
      <c r="F777" s="2" t="s">
        <v>2</v>
      </c>
      <c r="G777" s="2">
        <v>1</v>
      </c>
      <c r="H777" s="3">
        <v>45757</v>
      </c>
      <c r="I777" s="14">
        <v>2324.34</v>
      </c>
      <c r="J777" s="13" t="str">
        <f t="shared" si="12"/>
        <v>40541-83411</v>
      </c>
      <c r="K777" s="2">
        <v>9</v>
      </c>
      <c r="L777" s="2" t="s">
        <v>136</v>
      </c>
      <c r="M777" s="13" t="s">
        <v>137</v>
      </c>
      <c r="N777" s="13" t="s">
        <v>115</v>
      </c>
    </row>
    <row r="778" spans="1:14" ht="15" customHeight="1" x14ac:dyDescent="0.25">
      <c r="A778" s="2">
        <v>109</v>
      </c>
      <c r="B778" s="13" t="s">
        <v>113</v>
      </c>
      <c r="C778" s="13" t="s">
        <v>7</v>
      </c>
      <c r="D778" s="3">
        <v>45855</v>
      </c>
      <c r="E778" s="13">
        <v>110853</v>
      </c>
      <c r="F778" s="2" t="s">
        <v>3</v>
      </c>
      <c r="G778" s="2">
        <v>1</v>
      </c>
      <c r="H778" s="3">
        <v>45885</v>
      </c>
      <c r="I778" s="14">
        <v>2311.87</v>
      </c>
      <c r="J778" s="13" t="str">
        <f t="shared" si="12"/>
        <v>110853-109</v>
      </c>
      <c r="K778" s="2">
        <v>1340</v>
      </c>
      <c r="L778" s="2" t="s">
        <v>130</v>
      </c>
      <c r="M778" s="13" t="s">
        <v>131</v>
      </c>
      <c r="N778" s="13" t="s">
        <v>115</v>
      </c>
    </row>
    <row r="779" spans="1:14" ht="15" customHeight="1" x14ac:dyDescent="0.25">
      <c r="A779" s="2">
        <v>83832</v>
      </c>
      <c r="B779" s="13" t="s">
        <v>113</v>
      </c>
      <c r="C779" s="13" t="s">
        <v>32</v>
      </c>
      <c r="D779" s="3">
        <v>45854</v>
      </c>
      <c r="E779" s="13">
        <v>40283</v>
      </c>
      <c r="F779" s="2" t="s">
        <v>2</v>
      </c>
      <c r="G779" s="2">
        <v>1</v>
      </c>
      <c r="H779" s="3">
        <v>45882</v>
      </c>
      <c r="I779" s="14">
        <v>2309.66</v>
      </c>
      <c r="J779" s="13" t="str">
        <f t="shared" si="12"/>
        <v>40283-83832</v>
      </c>
      <c r="K779" s="2">
        <v>9</v>
      </c>
      <c r="L779" s="2" t="s">
        <v>136</v>
      </c>
      <c r="M779" s="13" t="s">
        <v>137</v>
      </c>
      <c r="N779" s="13" t="s">
        <v>115</v>
      </c>
    </row>
    <row r="780" spans="1:14" ht="15" customHeight="1" x14ac:dyDescent="0.25">
      <c r="A780" s="2">
        <v>358</v>
      </c>
      <c r="B780" s="13" t="s">
        <v>111</v>
      </c>
      <c r="C780" s="13" t="s">
        <v>21</v>
      </c>
      <c r="D780" s="3">
        <v>45307</v>
      </c>
      <c r="E780" s="13">
        <v>123689</v>
      </c>
      <c r="F780" s="2" t="s">
        <v>2</v>
      </c>
      <c r="G780" s="2">
        <v>1</v>
      </c>
      <c r="H780" s="3">
        <v>45337</v>
      </c>
      <c r="I780" s="14">
        <v>2301.64</v>
      </c>
      <c r="J780" s="13" t="str">
        <f t="shared" si="12"/>
        <v>123689-358</v>
      </c>
      <c r="K780" s="2">
        <v>9</v>
      </c>
      <c r="L780" s="2" t="s">
        <v>136</v>
      </c>
      <c r="M780" s="13" t="s">
        <v>137</v>
      </c>
      <c r="N780" s="13" t="s">
        <v>115</v>
      </c>
    </row>
    <row r="781" spans="1:14" ht="15" customHeight="1" x14ac:dyDescent="0.25">
      <c r="A781" s="2">
        <v>2369</v>
      </c>
      <c r="B781" s="13" t="s">
        <v>113</v>
      </c>
      <c r="C781" s="13" t="s">
        <v>17</v>
      </c>
      <c r="D781" s="3">
        <v>45498</v>
      </c>
      <c r="E781" s="13">
        <v>190537</v>
      </c>
      <c r="F781" s="2" t="s">
        <v>3</v>
      </c>
      <c r="G781" s="2">
        <v>1</v>
      </c>
      <c r="H781" s="3">
        <v>45528</v>
      </c>
      <c r="I781" s="14">
        <v>2300.2800000000002</v>
      </c>
      <c r="J781" s="13" t="str">
        <f t="shared" si="12"/>
        <v>190537-2369</v>
      </c>
      <c r="K781" s="2">
        <v>1340</v>
      </c>
      <c r="L781" s="2" t="s">
        <v>130</v>
      </c>
      <c r="M781" s="13" t="s">
        <v>131</v>
      </c>
      <c r="N781" s="13" t="s">
        <v>115</v>
      </c>
    </row>
    <row r="782" spans="1:14" ht="15" customHeight="1" x14ac:dyDescent="0.25">
      <c r="A782" s="2">
        <v>2369</v>
      </c>
      <c r="B782" s="13" t="s">
        <v>113</v>
      </c>
      <c r="C782" s="13" t="s">
        <v>17</v>
      </c>
      <c r="D782" s="3">
        <v>45498</v>
      </c>
      <c r="E782" s="13">
        <v>190540</v>
      </c>
      <c r="F782" s="2" t="s">
        <v>3</v>
      </c>
      <c r="G782" s="2">
        <v>1</v>
      </c>
      <c r="H782" s="3">
        <v>45528</v>
      </c>
      <c r="I782" s="14">
        <v>2300.2800000000002</v>
      </c>
      <c r="J782" s="13" t="str">
        <f t="shared" si="12"/>
        <v>190540-2369</v>
      </c>
      <c r="K782" s="2">
        <v>1340</v>
      </c>
      <c r="L782" s="2" t="s">
        <v>130</v>
      </c>
      <c r="M782" s="13" t="s">
        <v>131</v>
      </c>
      <c r="N782" s="13" t="s">
        <v>115</v>
      </c>
    </row>
    <row r="783" spans="1:14" ht="15" customHeight="1" x14ac:dyDescent="0.25">
      <c r="A783" s="2">
        <v>2369</v>
      </c>
      <c r="B783" s="13" t="s">
        <v>113</v>
      </c>
      <c r="C783" s="13" t="s">
        <v>17</v>
      </c>
      <c r="D783" s="3">
        <v>45502</v>
      </c>
      <c r="E783" s="13">
        <v>190622</v>
      </c>
      <c r="F783" s="2" t="s">
        <v>3</v>
      </c>
      <c r="G783" s="2">
        <v>1</v>
      </c>
      <c r="H783" s="3">
        <v>45532</v>
      </c>
      <c r="I783" s="14">
        <v>2300.2800000000002</v>
      </c>
      <c r="J783" s="13" t="str">
        <f t="shared" si="12"/>
        <v>190622-2369</v>
      </c>
      <c r="K783" s="2">
        <v>1340</v>
      </c>
      <c r="L783" s="2" t="s">
        <v>130</v>
      </c>
      <c r="M783" s="13" t="s">
        <v>131</v>
      </c>
      <c r="N783" s="13" t="s">
        <v>115</v>
      </c>
    </row>
    <row r="784" spans="1:14" ht="15" customHeight="1" x14ac:dyDescent="0.25">
      <c r="A784" s="2">
        <v>2369</v>
      </c>
      <c r="B784" s="13" t="s">
        <v>113</v>
      </c>
      <c r="C784" s="13" t="s">
        <v>17</v>
      </c>
      <c r="D784" s="3">
        <v>45309</v>
      </c>
      <c r="E784" s="13">
        <v>181010</v>
      </c>
      <c r="F784" s="2" t="s">
        <v>4</v>
      </c>
      <c r="G784" s="2">
        <v>1</v>
      </c>
      <c r="H784" s="3">
        <v>45309</v>
      </c>
      <c r="I784" s="14">
        <v>2300</v>
      </c>
      <c r="J784" s="13" t="str">
        <f t="shared" si="12"/>
        <v>181010-2369</v>
      </c>
      <c r="K784" s="2">
        <v>1340</v>
      </c>
      <c r="L784" s="2" t="s">
        <v>130</v>
      </c>
      <c r="M784" s="13" t="s">
        <v>131</v>
      </c>
      <c r="N784" s="13" t="s">
        <v>115</v>
      </c>
    </row>
    <row r="785" spans="1:14" ht="15" customHeight="1" x14ac:dyDescent="0.25">
      <c r="A785" s="2">
        <v>83832</v>
      </c>
      <c r="B785" s="13" t="s">
        <v>113</v>
      </c>
      <c r="C785" s="13" t="s">
        <v>32</v>
      </c>
      <c r="D785" s="3">
        <v>45874</v>
      </c>
      <c r="E785" s="13">
        <v>40619</v>
      </c>
      <c r="F785" s="2" t="s">
        <v>2</v>
      </c>
      <c r="G785" s="2">
        <v>1</v>
      </c>
      <c r="H785" s="3">
        <v>45902</v>
      </c>
      <c r="I785" s="14">
        <v>2300</v>
      </c>
      <c r="J785" s="13" t="str">
        <f t="shared" si="12"/>
        <v>40619-83832</v>
      </c>
      <c r="K785" s="2">
        <v>9</v>
      </c>
      <c r="L785" s="2" t="s">
        <v>136</v>
      </c>
      <c r="M785" s="13" t="s">
        <v>137</v>
      </c>
      <c r="N785" s="13" t="s">
        <v>115</v>
      </c>
    </row>
    <row r="786" spans="1:14" ht="15" customHeight="1" x14ac:dyDescent="0.25">
      <c r="A786" s="2">
        <v>51932</v>
      </c>
      <c r="B786" s="13" t="s">
        <v>113</v>
      </c>
      <c r="C786" s="13" t="s">
        <v>53</v>
      </c>
      <c r="D786" s="3">
        <v>45586</v>
      </c>
      <c r="E786" s="13">
        <v>65833</v>
      </c>
      <c r="F786" s="2" t="s">
        <v>2</v>
      </c>
      <c r="G786" s="2">
        <v>1</v>
      </c>
      <c r="H786" s="3">
        <v>45616</v>
      </c>
      <c r="I786" s="14">
        <v>2282.54</v>
      </c>
      <c r="J786" s="13" t="str">
        <f t="shared" si="12"/>
        <v>65833-51932</v>
      </c>
      <c r="K786" s="2">
        <v>9</v>
      </c>
      <c r="L786" s="2" t="s">
        <v>136</v>
      </c>
      <c r="M786" s="13" t="s">
        <v>137</v>
      </c>
      <c r="N786" s="13" t="s">
        <v>115</v>
      </c>
    </row>
    <row r="787" spans="1:14" ht="15" customHeight="1" x14ac:dyDescent="0.25">
      <c r="A787" s="2">
        <v>358</v>
      </c>
      <c r="B787" s="13" t="s">
        <v>111</v>
      </c>
      <c r="C787" s="13" t="s">
        <v>21</v>
      </c>
      <c r="D787" s="3">
        <v>45864</v>
      </c>
      <c r="E787" s="13">
        <v>444356</v>
      </c>
      <c r="F787" s="2" t="s">
        <v>3</v>
      </c>
      <c r="G787" s="2">
        <v>1</v>
      </c>
      <c r="H787" s="3">
        <v>45897</v>
      </c>
      <c r="I787" s="14">
        <v>2273.81</v>
      </c>
      <c r="J787" s="13" t="str">
        <f t="shared" si="12"/>
        <v>444356-358</v>
      </c>
      <c r="K787" s="2">
        <v>1340</v>
      </c>
      <c r="L787" s="2" t="s">
        <v>130</v>
      </c>
      <c r="M787" s="13" t="s">
        <v>131</v>
      </c>
      <c r="N787" s="13" t="s">
        <v>115</v>
      </c>
    </row>
    <row r="788" spans="1:14" ht="15" customHeight="1" x14ac:dyDescent="0.25">
      <c r="A788" s="2">
        <v>143047</v>
      </c>
      <c r="B788" s="13" t="s">
        <v>112</v>
      </c>
      <c r="C788" s="13" t="s">
        <v>10</v>
      </c>
      <c r="D788" s="3">
        <v>45376</v>
      </c>
      <c r="E788" s="13">
        <v>35955</v>
      </c>
      <c r="F788" s="2" t="s">
        <v>2</v>
      </c>
      <c r="G788" s="2">
        <v>1</v>
      </c>
      <c r="H788" s="3">
        <v>45412</v>
      </c>
      <c r="I788" s="14">
        <v>2273.41</v>
      </c>
      <c r="J788" s="13" t="str">
        <f t="shared" si="12"/>
        <v>35955-143047</v>
      </c>
      <c r="K788" s="2">
        <v>9</v>
      </c>
      <c r="L788" s="2" t="s">
        <v>136</v>
      </c>
      <c r="M788" s="13" t="s">
        <v>137</v>
      </c>
      <c r="N788" s="13" t="s">
        <v>115</v>
      </c>
    </row>
    <row r="789" spans="1:14" ht="15" customHeight="1" x14ac:dyDescent="0.25">
      <c r="A789" s="2">
        <v>85692</v>
      </c>
      <c r="B789" s="13" t="s">
        <v>113</v>
      </c>
      <c r="C789" s="13" t="s">
        <v>35</v>
      </c>
      <c r="D789" s="3">
        <v>45706</v>
      </c>
      <c r="E789" s="13">
        <v>70821</v>
      </c>
      <c r="F789" s="2" t="s">
        <v>2</v>
      </c>
      <c r="G789" s="2">
        <v>1</v>
      </c>
      <c r="H789" s="3">
        <v>45744</v>
      </c>
      <c r="I789" s="14">
        <v>2267.9</v>
      </c>
      <c r="J789" s="13" t="str">
        <f t="shared" si="12"/>
        <v>70821-85692</v>
      </c>
      <c r="K789" s="2">
        <v>1886</v>
      </c>
      <c r="L789" s="2" t="s">
        <v>136</v>
      </c>
      <c r="M789" s="13" t="s">
        <v>137</v>
      </c>
      <c r="N789" s="13" t="s">
        <v>115</v>
      </c>
    </row>
    <row r="790" spans="1:14" ht="15" customHeight="1" x14ac:dyDescent="0.25">
      <c r="A790" s="2">
        <v>2369</v>
      </c>
      <c r="B790" s="13" t="s">
        <v>113</v>
      </c>
      <c r="C790" s="13" t="s">
        <v>17</v>
      </c>
      <c r="D790" s="3">
        <v>45638</v>
      </c>
      <c r="E790" s="13">
        <v>196609</v>
      </c>
      <c r="F790" s="2" t="s">
        <v>3</v>
      </c>
      <c r="G790" s="2">
        <v>1</v>
      </c>
      <c r="H790" s="3">
        <v>45668</v>
      </c>
      <c r="I790" s="14">
        <v>2263.12</v>
      </c>
      <c r="J790" s="13" t="str">
        <f t="shared" si="12"/>
        <v>196609-2369</v>
      </c>
      <c r="K790" s="2">
        <v>1340</v>
      </c>
      <c r="L790" s="2" t="s">
        <v>130</v>
      </c>
      <c r="M790" s="13" t="s">
        <v>131</v>
      </c>
      <c r="N790" s="13" t="s">
        <v>115</v>
      </c>
    </row>
    <row r="791" spans="1:14" ht="15" customHeight="1" x14ac:dyDescent="0.25">
      <c r="A791" s="2">
        <v>1790</v>
      </c>
      <c r="B791" s="13" t="s">
        <v>112</v>
      </c>
      <c r="C791" s="13" t="s">
        <v>12</v>
      </c>
      <c r="D791" s="3">
        <v>45341</v>
      </c>
      <c r="E791" s="13">
        <v>123531</v>
      </c>
      <c r="F791" s="2" t="s">
        <v>6</v>
      </c>
      <c r="G791" s="2">
        <v>1</v>
      </c>
      <c r="H791" s="3">
        <v>45379</v>
      </c>
      <c r="I791" s="14">
        <v>2256.5300000000002</v>
      </c>
      <c r="J791" s="13" t="str">
        <f t="shared" si="12"/>
        <v>123531-1790</v>
      </c>
      <c r="K791" s="2">
        <v>3596</v>
      </c>
      <c r="L791" s="2" t="s">
        <v>142</v>
      </c>
      <c r="M791" s="13" t="s">
        <v>143</v>
      </c>
      <c r="N791" s="13" t="s">
        <v>114</v>
      </c>
    </row>
    <row r="792" spans="1:14" ht="15" customHeight="1" x14ac:dyDescent="0.25">
      <c r="A792" s="2">
        <v>142975</v>
      </c>
      <c r="B792" s="13" t="s">
        <v>112</v>
      </c>
      <c r="C792" s="13" t="s">
        <v>9</v>
      </c>
      <c r="D792" s="3">
        <v>45918</v>
      </c>
      <c r="E792" s="13">
        <v>79458</v>
      </c>
      <c r="F792" s="2" t="s">
        <v>3</v>
      </c>
      <c r="G792" s="2">
        <v>1</v>
      </c>
      <c r="H792" s="3">
        <v>45925</v>
      </c>
      <c r="I792" s="14">
        <v>2248.15</v>
      </c>
      <c r="J792" s="13" t="str">
        <f t="shared" si="12"/>
        <v>79458-142975</v>
      </c>
      <c r="K792" s="2">
        <v>1340</v>
      </c>
      <c r="L792" s="2" t="s">
        <v>130</v>
      </c>
      <c r="M792" s="13" t="s">
        <v>131</v>
      </c>
      <c r="N792" s="13" t="s">
        <v>115</v>
      </c>
    </row>
    <row r="793" spans="1:14" ht="15" customHeight="1" x14ac:dyDescent="0.25">
      <c r="A793" s="2">
        <v>211623</v>
      </c>
      <c r="B793" s="13" t="s">
        <v>112</v>
      </c>
      <c r="C793" s="13" t="s">
        <v>37</v>
      </c>
      <c r="D793" s="3">
        <v>45621</v>
      </c>
      <c r="E793" s="13">
        <v>27332</v>
      </c>
      <c r="F793" s="2" t="s">
        <v>2</v>
      </c>
      <c r="G793" s="2">
        <v>1</v>
      </c>
      <c r="H793" s="3">
        <v>45654</v>
      </c>
      <c r="I793" s="14">
        <v>2243.5100000000002</v>
      </c>
      <c r="J793" s="13" t="str">
        <f t="shared" si="12"/>
        <v>27332-211623</v>
      </c>
      <c r="K793" s="2">
        <v>3274</v>
      </c>
      <c r="L793" s="2" t="s">
        <v>136</v>
      </c>
      <c r="M793" s="13" t="s">
        <v>137</v>
      </c>
      <c r="N793" s="13" t="s">
        <v>115</v>
      </c>
    </row>
    <row r="794" spans="1:14" ht="15" customHeight="1" x14ac:dyDescent="0.25">
      <c r="A794" s="2">
        <v>613</v>
      </c>
      <c r="B794" s="13" t="s">
        <v>113</v>
      </c>
      <c r="C794" s="13" t="s">
        <v>25</v>
      </c>
      <c r="D794" s="3">
        <v>45894</v>
      </c>
      <c r="E794" s="13">
        <v>142338</v>
      </c>
      <c r="F794" s="2" t="s">
        <v>3</v>
      </c>
      <c r="G794" s="2">
        <v>1</v>
      </c>
      <c r="H794" s="3">
        <v>45928</v>
      </c>
      <c r="I794" s="14">
        <v>2237.81</v>
      </c>
      <c r="J794" s="13" t="str">
        <f t="shared" si="12"/>
        <v>142338-613</v>
      </c>
      <c r="K794" s="2">
        <v>1340</v>
      </c>
      <c r="L794" s="2" t="s">
        <v>130</v>
      </c>
      <c r="M794" s="13" t="s">
        <v>131</v>
      </c>
      <c r="N794" s="13" t="s">
        <v>115</v>
      </c>
    </row>
    <row r="795" spans="1:14" ht="15" customHeight="1" x14ac:dyDescent="0.25">
      <c r="A795" s="2">
        <v>1592244</v>
      </c>
      <c r="B795" s="13" t="s">
        <v>113</v>
      </c>
      <c r="C795" s="13" t="s">
        <v>11</v>
      </c>
      <c r="D795" s="3">
        <v>45454</v>
      </c>
      <c r="E795" s="13">
        <v>1686</v>
      </c>
      <c r="F795" s="2" t="s">
        <v>3</v>
      </c>
      <c r="G795" s="2">
        <v>1</v>
      </c>
      <c r="H795" s="3">
        <v>45484</v>
      </c>
      <c r="I795" s="14">
        <v>2234.27</v>
      </c>
      <c r="J795" s="13" t="str">
        <f t="shared" si="12"/>
        <v>1686-1592244</v>
      </c>
      <c r="K795" s="2">
        <v>1340</v>
      </c>
      <c r="L795" s="2" t="s">
        <v>130</v>
      </c>
      <c r="M795" s="13" t="s">
        <v>131</v>
      </c>
      <c r="N795" s="13" t="s">
        <v>115</v>
      </c>
    </row>
    <row r="796" spans="1:14" ht="15" customHeight="1" x14ac:dyDescent="0.25">
      <c r="A796" s="2">
        <v>13331</v>
      </c>
      <c r="B796" s="13" t="s">
        <v>113</v>
      </c>
      <c r="C796" s="13" t="s">
        <v>58</v>
      </c>
      <c r="D796" s="3">
        <v>45763</v>
      </c>
      <c r="E796" s="13">
        <v>301425</v>
      </c>
      <c r="F796" s="2" t="s">
        <v>6</v>
      </c>
      <c r="G796" s="2">
        <v>1</v>
      </c>
      <c r="H796" s="3">
        <v>45791</v>
      </c>
      <c r="I796" s="14">
        <v>2229.81</v>
      </c>
      <c r="J796" s="13" t="str">
        <f t="shared" si="12"/>
        <v>301425-13331</v>
      </c>
      <c r="K796" s="2">
        <v>3457</v>
      </c>
      <c r="L796" s="2" t="s">
        <v>147</v>
      </c>
      <c r="M796" s="13" t="s">
        <v>148</v>
      </c>
      <c r="N796" s="13" t="s">
        <v>115</v>
      </c>
    </row>
    <row r="797" spans="1:14" ht="15" customHeight="1" x14ac:dyDescent="0.25">
      <c r="A797" s="2">
        <v>95670</v>
      </c>
      <c r="B797" s="13" t="s">
        <v>113</v>
      </c>
      <c r="C797" s="13" t="s">
        <v>36</v>
      </c>
      <c r="D797" s="3">
        <v>45316</v>
      </c>
      <c r="E797" s="13">
        <v>108778</v>
      </c>
      <c r="F797" s="2" t="s">
        <v>2</v>
      </c>
      <c r="G797" s="2">
        <v>1</v>
      </c>
      <c r="H797" s="3">
        <v>45369</v>
      </c>
      <c r="I797" s="14">
        <v>2225.83</v>
      </c>
      <c r="J797" s="13" t="str">
        <f t="shared" si="12"/>
        <v>108778-95670</v>
      </c>
      <c r="K797" s="2">
        <v>9</v>
      </c>
      <c r="L797" s="2" t="s">
        <v>136</v>
      </c>
      <c r="M797" s="13" t="s">
        <v>137</v>
      </c>
      <c r="N797" s="13" t="s">
        <v>115</v>
      </c>
    </row>
    <row r="798" spans="1:14" ht="15" customHeight="1" x14ac:dyDescent="0.25">
      <c r="A798" s="2">
        <v>1794</v>
      </c>
      <c r="B798" s="13" t="s">
        <v>113</v>
      </c>
      <c r="C798" s="13" t="s">
        <v>13</v>
      </c>
      <c r="D798" s="3">
        <v>45565</v>
      </c>
      <c r="E798" s="13">
        <v>402229</v>
      </c>
      <c r="F798" s="2" t="s">
        <v>3</v>
      </c>
      <c r="G798" s="2">
        <v>1</v>
      </c>
      <c r="H798" s="3">
        <v>45595</v>
      </c>
      <c r="I798" s="14">
        <v>2221.92</v>
      </c>
      <c r="J798" s="13" t="str">
        <f t="shared" si="12"/>
        <v>402229-1794</v>
      </c>
      <c r="K798" s="2">
        <v>1340</v>
      </c>
      <c r="L798" s="2" t="s">
        <v>130</v>
      </c>
      <c r="M798" s="13" t="s">
        <v>131</v>
      </c>
      <c r="N798" s="13" t="s">
        <v>115</v>
      </c>
    </row>
    <row r="799" spans="1:14" ht="15" customHeight="1" x14ac:dyDescent="0.25">
      <c r="A799" s="2">
        <v>2369</v>
      </c>
      <c r="B799" s="13" t="s">
        <v>113</v>
      </c>
      <c r="C799" s="13" t="s">
        <v>17</v>
      </c>
      <c r="D799" s="3">
        <v>45412</v>
      </c>
      <c r="E799" s="13">
        <v>186889</v>
      </c>
      <c r="F799" s="2" t="s">
        <v>3</v>
      </c>
      <c r="G799" s="2">
        <v>1</v>
      </c>
      <c r="H799" s="3">
        <v>45442</v>
      </c>
      <c r="I799" s="14">
        <v>2221.4</v>
      </c>
      <c r="J799" s="13" t="str">
        <f t="shared" si="12"/>
        <v>186889-2369</v>
      </c>
      <c r="K799" s="2">
        <v>1340</v>
      </c>
      <c r="L799" s="2" t="s">
        <v>130</v>
      </c>
      <c r="M799" s="13" t="s">
        <v>131</v>
      </c>
      <c r="N799" s="13" t="s">
        <v>115</v>
      </c>
    </row>
    <row r="800" spans="1:14" ht="15" customHeight="1" x14ac:dyDescent="0.25">
      <c r="A800" s="2">
        <v>51711</v>
      </c>
      <c r="B800" s="13" t="s">
        <v>113</v>
      </c>
      <c r="C800" s="13" t="s">
        <v>42</v>
      </c>
      <c r="D800" s="3">
        <v>45574</v>
      </c>
      <c r="E800" s="13">
        <v>42303</v>
      </c>
      <c r="F800" s="2" t="s">
        <v>2</v>
      </c>
      <c r="G800" s="2">
        <v>1</v>
      </c>
      <c r="H800" s="3">
        <v>45608</v>
      </c>
      <c r="I800" s="14">
        <v>2212.6</v>
      </c>
      <c r="J800" s="13" t="str">
        <f t="shared" si="12"/>
        <v>42303-51711</v>
      </c>
      <c r="K800" s="2">
        <v>9</v>
      </c>
      <c r="L800" s="2" t="s">
        <v>136</v>
      </c>
      <c r="M800" s="13" t="s">
        <v>137</v>
      </c>
      <c r="N800" s="13" t="s">
        <v>115</v>
      </c>
    </row>
    <row r="801" spans="1:14" ht="15" customHeight="1" x14ac:dyDescent="0.25">
      <c r="A801" s="2">
        <v>2369</v>
      </c>
      <c r="B801" s="13" t="s">
        <v>113</v>
      </c>
      <c r="C801" s="13" t="s">
        <v>17</v>
      </c>
      <c r="D801" s="3">
        <v>45638</v>
      </c>
      <c r="E801" s="13">
        <v>60512</v>
      </c>
      <c r="F801" s="2" t="s">
        <v>2</v>
      </c>
      <c r="G801" s="2">
        <v>1</v>
      </c>
      <c r="H801" s="3">
        <v>45668</v>
      </c>
      <c r="I801" s="14">
        <v>2212.6</v>
      </c>
      <c r="J801" s="13" t="str">
        <f t="shared" si="12"/>
        <v>60512-2369</v>
      </c>
      <c r="K801" s="2">
        <v>9</v>
      </c>
      <c r="L801" s="2" t="s">
        <v>136</v>
      </c>
      <c r="M801" s="13" t="s">
        <v>137</v>
      </c>
      <c r="N801" s="13" t="s">
        <v>115</v>
      </c>
    </row>
    <row r="802" spans="1:14" ht="15" customHeight="1" x14ac:dyDescent="0.25">
      <c r="A802" s="2">
        <v>358</v>
      </c>
      <c r="B802" s="13" t="s">
        <v>111</v>
      </c>
      <c r="C802" s="13" t="s">
        <v>21</v>
      </c>
      <c r="D802" s="3">
        <v>45864</v>
      </c>
      <c r="E802" s="13">
        <v>142273</v>
      </c>
      <c r="F802" s="2" t="s">
        <v>2</v>
      </c>
      <c r="G802" s="2">
        <v>1</v>
      </c>
      <c r="H802" s="3">
        <v>45897</v>
      </c>
      <c r="I802" s="14">
        <v>2202.5700000000002</v>
      </c>
      <c r="J802" s="13" t="str">
        <f t="shared" si="12"/>
        <v>142273-358</v>
      </c>
      <c r="K802" s="2">
        <v>9</v>
      </c>
      <c r="L802" s="2" t="s">
        <v>136</v>
      </c>
      <c r="M802" s="13" t="s">
        <v>137</v>
      </c>
      <c r="N802" s="13" t="s">
        <v>115</v>
      </c>
    </row>
    <row r="803" spans="1:14" ht="15" customHeight="1" x14ac:dyDescent="0.25">
      <c r="A803" s="2">
        <v>358</v>
      </c>
      <c r="B803" s="13" t="s">
        <v>111</v>
      </c>
      <c r="C803" s="13" t="s">
        <v>21</v>
      </c>
      <c r="D803" s="3">
        <v>45747</v>
      </c>
      <c r="E803" s="13">
        <v>138821</v>
      </c>
      <c r="F803" s="2" t="s">
        <v>2</v>
      </c>
      <c r="G803" s="2">
        <v>1</v>
      </c>
      <c r="H803" s="3">
        <v>45775</v>
      </c>
      <c r="I803" s="14">
        <v>2202.5500000000002</v>
      </c>
      <c r="J803" s="13" t="str">
        <f t="shared" si="12"/>
        <v>138821-358</v>
      </c>
      <c r="K803" s="2">
        <v>9</v>
      </c>
      <c r="L803" s="2" t="s">
        <v>136</v>
      </c>
      <c r="M803" s="13" t="s">
        <v>137</v>
      </c>
      <c r="N803" s="13" t="s">
        <v>115</v>
      </c>
    </row>
    <row r="804" spans="1:14" ht="15" customHeight="1" x14ac:dyDescent="0.25">
      <c r="A804" s="2">
        <v>49060</v>
      </c>
      <c r="B804" s="13" t="s">
        <v>113</v>
      </c>
      <c r="C804" s="13" t="s">
        <v>44</v>
      </c>
      <c r="D804" s="3">
        <v>45794</v>
      </c>
      <c r="E804" s="13">
        <v>146204</v>
      </c>
      <c r="F804" s="2" t="s">
        <v>2</v>
      </c>
      <c r="G804" s="2">
        <v>1</v>
      </c>
      <c r="H804" s="3">
        <v>45824</v>
      </c>
      <c r="I804" s="14">
        <v>2200.4699999999998</v>
      </c>
      <c r="J804" s="13" t="str">
        <f t="shared" si="12"/>
        <v>146204-49060</v>
      </c>
      <c r="K804" s="2">
        <v>1914</v>
      </c>
      <c r="L804" s="2" t="s">
        <v>130</v>
      </c>
      <c r="M804" s="13" t="s">
        <v>131</v>
      </c>
      <c r="N804" s="13" t="s">
        <v>115</v>
      </c>
    </row>
    <row r="805" spans="1:14" ht="15" customHeight="1" x14ac:dyDescent="0.25">
      <c r="A805" s="2">
        <v>83411</v>
      </c>
      <c r="B805" s="13" t="s">
        <v>113</v>
      </c>
      <c r="C805" s="13" t="s">
        <v>31</v>
      </c>
      <c r="D805" s="3">
        <v>45287</v>
      </c>
      <c r="E805" s="13">
        <v>32461</v>
      </c>
      <c r="F805" s="2" t="s">
        <v>2</v>
      </c>
      <c r="G805" s="2">
        <v>1</v>
      </c>
      <c r="H805" s="3">
        <v>45317</v>
      </c>
      <c r="I805" s="14">
        <v>2193.67</v>
      </c>
      <c r="J805" s="13" t="str">
        <f t="shared" si="12"/>
        <v>32461-83411</v>
      </c>
      <c r="K805" s="2">
        <v>9</v>
      </c>
      <c r="L805" s="2" t="s">
        <v>136</v>
      </c>
      <c r="M805" s="13" t="s">
        <v>137</v>
      </c>
      <c r="N805" s="13" t="s">
        <v>115</v>
      </c>
    </row>
    <row r="806" spans="1:14" ht="15" customHeight="1" x14ac:dyDescent="0.25">
      <c r="A806" s="2">
        <v>2369</v>
      </c>
      <c r="B806" s="13" t="s">
        <v>113</v>
      </c>
      <c r="C806" s="13" t="s">
        <v>17</v>
      </c>
      <c r="D806" s="3">
        <v>45793</v>
      </c>
      <c r="E806" s="13">
        <v>202308</v>
      </c>
      <c r="F806" s="2" t="s">
        <v>3</v>
      </c>
      <c r="G806" s="2">
        <v>1</v>
      </c>
      <c r="H806" s="3">
        <v>45823</v>
      </c>
      <c r="I806" s="14">
        <v>2186.0300000000002</v>
      </c>
      <c r="J806" s="13" t="str">
        <f t="shared" si="12"/>
        <v>202308-2369</v>
      </c>
      <c r="K806" s="2">
        <v>1340</v>
      </c>
      <c r="L806" s="2" t="s">
        <v>130</v>
      </c>
      <c r="M806" s="13" t="s">
        <v>131</v>
      </c>
      <c r="N806" s="13" t="s">
        <v>115</v>
      </c>
    </row>
    <row r="807" spans="1:14" ht="15" customHeight="1" x14ac:dyDescent="0.25">
      <c r="A807" s="2">
        <v>95670</v>
      </c>
      <c r="B807" s="13" t="s">
        <v>113</v>
      </c>
      <c r="C807" s="13" t="s">
        <v>36</v>
      </c>
      <c r="D807" s="3">
        <v>45642</v>
      </c>
      <c r="E807" s="13">
        <v>131154</v>
      </c>
      <c r="F807" s="2" t="s">
        <v>2</v>
      </c>
      <c r="G807" s="2">
        <v>1</v>
      </c>
      <c r="H807" s="3">
        <v>45673</v>
      </c>
      <c r="I807" s="14">
        <v>2182.2199999999998</v>
      </c>
      <c r="J807" s="13" t="str">
        <f t="shared" si="12"/>
        <v>131154-95670</v>
      </c>
      <c r="K807" s="2">
        <v>9</v>
      </c>
      <c r="L807" s="2" t="s">
        <v>136</v>
      </c>
      <c r="M807" s="13" t="s">
        <v>137</v>
      </c>
      <c r="N807" s="13" t="s">
        <v>115</v>
      </c>
    </row>
    <row r="808" spans="1:14" ht="15" customHeight="1" x14ac:dyDescent="0.25">
      <c r="A808" s="2">
        <v>85692</v>
      </c>
      <c r="B808" s="13" t="s">
        <v>113</v>
      </c>
      <c r="C808" s="13" t="s">
        <v>35</v>
      </c>
      <c r="D808" s="3">
        <v>45838</v>
      </c>
      <c r="E808" s="13">
        <v>74483</v>
      </c>
      <c r="F808" s="2" t="s">
        <v>2</v>
      </c>
      <c r="G808" s="2">
        <v>1</v>
      </c>
      <c r="H808" s="3">
        <v>45868</v>
      </c>
      <c r="I808" s="14">
        <v>2177.5</v>
      </c>
      <c r="J808" s="13" t="str">
        <f t="shared" si="12"/>
        <v>74483-85692</v>
      </c>
      <c r="K808" s="2">
        <v>9</v>
      </c>
      <c r="L808" s="2" t="s">
        <v>136</v>
      </c>
      <c r="M808" s="13" t="s">
        <v>137</v>
      </c>
      <c r="N808" s="13" t="s">
        <v>115</v>
      </c>
    </row>
    <row r="809" spans="1:14" ht="15" customHeight="1" x14ac:dyDescent="0.25">
      <c r="A809" s="2">
        <v>177</v>
      </c>
      <c r="B809" s="13" t="s">
        <v>113</v>
      </c>
      <c r="C809" s="13" t="s">
        <v>63</v>
      </c>
      <c r="D809" s="3">
        <v>45624</v>
      </c>
      <c r="E809" s="13">
        <v>134849</v>
      </c>
      <c r="F809" s="2" t="s">
        <v>3</v>
      </c>
      <c r="G809" s="2">
        <v>1</v>
      </c>
      <c r="H809" s="3">
        <v>45638</v>
      </c>
      <c r="I809" s="14">
        <v>2177</v>
      </c>
      <c r="J809" s="13" t="str">
        <f t="shared" si="12"/>
        <v>134849-177</v>
      </c>
      <c r="K809" s="2">
        <v>1340</v>
      </c>
      <c r="L809" s="2" t="s">
        <v>130</v>
      </c>
      <c r="M809" s="13" t="s">
        <v>131</v>
      </c>
      <c r="N809" s="13" t="s">
        <v>115</v>
      </c>
    </row>
    <row r="810" spans="1:14" ht="15" customHeight="1" x14ac:dyDescent="0.25">
      <c r="A810" s="2">
        <v>2369</v>
      </c>
      <c r="B810" s="13" t="s">
        <v>113</v>
      </c>
      <c r="C810" s="13" t="s">
        <v>17</v>
      </c>
      <c r="D810" s="3">
        <v>45498</v>
      </c>
      <c r="E810" s="13">
        <v>190542</v>
      </c>
      <c r="F810" s="2" t="s">
        <v>3</v>
      </c>
      <c r="G810" s="2">
        <v>1</v>
      </c>
      <c r="H810" s="3">
        <v>45528</v>
      </c>
      <c r="I810" s="14">
        <v>2172.0300000000002</v>
      </c>
      <c r="J810" s="13" t="str">
        <f t="shared" si="12"/>
        <v>190542-2369</v>
      </c>
      <c r="K810" s="2">
        <v>1340</v>
      </c>
      <c r="L810" s="2" t="s">
        <v>130</v>
      </c>
      <c r="M810" s="13" t="s">
        <v>131</v>
      </c>
      <c r="N810" s="13" t="s">
        <v>115</v>
      </c>
    </row>
    <row r="811" spans="1:14" ht="15" customHeight="1" x14ac:dyDescent="0.25">
      <c r="A811" s="2">
        <v>2369</v>
      </c>
      <c r="B811" s="13" t="s">
        <v>113</v>
      </c>
      <c r="C811" s="13" t="s">
        <v>17</v>
      </c>
      <c r="D811" s="3">
        <v>45502</v>
      </c>
      <c r="E811" s="13">
        <v>190623</v>
      </c>
      <c r="F811" s="2" t="s">
        <v>3</v>
      </c>
      <c r="G811" s="2">
        <v>1</v>
      </c>
      <c r="H811" s="3">
        <v>45532</v>
      </c>
      <c r="I811" s="14">
        <v>2172.0300000000002</v>
      </c>
      <c r="J811" s="13" t="str">
        <f t="shared" si="12"/>
        <v>190623-2369</v>
      </c>
      <c r="K811" s="2">
        <v>1340</v>
      </c>
      <c r="L811" s="2" t="s">
        <v>130</v>
      </c>
      <c r="M811" s="13" t="s">
        <v>131</v>
      </c>
      <c r="N811" s="13" t="s">
        <v>115</v>
      </c>
    </row>
    <row r="812" spans="1:14" ht="15" customHeight="1" x14ac:dyDescent="0.25">
      <c r="A812" s="2">
        <v>67361</v>
      </c>
      <c r="B812" s="13" t="s">
        <v>113</v>
      </c>
      <c r="C812" s="13" t="s">
        <v>27</v>
      </c>
      <c r="D812" s="3">
        <v>45617</v>
      </c>
      <c r="E812" s="13">
        <v>5734</v>
      </c>
      <c r="F812" s="2" t="s">
        <v>2</v>
      </c>
      <c r="G812" s="2">
        <v>1</v>
      </c>
      <c r="H812" s="3">
        <v>45656</v>
      </c>
      <c r="I812" s="14">
        <v>2171.69</v>
      </c>
      <c r="J812" s="13" t="str">
        <f t="shared" si="12"/>
        <v>5734-67361</v>
      </c>
      <c r="K812" s="2">
        <v>9</v>
      </c>
      <c r="L812" s="2" t="s">
        <v>136</v>
      </c>
      <c r="M812" s="13" t="s">
        <v>137</v>
      </c>
      <c r="N812" s="13" t="s">
        <v>115</v>
      </c>
    </row>
    <row r="813" spans="1:14" ht="15" customHeight="1" x14ac:dyDescent="0.25">
      <c r="A813" s="2">
        <v>83411</v>
      </c>
      <c r="B813" s="13" t="s">
        <v>113</v>
      </c>
      <c r="C813" s="13" t="s">
        <v>31</v>
      </c>
      <c r="D813" s="3">
        <v>45835</v>
      </c>
      <c r="E813" s="13">
        <v>42524</v>
      </c>
      <c r="F813" s="2" t="s">
        <v>2</v>
      </c>
      <c r="G813" s="2">
        <v>1</v>
      </c>
      <c r="H813" s="3">
        <v>45908</v>
      </c>
      <c r="I813" s="14">
        <v>2164.36</v>
      </c>
      <c r="J813" s="13" t="str">
        <f t="shared" si="12"/>
        <v>42524-83411</v>
      </c>
      <c r="K813" s="2">
        <v>9</v>
      </c>
      <c r="L813" s="2" t="s">
        <v>136</v>
      </c>
      <c r="M813" s="13" t="s">
        <v>137</v>
      </c>
      <c r="N813" s="13" t="s">
        <v>115</v>
      </c>
    </row>
    <row r="814" spans="1:14" ht="15" customHeight="1" x14ac:dyDescent="0.25">
      <c r="A814" s="2">
        <v>358</v>
      </c>
      <c r="B814" s="13" t="s">
        <v>111</v>
      </c>
      <c r="C814" s="13" t="s">
        <v>21</v>
      </c>
      <c r="D814" s="3">
        <v>45747</v>
      </c>
      <c r="E814" s="13">
        <v>138966</v>
      </c>
      <c r="F814" s="2" t="s">
        <v>2</v>
      </c>
      <c r="G814" s="2">
        <v>1</v>
      </c>
      <c r="H814" s="3">
        <v>45775</v>
      </c>
      <c r="I814" s="14">
        <v>2152.63</v>
      </c>
      <c r="J814" s="13" t="str">
        <f t="shared" si="12"/>
        <v>138966-358</v>
      </c>
      <c r="K814" s="2">
        <v>9</v>
      </c>
      <c r="L814" s="2" t="s">
        <v>136</v>
      </c>
      <c r="M814" s="13" t="s">
        <v>137</v>
      </c>
      <c r="N814" s="13" t="s">
        <v>115</v>
      </c>
    </row>
    <row r="815" spans="1:14" ht="15" customHeight="1" x14ac:dyDescent="0.25">
      <c r="A815" s="2">
        <v>187415</v>
      </c>
      <c r="B815" s="13" t="s">
        <v>112</v>
      </c>
      <c r="C815" s="13" t="s">
        <v>14</v>
      </c>
      <c r="D815" s="3">
        <v>45842</v>
      </c>
      <c r="E815" s="13">
        <v>7697</v>
      </c>
      <c r="F815" s="2" t="s">
        <v>2</v>
      </c>
      <c r="G815" s="2">
        <v>1</v>
      </c>
      <c r="H815" s="3">
        <v>45897</v>
      </c>
      <c r="I815" s="14">
        <v>2152.39</v>
      </c>
      <c r="J815" s="13" t="str">
        <f t="shared" si="12"/>
        <v>7697-187415</v>
      </c>
      <c r="K815" s="2">
        <v>9</v>
      </c>
      <c r="L815" s="2" t="s">
        <v>136</v>
      </c>
      <c r="M815" s="13" t="s">
        <v>137</v>
      </c>
      <c r="N815" s="13" t="s">
        <v>115</v>
      </c>
    </row>
    <row r="816" spans="1:14" ht="15" customHeight="1" x14ac:dyDescent="0.25">
      <c r="A816" s="2">
        <v>2136</v>
      </c>
      <c r="B816" s="13" t="s">
        <v>113</v>
      </c>
      <c r="C816" s="13" t="s">
        <v>16</v>
      </c>
      <c r="D816" s="3">
        <v>45652</v>
      </c>
      <c r="E816" s="13">
        <v>280198</v>
      </c>
      <c r="F816" s="2" t="s">
        <v>3</v>
      </c>
      <c r="G816" s="2">
        <v>1</v>
      </c>
      <c r="H816" s="3">
        <v>45682</v>
      </c>
      <c r="I816" s="14">
        <v>2144.4299999999998</v>
      </c>
      <c r="J816" s="13" t="str">
        <f t="shared" si="12"/>
        <v>280198-2136</v>
      </c>
      <c r="K816" s="2">
        <v>1340</v>
      </c>
      <c r="L816" s="2" t="s">
        <v>130</v>
      </c>
      <c r="M816" s="13" t="s">
        <v>131</v>
      </c>
      <c r="N816" s="13" t="s">
        <v>115</v>
      </c>
    </row>
    <row r="817" spans="1:14" ht="15" customHeight="1" x14ac:dyDescent="0.25">
      <c r="A817" s="2">
        <v>613</v>
      </c>
      <c r="B817" s="13" t="s">
        <v>113</v>
      </c>
      <c r="C817" s="13" t="s">
        <v>25</v>
      </c>
      <c r="D817" s="3">
        <v>45468</v>
      </c>
      <c r="E817" s="13">
        <v>129055</v>
      </c>
      <c r="F817" s="2" t="s">
        <v>3</v>
      </c>
      <c r="G817" s="2">
        <v>1</v>
      </c>
      <c r="H817" s="3">
        <v>45498</v>
      </c>
      <c r="I817" s="14">
        <v>2139.0100000000002</v>
      </c>
      <c r="J817" s="13" t="str">
        <f t="shared" si="12"/>
        <v>129055-613</v>
      </c>
      <c r="K817" s="2">
        <v>1340</v>
      </c>
      <c r="L817" s="2" t="s">
        <v>130</v>
      </c>
      <c r="M817" s="13" t="s">
        <v>131</v>
      </c>
      <c r="N817" s="13" t="s">
        <v>115</v>
      </c>
    </row>
    <row r="818" spans="1:14" ht="15" customHeight="1" x14ac:dyDescent="0.25">
      <c r="A818" s="2">
        <v>97</v>
      </c>
      <c r="B818" s="13" t="s">
        <v>113</v>
      </c>
      <c r="C818" s="13" t="s">
        <v>153</v>
      </c>
      <c r="D818" s="3">
        <v>45874</v>
      </c>
      <c r="E818" s="13">
        <v>143550</v>
      </c>
      <c r="F818" s="2" t="s">
        <v>3</v>
      </c>
      <c r="G818" s="2">
        <v>1</v>
      </c>
      <c r="H818" s="3">
        <v>45904</v>
      </c>
      <c r="I818" s="14">
        <v>2130.85</v>
      </c>
      <c r="J818" s="13" t="str">
        <f t="shared" si="12"/>
        <v>143550-97</v>
      </c>
      <c r="K818" s="2">
        <v>1340</v>
      </c>
      <c r="L818" s="2" t="s">
        <v>130</v>
      </c>
      <c r="M818" s="13" t="s">
        <v>131</v>
      </c>
      <c r="N818" s="13" t="s">
        <v>115</v>
      </c>
    </row>
    <row r="819" spans="1:14" ht="15" customHeight="1" x14ac:dyDescent="0.25">
      <c r="A819" s="2">
        <v>95670</v>
      </c>
      <c r="B819" s="13" t="s">
        <v>113</v>
      </c>
      <c r="C819" s="13" t="s">
        <v>36</v>
      </c>
      <c r="D819" s="3">
        <v>45806</v>
      </c>
      <c r="E819" s="13">
        <v>179349</v>
      </c>
      <c r="F819" s="2" t="s">
        <v>3</v>
      </c>
      <c r="G819" s="2">
        <v>1</v>
      </c>
      <c r="H819" s="3">
        <v>45836</v>
      </c>
      <c r="I819" s="14">
        <v>2112.0500000000002</v>
      </c>
      <c r="J819" s="13" t="str">
        <f t="shared" si="12"/>
        <v>179349-95670</v>
      </c>
      <c r="K819" s="2">
        <v>1340</v>
      </c>
      <c r="L819" s="2" t="s">
        <v>130</v>
      </c>
      <c r="M819" s="13" t="s">
        <v>131</v>
      </c>
      <c r="N819" s="13" t="s">
        <v>115</v>
      </c>
    </row>
    <row r="820" spans="1:14" ht="15" customHeight="1" x14ac:dyDescent="0.25">
      <c r="A820" s="2">
        <v>278</v>
      </c>
      <c r="B820" s="13" t="s">
        <v>113</v>
      </c>
      <c r="C820" s="13" t="s">
        <v>20</v>
      </c>
      <c r="D820" s="3">
        <v>45686</v>
      </c>
      <c r="E820" s="13">
        <v>94147</v>
      </c>
      <c r="F820" s="2" t="s">
        <v>2</v>
      </c>
      <c r="G820" s="2">
        <v>1</v>
      </c>
      <c r="H820" s="3">
        <v>45716</v>
      </c>
      <c r="I820" s="14">
        <v>2106.4699999999998</v>
      </c>
      <c r="J820" s="13" t="str">
        <f t="shared" si="12"/>
        <v>94147-278</v>
      </c>
      <c r="K820" s="2">
        <v>9</v>
      </c>
      <c r="L820" s="2" t="s">
        <v>136</v>
      </c>
      <c r="M820" s="13" t="s">
        <v>137</v>
      </c>
      <c r="N820" s="13" t="s">
        <v>115</v>
      </c>
    </row>
    <row r="821" spans="1:14" ht="15" customHeight="1" x14ac:dyDescent="0.25">
      <c r="A821" s="2">
        <v>278</v>
      </c>
      <c r="B821" s="13" t="s">
        <v>113</v>
      </c>
      <c r="C821" s="13" t="s">
        <v>20</v>
      </c>
      <c r="D821" s="3">
        <v>45820</v>
      </c>
      <c r="E821" s="13">
        <v>260700</v>
      </c>
      <c r="F821" s="2" t="s">
        <v>3</v>
      </c>
      <c r="G821" s="2">
        <v>1</v>
      </c>
      <c r="H821" s="3">
        <v>45851</v>
      </c>
      <c r="I821" s="14">
        <v>2103.9899999999998</v>
      </c>
      <c r="J821" s="13" t="str">
        <f t="shared" si="12"/>
        <v>260700-278</v>
      </c>
      <c r="K821" s="2">
        <v>1340</v>
      </c>
      <c r="L821" s="2" t="s">
        <v>130</v>
      </c>
      <c r="M821" s="13" t="s">
        <v>131</v>
      </c>
      <c r="N821" s="13" t="s">
        <v>115</v>
      </c>
    </row>
    <row r="822" spans="1:14" ht="15" customHeight="1" x14ac:dyDescent="0.25">
      <c r="A822" s="2">
        <v>97</v>
      </c>
      <c r="B822" s="13" t="s">
        <v>113</v>
      </c>
      <c r="C822" s="13" t="s">
        <v>153</v>
      </c>
      <c r="D822" s="3">
        <v>45842</v>
      </c>
      <c r="E822" s="13">
        <v>3530</v>
      </c>
      <c r="F822" s="2" t="s">
        <v>2</v>
      </c>
      <c r="G822" s="2">
        <v>1</v>
      </c>
      <c r="H822" s="3">
        <v>45870</v>
      </c>
      <c r="I822" s="14">
        <v>2100.6</v>
      </c>
      <c r="J822" s="13" t="str">
        <f t="shared" si="12"/>
        <v>3530-97</v>
      </c>
      <c r="K822" s="2">
        <v>2033</v>
      </c>
      <c r="L822" s="2" t="s">
        <v>130</v>
      </c>
      <c r="M822" s="13" t="s">
        <v>131</v>
      </c>
      <c r="N822" s="13" t="s">
        <v>115</v>
      </c>
    </row>
    <row r="823" spans="1:14" ht="15" customHeight="1" x14ac:dyDescent="0.25">
      <c r="A823" s="2">
        <v>212</v>
      </c>
      <c r="B823" s="13" t="s">
        <v>113</v>
      </c>
      <c r="C823" s="13" t="s">
        <v>15</v>
      </c>
      <c r="D823" s="3">
        <v>45881</v>
      </c>
      <c r="E823" s="13">
        <v>156307</v>
      </c>
      <c r="F823" s="2" t="s">
        <v>3</v>
      </c>
      <c r="G823" s="2">
        <v>1</v>
      </c>
      <c r="H823" s="3">
        <v>45909</v>
      </c>
      <c r="I823" s="14">
        <v>2095.5300000000002</v>
      </c>
      <c r="J823" s="13" t="str">
        <f t="shared" si="12"/>
        <v>156307-212</v>
      </c>
      <c r="K823" s="2">
        <v>1340</v>
      </c>
      <c r="L823" s="2" t="s">
        <v>130</v>
      </c>
      <c r="M823" s="13" t="s">
        <v>131</v>
      </c>
      <c r="N823" s="13" t="s">
        <v>115</v>
      </c>
    </row>
    <row r="824" spans="1:14" ht="15" customHeight="1" x14ac:dyDescent="0.25">
      <c r="A824" s="2">
        <v>109</v>
      </c>
      <c r="B824" s="13" t="s">
        <v>113</v>
      </c>
      <c r="C824" s="13" t="s">
        <v>7</v>
      </c>
      <c r="D824" s="3">
        <v>45323</v>
      </c>
      <c r="E824" s="13">
        <v>39285</v>
      </c>
      <c r="F824" s="2" t="s">
        <v>2</v>
      </c>
      <c r="G824" s="2">
        <v>1</v>
      </c>
      <c r="H824" s="3">
        <v>45353</v>
      </c>
      <c r="I824" s="14">
        <v>2094.1</v>
      </c>
      <c r="J824" s="13" t="str">
        <f t="shared" si="12"/>
        <v>39285-109</v>
      </c>
      <c r="K824" s="2">
        <v>9</v>
      </c>
      <c r="L824" s="2" t="s">
        <v>136</v>
      </c>
      <c r="M824" s="13" t="s">
        <v>137</v>
      </c>
      <c r="N824" s="13" t="s">
        <v>115</v>
      </c>
    </row>
    <row r="825" spans="1:14" ht="15" customHeight="1" x14ac:dyDescent="0.25">
      <c r="A825" s="2">
        <v>26481</v>
      </c>
      <c r="B825" s="13" t="s">
        <v>113</v>
      </c>
      <c r="C825" s="13" t="s">
        <v>19</v>
      </c>
      <c r="D825" s="3">
        <v>45883</v>
      </c>
      <c r="E825" s="13">
        <v>340196</v>
      </c>
      <c r="F825" s="2" t="s">
        <v>3</v>
      </c>
      <c r="G825" s="2">
        <v>1</v>
      </c>
      <c r="H825" s="3">
        <v>45911</v>
      </c>
      <c r="I825" s="14">
        <v>2093.69</v>
      </c>
      <c r="J825" s="13" t="str">
        <f t="shared" si="12"/>
        <v>340196-26481</v>
      </c>
      <c r="K825" s="2">
        <v>1340</v>
      </c>
      <c r="L825" s="2" t="s">
        <v>130</v>
      </c>
      <c r="M825" s="13" t="s">
        <v>131</v>
      </c>
      <c r="N825" s="13" t="s">
        <v>115</v>
      </c>
    </row>
    <row r="826" spans="1:14" ht="15" customHeight="1" x14ac:dyDescent="0.25">
      <c r="A826" s="2">
        <v>613</v>
      </c>
      <c r="B826" s="13" t="s">
        <v>113</v>
      </c>
      <c r="C826" s="13" t="s">
        <v>25</v>
      </c>
      <c r="D826" s="3">
        <v>45468</v>
      </c>
      <c r="E826" s="13">
        <v>129054</v>
      </c>
      <c r="F826" s="2" t="s">
        <v>3</v>
      </c>
      <c r="G826" s="2">
        <v>1</v>
      </c>
      <c r="H826" s="3">
        <v>45498</v>
      </c>
      <c r="I826" s="14">
        <v>2091</v>
      </c>
      <c r="J826" s="13" t="str">
        <f t="shared" si="12"/>
        <v>129054-613</v>
      </c>
      <c r="K826" s="2">
        <v>1340</v>
      </c>
      <c r="L826" s="2" t="s">
        <v>130</v>
      </c>
      <c r="M826" s="13" t="s">
        <v>131</v>
      </c>
      <c r="N826" s="13" t="s">
        <v>115</v>
      </c>
    </row>
    <row r="827" spans="1:14" ht="15" customHeight="1" x14ac:dyDescent="0.25">
      <c r="A827" s="2">
        <v>82947</v>
      </c>
      <c r="B827" s="13" t="s">
        <v>113</v>
      </c>
      <c r="C827" s="13" t="s">
        <v>30</v>
      </c>
      <c r="D827" s="3">
        <v>45469</v>
      </c>
      <c r="E827" s="13">
        <v>65645</v>
      </c>
      <c r="F827" s="2" t="s">
        <v>5</v>
      </c>
      <c r="G827" s="2">
        <v>1</v>
      </c>
      <c r="H827" s="3">
        <v>45497</v>
      </c>
      <c r="I827" s="14">
        <v>2082.3200000000002</v>
      </c>
      <c r="J827" s="13" t="str">
        <f t="shared" si="12"/>
        <v>65645-82947</v>
      </c>
      <c r="K827" s="2">
        <v>3454</v>
      </c>
      <c r="L827" s="2" t="s">
        <v>154</v>
      </c>
      <c r="M827" s="13" t="s">
        <v>155</v>
      </c>
      <c r="N827" s="13" t="s">
        <v>115</v>
      </c>
    </row>
    <row r="828" spans="1:14" ht="15" customHeight="1" x14ac:dyDescent="0.25">
      <c r="A828" s="2">
        <v>211623</v>
      </c>
      <c r="B828" s="13" t="s">
        <v>112</v>
      </c>
      <c r="C828" s="13" t="s">
        <v>37</v>
      </c>
      <c r="D828" s="3">
        <v>45691</v>
      </c>
      <c r="E828" s="13">
        <v>35897</v>
      </c>
      <c r="F828" s="2" t="s">
        <v>3</v>
      </c>
      <c r="G828" s="2">
        <v>1</v>
      </c>
      <c r="H828" s="3">
        <v>45744</v>
      </c>
      <c r="I828" s="14">
        <v>2074.23</v>
      </c>
      <c r="J828" s="13" t="str">
        <f t="shared" si="12"/>
        <v>35897-211623</v>
      </c>
      <c r="K828" s="2">
        <v>1340</v>
      </c>
      <c r="L828" s="2" t="s">
        <v>130</v>
      </c>
      <c r="M828" s="13" t="s">
        <v>131</v>
      </c>
      <c r="N828" s="13" t="s">
        <v>115</v>
      </c>
    </row>
    <row r="829" spans="1:14" ht="15" customHeight="1" x14ac:dyDescent="0.25">
      <c r="A829" s="2">
        <v>358</v>
      </c>
      <c r="B829" s="13" t="s">
        <v>111</v>
      </c>
      <c r="C829" s="13" t="s">
        <v>21</v>
      </c>
      <c r="D829" s="3">
        <v>45897</v>
      </c>
      <c r="E829" s="13">
        <v>143290</v>
      </c>
      <c r="F829" s="2" t="s">
        <v>2</v>
      </c>
      <c r="G829" s="2">
        <v>1</v>
      </c>
      <c r="H829" s="3">
        <v>45928</v>
      </c>
      <c r="I829" s="14">
        <v>2073.9699999999998</v>
      </c>
      <c r="J829" s="13" t="str">
        <f t="shared" si="12"/>
        <v>143290-358</v>
      </c>
      <c r="K829" s="2">
        <v>9</v>
      </c>
      <c r="L829" s="2" t="s">
        <v>136</v>
      </c>
      <c r="M829" s="13" t="s">
        <v>137</v>
      </c>
      <c r="N829" s="13" t="s">
        <v>115</v>
      </c>
    </row>
    <row r="830" spans="1:14" ht="15" customHeight="1" x14ac:dyDescent="0.25">
      <c r="A830" s="2">
        <v>20353</v>
      </c>
      <c r="B830" s="13" t="s">
        <v>113</v>
      </c>
      <c r="C830" s="13" t="s">
        <v>49</v>
      </c>
      <c r="D830" s="3">
        <v>45810</v>
      </c>
      <c r="E830" s="13">
        <v>97114</v>
      </c>
      <c r="F830" s="2" t="s">
        <v>2</v>
      </c>
      <c r="G830" s="2">
        <v>1</v>
      </c>
      <c r="H830" s="3">
        <v>45850</v>
      </c>
      <c r="I830" s="14">
        <v>2072.46</v>
      </c>
      <c r="J830" s="13" t="str">
        <f t="shared" si="12"/>
        <v>97114-20353</v>
      </c>
      <c r="K830" s="2">
        <v>9</v>
      </c>
      <c r="L830" s="2" t="s">
        <v>136</v>
      </c>
      <c r="M830" s="13" t="s">
        <v>137</v>
      </c>
      <c r="N830" s="13" t="s">
        <v>115</v>
      </c>
    </row>
    <row r="831" spans="1:14" ht="15" customHeight="1" x14ac:dyDescent="0.25">
      <c r="A831" s="2">
        <v>95670</v>
      </c>
      <c r="B831" s="13" t="s">
        <v>113</v>
      </c>
      <c r="C831" s="13" t="s">
        <v>36</v>
      </c>
      <c r="D831" s="3">
        <v>45838</v>
      </c>
      <c r="E831" s="13">
        <v>143008</v>
      </c>
      <c r="F831" s="2" t="s">
        <v>5</v>
      </c>
      <c r="G831" s="2">
        <v>1</v>
      </c>
      <c r="H831" s="3">
        <v>45866</v>
      </c>
      <c r="I831" s="14">
        <v>2069.54</v>
      </c>
      <c r="J831" s="13" t="str">
        <f t="shared" si="12"/>
        <v>143008-95670</v>
      </c>
      <c r="K831" s="2">
        <v>3454</v>
      </c>
      <c r="L831" s="2" t="s">
        <v>154</v>
      </c>
      <c r="M831" s="13" t="s">
        <v>155</v>
      </c>
      <c r="N831" s="13" t="s">
        <v>115</v>
      </c>
    </row>
    <row r="832" spans="1:14" ht="15" customHeight="1" x14ac:dyDescent="0.25">
      <c r="A832" s="2">
        <v>95670</v>
      </c>
      <c r="B832" s="13" t="s">
        <v>113</v>
      </c>
      <c r="C832" s="13" t="s">
        <v>36</v>
      </c>
      <c r="D832" s="3">
        <v>45863</v>
      </c>
      <c r="E832" s="13">
        <v>144275</v>
      </c>
      <c r="F832" s="2" t="s">
        <v>5</v>
      </c>
      <c r="G832" s="2">
        <v>1</v>
      </c>
      <c r="H832" s="3">
        <v>45897</v>
      </c>
      <c r="I832" s="14">
        <v>2069.54</v>
      </c>
      <c r="J832" s="13" t="str">
        <f t="shared" si="12"/>
        <v>144275-95670</v>
      </c>
      <c r="K832" s="2">
        <v>3454</v>
      </c>
      <c r="L832" s="2" t="s">
        <v>154</v>
      </c>
      <c r="M832" s="13" t="s">
        <v>155</v>
      </c>
      <c r="N832" s="13" t="s">
        <v>115</v>
      </c>
    </row>
    <row r="833" spans="1:14" ht="15" customHeight="1" x14ac:dyDescent="0.25">
      <c r="A833" s="2">
        <v>2369</v>
      </c>
      <c r="B833" s="13" t="s">
        <v>113</v>
      </c>
      <c r="C833" s="13" t="s">
        <v>17</v>
      </c>
      <c r="D833" s="3">
        <v>45855</v>
      </c>
      <c r="E833" s="13">
        <v>204787</v>
      </c>
      <c r="F833" s="2" t="s">
        <v>3</v>
      </c>
      <c r="G833" s="2">
        <v>1</v>
      </c>
      <c r="H833" s="3">
        <v>45885</v>
      </c>
      <c r="I833" s="14">
        <v>2063.81</v>
      </c>
      <c r="J833" s="13" t="str">
        <f t="shared" si="12"/>
        <v>204787-2369</v>
      </c>
      <c r="K833" s="2">
        <v>1340</v>
      </c>
      <c r="L833" s="2" t="s">
        <v>130</v>
      </c>
      <c r="M833" s="13" t="s">
        <v>131</v>
      </c>
      <c r="N833" s="13" t="s">
        <v>115</v>
      </c>
    </row>
    <row r="834" spans="1:14" ht="15" customHeight="1" x14ac:dyDescent="0.25">
      <c r="A834" s="2">
        <v>358</v>
      </c>
      <c r="B834" s="13" t="s">
        <v>111</v>
      </c>
      <c r="C834" s="13" t="s">
        <v>21</v>
      </c>
      <c r="D834" s="3">
        <v>45684</v>
      </c>
      <c r="E834" s="13">
        <v>136798</v>
      </c>
      <c r="F834" s="2" t="s">
        <v>2</v>
      </c>
      <c r="G834" s="2">
        <v>1</v>
      </c>
      <c r="H834" s="3">
        <v>45716</v>
      </c>
      <c r="I834" s="14">
        <v>2051.6</v>
      </c>
      <c r="J834" s="13" t="str">
        <f t="shared" ref="J834:J897" si="13">E834&amp;-A834</f>
        <v>136798-358</v>
      </c>
      <c r="K834" s="2">
        <v>9</v>
      </c>
      <c r="L834" s="2" t="s">
        <v>136</v>
      </c>
      <c r="M834" s="13" t="s">
        <v>137</v>
      </c>
      <c r="N834" s="13" t="s">
        <v>115</v>
      </c>
    </row>
    <row r="835" spans="1:14" ht="15" customHeight="1" x14ac:dyDescent="0.25">
      <c r="A835" s="2">
        <v>358</v>
      </c>
      <c r="B835" s="13" t="s">
        <v>111</v>
      </c>
      <c r="C835" s="13" t="s">
        <v>21</v>
      </c>
      <c r="D835" s="3">
        <v>45898</v>
      </c>
      <c r="E835" s="13">
        <v>143328</v>
      </c>
      <c r="F835" s="2" t="s">
        <v>2</v>
      </c>
      <c r="G835" s="2">
        <v>1</v>
      </c>
      <c r="H835" s="3">
        <v>45928</v>
      </c>
      <c r="I835" s="14">
        <v>2050</v>
      </c>
      <c r="J835" s="13" t="str">
        <f t="shared" si="13"/>
        <v>143328-358</v>
      </c>
      <c r="K835" s="2">
        <v>9</v>
      </c>
      <c r="L835" s="2" t="s">
        <v>136</v>
      </c>
      <c r="M835" s="13" t="s">
        <v>137</v>
      </c>
      <c r="N835" s="13" t="s">
        <v>115</v>
      </c>
    </row>
    <row r="836" spans="1:14" ht="15" customHeight="1" x14ac:dyDescent="0.25">
      <c r="A836" s="2">
        <v>1747206</v>
      </c>
      <c r="B836" s="13" t="s">
        <v>113</v>
      </c>
      <c r="C836" s="13" t="s">
        <v>50</v>
      </c>
      <c r="D836" s="3">
        <v>45646</v>
      </c>
      <c r="E836" s="13">
        <v>4813</v>
      </c>
      <c r="F836" s="2" t="s">
        <v>6</v>
      </c>
      <c r="G836" s="2">
        <v>1</v>
      </c>
      <c r="H836" s="3">
        <v>45674</v>
      </c>
      <c r="I836" s="14">
        <v>2046.92</v>
      </c>
      <c r="J836" s="13" t="str">
        <f t="shared" si="13"/>
        <v>4813-1747206</v>
      </c>
      <c r="K836" s="2">
        <v>3457</v>
      </c>
      <c r="L836" s="2" t="s">
        <v>147</v>
      </c>
      <c r="M836" s="13" t="s">
        <v>148</v>
      </c>
      <c r="N836" s="13" t="s">
        <v>115</v>
      </c>
    </row>
    <row r="837" spans="1:14" ht="15" customHeight="1" x14ac:dyDescent="0.25">
      <c r="A837" s="2">
        <v>20709</v>
      </c>
      <c r="B837" s="13" t="s">
        <v>113</v>
      </c>
      <c r="C837" s="13" t="s">
        <v>41</v>
      </c>
      <c r="D837" s="3">
        <v>45846</v>
      </c>
      <c r="E837" s="13">
        <v>356130</v>
      </c>
      <c r="F837" s="2" t="s">
        <v>3</v>
      </c>
      <c r="G837" s="2">
        <v>1</v>
      </c>
      <c r="H837" s="3">
        <v>45876</v>
      </c>
      <c r="I837" s="14">
        <v>2046.45</v>
      </c>
      <c r="J837" s="13" t="str">
        <f t="shared" si="13"/>
        <v>356130-20709</v>
      </c>
      <c r="K837" s="2">
        <v>1340</v>
      </c>
      <c r="L837" s="2" t="s">
        <v>130</v>
      </c>
      <c r="M837" s="13" t="s">
        <v>131</v>
      </c>
      <c r="N837" s="13" t="s">
        <v>115</v>
      </c>
    </row>
    <row r="838" spans="1:14" ht="15" customHeight="1" x14ac:dyDescent="0.25">
      <c r="A838" s="2">
        <v>651</v>
      </c>
      <c r="B838" s="13" t="s">
        <v>113</v>
      </c>
      <c r="C838" s="13" t="s">
        <v>26</v>
      </c>
      <c r="D838" s="3">
        <v>45646</v>
      </c>
      <c r="E838" s="13">
        <v>312043</v>
      </c>
      <c r="F838" s="2" t="s">
        <v>3</v>
      </c>
      <c r="G838" s="2">
        <v>1</v>
      </c>
      <c r="H838" s="3">
        <v>45674</v>
      </c>
      <c r="I838" s="14">
        <v>2031.81</v>
      </c>
      <c r="J838" s="13" t="str">
        <f t="shared" si="13"/>
        <v>312043-651</v>
      </c>
      <c r="K838" s="2">
        <v>1340</v>
      </c>
      <c r="L838" s="2" t="s">
        <v>130</v>
      </c>
      <c r="M838" s="13" t="s">
        <v>131</v>
      </c>
      <c r="N838" s="13" t="s">
        <v>115</v>
      </c>
    </row>
    <row r="839" spans="1:14" ht="15" customHeight="1" x14ac:dyDescent="0.25">
      <c r="A839" s="2">
        <v>84377</v>
      </c>
      <c r="B839" s="13" t="s">
        <v>113</v>
      </c>
      <c r="C839" s="13" t="s">
        <v>43</v>
      </c>
      <c r="D839" s="3">
        <v>45698</v>
      </c>
      <c r="E839" s="13">
        <v>26195</v>
      </c>
      <c r="F839" s="2" t="s">
        <v>3</v>
      </c>
      <c r="G839" s="2">
        <v>1</v>
      </c>
      <c r="H839" s="3">
        <v>45726</v>
      </c>
      <c r="I839" s="14">
        <v>2029.01</v>
      </c>
      <c r="J839" s="13" t="str">
        <f t="shared" si="13"/>
        <v>26195-84377</v>
      </c>
      <c r="K839" s="2">
        <v>1340</v>
      </c>
      <c r="L839" s="2" t="s">
        <v>130</v>
      </c>
      <c r="M839" s="13" t="s">
        <v>131</v>
      </c>
      <c r="N839" s="13" t="s">
        <v>115</v>
      </c>
    </row>
    <row r="840" spans="1:14" ht="15" customHeight="1" x14ac:dyDescent="0.25">
      <c r="A840" s="2">
        <v>51593</v>
      </c>
      <c r="B840" s="13" t="s">
        <v>113</v>
      </c>
      <c r="C840" s="13" t="s">
        <v>61</v>
      </c>
      <c r="D840" s="3">
        <v>45547</v>
      </c>
      <c r="E840" s="13">
        <v>139716</v>
      </c>
      <c r="F840" s="2" t="s">
        <v>6</v>
      </c>
      <c r="G840" s="2">
        <v>1</v>
      </c>
      <c r="H840" s="3">
        <v>45577</v>
      </c>
      <c r="I840" s="14">
        <v>2023.94</v>
      </c>
      <c r="J840" s="13" t="str">
        <f t="shared" si="13"/>
        <v>139716-51593</v>
      </c>
      <c r="K840" s="2">
        <v>3457</v>
      </c>
      <c r="L840" s="2" t="s">
        <v>147</v>
      </c>
      <c r="M840" s="13" t="s">
        <v>148</v>
      </c>
      <c r="N840" s="13" t="s">
        <v>115</v>
      </c>
    </row>
    <row r="841" spans="1:14" ht="15" customHeight="1" x14ac:dyDescent="0.25">
      <c r="A841" s="2">
        <v>2565257</v>
      </c>
      <c r="B841" s="13" t="s">
        <v>113</v>
      </c>
      <c r="C841" s="13" t="s">
        <v>65</v>
      </c>
      <c r="D841" s="3">
        <v>45637</v>
      </c>
      <c r="E841" s="13">
        <v>6300</v>
      </c>
      <c r="F841" s="2" t="s">
        <v>5</v>
      </c>
      <c r="G841" s="2">
        <v>2</v>
      </c>
      <c r="H841" s="3">
        <v>45693</v>
      </c>
      <c r="I841" s="14">
        <v>2023.67</v>
      </c>
      <c r="J841" s="13" t="str">
        <f t="shared" si="13"/>
        <v>6300-2565257</v>
      </c>
      <c r="K841" s="2">
        <v>3595</v>
      </c>
      <c r="L841" s="2" t="s">
        <v>142</v>
      </c>
      <c r="M841" s="13" t="s">
        <v>143</v>
      </c>
      <c r="N841" s="13" t="s">
        <v>114</v>
      </c>
    </row>
    <row r="842" spans="1:14" ht="15" customHeight="1" x14ac:dyDescent="0.25">
      <c r="A842" s="2">
        <v>2565257</v>
      </c>
      <c r="B842" s="13" t="s">
        <v>113</v>
      </c>
      <c r="C842" s="13" t="s">
        <v>65</v>
      </c>
      <c r="D842" s="3">
        <v>45637</v>
      </c>
      <c r="E842" s="13">
        <v>6300</v>
      </c>
      <c r="F842" s="2" t="s">
        <v>5</v>
      </c>
      <c r="G842" s="2">
        <v>3</v>
      </c>
      <c r="H842" s="3">
        <v>45721</v>
      </c>
      <c r="I842" s="14">
        <v>2023.67</v>
      </c>
      <c r="J842" s="13" t="str">
        <f t="shared" si="13"/>
        <v>6300-2565257</v>
      </c>
      <c r="K842" s="2">
        <v>3595</v>
      </c>
      <c r="L842" s="2" t="s">
        <v>142</v>
      </c>
      <c r="M842" s="13" t="s">
        <v>143</v>
      </c>
      <c r="N842" s="13" t="s">
        <v>114</v>
      </c>
    </row>
    <row r="843" spans="1:14" ht="15" customHeight="1" x14ac:dyDescent="0.25">
      <c r="A843" s="2">
        <v>2565257</v>
      </c>
      <c r="B843" s="13" t="s">
        <v>113</v>
      </c>
      <c r="C843" s="13" t="s">
        <v>65</v>
      </c>
      <c r="D843" s="3">
        <v>45637</v>
      </c>
      <c r="E843" s="13">
        <v>6300</v>
      </c>
      <c r="F843" s="2" t="s">
        <v>5</v>
      </c>
      <c r="G843" s="2">
        <v>1</v>
      </c>
      <c r="H843" s="3">
        <v>45672</v>
      </c>
      <c r="I843" s="14">
        <v>2023.67</v>
      </c>
      <c r="J843" s="13" t="str">
        <f t="shared" si="13"/>
        <v>6300-2565257</v>
      </c>
      <c r="K843" s="2">
        <v>3595</v>
      </c>
      <c r="L843" s="2" t="s">
        <v>142</v>
      </c>
      <c r="M843" s="13" t="s">
        <v>143</v>
      </c>
      <c r="N843" s="13" t="s">
        <v>114</v>
      </c>
    </row>
    <row r="844" spans="1:14" ht="15" customHeight="1" x14ac:dyDescent="0.25">
      <c r="A844" s="2">
        <v>85692</v>
      </c>
      <c r="B844" s="13" t="s">
        <v>113</v>
      </c>
      <c r="C844" s="13" t="s">
        <v>35</v>
      </c>
      <c r="D844" s="3">
        <v>45741</v>
      </c>
      <c r="E844" s="13">
        <v>71915</v>
      </c>
      <c r="F844" s="2" t="s">
        <v>2</v>
      </c>
      <c r="G844" s="2">
        <v>1</v>
      </c>
      <c r="H844" s="3">
        <v>45771</v>
      </c>
      <c r="I844" s="14">
        <v>2018.29</v>
      </c>
      <c r="J844" s="13" t="str">
        <f t="shared" si="13"/>
        <v>71915-85692</v>
      </c>
      <c r="K844" s="2">
        <v>9</v>
      </c>
      <c r="L844" s="2" t="s">
        <v>136</v>
      </c>
      <c r="M844" s="13" t="s">
        <v>137</v>
      </c>
      <c r="N844" s="13" t="s">
        <v>115</v>
      </c>
    </row>
    <row r="845" spans="1:14" ht="15" customHeight="1" x14ac:dyDescent="0.25">
      <c r="A845" s="2">
        <v>109</v>
      </c>
      <c r="B845" s="13" t="s">
        <v>113</v>
      </c>
      <c r="C845" s="13" t="s">
        <v>7</v>
      </c>
      <c r="D845" s="3">
        <v>45512</v>
      </c>
      <c r="E845" s="13">
        <v>103366</v>
      </c>
      <c r="F845" s="2" t="s">
        <v>3</v>
      </c>
      <c r="G845" s="2">
        <v>1</v>
      </c>
      <c r="H845" s="3">
        <v>45542</v>
      </c>
      <c r="I845" s="14">
        <v>2014.94</v>
      </c>
      <c r="J845" s="13" t="str">
        <f t="shared" si="13"/>
        <v>103366-109</v>
      </c>
      <c r="K845" s="2">
        <v>1340</v>
      </c>
      <c r="L845" s="2" t="s">
        <v>130</v>
      </c>
      <c r="M845" s="13" t="s">
        <v>131</v>
      </c>
      <c r="N845" s="13" t="s">
        <v>115</v>
      </c>
    </row>
    <row r="846" spans="1:14" ht="15" customHeight="1" x14ac:dyDescent="0.25">
      <c r="A846" s="2">
        <v>358</v>
      </c>
      <c r="B846" s="13" t="s">
        <v>111</v>
      </c>
      <c r="C846" s="13" t="s">
        <v>21</v>
      </c>
      <c r="D846" s="3">
        <v>45892</v>
      </c>
      <c r="E846" s="13">
        <v>143101</v>
      </c>
      <c r="F846" s="2" t="s">
        <v>2</v>
      </c>
      <c r="G846" s="2">
        <v>1</v>
      </c>
      <c r="H846" s="3">
        <v>45928</v>
      </c>
      <c r="I846" s="14">
        <v>2012.34</v>
      </c>
      <c r="J846" s="13" t="str">
        <f t="shared" si="13"/>
        <v>143101-358</v>
      </c>
      <c r="K846" s="2">
        <v>9</v>
      </c>
      <c r="L846" s="2" t="s">
        <v>136</v>
      </c>
      <c r="M846" s="13" t="s">
        <v>137</v>
      </c>
      <c r="N846" s="13" t="s">
        <v>115</v>
      </c>
    </row>
    <row r="847" spans="1:14" ht="15" customHeight="1" x14ac:dyDescent="0.25">
      <c r="A847" s="2">
        <v>358</v>
      </c>
      <c r="B847" s="13" t="s">
        <v>111</v>
      </c>
      <c r="C847" s="13" t="s">
        <v>21</v>
      </c>
      <c r="D847" s="3">
        <v>45859</v>
      </c>
      <c r="E847" s="13">
        <v>443893</v>
      </c>
      <c r="F847" s="2" t="s">
        <v>3</v>
      </c>
      <c r="G847" s="2">
        <v>1</v>
      </c>
      <c r="H847" s="3">
        <v>45897</v>
      </c>
      <c r="I847" s="14">
        <v>2011.43</v>
      </c>
      <c r="J847" s="13" t="str">
        <f t="shared" si="13"/>
        <v>443893-358</v>
      </c>
      <c r="K847" s="2">
        <v>1340</v>
      </c>
      <c r="L847" s="2" t="s">
        <v>130</v>
      </c>
      <c r="M847" s="13" t="s">
        <v>131</v>
      </c>
      <c r="N847" s="13" t="s">
        <v>115</v>
      </c>
    </row>
    <row r="848" spans="1:14" ht="15" customHeight="1" x14ac:dyDescent="0.25">
      <c r="A848" s="2">
        <v>1592244</v>
      </c>
      <c r="B848" s="13" t="s">
        <v>113</v>
      </c>
      <c r="C848" s="13" t="s">
        <v>11</v>
      </c>
      <c r="D848" s="3">
        <v>45856</v>
      </c>
      <c r="E848" s="13">
        <v>4162</v>
      </c>
      <c r="F848" s="2" t="s">
        <v>3</v>
      </c>
      <c r="G848" s="2">
        <v>1</v>
      </c>
      <c r="H848" s="3">
        <v>45886</v>
      </c>
      <c r="I848" s="14">
        <v>2006.48</v>
      </c>
      <c r="J848" s="13" t="str">
        <f t="shared" si="13"/>
        <v>4162-1592244</v>
      </c>
      <c r="K848" s="2">
        <v>1340</v>
      </c>
      <c r="L848" s="2" t="s">
        <v>130</v>
      </c>
      <c r="M848" s="13" t="s">
        <v>131</v>
      </c>
      <c r="N848" s="13" t="s">
        <v>115</v>
      </c>
    </row>
    <row r="849" spans="1:14" ht="15" customHeight="1" x14ac:dyDescent="0.25">
      <c r="A849" s="2">
        <v>142975</v>
      </c>
      <c r="B849" s="13" t="s">
        <v>112</v>
      </c>
      <c r="C849" s="13" t="s">
        <v>9</v>
      </c>
      <c r="D849" s="3">
        <v>45838</v>
      </c>
      <c r="E849" s="13">
        <v>67422</v>
      </c>
      <c r="F849" s="2" t="s">
        <v>2</v>
      </c>
      <c r="G849" s="2">
        <v>1</v>
      </c>
      <c r="H849" s="3">
        <v>45868</v>
      </c>
      <c r="I849" s="14">
        <v>2000</v>
      </c>
      <c r="J849" s="13" t="str">
        <f t="shared" si="13"/>
        <v>67422-142975</v>
      </c>
      <c r="K849" s="2">
        <v>9</v>
      </c>
      <c r="L849" s="2" t="s">
        <v>136</v>
      </c>
      <c r="M849" s="13" t="s">
        <v>137</v>
      </c>
      <c r="N849" s="13" t="s">
        <v>115</v>
      </c>
    </row>
    <row r="850" spans="1:14" ht="15" customHeight="1" x14ac:dyDescent="0.25">
      <c r="A850" s="2">
        <v>142975</v>
      </c>
      <c r="B850" s="13" t="s">
        <v>112</v>
      </c>
      <c r="C850" s="13" t="s">
        <v>9</v>
      </c>
      <c r="D850" s="3">
        <v>45838</v>
      </c>
      <c r="E850" s="13">
        <v>67411</v>
      </c>
      <c r="F850" s="2" t="s">
        <v>2</v>
      </c>
      <c r="G850" s="2">
        <v>1</v>
      </c>
      <c r="H850" s="3">
        <v>45868</v>
      </c>
      <c r="I850" s="14">
        <v>2000</v>
      </c>
      <c r="J850" s="13" t="str">
        <f t="shared" si="13"/>
        <v>67411-142975</v>
      </c>
      <c r="K850" s="2">
        <v>9</v>
      </c>
      <c r="L850" s="2" t="s">
        <v>136</v>
      </c>
      <c r="M850" s="13" t="s">
        <v>137</v>
      </c>
      <c r="N850" s="13" t="s">
        <v>115</v>
      </c>
    </row>
    <row r="851" spans="1:14" ht="15" customHeight="1" x14ac:dyDescent="0.25">
      <c r="A851" s="2">
        <v>82947</v>
      </c>
      <c r="B851" s="13" t="s">
        <v>113</v>
      </c>
      <c r="C851" s="13" t="s">
        <v>30</v>
      </c>
      <c r="D851" s="3">
        <v>45348</v>
      </c>
      <c r="E851" s="13">
        <v>59885</v>
      </c>
      <c r="F851" s="2" t="s">
        <v>5</v>
      </c>
      <c r="G851" s="2">
        <v>1</v>
      </c>
      <c r="H851" s="3">
        <v>45374</v>
      </c>
      <c r="I851" s="14">
        <v>1992.21</v>
      </c>
      <c r="J851" s="13" t="str">
        <f t="shared" si="13"/>
        <v>59885-82947</v>
      </c>
      <c r="K851" s="2">
        <v>3454</v>
      </c>
      <c r="L851" s="2" t="s">
        <v>154</v>
      </c>
      <c r="M851" s="13" t="s">
        <v>155</v>
      </c>
      <c r="N851" s="13" t="s">
        <v>115</v>
      </c>
    </row>
    <row r="852" spans="1:14" ht="15" customHeight="1" x14ac:dyDescent="0.25">
      <c r="A852" s="2">
        <v>2369</v>
      </c>
      <c r="B852" s="13" t="s">
        <v>113</v>
      </c>
      <c r="C852" s="13" t="s">
        <v>17</v>
      </c>
      <c r="D852" s="3">
        <v>45502</v>
      </c>
      <c r="E852" s="13">
        <v>190625</v>
      </c>
      <c r="F852" s="2" t="s">
        <v>3</v>
      </c>
      <c r="G852" s="2">
        <v>1</v>
      </c>
      <c r="H852" s="3">
        <v>45532</v>
      </c>
      <c r="I852" s="14">
        <v>1985.19</v>
      </c>
      <c r="J852" s="13" t="str">
        <f t="shared" si="13"/>
        <v>190625-2369</v>
      </c>
      <c r="K852" s="2">
        <v>1340</v>
      </c>
      <c r="L852" s="2" t="s">
        <v>130</v>
      </c>
      <c r="M852" s="13" t="s">
        <v>131</v>
      </c>
      <c r="N852" s="13" t="s">
        <v>115</v>
      </c>
    </row>
    <row r="853" spans="1:14" ht="15" customHeight="1" x14ac:dyDescent="0.25">
      <c r="A853" s="2">
        <v>20353</v>
      </c>
      <c r="B853" s="13" t="s">
        <v>113</v>
      </c>
      <c r="C853" s="13" t="s">
        <v>49</v>
      </c>
      <c r="D853" s="3">
        <v>45558</v>
      </c>
      <c r="E853" s="13">
        <v>410173</v>
      </c>
      <c r="F853" s="2" t="s">
        <v>3</v>
      </c>
      <c r="G853" s="2">
        <v>1</v>
      </c>
      <c r="H853" s="3">
        <v>45593</v>
      </c>
      <c r="I853" s="14">
        <v>1982.35</v>
      </c>
      <c r="J853" s="13" t="str">
        <f t="shared" si="13"/>
        <v>410173-20353</v>
      </c>
      <c r="K853" s="2">
        <v>1340</v>
      </c>
      <c r="L853" s="2" t="s">
        <v>130</v>
      </c>
      <c r="M853" s="13" t="s">
        <v>131</v>
      </c>
      <c r="N853" s="13" t="s">
        <v>115</v>
      </c>
    </row>
    <row r="854" spans="1:14" ht="15" customHeight="1" x14ac:dyDescent="0.25">
      <c r="A854" s="2">
        <v>177</v>
      </c>
      <c r="B854" s="13" t="s">
        <v>113</v>
      </c>
      <c r="C854" s="13" t="s">
        <v>63</v>
      </c>
      <c r="D854" s="3">
        <v>45499</v>
      </c>
      <c r="E854" s="13">
        <v>49809</v>
      </c>
      <c r="F854" s="2" t="s">
        <v>5</v>
      </c>
      <c r="G854" s="2">
        <v>1</v>
      </c>
      <c r="H854" s="3">
        <v>45527</v>
      </c>
      <c r="I854" s="14">
        <v>1978.39</v>
      </c>
      <c r="J854" s="13" t="str">
        <f t="shared" si="13"/>
        <v>49809-177</v>
      </c>
      <c r="K854" s="2">
        <v>1980</v>
      </c>
      <c r="L854" s="2" t="s">
        <v>136</v>
      </c>
      <c r="M854" s="13" t="s">
        <v>137</v>
      </c>
      <c r="N854" s="13" t="s">
        <v>115</v>
      </c>
    </row>
    <row r="855" spans="1:14" ht="15" customHeight="1" x14ac:dyDescent="0.25">
      <c r="A855" s="2">
        <v>256</v>
      </c>
      <c r="B855" s="13" t="s">
        <v>112</v>
      </c>
      <c r="C855" s="13" t="s">
        <v>18</v>
      </c>
      <c r="D855" s="3">
        <v>45617</v>
      </c>
      <c r="E855" s="13">
        <v>62396</v>
      </c>
      <c r="F855" s="2" t="s">
        <v>2</v>
      </c>
      <c r="G855" s="2">
        <v>1</v>
      </c>
      <c r="H855" s="3">
        <v>45654</v>
      </c>
      <c r="I855" s="14">
        <v>1977.01</v>
      </c>
      <c r="J855" s="13" t="str">
        <f t="shared" si="13"/>
        <v>62396-256</v>
      </c>
      <c r="K855" s="2">
        <v>9</v>
      </c>
      <c r="L855" s="2" t="s">
        <v>136</v>
      </c>
      <c r="M855" s="13" t="s">
        <v>137</v>
      </c>
      <c r="N855" s="13" t="s">
        <v>115</v>
      </c>
    </row>
    <row r="856" spans="1:14" ht="15" customHeight="1" x14ac:dyDescent="0.25">
      <c r="A856" s="2">
        <v>358</v>
      </c>
      <c r="B856" s="13" t="s">
        <v>111</v>
      </c>
      <c r="C856" s="13" t="s">
        <v>21</v>
      </c>
      <c r="D856" s="3">
        <v>45506</v>
      </c>
      <c r="E856" s="13">
        <v>421455</v>
      </c>
      <c r="F856" s="2" t="s">
        <v>3</v>
      </c>
      <c r="G856" s="2">
        <v>1</v>
      </c>
      <c r="H856" s="3">
        <v>45565</v>
      </c>
      <c r="I856" s="14">
        <v>1972.7</v>
      </c>
      <c r="J856" s="13" t="str">
        <f t="shared" si="13"/>
        <v>421455-358</v>
      </c>
      <c r="K856" s="2">
        <v>1340</v>
      </c>
      <c r="L856" s="2" t="s">
        <v>130</v>
      </c>
      <c r="M856" s="13" t="s">
        <v>131</v>
      </c>
      <c r="N856" s="13" t="s">
        <v>115</v>
      </c>
    </row>
    <row r="857" spans="1:14" ht="15" customHeight="1" x14ac:dyDescent="0.25">
      <c r="A857" s="2">
        <v>358</v>
      </c>
      <c r="B857" s="13" t="s">
        <v>111</v>
      </c>
      <c r="C857" s="13" t="s">
        <v>21</v>
      </c>
      <c r="D857" s="3">
        <v>45562</v>
      </c>
      <c r="E857" s="13">
        <v>132814</v>
      </c>
      <c r="F857" s="2" t="s">
        <v>2</v>
      </c>
      <c r="G857" s="2">
        <v>1</v>
      </c>
      <c r="H857" s="3">
        <v>45593</v>
      </c>
      <c r="I857" s="14">
        <v>1967.65</v>
      </c>
      <c r="J857" s="13" t="str">
        <f t="shared" si="13"/>
        <v>132814-358</v>
      </c>
      <c r="K857" s="2">
        <v>9</v>
      </c>
      <c r="L857" s="2" t="s">
        <v>136</v>
      </c>
      <c r="M857" s="13" t="s">
        <v>137</v>
      </c>
      <c r="N857" s="13" t="s">
        <v>115</v>
      </c>
    </row>
    <row r="858" spans="1:14" ht="15" customHeight="1" x14ac:dyDescent="0.25">
      <c r="A858" s="2">
        <v>13331</v>
      </c>
      <c r="B858" s="13" t="s">
        <v>113</v>
      </c>
      <c r="C858" s="13" t="s">
        <v>58</v>
      </c>
      <c r="D858" s="3">
        <v>45484</v>
      </c>
      <c r="E858" s="13">
        <v>285145</v>
      </c>
      <c r="F858" s="2" t="s">
        <v>6</v>
      </c>
      <c r="G858" s="2">
        <v>1</v>
      </c>
      <c r="H858" s="3">
        <v>45512</v>
      </c>
      <c r="I858" s="14">
        <v>1961.66</v>
      </c>
      <c r="J858" s="13" t="str">
        <f t="shared" si="13"/>
        <v>285145-13331</v>
      </c>
      <c r="K858" s="2">
        <v>3457</v>
      </c>
      <c r="L858" s="2" t="s">
        <v>147</v>
      </c>
      <c r="M858" s="13" t="s">
        <v>148</v>
      </c>
      <c r="N858" s="13" t="s">
        <v>115</v>
      </c>
    </row>
    <row r="859" spans="1:14" ht="15" customHeight="1" x14ac:dyDescent="0.25">
      <c r="A859" s="2">
        <v>82947</v>
      </c>
      <c r="B859" s="13" t="s">
        <v>113</v>
      </c>
      <c r="C859" s="13" t="s">
        <v>30</v>
      </c>
      <c r="D859" s="3">
        <v>45609</v>
      </c>
      <c r="E859" s="13">
        <v>111617</v>
      </c>
      <c r="F859" s="2" t="s">
        <v>3</v>
      </c>
      <c r="G859" s="2">
        <v>1</v>
      </c>
      <c r="H859" s="3">
        <v>45637</v>
      </c>
      <c r="I859" s="14">
        <v>1961.03</v>
      </c>
      <c r="J859" s="13" t="str">
        <f t="shared" si="13"/>
        <v>111617-82947</v>
      </c>
      <c r="K859" s="2">
        <v>1340</v>
      </c>
      <c r="L859" s="2" t="s">
        <v>130</v>
      </c>
      <c r="M859" s="13" t="s">
        <v>131</v>
      </c>
      <c r="N859" s="13" t="s">
        <v>115</v>
      </c>
    </row>
    <row r="860" spans="1:14" ht="15" customHeight="1" x14ac:dyDescent="0.25">
      <c r="A860" s="2">
        <v>358</v>
      </c>
      <c r="B860" s="13" t="s">
        <v>111</v>
      </c>
      <c r="C860" s="13" t="s">
        <v>21</v>
      </c>
      <c r="D860" s="3">
        <v>45523</v>
      </c>
      <c r="E860" s="13">
        <v>422529</v>
      </c>
      <c r="F860" s="2" t="s">
        <v>3</v>
      </c>
      <c r="G860" s="2">
        <v>1</v>
      </c>
      <c r="H860" s="3">
        <v>45565</v>
      </c>
      <c r="I860" s="14">
        <v>1955.24</v>
      </c>
      <c r="J860" s="13" t="str">
        <f t="shared" si="13"/>
        <v>422529-358</v>
      </c>
      <c r="K860" s="2">
        <v>1340</v>
      </c>
      <c r="L860" s="2" t="s">
        <v>130</v>
      </c>
      <c r="M860" s="13" t="s">
        <v>131</v>
      </c>
      <c r="N860" s="13" t="s">
        <v>115</v>
      </c>
    </row>
    <row r="861" spans="1:14" ht="15" customHeight="1" x14ac:dyDescent="0.25">
      <c r="A861" s="2">
        <v>256</v>
      </c>
      <c r="B861" s="13" t="s">
        <v>112</v>
      </c>
      <c r="C861" s="13" t="s">
        <v>18</v>
      </c>
      <c r="D861" s="3">
        <v>45324</v>
      </c>
      <c r="E861" s="13">
        <v>107015</v>
      </c>
      <c r="F861" s="2" t="s">
        <v>3</v>
      </c>
      <c r="G861" s="2">
        <v>1</v>
      </c>
      <c r="H861" s="3">
        <v>45379</v>
      </c>
      <c r="I861" s="14">
        <v>1954.15</v>
      </c>
      <c r="J861" s="13" t="str">
        <f t="shared" si="13"/>
        <v>107015-256</v>
      </c>
      <c r="K861" s="2">
        <v>1340</v>
      </c>
      <c r="L861" s="2" t="s">
        <v>130</v>
      </c>
      <c r="M861" s="13" t="s">
        <v>131</v>
      </c>
      <c r="N861" s="13" t="s">
        <v>115</v>
      </c>
    </row>
    <row r="862" spans="1:14" ht="15" customHeight="1" x14ac:dyDescent="0.25">
      <c r="A862" s="2">
        <v>256</v>
      </c>
      <c r="B862" s="13" t="s">
        <v>112</v>
      </c>
      <c r="C862" s="13" t="s">
        <v>18</v>
      </c>
      <c r="D862" s="3">
        <v>45775</v>
      </c>
      <c r="E862" s="13">
        <v>66507</v>
      </c>
      <c r="F862" s="2" t="s">
        <v>2</v>
      </c>
      <c r="G862" s="2">
        <v>1</v>
      </c>
      <c r="H862" s="3">
        <v>45805</v>
      </c>
      <c r="I862" s="14">
        <v>1950.74</v>
      </c>
      <c r="J862" s="13" t="str">
        <f t="shared" si="13"/>
        <v>66507-256</v>
      </c>
      <c r="K862" s="2">
        <v>9</v>
      </c>
      <c r="L862" s="2" t="s">
        <v>136</v>
      </c>
      <c r="M862" s="13" t="s">
        <v>137</v>
      </c>
      <c r="N862" s="13" t="s">
        <v>115</v>
      </c>
    </row>
    <row r="863" spans="1:14" ht="15" customHeight="1" x14ac:dyDescent="0.25">
      <c r="A863" s="2">
        <v>97</v>
      </c>
      <c r="B863" s="13" t="s">
        <v>113</v>
      </c>
      <c r="C863" s="13" t="s">
        <v>153</v>
      </c>
      <c r="D863" s="3">
        <v>45790</v>
      </c>
      <c r="E863" s="13">
        <v>2463</v>
      </c>
      <c r="F863" s="2" t="s">
        <v>2</v>
      </c>
      <c r="G863" s="2">
        <v>1</v>
      </c>
      <c r="H863" s="3">
        <v>45818</v>
      </c>
      <c r="I863" s="14">
        <v>1942.06</v>
      </c>
      <c r="J863" s="13" t="str">
        <f t="shared" si="13"/>
        <v>2463-97</v>
      </c>
      <c r="K863" s="2">
        <v>9</v>
      </c>
      <c r="L863" s="2" t="s">
        <v>136</v>
      </c>
      <c r="M863" s="13" t="s">
        <v>137</v>
      </c>
      <c r="N863" s="13" t="s">
        <v>115</v>
      </c>
    </row>
    <row r="864" spans="1:14" ht="15" customHeight="1" x14ac:dyDescent="0.25">
      <c r="A864" s="2">
        <v>95670</v>
      </c>
      <c r="B864" s="13" t="s">
        <v>113</v>
      </c>
      <c r="C864" s="13" t="s">
        <v>36</v>
      </c>
      <c r="D864" s="3">
        <v>45803</v>
      </c>
      <c r="E864" s="13">
        <v>140567</v>
      </c>
      <c r="F864" s="2" t="s">
        <v>2</v>
      </c>
      <c r="G864" s="2">
        <v>1</v>
      </c>
      <c r="H864" s="3">
        <v>45833</v>
      </c>
      <c r="I864" s="14">
        <v>1934.57</v>
      </c>
      <c r="J864" s="13" t="str">
        <f t="shared" si="13"/>
        <v>140567-95670</v>
      </c>
      <c r="K864" s="2">
        <v>9</v>
      </c>
      <c r="L864" s="2" t="s">
        <v>136</v>
      </c>
      <c r="M864" s="13" t="s">
        <v>137</v>
      </c>
      <c r="N864" s="13" t="s">
        <v>115</v>
      </c>
    </row>
    <row r="865" spans="1:14" ht="15" customHeight="1" x14ac:dyDescent="0.25">
      <c r="A865" s="2">
        <v>143047</v>
      </c>
      <c r="B865" s="13" t="s">
        <v>112</v>
      </c>
      <c r="C865" s="13" t="s">
        <v>10</v>
      </c>
      <c r="D865" s="3">
        <v>45608</v>
      </c>
      <c r="E865" s="13">
        <v>60895</v>
      </c>
      <c r="F865" s="2" t="s">
        <v>3</v>
      </c>
      <c r="G865" s="2">
        <v>1</v>
      </c>
      <c r="H865" s="3">
        <v>45654</v>
      </c>
      <c r="I865" s="14">
        <v>1934</v>
      </c>
      <c r="J865" s="13" t="str">
        <f t="shared" si="13"/>
        <v>60895-143047</v>
      </c>
      <c r="K865" s="2">
        <v>1340</v>
      </c>
      <c r="L865" s="2" t="s">
        <v>130</v>
      </c>
      <c r="M865" s="13" t="s">
        <v>131</v>
      </c>
      <c r="N865" s="13" t="s">
        <v>115</v>
      </c>
    </row>
    <row r="866" spans="1:14" ht="15" customHeight="1" x14ac:dyDescent="0.25">
      <c r="A866" s="2">
        <v>1242065</v>
      </c>
      <c r="B866" s="13" t="s">
        <v>113</v>
      </c>
      <c r="C866" s="13" t="s">
        <v>64</v>
      </c>
      <c r="D866" s="3">
        <v>45681</v>
      </c>
      <c r="E866" s="13">
        <v>10013</v>
      </c>
      <c r="F866" s="2" t="s">
        <v>6</v>
      </c>
      <c r="G866" s="2">
        <v>1</v>
      </c>
      <c r="H866" s="3">
        <v>45711</v>
      </c>
      <c r="I866" s="14">
        <v>1931.39</v>
      </c>
      <c r="J866" s="13" t="str">
        <f t="shared" si="13"/>
        <v>10013-1242065</v>
      </c>
      <c r="K866" s="2">
        <v>3457</v>
      </c>
      <c r="L866" s="2" t="s">
        <v>147</v>
      </c>
      <c r="M866" s="13" t="s">
        <v>148</v>
      </c>
      <c r="N866" s="13" t="s">
        <v>115</v>
      </c>
    </row>
    <row r="867" spans="1:14" ht="15" customHeight="1" x14ac:dyDescent="0.25">
      <c r="A867" s="2">
        <v>2369</v>
      </c>
      <c r="B867" s="13" t="s">
        <v>113</v>
      </c>
      <c r="C867" s="13" t="s">
        <v>17</v>
      </c>
      <c r="D867" s="3">
        <v>45803</v>
      </c>
      <c r="E867" s="13">
        <v>63720</v>
      </c>
      <c r="F867" s="2" t="s">
        <v>2</v>
      </c>
      <c r="G867" s="2">
        <v>1</v>
      </c>
      <c r="H867" s="3">
        <v>45833</v>
      </c>
      <c r="I867" s="14">
        <v>1927.8</v>
      </c>
      <c r="J867" s="13" t="str">
        <f t="shared" si="13"/>
        <v>63720-2369</v>
      </c>
      <c r="K867" s="2">
        <v>9</v>
      </c>
      <c r="L867" s="2" t="s">
        <v>136</v>
      </c>
      <c r="M867" s="13" t="s">
        <v>137</v>
      </c>
      <c r="N867" s="13" t="s">
        <v>115</v>
      </c>
    </row>
    <row r="868" spans="1:14" ht="15" customHeight="1" x14ac:dyDescent="0.25">
      <c r="A868" s="2">
        <v>85692</v>
      </c>
      <c r="B868" s="13" t="s">
        <v>113</v>
      </c>
      <c r="C868" s="13" t="s">
        <v>35</v>
      </c>
      <c r="D868" s="3">
        <v>45853</v>
      </c>
      <c r="E868" s="13">
        <v>74945</v>
      </c>
      <c r="F868" s="2" t="s">
        <v>2</v>
      </c>
      <c r="G868" s="2">
        <v>1</v>
      </c>
      <c r="H868" s="3">
        <v>45883</v>
      </c>
      <c r="I868" s="14">
        <v>1927.58</v>
      </c>
      <c r="J868" s="13" t="str">
        <f t="shared" si="13"/>
        <v>74945-85692</v>
      </c>
      <c r="K868" s="2">
        <v>9</v>
      </c>
      <c r="L868" s="2" t="s">
        <v>136</v>
      </c>
      <c r="M868" s="13" t="s">
        <v>137</v>
      </c>
      <c r="N868" s="13" t="s">
        <v>115</v>
      </c>
    </row>
    <row r="869" spans="1:14" ht="15" customHeight="1" x14ac:dyDescent="0.25">
      <c r="A869" s="2">
        <v>47801</v>
      </c>
      <c r="B869" s="13" t="s">
        <v>112</v>
      </c>
      <c r="C869" s="13" t="s">
        <v>39</v>
      </c>
      <c r="D869" s="3">
        <v>45467</v>
      </c>
      <c r="E869" s="13">
        <v>198589</v>
      </c>
      <c r="F869" s="2" t="s">
        <v>3</v>
      </c>
      <c r="G869" s="2">
        <v>1</v>
      </c>
      <c r="H869" s="3">
        <v>45504</v>
      </c>
      <c r="I869" s="14">
        <v>1927.48</v>
      </c>
      <c r="J869" s="13" t="str">
        <f t="shared" si="13"/>
        <v>198589-47801</v>
      </c>
      <c r="K869" s="2">
        <v>1340</v>
      </c>
      <c r="L869" s="2" t="s">
        <v>130</v>
      </c>
      <c r="M869" s="13" t="s">
        <v>131</v>
      </c>
      <c r="N869" s="13" t="s">
        <v>115</v>
      </c>
    </row>
    <row r="870" spans="1:14" ht="15" customHeight="1" x14ac:dyDescent="0.25">
      <c r="A870" s="2">
        <v>109</v>
      </c>
      <c r="B870" s="13" t="s">
        <v>113</v>
      </c>
      <c r="C870" s="13" t="s">
        <v>7</v>
      </c>
      <c r="D870" s="3">
        <v>45894</v>
      </c>
      <c r="E870" s="13">
        <v>111668</v>
      </c>
      <c r="F870" s="2" t="s">
        <v>3</v>
      </c>
      <c r="G870" s="2">
        <v>1</v>
      </c>
      <c r="H870" s="3">
        <v>45924</v>
      </c>
      <c r="I870" s="14">
        <v>1925.91</v>
      </c>
      <c r="J870" s="13" t="str">
        <f t="shared" si="13"/>
        <v>111668-109</v>
      </c>
      <c r="K870" s="2">
        <v>1340</v>
      </c>
      <c r="L870" s="2" t="s">
        <v>130</v>
      </c>
      <c r="M870" s="13" t="s">
        <v>131</v>
      </c>
      <c r="N870" s="13" t="s">
        <v>115</v>
      </c>
    </row>
    <row r="871" spans="1:14" ht="15" customHeight="1" x14ac:dyDescent="0.25">
      <c r="A871" s="2">
        <v>358</v>
      </c>
      <c r="B871" s="13" t="s">
        <v>111</v>
      </c>
      <c r="C871" s="13" t="s">
        <v>21</v>
      </c>
      <c r="D871" s="3">
        <v>45764</v>
      </c>
      <c r="E871" s="13">
        <v>139389</v>
      </c>
      <c r="F871" s="2" t="s">
        <v>2</v>
      </c>
      <c r="G871" s="2">
        <v>1</v>
      </c>
      <c r="H871" s="3">
        <v>45805</v>
      </c>
      <c r="I871" s="14">
        <v>1922.22</v>
      </c>
      <c r="J871" s="13" t="str">
        <f t="shared" si="13"/>
        <v>139389-358</v>
      </c>
      <c r="K871" s="2">
        <v>9</v>
      </c>
      <c r="L871" s="2" t="s">
        <v>136</v>
      </c>
      <c r="M871" s="13" t="s">
        <v>137</v>
      </c>
      <c r="N871" s="13" t="s">
        <v>115</v>
      </c>
    </row>
    <row r="872" spans="1:14" ht="15" customHeight="1" x14ac:dyDescent="0.25">
      <c r="A872" s="2">
        <v>358</v>
      </c>
      <c r="B872" s="13" t="s">
        <v>111</v>
      </c>
      <c r="C872" s="13" t="s">
        <v>21</v>
      </c>
      <c r="D872" s="3">
        <v>45656</v>
      </c>
      <c r="E872" s="13">
        <v>135945</v>
      </c>
      <c r="F872" s="2" t="s">
        <v>2</v>
      </c>
      <c r="G872" s="2">
        <v>1</v>
      </c>
      <c r="H872" s="3">
        <v>45686</v>
      </c>
      <c r="I872" s="14">
        <v>1915.56</v>
      </c>
      <c r="J872" s="13" t="str">
        <f t="shared" si="13"/>
        <v>135945-358</v>
      </c>
      <c r="K872" s="2">
        <v>9</v>
      </c>
      <c r="L872" s="2" t="s">
        <v>136</v>
      </c>
      <c r="M872" s="13" t="s">
        <v>137</v>
      </c>
      <c r="N872" s="13" t="s">
        <v>115</v>
      </c>
    </row>
    <row r="873" spans="1:14" ht="15" customHeight="1" x14ac:dyDescent="0.25">
      <c r="A873" s="2">
        <v>1242065</v>
      </c>
      <c r="B873" s="13" t="s">
        <v>113</v>
      </c>
      <c r="C873" s="13" t="s">
        <v>64</v>
      </c>
      <c r="D873" s="3">
        <v>45450</v>
      </c>
      <c r="E873" s="13">
        <v>8382</v>
      </c>
      <c r="F873" s="2" t="s">
        <v>6</v>
      </c>
      <c r="G873" s="2">
        <v>1</v>
      </c>
      <c r="H873" s="3">
        <v>45492</v>
      </c>
      <c r="I873" s="14">
        <v>1913.07</v>
      </c>
      <c r="J873" s="13" t="str">
        <f t="shared" si="13"/>
        <v>8382-1242065</v>
      </c>
      <c r="K873" s="2">
        <v>3457</v>
      </c>
      <c r="L873" s="2" t="s">
        <v>147</v>
      </c>
      <c r="M873" s="13" t="s">
        <v>148</v>
      </c>
      <c r="N873" s="13" t="s">
        <v>115</v>
      </c>
    </row>
    <row r="874" spans="1:14" ht="15" customHeight="1" x14ac:dyDescent="0.25">
      <c r="A874" s="2">
        <v>256</v>
      </c>
      <c r="B874" s="13" t="s">
        <v>112</v>
      </c>
      <c r="C874" s="13" t="s">
        <v>18</v>
      </c>
      <c r="D874" s="3">
        <v>45710</v>
      </c>
      <c r="E874" s="13">
        <v>64878</v>
      </c>
      <c r="F874" s="2" t="s">
        <v>2</v>
      </c>
      <c r="G874" s="2">
        <v>1</v>
      </c>
      <c r="H874" s="3">
        <v>45744</v>
      </c>
      <c r="I874" s="14">
        <v>1912.13</v>
      </c>
      <c r="J874" s="13" t="str">
        <f t="shared" si="13"/>
        <v>64878-256</v>
      </c>
      <c r="K874" s="2">
        <v>9</v>
      </c>
      <c r="L874" s="2" t="s">
        <v>136</v>
      </c>
      <c r="M874" s="13" t="s">
        <v>137</v>
      </c>
      <c r="N874" s="13" t="s">
        <v>115</v>
      </c>
    </row>
    <row r="875" spans="1:14" ht="15" customHeight="1" x14ac:dyDescent="0.25">
      <c r="A875" s="2">
        <v>256</v>
      </c>
      <c r="B875" s="13" t="s">
        <v>112</v>
      </c>
      <c r="C875" s="13" t="s">
        <v>18</v>
      </c>
      <c r="D875" s="3">
        <v>45870</v>
      </c>
      <c r="E875" s="13">
        <v>69001</v>
      </c>
      <c r="F875" s="2" t="s">
        <v>2</v>
      </c>
      <c r="G875" s="2">
        <v>1</v>
      </c>
      <c r="H875" s="3">
        <v>45928</v>
      </c>
      <c r="I875" s="14">
        <v>1910.5</v>
      </c>
      <c r="J875" s="13" t="str">
        <f t="shared" si="13"/>
        <v>69001-256</v>
      </c>
      <c r="K875" s="2">
        <v>9</v>
      </c>
      <c r="L875" s="2" t="s">
        <v>136</v>
      </c>
      <c r="M875" s="13" t="s">
        <v>137</v>
      </c>
      <c r="N875" s="13" t="s">
        <v>115</v>
      </c>
    </row>
    <row r="876" spans="1:14" ht="15" customHeight="1" x14ac:dyDescent="0.25">
      <c r="A876" s="2">
        <v>1790</v>
      </c>
      <c r="B876" s="13" t="s">
        <v>112</v>
      </c>
      <c r="C876" s="13" t="s">
        <v>12</v>
      </c>
      <c r="D876" s="3">
        <v>45541</v>
      </c>
      <c r="E876" s="13">
        <v>71991</v>
      </c>
      <c r="F876" s="2" t="s">
        <v>2</v>
      </c>
      <c r="G876" s="2">
        <v>1</v>
      </c>
      <c r="H876" s="3">
        <v>45569</v>
      </c>
      <c r="I876" s="14">
        <v>1907.73</v>
      </c>
      <c r="J876" s="13" t="str">
        <f t="shared" si="13"/>
        <v>71991-1790</v>
      </c>
      <c r="K876" s="2">
        <v>9</v>
      </c>
      <c r="L876" s="2" t="s">
        <v>136</v>
      </c>
      <c r="M876" s="13" t="s">
        <v>137</v>
      </c>
      <c r="N876" s="13" t="s">
        <v>115</v>
      </c>
    </row>
    <row r="877" spans="1:14" ht="15" customHeight="1" x14ac:dyDescent="0.25">
      <c r="A877" s="2">
        <v>13331</v>
      </c>
      <c r="B877" s="13" t="s">
        <v>113</v>
      </c>
      <c r="C877" s="13" t="s">
        <v>58</v>
      </c>
      <c r="D877" s="3">
        <v>45838</v>
      </c>
      <c r="E877" s="13">
        <v>305671</v>
      </c>
      <c r="F877" s="2" t="s">
        <v>3</v>
      </c>
      <c r="G877" s="2">
        <v>1</v>
      </c>
      <c r="H877" s="3">
        <v>45840</v>
      </c>
      <c r="I877" s="14">
        <v>1902.78</v>
      </c>
      <c r="J877" s="13" t="str">
        <f t="shared" si="13"/>
        <v>305671-13331</v>
      </c>
      <c r="K877" s="2">
        <v>1340</v>
      </c>
      <c r="L877" s="2" t="s">
        <v>130</v>
      </c>
      <c r="M877" s="13" t="s">
        <v>131</v>
      </c>
      <c r="N877" s="13" t="s">
        <v>115</v>
      </c>
    </row>
    <row r="878" spans="1:14" ht="15" customHeight="1" x14ac:dyDescent="0.25">
      <c r="A878" s="2">
        <v>20709</v>
      </c>
      <c r="B878" s="13" t="s">
        <v>113</v>
      </c>
      <c r="C878" s="13" t="s">
        <v>41</v>
      </c>
      <c r="D878" s="3">
        <v>45859</v>
      </c>
      <c r="E878" s="13">
        <v>62384</v>
      </c>
      <c r="F878" s="2" t="s">
        <v>2</v>
      </c>
      <c r="G878" s="2">
        <v>1</v>
      </c>
      <c r="H878" s="3">
        <v>45889</v>
      </c>
      <c r="I878" s="14">
        <v>1899.4</v>
      </c>
      <c r="J878" s="13" t="str">
        <f t="shared" si="13"/>
        <v>62384-20709</v>
      </c>
      <c r="K878" s="2">
        <v>9</v>
      </c>
      <c r="L878" s="2" t="s">
        <v>136</v>
      </c>
      <c r="M878" s="13" t="s">
        <v>137</v>
      </c>
      <c r="N878" s="13" t="s">
        <v>115</v>
      </c>
    </row>
    <row r="879" spans="1:14" ht="15" customHeight="1" x14ac:dyDescent="0.25">
      <c r="A879" s="2">
        <v>109</v>
      </c>
      <c r="B879" s="13" t="s">
        <v>113</v>
      </c>
      <c r="C879" s="13" t="s">
        <v>7</v>
      </c>
      <c r="D879" s="3">
        <v>45848</v>
      </c>
      <c r="E879" s="13">
        <v>110691</v>
      </c>
      <c r="F879" s="2" t="s">
        <v>3</v>
      </c>
      <c r="G879" s="2">
        <v>1</v>
      </c>
      <c r="H879" s="3">
        <v>45878</v>
      </c>
      <c r="I879" s="14">
        <v>1898.98</v>
      </c>
      <c r="J879" s="13" t="str">
        <f t="shared" si="13"/>
        <v>110691-109</v>
      </c>
      <c r="K879" s="2">
        <v>1340</v>
      </c>
      <c r="L879" s="2" t="s">
        <v>130</v>
      </c>
      <c r="M879" s="13" t="s">
        <v>131</v>
      </c>
      <c r="N879" s="13" t="s">
        <v>115</v>
      </c>
    </row>
    <row r="880" spans="1:14" ht="15" customHeight="1" x14ac:dyDescent="0.25">
      <c r="A880" s="2">
        <v>84593</v>
      </c>
      <c r="B880" s="13" t="s">
        <v>113</v>
      </c>
      <c r="C880" s="13" t="s">
        <v>33</v>
      </c>
      <c r="D880" s="3">
        <v>45751</v>
      </c>
      <c r="E880" s="13">
        <v>39039</v>
      </c>
      <c r="F880" s="2" t="s">
        <v>2</v>
      </c>
      <c r="G880" s="2">
        <v>1</v>
      </c>
      <c r="H880" s="3">
        <v>45779</v>
      </c>
      <c r="I880" s="14">
        <v>1896.31</v>
      </c>
      <c r="J880" s="13" t="str">
        <f t="shared" si="13"/>
        <v>39039-84593</v>
      </c>
      <c r="K880" s="2">
        <v>9</v>
      </c>
      <c r="L880" s="2" t="s">
        <v>136</v>
      </c>
      <c r="M880" s="13" t="s">
        <v>137</v>
      </c>
      <c r="N880" s="13" t="s">
        <v>115</v>
      </c>
    </row>
    <row r="881" spans="1:14" ht="15" customHeight="1" x14ac:dyDescent="0.25">
      <c r="A881" s="2">
        <v>109</v>
      </c>
      <c r="B881" s="13" t="s">
        <v>113</v>
      </c>
      <c r="C881" s="13" t="s">
        <v>7</v>
      </c>
      <c r="D881" s="3">
        <v>45855</v>
      </c>
      <c r="E881" s="13">
        <v>48794</v>
      </c>
      <c r="F881" s="2" t="s">
        <v>2</v>
      </c>
      <c r="G881" s="2">
        <v>1</v>
      </c>
      <c r="H881" s="3">
        <v>45885</v>
      </c>
      <c r="I881" s="14">
        <v>1896.26</v>
      </c>
      <c r="J881" s="13" t="str">
        <f t="shared" si="13"/>
        <v>48794-109</v>
      </c>
      <c r="K881" s="2">
        <v>9</v>
      </c>
      <c r="L881" s="2" t="s">
        <v>136</v>
      </c>
      <c r="M881" s="13" t="s">
        <v>137</v>
      </c>
      <c r="N881" s="13" t="s">
        <v>115</v>
      </c>
    </row>
    <row r="882" spans="1:14" ht="15" customHeight="1" x14ac:dyDescent="0.25">
      <c r="A882" s="2">
        <v>20353</v>
      </c>
      <c r="B882" s="13" t="s">
        <v>113</v>
      </c>
      <c r="C882" s="13" t="s">
        <v>49</v>
      </c>
      <c r="D882" s="3">
        <v>45282</v>
      </c>
      <c r="E882" s="13">
        <v>84674</v>
      </c>
      <c r="F882" s="2" t="s">
        <v>2</v>
      </c>
      <c r="G882" s="2">
        <v>1</v>
      </c>
      <c r="H882" s="3">
        <v>45312</v>
      </c>
      <c r="I882" s="14">
        <v>1892.32</v>
      </c>
      <c r="J882" s="13" t="str">
        <f t="shared" si="13"/>
        <v>84674-20353</v>
      </c>
      <c r="K882" s="2">
        <v>9</v>
      </c>
      <c r="L882" s="2" t="s">
        <v>136</v>
      </c>
      <c r="M882" s="13" t="s">
        <v>137</v>
      </c>
      <c r="N882" s="13" t="s">
        <v>115</v>
      </c>
    </row>
    <row r="883" spans="1:14" ht="15" customHeight="1" x14ac:dyDescent="0.25">
      <c r="A883" s="2">
        <v>95670</v>
      </c>
      <c r="B883" s="13" t="s">
        <v>113</v>
      </c>
      <c r="C883" s="13" t="s">
        <v>36</v>
      </c>
      <c r="D883" s="3">
        <v>45406</v>
      </c>
      <c r="E883" s="13">
        <v>115130</v>
      </c>
      <c r="F883" s="2" t="s">
        <v>5</v>
      </c>
      <c r="G883" s="2">
        <v>1</v>
      </c>
      <c r="H883" s="3">
        <v>45436</v>
      </c>
      <c r="I883" s="14">
        <v>1889.58</v>
      </c>
      <c r="J883" s="13" t="str">
        <f t="shared" si="13"/>
        <v>115130-95670</v>
      </c>
      <c r="K883" s="2">
        <v>3454</v>
      </c>
      <c r="L883" s="2" t="s">
        <v>154</v>
      </c>
      <c r="M883" s="13" t="s">
        <v>155</v>
      </c>
      <c r="N883" s="13" t="s">
        <v>115</v>
      </c>
    </row>
    <row r="884" spans="1:14" ht="15" customHeight="1" x14ac:dyDescent="0.25">
      <c r="A884" s="2">
        <v>82627</v>
      </c>
      <c r="B884" s="13" t="s">
        <v>113</v>
      </c>
      <c r="C884" s="13" t="s">
        <v>29</v>
      </c>
      <c r="D884" s="3">
        <v>45663</v>
      </c>
      <c r="E884" s="13">
        <v>380601</v>
      </c>
      <c r="F884" s="2" t="s">
        <v>3</v>
      </c>
      <c r="G884" s="2">
        <v>1</v>
      </c>
      <c r="H884" s="3">
        <v>45665</v>
      </c>
      <c r="I884" s="14">
        <v>1888.05</v>
      </c>
      <c r="J884" s="13" t="str">
        <f t="shared" si="13"/>
        <v>380601-82627</v>
      </c>
      <c r="K884" s="2">
        <v>1340</v>
      </c>
      <c r="L884" s="2" t="s">
        <v>130</v>
      </c>
      <c r="M884" s="13" t="s">
        <v>131</v>
      </c>
      <c r="N884" s="13" t="s">
        <v>115</v>
      </c>
    </row>
    <row r="885" spans="1:14" ht="15" customHeight="1" x14ac:dyDescent="0.25">
      <c r="A885" s="2">
        <v>358</v>
      </c>
      <c r="B885" s="13" t="s">
        <v>111</v>
      </c>
      <c r="C885" s="13" t="s">
        <v>21</v>
      </c>
      <c r="D885" s="3">
        <v>45607</v>
      </c>
      <c r="E885" s="13">
        <v>428476</v>
      </c>
      <c r="F885" s="2" t="s">
        <v>3</v>
      </c>
      <c r="G885" s="2">
        <v>1</v>
      </c>
      <c r="H885" s="3">
        <v>45654</v>
      </c>
      <c r="I885" s="14">
        <v>1887.07</v>
      </c>
      <c r="J885" s="13" t="str">
        <f t="shared" si="13"/>
        <v>428476-358</v>
      </c>
      <c r="K885" s="2">
        <v>1340</v>
      </c>
      <c r="L885" s="2" t="s">
        <v>130</v>
      </c>
      <c r="M885" s="13" t="s">
        <v>131</v>
      </c>
      <c r="N885" s="13" t="s">
        <v>115</v>
      </c>
    </row>
    <row r="886" spans="1:14" ht="15" customHeight="1" x14ac:dyDescent="0.25">
      <c r="A886" s="2">
        <v>26481</v>
      </c>
      <c r="B886" s="13" t="s">
        <v>113</v>
      </c>
      <c r="C886" s="13" t="s">
        <v>19</v>
      </c>
      <c r="D886" s="3">
        <v>45730</v>
      </c>
      <c r="E886" s="13">
        <v>123782</v>
      </c>
      <c r="F886" s="2" t="s">
        <v>2</v>
      </c>
      <c r="G886" s="2">
        <v>1</v>
      </c>
      <c r="H886" s="3">
        <v>45757</v>
      </c>
      <c r="I886" s="14">
        <v>1885.29</v>
      </c>
      <c r="J886" s="13" t="str">
        <f t="shared" si="13"/>
        <v>123782-26481</v>
      </c>
      <c r="K886" s="2">
        <v>9</v>
      </c>
      <c r="L886" s="2" t="s">
        <v>136</v>
      </c>
      <c r="M886" s="13" t="s">
        <v>137</v>
      </c>
      <c r="N886" s="13" t="s">
        <v>115</v>
      </c>
    </row>
    <row r="887" spans="1:14" ht="15" customHeight="1" x14ac:dyDescent="0.25">
      <c r="A887" s="2">
        <v>95670</v>
      </c>
      <c r="B887" s="13" t="s">
        <v>113</v>
      </c>
      <c r="C887" s="13" t="s">
        <v>36</v>
      </c>
      <c r="D887" s="3">
        <v>45446</v>
      </c>
      <c r="E887" s="13">
        <v>117479</v>
      </c>
      <c r="F887" s="2" t="s">
        <v>2</v>
      </c>
      <c r="G887" s="2">
        <v>1</v>
      </c>
      <c r="H887" s="3">
        <v>45446</v>
      </c>
      <c r="I887" s="14">
        <v>1881.07</v>
      </c>
      <c r="J887" s="13" t="str">
        <f t="shared" si="13"/>
        <v>117479-95670</v>
      </c>
      <c r="K887" s="2">
        <v>9</v>
      </c>
      <c r="L887" s="2" t="s">
        <v>136</v>
      </c>
      <c r="M887" s="13" t="s">
        <v>137</v>
      </c>
      <c r="N887" s="13" t="s">
        <v>115</v>
      </c>
    </row>
    <row r="888" spans="1:14" ht="15" customHeight="1" x14ac:dyDescent="0.25">
      <c r="A888" s="2">
        <v>358</v>
      </c>
      <c r="B888" s="13" t="s">
        <v>111</v>
      </c>
      <c r="C888" s="13" t="s">
        <v>21</v>
      </c>
      <c r="D888" s="3">
        <v>45618</v>
      </c>
      <c r="E888" s="13">
        <v>429066</v>
      </c>
      <c r="F888" s="2" t="s">
        <v>3</v>
      </c>
      <c r="G888" s="2">
        <v>1</v>
      </c>
      <c r="H888" s="3">
        <v>45770</v>
      </c>
      <c r="I888" s="14">
        <v>1878.58</v>
      </c>
      <c r="J888" s="13" t="str">
        <f t="shared" si="13"/>
        <v>429066-358</v>
      </c>
      <c r="K888" s="2">
        <v>1340</v>
      </c>
      <c r="L888" s="2" t="s">
        <v>130</v>
      </c>
      <c r="M888" s="13" t="s">
        <v>131</v>
      </c>
      <c r="N888" s="13" t="s">
        <v>115</v>
      </c>
    </row>
    <row r="889" spans="1:14" ht="15" customHeight="1" x14ac:dyDescent="0.25">
      <c r="A889" s="2">
        <v>278</v>
      </c>
      <c r="B889" s="13" t="s">
        <v>113</v>
      </c>
      <c r="C889" s="13" t="s">
        <v>20</v>
      </c>
      <c r="D889" s="3">
        <v>45772</v>
      </c>
      <c r="E889" s="13">
        <v>258316</v>
      </c>
      <c r="F889" s="2" t="s">
        <v>3</v>
      </c>
      <c r="G889" s="2">
        <v>1</v>
      </c>
      <c r="H889" s="3">
        <v>45805</v>
      </c>
      <c r="I889" s="14">
        <v>1871.02</v>
      </c>
      <c r="J889" s="13" t="str">
        <f t="shared" si="13"/>
        <v>258316-278</v>
      </c>
      <c r="K889" s="2">
        <v>1340</v>
      </c>
      <c r="L889" s="2" t="s">
        <v>130</v>
      </c>
      <c r="M889" s="13" t="s">
        <v>131</v>
      </c>
      <c r="N889" s="13" t="s">
        <v>115</v>
      </c>
    </row>
    <row r="890" spans="1:14" ht="15" customHeight="1" x14ac:dyDescent="0.25">
      <c r="A890" s="2">
        <v>97</v>
      </c>
      <c r="B890" s="13" t="s">
        <v>113</v>
      </c>
      <c r="C890" s="13" t="s">
        <v>153</v>
      </c>
      <c r="D890" s="3">
        <v>45876</v>
      </c>
      <c r="E890" s="13">
        <v>143702</v>
      </c>
      <c r="F890" s="2" t="s">
        <v>3</v>
      </c>
      <c r="G890" s="2">
        <v>1</v>
      </c>
      <c r="H890" s="3">
        <v>45906</v>
      </c>
      <c r="I890" s="14">
        <v>1869.5</v>
      </c>
      <c r="J890" s="13" t="str">
        <f t="shared" si="13"/>
        <v>143702-97</v>
      </c>
      <c r="K890" s="2">
        <v>1340</v>
      </c>
      <c r="L890" s="2" t="s">
        <v>130</v>
      </c>
      <c r="M890" s="13" t="s">
        <v>131</v>
      </c>
      <c r="N890" s="13" t="s">
        <v>115</v>
      </c>
    </row>
    <row r="891" spans="1:14" ht="15" customHeight="1" x14ac:dyDescent="0.25">
      <c r="A891" s="2">
        <v>256</v>
      </c>
      <c r="B891" s="13" t="s">
        <v>112</v>
      </c>
      <c r="C891" s="13" t="s">
        <v>18</v>
      </c>
      <c r="D891" s="3">
        <v>45887</v>
      </c>
      <c r="E891" s="13">
        <v>69281</v>
      </c>
      <c r="F891" s="2" t="s">
        <v>2</v>
      </c>
      <c r="G891" s="2">
        <v>1</v>
      </c>
      <c r="H891" s="3">
        <v>45928</v>
      </c>
      <c r="I891" s="14">
        <v>1868.57</v>
      </c>
      <c r="J891" s="13" t="str">
        <f t="shared" si="13"/>
        <v>69281-256</v>
      </c>
      <c r="K891" s="2">
        <v>9</v>
      </c>
      <c r="L891" s="2" t="s">
        <v>136</v>
      </c>
      <c r="M891" s="13" t="s">
        <v>137</v>
      </c>
      <c r="N891" s="13" t="s">
        <v>115</v>
      </c>
    </row>
    <row r="892" spans="1:14" ht="15" customHeight="1" x14ac:dyDescent="0.25">
      <c r="A892" s="2">
        <v>256</v>
      </c>
      <c r="B892" s="13" t="s">
        <v>112</v>
      </c>
      <c r="C892" s="13" t="s">
        <v>18</v>
      </c>
      <c r="D892" s="3">
        <v>45887</v>
      </c>
      <c r="E892" s="13">
        <v>66281</v>
      </c>
      <c r="F892" s="2" t="s">
        <v>2</v>
      </c>
      <c r="G892" s="2">
        <v>1</v>
      </c>
      <c r="H892" s="3">
        <v>45929</v>
      </c>
      <c r="I892" s="14">
        <v>1868.57</v>
      </c>
      <c r="J892" s="13" t="str">
        <f t="shared" si="13"/>
        <v>66281-256</v>
      </c>
      <c r="K892" s="2">
        <v>9</v>
      </c>
      <c r="L892" s="2" t="s">
        <v>136</v>
      </c>
      <c r="M892" s="13" t="s">
        <v>137</v>
      </c>
      <c r="N892" s="13" t="s">
        <v>115</v>
      </c>
    </row>
    <row r="893" spans="1:14" ht="15" customHeight="1" x14ac:dyDescent="0.25">
      <c r="A893" s="2">
        <v>256</v>
      </c>
      <c r="B893" s="13" t="s">
        <v>112</v>
      </c>
      <c r="C893" s="13" t="s">
        <v>18</v>
      </c>
      <c r="D893" s="3">
        <v>45710</v>
      </c>
      <c r="E893" s="13">
        <v>118400</v>
      </c>
      <c r="F893" s="2" t="s">
        <v>3</v>
      </c>
      <c r="G893" s="2">
        <v>1</v>
      </c>
      <c r="H893" s="3">
        <v>45744</v>
      </c>
      <c r="I893" s="14">
        <v>1866.81</v>
      </c>
      <c r="J893" s="13" t="str">
        <f t="shared" si="13"/>
        <v>118400-256</v>
      </c>
      <c r="K893" s="2">
        <v>1340</v>
      </c>
      <c r="L893" s="2" t="s">
        <v>130</v>
      </c>
      <c r="M893" s="13" t="s">
        <v>131</v>
      </c>
      <c r="N893" s="13" t="s">
        <v>115</v>
      </c>
    </row>
    <row r="894" spans="1:14" ht="15" customHeight="1" x14ac:dyDescent="0.25">
      <c r="A894" s="2">
        <v>82627</v>
      </c>
      <c r="B894" s="13" t="s">
        <v>113</v>
      </c>
      <c r="C894" s="13" t="s">
        <v>29</v>
      </c>
      <c r="D894" s="3">
        <v>45639</v>
      </c>
      <c r="E894" s="13">
        <v>152877</v>
      </c>
      <c r="F894" s="2" t="s">
        <v>2</v>
      </c>
      <c r="G894" s="2">
        <v>1</v>
      </c>
      <c r="H894" s="3">
        <v>45667</v>
      </c>
      <c r="I894" s="14">
        <v>1865.68</v>
      </c>
      <c r="J894" s="13" t="str">
        <f t="shared" si="13"/>
        <v>152877-82627</v>
      </c>
      <c r="K894" s="2">
        <v>9</v>
      </c>
      <c r="L894" s="2" t="s">
        <v>136</v>
      </c>
      <c r="M894" s="13" t="s">
        <v>137</v>
      </c>
      <c r="N894" s="13" t="s">
        <v>115</v>
      </c>
    </row>
    <row r="895" spans="1:14" ht="15" customHeight="1" x14ac:dyDescent="0.25">
      <c r="A895" s="2">
        <v>20709</v>
      </c>
      <c r="B895" s="13" t="s">
        <v>113</v>
      </c>
      <c r="C895" s="13" t="s">
        <v>41</v>
      </c>
      <c r="D895" s="3">
        <v>45772</v>
      </c>
      <c r="E895" s="13">
        <v>60214</v>
      </c>
      <c r="F895" s="2" t="s">
        <v>2</v>
      </c>
      <c r="G895" s="2">
        <v>1</v>
      </c>
      <c r="H895" s="3">
        <v>45817</v>
      </c>
      <c r="I895" s="14">
        <v>1865.44</v>
      </c>
      <c r="J895" s="13" t="str">
        <f t="shared" si="13"/>
        <v>60214-20709</v>
      </c>
      <c r="K895" s="2">
        <v>9</v>
      </c>
      <c r="L895" s="2" t="s">
        <v>136</v>
      </c>
      <c r="M895" s="13" t="s">
        <v>137</v>
      </c>
      <c r="N895" s="13" t="s">
        <v>115</v>
      </c>
    </row>
    <row r="896" spans="1:14" ht="15" customHeight="1" x14ac:dyDescent="0.25">
      <c r="A896" s="2">
        <v>97</v>
      </c>
      <c r="B896" s="13" t="s">
        <v>113</v>
      </c>
      <c r="C896" s="13" t="s">
        <v>153</v>
      </c>
      <c r="D896" s="3">
        <v>45855</v>
      </c>
      <c r="E896" s="13">
        <v>3812</v>
      </c>
      <c r="F896" s="2" t="s">
        <v>2</v>
      </c>
      <c r="G896" s="2">
        <v>1</v>
      </c>
      <c r="H896" s="3">
        <v>45883</v>
      </c>
      <c r="I896" s="14">
        <v>1865.15</v>
      </c>
      <c r="J896" s="13" t="str">
        <f t="shared" si="13"/>
        <v>3812-97</v>
      </c>
      <c r="K896" s="2">
        <v>2033</v>
      </c>
      <c r="L896" s="2" t="s">
        <v>130</v>
      </c>
      <c r="M896" s="13" t="s">
        <v>131</v>
      </c>
      <c r="N896" s="13" t="s">
        <v>115</v>
      </c>
    </row>
    <row r="897" spans="1:14" ht="15" customHeight="1" x14ac:dyDescent="0.25">
      <c r="A897" s="2">
        <v>1242065</v>
      </c>
      <c r="B897" s="13" t="s">
        <v>113</v>
      </c>
      <c r="C897" s="13" t="s">
        <v>64</v>
      </c>
      <c r="D897" s="3">
        <v>45645</v>
      </c>
      <c r="E897" s="13">
        <v>9805</v>
      </c>
      <c r="F897" s="2" t="s">
        <v>6</v>
      </c>
      <c r="G897" s="2">
        <v>1</v>
      </c>
      <c r="H897" s="3">
        <v>45675</v>
      </c>
      <c r="I897" s="14">
        <v>1857.92</v>
      </c>
      <c r="J897" s="13" t="str">
        <f t="shared" si="13"/>
        <v>9805-1242065</v>
      </c>
      <c r="K897" s="2">
        <v>3457</v>
      </c>
      <c r="L897" s="2" t="s">
        <v>147</v>
      </c>
      <c r="M897" s="13" t="s">
        <v>148</v>
      </c>
      <c r="N897" s="13" t="s">
        <v>115</v>
      </c>
    </row>
    <row r="898" spans="1:14" ht="15" customHeight="1" x14ac:dyDescent="0.25">
      <c r="A898" s="2">
        <v>651</v>
      </c>
      <c r="B898" s="13" t="s">
        <v>113</v>
      </c>
      <c r="C898" s="13" t="s">
        <v>26</v>
      </c>
      <c r="D898" s="3">
        <v>45839</v>
      </c>
      <c r="E898" s="13">
        <v>151152</v>
      </c>
      <c r="F898" s="2" t="s">
        <v>2</v>
      </c>
      <c r="G898" s="2">
        <v>1</v>
      </c>
      <c r="H898" s="3">
        <v>45869</v>
      </c>
      <c r="I898" s="14">
        <v>1849.05</v>
      </c>
      <c r="J898" s="13" t="str">
        <f t="shared" ref="J898:J961" si="14">E898&amp;-A898</f>
        <v>151152-651</v>
      </c>
      <c r="K898" s="2">
        <v>9</v>
      </c>
      <c r="L898" s="2" t="s">
        <v>136</v>
      </c>
      <c r="M898" s="13" t="s">
        <v>137</v>
      </c>
      <c r="N898" s="13" t="s">
        <v>115</v>
      </c>
    </row>
    <row r="899" spans="1:14" ht="15" customHeight="1" x14ac:dyDescent="0.25">
      <c r="A899" s="2">
        <v>82627</v>
      </c>
      <c r="B899" s="13" t="s">
        <v>113</v>
      </c>
      <c r="C899" s="13" t="s">
        <v>29</v>
      </c>
      <c r="D899" s="3">
        <v>45819</v>
      </c>
      <c r="E899" s="13">
        <v>413551</v>
      </c>
      <c r="F899" s="2" t="s">
        <v>3</v>
      </c>
      <c r="G899" s="2">
        <v>1</v>
      </c>
      <c r="H899" s="3">
        <v>45847</v>
      </c>
      <c r="I899" s="14">
        <v>1845.23</v>
      </c>
      <c r="J899" s="13" t="str">
        <f t="shared" si="14"/>
        <v>413551-82627</v>
      </c>
      <c r="K899" s="2">
        <v>1340</v>
      </c>
      <c r="L899" s="2" t="s">
        <v>130</v>
      </c>
      <c r="M899" s="13" t="s">
        <v>131</v>
      </c>
      <c r="N899" s="13" t="s">
        <v>115</v>
      </c>
    </row>
    <row r="900" spans="1:14" ht="15" customHeight="1" x14ac:dyDescent="0.25">
      <c r="A900" s="2">
        <v>358</v>
      </c>
      <c r="B900" s="13" t="s">
        <v>111</v>
      </c>
      <c r="C900" s="13" t="s">
        <v>21</v>
      </c>
      <c r="D900" s="3">
        <v>45777</v>
      </c>
      <c r="E900" s="13">
        <v>139977</v>
      </c>
      <c r="F900" s="2" t="s">
        <v>2</v>
      </c>
      <c r="G900" s="2">
        <v>1</v>
      </c>
      <c r="H900" s="3">
        <v>45805</v>
      </c>
      <c r="I900" s="14">
        <v>1842.14</v>
      </c>
      <c r="J900" s="13" t="str">
        <f t="shared" si="14"/>
        <v>139977-358</v>
      </c>
      <c r="K900" s="2">
        <v>9</v>
      </c>
      <c r="L900" s="2" t="s">
        <v>136</v>
      </c>
      <c r="M900" s="13" t="s">
        <v>137</v>
      </c>
      <c r="N900" s="13" t="s">
        <v>115</v>
      </c>
    </row>
    <row r="901" spans="1:14" ht="15" customHeight="1" x14ac:dyDescent="0.25">
      <c r="A901" s="2">
        <v>82947</v>
      </c>
      <c r="B901" s="13" t="s">
        <v>113</v>
      </c>
      <c r="C901" s="13" t="s">
        <v>30</v>
      </c>
      <c r="D901" s="3">
        <v>45328</v>
      </c>
      <c r="E901" s="13">
        <v>58857</v>
      </c>
      <c r="F901" s="2" t="s">
        <v>5</v>
      </c>
      <c r="G901" s="2">
        <v>1</v>
      </c>
      <c r="H901" s="3">
        <v>45356</v>
      </c>
      <c r="I901" s="14">
        <v>1827.65</v>
      </c>
      <c r="J901" s="13" t="str">
        <f t="shared" si="14"/>
        <v>58857-82947</v>
      </c>
      <c r="K901" s="2">
        <v>3454</v>
      </c>
      <c r="L901" s="2" t="s">
        <v>154</v>
      </c>
      <c r="M901" s="13" t="s">
        <v>155</v>
      </c>
      <c r="N901" s="13" t="s">
        <v>115</v>
      </c>
    </row>
    <row r="902" spans="1:14" ht="15" customHeight="1" x14ac:dyDescent="0.25">
      <c r="A902" s="2">
        <v>1242065</v>
      </c>
      <c r="B902" s="13" t="s">
        <v>113</v>
      </c>
      <c r="C902" s="13" t="s">
        <v>64</v>
      </c>
      <c r="D902" s="3">
        <v>45411</v>
      </c>
      <c r="E902" s="13">
        <v>8103</v>
      </c>
      <c r="F902" s="2" t="s">
        <v>6</v>
      </c>
      <c r="G902" s="2">
        <v>1</v>
      </c>
      <c r="H902" s="3">
        <v>45453</v>
      </c>
      <c r="I902" s="14">
        <v>1826.14</v>
      </c>
      <c r="J902" s="13" t="str">
        <f t="shared" si="14"/>
        <v>8103-1242065</v>
      </c>
      <c r="K902" s="2">
        <v>3457</v>
      </c>
      <c r="L902" s="2" t="s">
        <v>147</v>
      </c>
      <c r="M902" s="13" t="s">
        <v>148</v>
      </c>
      <c r="N902" s="13" t="s">
        <v>115</v>
      </c>
    </row>
    <row r="903" spans="1:14" ht="15" customHeight="1" x14ac:dyDescent="0.25">
      <c r="A903" s="2">
        <v>51593</v>
      </c>
      <c r="B903" s="13" t="s">
        <v>113</v>
      </c>
      <c r="C903" s="13" t="s">
        <v>61</v>
      </c>
      <c r="D903" s="3">
        <v>45547</v>
      </c>
      <c r="E903" s="13">
        <v>139717</v>
      </c>
      <c r="F903" s="2" t="s">
        <v>6</v>
      </c>
      <c r="G903" s="2">
        <v>1</v>
      </c>
      <c r="H903" s="3">
        <v>45577</v>
      </c>
      <c r="I903" s="14">
        <v>1825.38</v>
      </c>
      <c r="J903" s="13" t="str">
        <f t="shared" si="14"/>
        <v>139717-51593</v>
      </c>
      <c r="K903" s="2">
        <v>3457</v>
      </c>
      <c r="L903" s="2" t="s">
        <v>147</v>
      </c>
      <c r="M903" s="13" t="s">
        <v>148</v>
      </c>
      <c r="N903" s="13" t="s">
        <v>115</v>
      </c>
    </row>
    <row r="904" spans="1:14" ht="15" customHeight="1" x14ac:dyDescent="0.25">
      <c r="A904" s="2">
        <v>651</v>
      </c>
      <c r="B904" s="13" t="s">
        <v>113</v>
      </c>
      <c r="C904" s="13" t="s">
        <v>26</v>
      </c>
      <c r="D904" s="3">
        <v>45873</v>
      </c>
      <c r="E904" s="13">
        <v>152048</v>
      </c>
      <c r="F904" s="2" t="s">
        <v>2</v>
      </c>
      <c r="G904" s="2">
        <v>1</v>
      </c>
      <c r="H904" s="3">
        <v>45909</v>
      </c>
      <c r="I904" s="14">
        <v>1822.24</v>
      </c>
      <c r="J904" s="13" t="str">
        <f t="shared" si="14"/>
        <v>152048-651</v>
      </c>
      <c r="K904" s="2">
        <v>2279</v>
      </c>
      <c r="L904" s="2" t="s">
        <v>136</v>
      </c>
      <c r="M904" s="13" t="s">
        <v>137</v>
      </c>
      <c r="N904" s="13" t="s">
        <v>115</v>
      </c>
    </row>
    <row r="905" spans="1:14" ht="15" customHeight="1" x14ac:dyDescent="0.25">
      <c r="A905" s="2">
        <v>1242065</v>
      </c>
      <c r="B905" s="13" t="s">
        <v>113</v>
      </c>
      <c r="C905" s="13" t="s">
        <v>64</v>
      </c>
      <c r="D905" s="3">
        <v>45548</v>
      </c>
      <c r="E905" s="13">
        <v>9146</v>
      </c>
      <c r="F905" s="2" t="s">
        <v>6</v>
      </c>
      <c r="G905" s="2">
        <v>1</v>
      </c>
      <c r="H905" s="3">
        <v>45590</v>
      </c>
      <c r="I905" s="14">
        <v>1820.06</v>
      </c>
      <c r="J905" s="13" t="str">
        <f t="shared" si="14"/>
        <v>9146-1242065</v>
      </c>
      <c r="K905" s="2">
        <v>3457</v>
      </c>
      <c r="L905" s="2" t="s">
        <v>147</v>
      </c>
      <c r="M905" s="13" t="s">
        <v>148</v>
      </c>
      <c r="N905" s="13" t="s">
        <v>115</v>
      </c>
    </row>
    <row r="906" spans="1:14" ht="15" customHeight="1" x14ac:dyDescent="0.25">
      <c r="A906" s="2">
        <v>2369</v>
      </c>
      <c r="B906" s="13" t="s">
        <v>113</v>
      </c>
      <c r="C906" s="13" t="s">
        <v>17</v>
      </c>
      <c r="D906" s="3">
        <v>45883</v>
      </c>
      <c r="E906" s="13">
        <v>205969</v>
      </c>
      <c r="F906" s="2" t="s">
        <v>3</v>
      </c>
      <c r="G906" s="2">
        <v>1</v>
      </c>
      <c r="H906" s="3">
        <v>45913</v>
      </c>
      <c r="I906" s="14">
        <v>1820</v>
      </c>
      <c r="J906" s="13" t="str">
        <f t="shared" si="14"/>
        <v>205969-2369</v>
      </c>
      <c r="K906" s="2">
        <v>1340</v>
      </c>
      <c r="L906" s="2" t="s">
        <v>130</v>
      </c>
      <c r="M906" s="13" t="s">
        <v>131</v>
      </c>
      <c r="N906" s="13" t="s">
        <v>115</v>
      </c>
    </row>
    <row r="907" spans="1:14" ht="15" customHeight="1" x14ac:dyDescent="0.25">
      <c r="A907" s="2">
        <v>20353</v>
      </c>
      <c r="B907" s="13" t="s">
        <v>113</v>
      </c>
      <c r="C907" s="13" t="s">
        <v>49</v>
      </c>
      <c r="D907" s="3">
        <v>45558</v>
      </c>
      <c r="E907" s="13">
        <v>91920</v>
      </c>
      <c r="F907" s="2" t="s">
        <v>2</v>
      </c>
      <c r="G907" s="2">
        <v>1</v>
      </c>
      <c r="H907" s="3">
        <v>45593</v>
      </c>
      <c r="I907" s="14">
        <v>1817.65</v>
      </c>
      <c r="J907" s="13" t="str">
        <f t="shared" si="14"/>
        <v>91920-20353</v>
      </c>
      <c r="K907" s="2">
        <v>9</v>
      </c>
      <c r="L907" s="2" t="s">
        <v>136</v>
      </c>
      <c r="M907" s="13" t="s">
        <v>137</v>
      </c>
      <c r="N907" s="13" t="s">
        <v>115</v>
      </c>
    </row>
    <row r="908" spans="1:14" ht="15" customHeight="1" x14ac:dyDescent="0.25">
      <c r="A908" s="2">
        <v>358</v>
      </c>
      <c r="B908" s="13" t="s">
        <v>111</v>
      </c>
      <c r="C908" s="13" t="s">
        <v>21</v>
      </c>
      <c r="D908" s="3">
        <v>45471</v>
      </c>
      <c r="E908" s="13">
        <v>419223</v>
      </c>
      <c r="F908" s="2" t="s">
        <v>3</v>
      </c>
      <c r="G908" s="2">
        <v>1</v>
      </c>
      <c r="H908" s="3">
        <v>45504</v>
      </c>
      <c r="I908" s="14">
        <v>1812.14</v>
      </c>
      <c r="J908" s="13" t="str">
        <f t="shared" si="14"/>
        <v>419223-358</v>
      </c>
      <c r="K908" s="2">
        <v>1340</v>
      </c>
      <c r="L908" s="2" t="s">
        <v>130</v>
      </c>
      <c r="M908" s="13" t="s">
        <v>131</v>
      </c>
      <c r="N908" s="13" t="s">
        <v>115</v>
      </c>
    </row>
    <row r="909" spans="1:14" ht="15" customHeight="1" x14ac:dyDescent="0.25">
      <c r="A909" s="2">
        <v>358</v>
      </c>
      <c r="B909" s="13" t="s">
        <v>111</v>
      </c>
      <c r="C909" s="13" t="s">
        <v>21</v>
      </c>
      <c r="D909" s="3">
        <v>45898</v>
      </c>
      <c r="E909" s="13">
        <v>143359</v>
      </c>
      <c r="F909" s="2" t="s">
        <v>2</v>
      </c>
      <c r="G909" s="2">
        <v>1</v>
      </c>
      <c r="H909" s="3">
        <v>45928</v>
      </c>
      <c r="I909" s="14">
        <v>1808.08</v>
      </c>
      <c r="J909" s="13" t="str">
        <f t="shared" si="14"/>
        <v>143359-358</v>
      </c>
      <c r="K909" s="2">
        <v>9</v>
      </c>
      <c r="L909" s="2" t="s">
        <v>136</v>
      </c>
      <c r="M909" s="13" t="s">
        <v>137</v>
      </c>
      <c r="N909" s="13" t="s">
        <v>115</v>
      </c>
    </row>
    <row r="910" spans="1:14" ht="15" customHeight="1" x14ac:dyDescent="0.25">
      <c r="A910" s="2">
        <v>95670</v>
      </c>
      <c r="B910" s="13" t="s">
        <v>113</v>
      </c>
      <c r="C910" s="13" t="s">
        <v>36</v>
      </c>
      <c r="D910" s="3">
        <v>45708</v>
      </c>
      <c r="E910" s="13">
        <v>134873</v>
      </c>
      <c r="F910" s="2" t="s">
        <v>2</v>
      </c>
      <c r="G910" s="2">
        <v>1</v>
      </c>
      <c r="H910" s="3">
        <v>45738</v>
      </c>
      <c r="I910" s="14">
        <v>1806.24</v>
      </c>
      <c r="J910" s="13" t="str">
        <f t="shared" si="14"/>
        <v>134873-95670</v>
      </c>
      <c r="K910" s="2">
        <v>1886</v>
      </c>
      <c r="L910" s="2" t="s">
        <v>136</v>
      </c>
      <c r="M910" s="13" t="s">
        <v>137</v>
      </c>
      <c r="N910" s="13" t="s">
        <v>115</v>
      </c>
    </row>
    <row r="911" spans="1:14" ht="15" customHeight="1" x14ac:dyDescent="0.25">
      <c r="A911" s="2">
        <v>651</v>
      </c>
      <c r="B911" s="13" t="s">
        <v>113</v>
      </c>
      <c r="C911" s="13" t="s">
        <v>26</v>
      </c>
      <c r="D911" s="3">
        <v>45855</v>
      </c>
      <c r="E911" s="13">
        <v>323772</v>
      </c>
      <c r="F911" s="2" t="s">
        <v>3</v>
      </c>
      <c r="G911" s="2">
        <v>1</v>
      </c>
      <c r="H911" s="3">
        <v>45889</v>
      </c>
      <c r="I911" s="14">
        <v>1806.06</v>
      </c>
      <c r="J911" s="13" t="str">
        <f t="shared" si="14"/>
        <v>323772-651</v>
      </c>
      <c r="K911" s="2">
        <v>1844</v>
      </c>
      <c r="L911" s="2" t="s">
        <v>130</v>
      </c>
      <c r="M911" s="13" t="s">
        <v>131</v>
      </c>
      <c r="N911" s="13" t="s">
        <v>115</v>
      </c>
    </row>
    <row r="912" spans="1:14" ht="15" customHeight="1" x14ac:dyDescent="0.25">
      <c r="A912" s="2">
        <v>2369</v>
      </c>
      <c r="B912" s="13" t="s">
        <v>113</v>
      </c>
      <c r="C912" s="13" t="s">
        <v>17</v>
      </c>
      <c r="D912" s="3">
        <v>45289</v>
      </c>
      <c r="E912" s="13">
        <v>52699</v>
      </c>
      <c r="F912" s="2" t="s">
        <v>2</v>
      </c>
      <c r="G912" s="2">
        <v>1</v>
      </c>
      <c r="H912" s="3">
        <v>45319</v>
      </c>
      <c r="I912" s="14">
        <v>1800</v>
      </c>
      <c r="J912" s="13" t="str">
        <f t="shared" si="14"/>
        <v>52699-2369</v>
      </c>
      <c r="K912" s="2">
        <v>9</v>
      </c>
      <c r="L912" s="2" t="s">
        <v>136</v>
      </c>
      <c r="M912" s="13" t="s">
        <v>137</v>
      </c>
      <c r="N912" s="13" t="s">
        <v>115</v>
      </c>
    </row>
    <row r="913" spans="1:14" ht="15" customHeight="1" x14ac:dyDescent="0.25">
      <c r="A913" s="2">
        <v>95670</v>
      </c>
      <c r="B913" s="13" t="s">
        <v>113</v>
      </c>
      <c r="C913" s="13" t="s">
        <v>36</v>
      </c>
      <c r="D913" s="3">
        <v>45621</v>
      </c>
      <c r="E913" s="13">
        <v>129585</v>
      </c>
      <c r="F913" s="2" t="s">
        <v>5</v>
      </c>
      <c r="G913" s="2">
        <v>1</v>
      </c>
      <c r="H913" s="3">
        <v>45651</v>
      </c>
      <c r="I913" s="14">
        <v>1799.6</v>
      </c>
      <c r="J913" s="13" t="str">
        <f t="shared" si="14"/>
        <v>129585-95670</v>
      </c>
      <c r="K913" s="2">
        <v>3454</v>
      </c>
      <c r="L913" s="2" t="s">
        <v>154</v>
      </c>
      <c r="M913" s="13" t="s">
        <v>155</v>
      </c>
      <c r="N913" s="13" t="s">
        <v>115</v>
      </c>
    </row>
    <row r="914" spans="1:14" ht="15" customHeight="1" x14ac:dyDescent="0.25">
      <c r="A914" s="2">
        <v>95670</v>
      </c>
      <c r="B914" s="13" t="s">
        <v>113</v>
      </c>
      <c r="C914" s="13" t="s">
        <v>36</v>
      </c>
      <c r="D914" s="3">
        <v>45868</v>
      </c>
      <c r="E914" s="13">
        <v>144703</v>
      </c>
      <c r="F914" s="2" t="s">
        <v>5</v>
      </c>
      <c r="G914" s="2">
        <v>1</v>
      </c>
      <c r="H914" s="3">
        <v>45898</v>
      </c>
      <c r="I914" s="14">
        <v>1799.6</v>
      </c>
      <c r="J914" s="13" t="str">
        <f t="shared" si="14"/>
        <v>144703-95670</v>
      </c>
      <c r="K914" s="2">
        <v>3454</v>
      </c>
      <c r="L914" s="2" t="s">
        <v>154</v>
      </c>
      <c r="M914" s="13" t="s">
        <v>155</v>
      </c>
      <c r="N914" s="13" t="s">
        <v>115</v>
      </c>
    </row>
    <row r="915" spans="1:14" ht="15" customHeight="1" x14ac:dyDescent="0.25">
      <c r="A915" s="2">
        <v>256</v>
      </c>
      <c r="B915" s="13" t="s">
        <v>112</v>
      </c>
      <c r="C915" s="13" t="s">
        <v>18</v>
      </c>
      <c r="D915" s="3">
        <v>45779</v>
      </c>
      <c r="E915" s="13">
        <v>66594</v>
      </c>
      <c r="F915" s="2" t="s">
        <v>2</v>
      </c>
      <c r="G915" s="2">
        <v>1</v>
      </c>
      <c r="H915" s="3">
        <v>45836</v>
      </c>
      <c r="I915" s="14">
        <v>1795.61</v>
      </c>
      <c r="J915" s="13" t="str">
        <f t="shared" si="14"/>
        <v>66594-256</v>
      </c>
      <c r="K915" s="2">
        <v>9</v>
      </c>
      <c r="L915" s="2" t="s">
        <v>136</v>
      </c>
      <c r="M915" s="13" t="s">
        <v>137</v>
      </c>
      <c r="N915" s="13" t="s">
        <v>115</v>
      </c>
    </row>
    <row r="916" spans="1:14" ht="15" customHeight="1" x14ac:dyDescent="0.25">
      <c r="A916" s="2">
        <v>1790</v>
      </c>
      <c r="B916" s="13" t="s">
        <v>112</v>
      </c>
      <c r="C916" s="13" t="s">
        <v>12</v>
      </c>
      <c r="D916" s="3">
        <v>45341</v>
      </c>
      <c r="E916" s="13">
        <v>123528</v>
      </c>
      <c r="F916" s="2" t="s">
        <v>3</v>
      </c>
      <c r="G916" s="2">
        <v>1</v>
      </c>
      <c r="H916" s="3">
        <v>45410</v>
      </c>
      <c r="I916" s="14">
        <v>1786.12</v>
      </c>
      <c r="J916" s="13" t="str">
        <f t="shared" si="14"/>
        <v>123528-1790</v>
      </c>
      <c r="K916" s="2">
        <v>1340</v>
      </c>
      <c r="L916" s="2" t="s">
        <v>130</v>
      </c>
      <c r="M916" s="13" t="s">
        <v>131</v>
      </c>
      <c r="N916" s="13" t="s">
        <v>115</v>
      </c>
    </row>
    <row r="917" spans="1:14" ht="15" customHeight="1" x14ac:dyDescent="0.25">
      <c r="A917" s="2">
        <v>11713</v>
      </c>
      <c r="B917" s="13" t="s">
        <v>112</v>
      </c>
      <c r="C917" s="13" t="s">
        <v>8</v>
      </c>
      <c r="D917" s="3">
        <v>45540</v>
      </c>
      <c r="E917" s="13">
        <v>44019</v>
      </c>
      <c r="F917" s="2" t="s">
        <v>5</v>
      </c>
      <c r="G917" s="2">
        <v>1</v>
      </c>
      <c r="H917" s="3">
        <v>45593</v>
      </c>
      <c r="I917" s="14">
        <v>1784.94</v>
      </c>
      <c r="J917" s="13" t="str">
        <f t="shared" si="14"/>
        <v>44019-11713</v>
      </c>
      <c r="K917" s="2">
        <v>3454</v>
      </c>
      <c r="L917" s="2" t="s">
        <v>154</v>
      </c>
      <c r="M917" s="13" t="s">
        <v>155</v>
      </c>
      <c r="N917" s="13" t="s">
        <v>115</v>
      </c>
    </row>
    <row r="918" spans="1:14" ht="15" customHeight="1" x14ac:dyDescent="0.25">
      <c r="A918" s="2">
        <v>1794</v>
      </c>
      <c r="B918" s="13" t="s">
        <v>113</v>
      </c>
      <c r="C918" s="13" t="s">
        <v>13</v>
      </c>
      <c r="D918" s="3">
        <v>45821</v>
      </c>
      <c r="E918" s="13">
        <v>148497</v>
      </c>
      <c r="F918" s="2" t="s">
        <v>2</v>
      </c>
      <c r="G918" s="2">
        <v>1</v>
      </c>
      <c r="H918" s="3">
        <v>45851</v>
      </c>
      <c r="I918" s="14">
        <v>1781.32</v>
      </c>
      <c r="J918" s="13" t="str">
        <f t="shared" si="14"/>
        <v>148497-1794</v>
      </c>
      <c r="K918" s="2">
        <v>9</v>
      </c>
      <c r="L918" s="2" t="s">
        <v>136</v>
      </c>
      <c r="M918" s="13" t="s">
        <v>137</v>
      </c>
      <c r="N918" s="13" t="s">
        <v>115</v>
      </c>
    </row>
    <row r="919" spans="1:14" ht="15" customHeight="1" x14ac:dyDescent="0.25">
      <c r="A919" s="2">
        <v>13331</v>
      </c>
      <c r="B919" s="13" t="s">
        <v>113</v>
      </c>
      <c r="C919" s="13" t="s">
        <v>58</v>
      </c>
      <c r="D919" s="3">
        <v>45677</v>
      </c>
      <c r="E919" s="13">
        <v>296423</v>
      </c>
      <c r="F919" s="2" t="s">
        <v>6</v>
      </c>
      <c r="G919" s="2">
        <v>1</v>
      </c>
      <c r="H919" s="3">
        <v>45707</v>
      </c>
      <c r="I919" s="14">
        <v>1765.84</v>
      </c>
      <c r="J919" s="13" t="str">
        <f t="shared" si="14"/>
        <v>296423-13331</v>
      </c>
      <c r="K919" s="2">
        <v>3457</v>
      </c>
      <c r="L919" s="2" t="s">
        <v>147</v>
      </c>
      <c r="M919" s="13" t="s">
        <v>148</v>
      </c>
      <c r="N919" s="13" t="s">
        <v>115</v>
      </c>
    </row>
    <row r="920" spans="1:14" ht="15" customHeight="1" x14ac:dyDescent="0.25">
      <c r="A920" s="2">
        <v>13331</v>
      </c>
      <c r="B920" s="13" t="s">
        <v>113</v>
      </c>
      <c r="C920" s="13" t="s">
        <v>58</v>
      </c>
      <c r="D920" s="3">
        <v>45679</v>
      </c>
      <c r="E920" s="13">
        <v>296555</v>
      </c>
      <c r="F920" s="2" t="s">
        <v>6</v>
      </c>
      <c r="G920" s="2">
        <v>1</v>
      </c>
      <c r="H920" s="3">
        <v>45709</v>
      </c>
      <c r="I920" s="14">
        <v>1765.84</v>
      </c>
      <c r="J920" s="13" t="str">
        <f t="shared" si="14"/>
        <v>296555-13331</v>
      </c>
      <c r="K920" s="2">
        <v>3457</v>
      </c>
      <c r="L920" s="2" t="s">
        <v>147</v>
      </c>
      <c r="M920" s="13" t="s">
        <v>148</v>
      </c>
      <c r="N920" s="13" t="s">
        <v>115</v>
      </c>
    </row>
    <row r="921" spans="1:14" ht="15" customHeight="1" x14ac:dyDescent="0.25">
      <c r="A921" s="2">
        <v>358</v>
      </c>
      <c r="B921" s="13" t="s">
        <v>111</v>
      </c>
      <c r="C921" s="13" t="s">
        <v>21</v>
      </c>
      <c r="D921" s="3">
        <v>45715</v>
      </c>
      <c r="E921" s="13">
        <v>138065</v>
      </c>
      <c r="F921" s="2" t="s">
        <v>2</v>
      </c>
      <c r="G921" s="2">
        <v>1</v>
      </c>
      <c r="H921" s="3">
        <v>45744</v>
      </c>
      <c r="I921" s="14">
        <v>1762.05</v>
      </c>
      <c r="J921" s="13" t="str">
        <f t="shared" si="14"/>
        <v>138065-358</v>
      </c>
      <c r="K921" s="2">
        <v>9</v>
      </c>
      <c r="L921" s="2" t="s">
        <v>136</v>
      </c>
      <c r="M921" s="13" t="s">
        <v>137</v>
      </c>
      <c r="N921" s="13" t="s">
        <v>115</v>
      </c>
    </row>
    <row r="922" spans="1:14" ht="15" customHeight="1" x14ac:dyDescent="0.25">
      <c r="A922" s="2">
        <v>51593</v>
      </c>
      <c r="B922" s="13" t="s">
        <v>113</v>
      </c>
      <c r="C922" s="13" t="s">
        <v>61</v>
      </c>
      <c r="D922" s="3">
        <v>45287</v>
      </c>
      <c r="E922" s="13">
        <v>132845</v>
      </c>
      <c r="F922" s="2" t="s">
        <v>3</v>
      </c>
      <c r="G922" s="2">
        <v>1</v>
      </c>
      <c r="H922" s="3">
        <v>45318</v>
      </c>
      <c r="I922" s="14">
        <v>1760.23</v>
      </c>
      <c r="J922" s="13" t="str">
        <f t="shared" si="14"/>
        <v>132845-51593</v>
      </c>
      <c r="K922" s="2">
        <v>1340</v>
      </c>
      <c r="L922" s="2" t="s">
        <v>130</v>
      </c>
      <c r="M922" s="13" t="s">
        <v>131</v>
      </c>
      <c r="N922" s="13" t="s">
        <v>115</v>
      </c>
    </row>
    <row r="923" spans="1:14" ht="15" customHeight="1" x14ac:dyDescent="0.25">
      <c r="A923" s="2">
        <v>95670</v>
      </c>
      <c r="B923" s="13" t="s">
        <v>113</v>
      </c>
      <c r="C923" s="13" t="s">
        <v>36</v>
      </c>
      <c r="D923" s="3">
        <v>45769</v>
      </c>
      <c r="E923" s="13">
        <v>176039</v>
      </c>
      <c r="F923" s="2" t="s">
        <v>3</v>
      </c>
      <c r="G923" s="2">
        <v>1</v>
      </c>
      <c r="H923" s="3">
        <v>45799</v>
      </c>
      <c r="I923" s="14">
        <v>1760.06</v>
      </c>
      <c r="J923" s="13" t="str">
        <f t="shared" si="14"/>
        <v>176039-95670</v>
      </c>
      <c r="K923" s="2">
        <v>1340</v>
      </c>
      <c r="L923" s="2" t="s">
        <v>130</v>
      </c>
      <c r="M923" s="13" t="s">
        <v>131</v>
      </c>
      <c r="N923" s="13" t="s">
        <v>115</v>
      </c>
    </row>
    <row r="924" spans="1:14" ht="15" customHeight="1" x14ac:dyDescent="0.25">
      <c r="A924" s="2">
        <v>358</v>
      </c>
      <c r="B924" s="13" t="s">
        <v>111</v>
      </c>
      <c r="C924" s="13" t="s">
        <v>21</v>
      </c>
      <c r="D924" s="3">
        <v>45533</v>
      </c>
      <c r="E924" s="13">
        <v>423376</v>
      </c>
      <c r="F924" s="2" t="s">
        <v>3</v>
      </c>
      <c r="G924" s="2">
        <v>1</v>
      </c>
      <c r="H924" s="3">
        <v>45565</v>
      </c>
      <c r="I924" s="14">
        <v>1755.36</v>
      </c>
      <c r="J924" s="13" t="str">
        <f t="shared" si="14"/>
        <v>423376-358</v>
      </c>
      <c r="K924" s="2">
        <v>1340</v>
      </c>
      <c r="L924" s="2" t="s">
        <v>130</v>
      </c>
      <c r="M924" s="13" t="s">
        <v>131</v>
      </c>
      <c r="N924" s="13" t="s">
        <v>115</v>
      </c>
    </row>
    <row r="925" spans="1:14" ht="15" customHeight="1" x14ac:dyDescent="0.25">
      <c r="A925" s="2">
        <v>84593</v>
      </c>
      <c r="B925" s="13" t="s">
        <v>113</v>
      </c>
      <c r="C925" s="13" t="s">
        <v>33</v>
      </c>
      <c r="D925" s="3">
        <v>45639</v>
      </c>
      <c r="E925" s="13">
        <v>37792</v>
      </c>
      <c r="F925" s="2" t="s">
        <v>2</v>
      </c>
      <c r="G925" s="2">
        <v>1</v>
      </c>
      <c r="H925" s="3">
        <v>45669</v>
      </c>
      <c r="I925" s="14">
        <v>1745.31</v>
      </c>
      <c r="J925" s="13" t="str">
        <f t="shared" si="14"/>
        <v>37792-84593</v>
      </c>
      <c r="K925" s="2">
        <v>9</v>
      </c>
      <c r="L925" s="2" t="s">
        <v>136</v>
      </c>
      <c r="M925" s="13" t="s">
        <v>137</v>
      </c>
      <c r="N925" s="13" t="s">
        <v>115</v>
      </c>
    </row>
    <row r="926" spans="1:14" ht="15" customHeight="1" x14ac:dyDescent="0.25">
      <c r="A926" s="2">
        <v>256</v>
      </c>
      <c r="B926" s="13" t="s">
        <v>112</v>
      </c>
      <c r="C926" s="13" t="s">
        <v>18</v>
      </c>
      <c r="D926" s="3">
        <v>45852</v>
      </c>
      <c r="E926" s="13">
        <v>68373</v>
      </c>
      <c r="F926" s="2" t="s">
        <v>2</v>
      </c>
      <c r="G926" s="2">
        <v>1</v>
      </c>
      <c r="H926" s="3">
        <v>45897</v>
      </c>
      <c r="I926" s="14">
        <v>1745.25</v>
      </c>
      <c r="J926" s="13" t="str">
        <f t="shared" si="14"/>
        <v>68373-256</v>
      </c>
      <c r="K926" s="2">
        <v>9</v>
      </c>
      <c r="L926" s="2" t="s">
        <v>136</v>
      </c>
      <c r="M926" s="13" t="s">
        <v>137</v>
      </c>
      <c r="N926" s="13" t="s">
        <v>115</v>
      </c>
    </row>
    <row r="927" spans="1:14" ht="15" customHeight="1" x14ac:dyDescent="0.25">
      <c r="A927" s="2">
        <v>1242065</v>
      </c>
      <c r="B927" s="13" t="s">
        <v>113</v>
      </c>
      <c r="C927" s="13" t="s">
        <v>64</v>
      </c>
      <c r="D927" s="3">
        <v>45475</v>
      </c>
      <c r="E927" s="13">
        <v>8546</v>
      </c>
      <c r="F927" s="2" t="s">
        <v>6</v>
      </c>
      <c r="G927" s="2">
        <v>1</v>
      </c>
      <c r="H927" s="3">
        <v>45505</v>
      </c>
      <c r="I927" s="14">
        <v>1742.93</v>
      </c>
      <c r="J927" s="13" t="str">
        <f t="shared" si="14"/>
        <v>8546-1242065</v>
      </c>
      <c r="K927" s="2">
        <v>3457</v>
      </c>
      <c r="L927" s="2" t="s">
        <v>147</v>
      </c>
      <c r="M927" s="13" t="s">
        <v>148</v>
      </c>
      <c r="N927" s="13" t="s">
        <v>115</v>
      </c>
    </row>
    <row r="928" spans="1:14" ht="15" customHeight="1" x14ac:dyDescent="0.25">
      <c r="A928" s="2">
        <v>613</v>
      </c>
      <c r="B928" s="13" t="s">
        <v>113</v>
      </c>
      <c r="C928" s="13" t="s">
        <v>25</v>
      </c>
      <c r="D928" s="3">
        <v>45684</v>
      </c>
      <c r="E928" s="13">
        <v>135922</v>
      </c>
      <c r="F928" s="2" t="s">
        <v>3</v>
      </c>
      <c r="G928" s="2">
        <v>1</v>
      </c>
      <c r="H928" s="3">
        <v>45714</v>
      </c>
      <c r="I928" s="14">
        <v>1739.25</v>
      </c>
      <c r="J928" s="13" t="str">
        <f t="shared" si="14"/>
        <v>135922-613</v>
      </c>
      <c r="K928" s="2">
        <v>1340</v>
      </c>
      <c r="L928" s="2" t="s">
        <v>130</v>
      </c>
      <c r="M928" s="13" t="s">
        <v>131</v>
      </c>
      <c r="N928" s="13" t="s">
        <v>115</v>
      </c>
    </row>
    <row r="929" spans="1:14" ht="15" customHeight="1" x14ac:dyDescent="0.25">
      <c r="A929" s="2">
        <v>109</v>
      </c>
      <c r="B929" s="13" t="s">
        <v>113</v>
      </c>
      <c r="C929" s="13" t="s">
        <v>7</v>
      </c>
      <c r="D929" s="3">
        <v>45848</v>
      </c>
      <c r="E929" s="13">
        <v>48697</v>
      </c>
      <c r="F929" s="2" t="s">
        <v>2</v>
      </c>
      <c r="G929" s="2">
        <v>1</v>
      </c>
      <c r="H929" s="3">
        <v>45878</v>
      </c>
      <c r="I929" s="14">
        <v>1738.24</v>
      </c>
      <c r="J929" s="13" t="str">
        <f t="shared" si="14"/>
        <v>48697-109</v>
      </c>
      <c r="K929" s="2">
        <v>9</v>
      </c>
      <c r="L929" s="2" t="s">
        <v>136</v>
      </c>
      <c r="M929" s="13" t="s">
        <v>137</v>
      </c>
      <c r="N929" s="13" t="s">
        <v>115</v>
      </c>
    </row>
    <row r="930" spans="1:14" ht="15" customHeight="1" x14ac:dyDescent="0.25">
      <c r="A930" s="2">
        <v>51593</v>
      </c>
      <c r="B930" s="13" t="s">
        <v>113</v>
      </c>
      <c r="C930" s="13" t="s">
        <v>61</v>
      </c>
      <c r="D930" s="3">
        <v>45408</v>
      </c>
      <c r="E930" s="13">
        <v>135919</v>
      </c>
      <c r="F930" s="2" t="s">
        <v>6</v>
      </c>
      <c r="G930" s="2">
        <v>1</v>
      </c>
      <c r="H930" s="3">
        <v>45436</v>
      </c>
      <c r="I930" s="14">
        <v>1737.79</v>
      </c>
      <c r="J930" s="13" t="str">
        <f t="shared" si="14"/>
        <v>135919-51593</v>
      </c>
      <c r="K930" s="2">
        <v>3457</v>
      </c>
      <c r="L930" s="2" t="s">
        <v>147</v>
      </c>
      <c r="M930" s="13" t="s">
        <v>148</v>
      </c>
      <c r="N930" s="13" t="s">
        <v>115</v>
      </c>
    </row>
    <row r="931" spans="1:14" ht="15" customHeight="1" x14ac:dyDescent="0.25">
      <c r="A931" s="2">
        <v>2369</v>
      </c>
      <c r="B931" s="13" t="s">
        <v>113</v>
      </c>
      <c r="C931" s="13" t="s">
        <v>17</v>
      </c>
      <c r="D931" s="3">
        <v>45279</v>
      </c>
      <c r="E931" s="13">
        <v>52337</v>
      </c>
      <c r="F931" s="2" t="s">
        <v>2</v>
      </c>
      <c r="G931" s="2">
        <v>1</v>
      </c>
      <c r="H931" s="3">
        <v>45309</v>
      </c>
      <c r="I931" s="14">
        <v>1737.7</v>
      </c>
      <c r="J931" s="13" t="str">
        <f t="shared" si="14"/>
        <v>52337-2369</v>
      </c>
      <c r="K931" s="2">
        <v>9</v>
      </c>
      <c r="L931" s="2" t="s">
        <v>136</v>
      </c>
      <c r="M931" s="13" t="s">
        <v>137</v>
      </c>
      <c r="N931" s="13" t="s">
        <v>115</v>
      </c>
    </row>
    <row r="932" spans="1:14" ht="15" customHeight="1" x14ac:dyDescent="0.25">
      <c r="A932" s="2">
        <v>1592244</v>
      </c>
      <c r="B932" s="13" t="s">
        <v>113</v>
      </c>
      <c r="C932" s="13" t="s">
        <v>11</v>
      </c>
      <c r="D932" s="3">
        <v>45777</v>
      </c>
      <c r="E932" s="13">
        <v>1637</v>
      </c>
      <c r="F932" s="2" t="s">
        <v>2</v>
      </c>
      <c r="G932" s="2">
        <v>1</v>
      </c>
      <c r="H932" s="3">
        <v>45807</v>
      </c>
      <c r="I932" s="14">
        <v>1735.65</v>
      </c>
      <c r="J932" s="13" t="str">
        <f t="shared" si="14"/>
        <v>1637-1592244</v>
      </c>
      <c r="K932" s="2">
        <v>9</v>
      </c>
      <c r="L932" s="2" t="s">
        <v>136</v>
      </c>
      <c r="M932" s="13" t="s">
        <v>137</v>
      </c>
      <c r="N932" s="13" t="s">
        <v>115</v>
      </c>
    </row>
    <row r="933" spans="1:14" ht="15" customHeight="1" x14ac:dyDescent="0.25">
      <c r="A933" s="2">
        <v>1592244</v>
      </c>
      <c r="B933" s="13" t="s">
        <v>113</v>
      </c>
      <c r="C933" s="13" t="s">
        <v>11</v>
      </c>
      <c r="D933" s="3">
        <v>45734</v>
      </c>
      <c r="E933" s="13">
        <v>3380</v>
      </c>
      <c r="F933" s="2" t="s">
        <v>3</v>
      </c>
      <c r="G933" s="2">
        <v>1</v>
      </c>
      <c r="H933" s="3">
        <v>45764</v>
      </c>
      <c r="I933" s="14">
        <v>1734.52</v>
      </c>
      <c r="J933" s="13" t="str">
        <f t="shared" si="14"/>
        <v>3380-1592244</v>
      </c>
      <c r="K933" s="2">
        <v>1340</v>
      </c>
      <c r="L933" s="2" t="s">
        <v>130</v>
      </c>
      <c r="M933" s="13" t="s">
        <v>131</v>
      </c>
      <c r="N933" s="13" t="s">
        <v>115</v>
      </c>
    </row>
    <row r="934" spans="1:14" ht="15" customHeight="1" x14ac:dyDescent="0.25">
      <c r="A934" s="2">
        <v>2369</v>
      </c>
      <c r="B934" s="13" t="s">
        <v>113</v>
      </c>
      <c r="C934" s="13" t="s">
        <v>17</v>
      </c>
      <c r="D934" s="3">
        <v>45870</v>
      </c>
      <c r="E934" s="13">
        <v>64984</v>
      </c>
      <c r="F934" s="2" t="s">
        <v>2</v>
      </c>
      <c r="G934" s="2">
        <v>1</v>
      </c>
      <c r="H934" s="3">
        <v>45900</v>
      </c>
      <c r="I934" s="14">
        <v>1733.76</v>
      </c>
      <c r="J934" s="13" t="str">
        <f t="shared" si="14"/>
        <v>64984-2369</v>
      </c>
      <c r="K934" s="2">
        <v>9</v>
      </c>
      <c r="L934" s="2" t="s">
        <v>136</v>
      </c>
      <c r="M934" s="13" t="s">
        <v>137</v>
      </c>
      <c r="N934" s="13" t="s">
        <v>115</v>
      </c>
    </row>
    <row r="935" spans="1:14" ht="15" customHeight="1" x14ac:dyDescent="0.25">
      <c r="A935" s="2">
        <v>13331</v>
      </c>
      <c r="B935" s="13" t="s">
        <v>113</v>
      </c>
      <c r="C935" s="13" t="s">
        <v>58</v>
      </c>
      <c r="D935" s="3">
        <v>45509</v>
      </c>
      <c r="E935" s="13">
        <v>286678</v>
      </c>
      <c r="F935" s="2" t="s">
        <v>6</v>
      </c>
      <c r="G935" s="2">
        <v>1</v>
      </c>
      <c r="H935" s="3">
        <v>45539</v>
      </c>
      <c r="I935" s="14">
        <v>1733.04</v>
      </c>
      <c r="J935" s="13" t="str">
        <f t="shared" si="14"/>
        <v>286678-13331</v>
      </c>
      <c r="K935" s="2">
        <v>3457</v>
      </c>
      <c r="L935" s="2" t="s">
        <v>147</v>
      </c>
      <c r="M935" s="13" t="s">
        <v>148</v>
      </c>
      <c r="N935" s="13" t="s">
        <v>115</v>
      </c>
    </row>
    <row r="936" spans="1:14" ht="15" customHeight="1" x14ac:dyDescent="0.25">
      <c r="A936" s="2">
        <v>256</v>
      </c>
      <c r="B936" s="13" t="s">
        <v>112</v>
      </c>
      <c r="C936" s="13" t="s">
        <v>18</v>
      </c>
      <c r="D936" s="3">
        <v>45871</v>
      </c>
      <c r="E936" s="13">
        <v>122828</v>
      </c>
      <c r="F936" s="2" t="s">
        <v>3</v>
      </c>
      <c r="G936" s="2">
        <v>1</v>
      </c>
      <c r="H936" s="3">
        <v>45928</v>
      </c>
      <c r="I936" s="14">
        <v>1729.33</v>
      </c>
      <c r="J936" s="13" t="str">
        <f t="shared" si="14"/>
        <v>122828-256</v>
      </c>
      <c r="K936" s="2">
        <v>1340</v>
      </c>
      <c r="L936" s="2" t="s">
        <v>130</v>
      </c>
      <c r="M936" s="13" t="s">
        <v>131</v>
      </c>
      <c r="N936" s="13" t="s">
        <v>115</v>
      </c>
    </row>
    <row r="937" spans="1:14" ht="15" customHeight="1" x14ac:dyDescent="0.25">
      <c r="A937" s="2">
        <v>2136</v>
      </c>
      <c r="B937" s="13" t="s">
        <v>113</v>
      </c>
      <c r="C937" s="13" t="s">
        <v>16</v>
      </c>
      <c r="D937" s="3">
        <v>45342</v>
      </c>
      <c r="E937" s="13">
        <v>260665</v>
      </c>
      <c r="F937" s="2" t="s">
        <v>3</v>
      </c>
      <c r="G937" s="2">
        <v>1</v>
      </c>
      <c r="H937" s="3">
        <v>45372</v>
      </c>
      <c r="I937" s="14">
        <v>1728.96</v>
      </c>
      <c r="J937" s="13" t="str">
        <f t="shared" si="14"/>
        <v>260665-2136</v>
      </c>
      <c r="K937" s="2">
        <v>1340</v>
      </c>
      <c r="L937" s="2" t="s">
        <v>130</v>
      </c>
      <c r="M937" s="13" t="s">
        <v>131</v>
      </c>
      <c r="N937" s="13" t="s">
        <v>115</v>
      </c>
    </row>
    <row r="938" spans="1:14" ht="15" customHeight="1" x14ac:dyDescent="0.25">
      <c r="A938" s="2">
        <v>651</v>
      </c>
      <c r="B938" s="13" t="s">
        <v>113</v>
      </c>
      <c r="C938" s="13" t="s">
        <v>26</v>
      </c>
      <c r="D938" s="3">
        <v>45397</v>
      </c>
      <c r="E938" s="13">
        <v>293554</v>
      </c>
      <c r="F938" s="2" t="s">
        <v>3</v>
      </c>
      <c r="G938" s="2">
        <v>1</v>
      </c>
      <c r="H938" s="3">
        <v>45425</v>
      </c>
      <c r="I938" s="14">
        <v>1724.34</v>
      </c>
      <c r="J938" s="13" t="str">
        <f t="shared" si="14"/>
        <v>293554-651</v>
      </c>
      <c r="K938" s="2">
        <v>1340</v>
      </c>
      <c r="L938" s="2" t="s">
        <v>130</v>
      </c>
      <c r="M938" s="13" t="s">
        <v>131</v>
      </c>
      <c r="N938" s="13" t="s">
        <v>115</v>
      </c>
    </row>
    <row r="939" spans="1:14" ht="15" customHeight="1" x14ac:dyDescent="0.25">
      <c r="A939" s="2">
        <v>651</v>
      </c>
      <c r="B939" s="13" t="s">
        <v>113</v>
      </c>
      <c r="C939" s="13" t="s">
        <v>26</v>
      </c>
      <c r="D939" s="3">
        <v>45397</v>
      </c>
      <c r="E939" s="13">
        <v>293554</v>
      </c>
      <c r="F939" s="2" t="s">
        <v>3</v>
      </c>
      <c r="G939" s="2">
        <v>2</v>
      </c>
      <c r="H939" s="3">
        <v>45453</v>
      </c>
      <c r="I939" s="14">
        <v>1724.33</v>
      </c>
      <c r="J939" s="13" t="str">
        <f t="shared" si="14"/>
        <v>293554-651</v>
      </c>
      <c r="K939" s="2">
        <v>1340</v>
      </c>
      <c r="L939" s="2" t="s">
        <v>130</v>
      </c>
      <c r="M939" s="13" t="s">
        <v>131</v>
      </c>
      <c r="N939" s="13" t="s">
        <v>115</v>
      </c>
    </row>
    <row r="940" spans="1:14" ht="15" customHeight="1" x14ac:dyDescent="0.25">
      <c r="A940" s="2">
        <v>95670</v>
      </c>
      <c r="B940" s="13" t="s">
        <v>113</v>
      </c>
      <c r="C940" s="13" t="s">
        <v>36</v>
      </c>
      <c r="D940" s="3">
        <v>45884</v>
      </c>
      <c r="E940" s="13">
        <v>145496</v>
      </c>
      <c r="F940" s="2" t="s">
        <v>2</v>
      </c>
      <c r="G940" s="2">
        <v>1</v>
      </c>
      <c r="H940" s="3">
        <v>45914</v>
      </c>
      <c r="I940" s="14">
        <v>1723.19</v>
      </c>
      <c r="J940" s="13" t="str">
        <f t="shared" si="14"/>
        <v>145496-95670</v>
      </c>
      <c r="K940" s="2">
        <v>9</v>
      </c>
      <c r="L940" s="2" t="s">
        <v>136</v>
      </c>
      <c r="M940" s="13" t="s">
        <v>137</v>
      </c>
      <c r="N940" s="13" t="s">
        <v>115</v>
      </c>
    </row>
    <row r="941" spans="1:14" ht="15" customHeight="1" x14ac:dyDescent="0.25">
      <c r="A941" s="2">
        <v>1794</v>
      </c>
      <c r="B941" s="13" t="s">
        <v>113</v>
      </c>
      <c r="C941" s="13" t="s">
        <v>13</v>
      </c>
      <c r="D941" s="3">
        <v>45565</v>
      </c>
      <c r="E941" s="13">
        <v>137637</v>
      </c>
      <c r="F941" s="2" t="s">
        <v>2</v>
      </c>
      <c r="G941" s="2">
        <v>1</v>
      </c>
      <c r="H941" s="3">
        <v>45595</v>
      </c>
      <c r="I941" s="14">
        <v>1716.26</v>
      </c>
      <c r="J941" s="13" t="str">
        <f t="shared" si="14"/>
        <v>137637-1794</v>
      </c>
      <c r="K941" s="2">
        <v>9</v>
      </c>
      <c r="L941" s="2" t="s">
        <v>136</v>
      </c>
      <c r="M941" s="13" t="s">
        <v>137</v>
      </c>
      <c r="N941" s="13" t="s">
        <v>115</v>
      </c>
    </row>
    <row r="942" spans="1:14" ht="15" customHeight="1" x14ac:dyDescent="0.25">
      <c r="A942" s="2">
        <v>79338</v>
      </c>
      <c r="B942" s="13" t="s">
        <v>113</v>
      </c>
      <c r="C942" s="13" t="s">
        <v>74</v>
      </c>
      <c r="D942" s="3">
        <v>45604</v>
      </c>
      <c r="E942" s="13">
        <v>60874</v>
      </c>
      <c r="F942" s="2" t="s">
        <v>3</v>
      </c>
      <c r="G942" s="2">
        <v>1</v>
      </c>
      <c r="H942" s="3">
        <v>45610</v>
      </c>
      <c r="I942" s="14">
        <v>1714.62</v>
      </c>
      <c r="J942" s="13" t="str">
        <f t="shared" si="14"/>
        <v>60874-79338</v>
      </c>
      <c r="K942" s="2">
        <v>1340</v>
      </c>
      <c r="L942" s="2" t="s">
        <v>130</v>
      </c>
      <c r="M942" s="13" t="s">
        <v>131</v>
      </c>
      <c r="N942" s="13" t="s">
        <v>115</v>
      </c>
    </row>
    <row r="943" spans="1:14" ht="15" customHeight="1" x14ac:dyDescent="0.25">
      <c r="A943" s="2">
        <v>2369</v>
      </c>
      <c r="B943" s="13" t="s">
        <v>113</v>
      </c>
      <c r="C943" s="13" t="s">
        <v>17</v>
      </c>
      <c r="D943" s="3">
        <v>45855</v>
      </c>
      <c r="E943" s="13">
        <v>204789</v>
      </c>
      <c r="F943" s="2" t="s">
        <v>3</v>
      </c>
      <c r="G943" s="2">
        <v>1</v>
      </c>
      <c r="H943" s="3">
        <v>45885</v>
      </c>
      <c r="I943" s="14">
        <v>1710.46</v>
      </c>
      <c r="J943" s="13" t="str">
        <f t="shared" si="14"/>
        <v>204789-2369</v>
      </c>
      <c r="K943" s="2">
        <v>1340</v>
      </c>
      <c r="L943" s="2" t="s">
        <v>130</v>
      </c>
      <c r="M943" s="13" t="s">
        <v>131</v>
      </c>
      <c r="N943" s="13" t="s">
        <v>115</v>
      </c>
    </row>
    <row r="944" spans="1:14" ht="15" customHeight="1" x14ac:dyDescent="0.25">
      <c r="A944" s="2">
        <v>166823</v>
      </c>
      <c r="B944" s="13" t="s">
        <v>113</v>
      </c>
      <c r="C944" s="13" t="s">
        <v>48</v>
      </c>
      <c r="D944" s="3">
        <v>45716</v>
      </c>
      <c r="E944" s="13">
        <v>73830</v>
      </c>
      <c r="F944" s="2" t="s">
        <v>2</v>
      </c>
      <c r="G944" s="2">
        <v>1</v>
      </c>
      <c r="H944" s="3">
        <v>45746</v>
      </c>
      <c r="I944" s="14">
        <v>1709.62</v>
      </c>
      <c r="J944" s="13" t="str">
        <f t="shared" si="14"/>
        <v>73830-166823</v>
      </c>
      <c r="K944" s="2">
        <v>9</v>
      </c>
      <c r="L944" s="2" t="s">
        <v>136</v>
      </c>
      <c r="M944" s="13" t="s">
        <v>137</v>
      </c>
      <c r="N944" s="13" t="s">
        <v>115</v>
      </c>
    </row>
    <row r="945" spans="1:14" ht="15" customHeight="1" x14ac:dyDescent="0.25">
      <c r="A945" s="2">
        <v>49060</v>
      </c>
      <c r="B945" s="13" t="s">
        <v>113</v>
      </c>
      <c r="C945" s="13" t="s">
        <v>44</v>
      </c>
      <c r="D945" s="3">
        <v>45754</v>
      </c>
      <c r="E945" s="13">
        <v>145094</v>
      </c>
      <c r="F945" s="2" t="s">
        <v>2</v>
      </c>
      <c r="G945" s="2">
        <v>1</v>
      </c>
      <c r="H945" s="3">
        <v>45784</v>
      </c>
      <c r="I945" s="14">
        <v>1707.41</v>
      </c>
      <c r="J945" s="13" t="str">
        <f t="shared" si="14"/>
        <v>145094-49060</v>
      </c>
      <c r="K945" s="2">
        <v>9</v>
      </c>
      <c r="L945" s="2" t="s">
        <v>136</v>
      </c>
      <c r="M945" s="13" t="s">
        <v>137</v>
      </c>
      <c r="N945" s="13" t="s">
        <v>115</v>
      </c>
    </row>
    <row r="946" spans="1:14" ht="15" customHeight="1" x14ac:dyDescent="0.25">
      <c r="A946" s="2">
        <v>651</v>
      </c>
      <c r="B946" s="13" t="s">
        <v>113</v>
      </c>
      <c r="C946" s="13" t="s">
        <v>26</v>
      </c>
      <c r="D946" s="3">
        <v>45791</v>
      </c>
      <c r="E946" s="13">
        <v>319825</v>
      </c>
      <c r="F946" s="2" t="s">
        <v>3</v>
      </c>
      <c r="G946" s="2">
        <v>1</v>
      </c>
      <c r="H946" s="3">
        <v>45819</v>
      </c>
      <c r="I946" s="14">
        <v>1706.51</v>
      </c>
      <c r="J946" s="13" t="str">
        <f t="shared" si="14"/>
        <v>319825-651</v>
      </c>
      <c r="K946" s="2">
        <v>1340</v>
      </c>
      <c r="L946" s="2" t="s">
        <v>130</v>
      </c>
      <c r="M946" s="13" t="s">
        <v>131</v>
      </c>
      <c r="N946" s="13" t="s">
        <v>115</v>
      </c>
    </row>
    <row r="947" spans="1:14" ht="15" customHeight="1" x14ac:dyDescent="0.25">
      <c r="A947" s="2">
        <v>85691</v>
      </c>
      <c r="B947" s="13" t="s">
        <v>113</v>
      </c>
      <c r="C947" s="13" t="s">
        <v>34</v>
      </c>
      <c r="D947" s="3">
        <v>45545</v>
      </c>
      <c r="E947" s="13">
        <v>45857</v>
      </c>
      <c r="F947" s="2" t="s">
        <v>3</v>
      </c>
      <c r="G947" s="2">
        <v>1</v>
      </c>
      <c r="H947" s="3">
        <v>45573</v>
      </c>
      <c r="I947" s="14">
        <v>1700.75</v>
      </c>
      <c r="J947" s="13" t="str">
        <f t="shared" si="14"/>
        <v>45857-85691</v>
      </c>
      <c r="K947" s="2">
        <v>1340</v>
      </c>
      <c r="L947" s="2" t="s">
        <v>130</v>
      </c>
      <c r="M947" s="13" t="s">
        <v>131</v>
      </c>
      <c r="N947" s="13" t="s">
        <v>115</v>
      </c>
    </row>
    <row r="948" spans="1:14" ht="15" customHeight="1" x14ac:dyDescent="0.25">
      <c r="A948" s="2">
        <v>1592244</v>
      </c>
      <c r="B948" s="13" t="s">
        <v>113</v>
      </c>
      <c r="C948" s="13" t="s">
        <v>11</v>
      </c>
      <c r="D948" s="3">
        <v>45597</v>
      </c>
      <c r="E948" s="13">
        <v>2633</v>
      </c>
      <c r="F948" s="2" t="s">
        <v>3</v>
      </c>
      <c r="G948" s="2">
        <v>1</v>
      </c>
      <c r="H948" s="3">
        <v>45627</v>
      </c>
      <c r="I948" s="14">
        <v>1699.9</v>
      </c>
      <c r="J948" s="13" t="str">
        <f t="shared" si="14"/>
        <v>2633-1592244</v>
      </c>
      <c r="K948" s="2">
        <v>1340</v>
      </c>
      <c r="L948" s="2" t="s">
        <v>130</v>
      </c>
      <c r="M948" s="13" t="s">
        <v>131</v>
      </c>
      <c r="N948" s="13" t="s">
        <v>115</v>
      </c>
    </row>
    <row r="949" spans="1:14" ht="15" customHeight="1" x14ac:dyDescent="0.25">
      <c r="A949" s="2">
        <v>182390</v>
      </c>
      <c r="B949" s="13" t="s">
        <v>112</v>
      </c>
      <c r="C949" s="13" t="s">
        <v>56</v>
      </c>
      <c r="D949" s="3">
        <v>45801</v>
      </c>
      <c r="E949" s="13">
        <v>15440</v>
      </c>
      <c r="F949" s="2" t="s">
        <v>2</v>
      </c>
      <c r="G949" s="2">
        <v>1</v>
      </c>
      <c r="H949" s="3">
        <v>45836</v>
      </c>
      <c r="I949" s="14">
        <v>1697.19</v>
      </c>
      <c r="J949" s="13" t="str">
        <f t="shared" si="14"/>
        <v>15440-182390</v>
      </c>
      <c r="K949" s="2">
        <v>9</v>
      </c>
      <c r="L949" s="2" t="s">
        <v>136</v>
      </c>
      <c r="M949" s="13" t="s">
        <v>137</v>
      </c>
      <c r="N949" s="13" t="s">
        <v>115</v>
      </c>
    </row>
    <row r="950" spans="1:14" ht="15" customHeight="1" x14ac:dyDescent="0.25">
      <c r="A950" s="2">
        <v>143047</v>
      </c>
      <c r="B950" s="13" t="s">
        <v>112</v>
      </c>
      <c r="C950" s="13" t="s">
        <v>10</v>
      </c>
      <c r="D950" s="3">
        <v>45289</v>
      </c>
      <c r="E950" s="13">
        <v>46502</v>
      </c>
      <c r="F950" s="2" t="s">
        <v>3</v>
      </c>
      <c r="G950" s="2">
        <v>1</v>
      </c>
      <c r="H950" s="3">
        <v>45318</v>
      </c>
      <c r="I950" s="14">
        <v>1694</v>
      </c>
      <c r="J950" s="13" t="str">
        <f t="shared" si="14"/>
        <v>46502-143047</v>
      </c>
      <c r="K950" s="2">
        <v>1340</v>
      </c>
      <c r="L950" s="2" t="s">
        <v>130</v>
      </c>
      <c r="M950" s="13" t="s">
        <v>131</v>
      </c>
      <c r="N950" s="13" t="s">
        <v>115</v>
      </c>
    </row>
    <row r="951" spans="1:14" ht="15" customHeight="1" x14ac:dyDescent="0.25">
      <c r="A951" s="2">
        <v>278</v>
      </c>
      <c r="B951" s="13" t="s">
        <v>113</v>
      </c>
      <c r="C951" s="13" t="s">
        <v>20</v>
      </c>
      <c r="D951" s="3">
        <v>45799</v>
      </c>
      <c r="E951" s="13">
        <v>97030</v>
      </c>
      <c r="F951" s="2" t="s">
        <v>5</v>
      </c>
      <c r="G951" s="2">
        <v>1</v>
      </c>
      <c r="H951" s="3">
        <v>45839</v>
      </c>
      <c r="I951" s="14">
        <v>1690.6</v>
      </c>
      <c r="J951" s="13" t="str">
        <f t="shared" si="14"/>
        <v>97030-278</v>
      </c>
      <c r="K951" s="2">
        <v>3454</v>
      </c>
      <c r="L951" s="2" t="s">
        <v>154</v>
      </c>
      <c r="M951" s="13" t="s">
        <v>155</v>
      </c>
      <c r="N951" s="13" t="s">
        <v>115</v>
      </c>
    </row>
    <row r="952" spans="1:14" ht="15" customHeight="1" x14ac:dyDescent="0.25">
      <c r="A952" s="2">
        <v>358</v>
      </c>
      <c r="B952" s="13" t="s">
        <v>111</v>
      </c>
      <c r="C952" s="13" t="s">
        <v>21</v>
      </c>
      <c r="D952" s="3">
        <v>45863</v>
      </c>
      <c r="E952" s="13">
        <v>142267</v>
      </c>
      <c r="F952" s="2" t="s">
        <v>2</v>
      </c>
      <c r="G952" s="2">
        <v>1</v>
      </c>
      <c r="H952" s="3">
        <v>45897</v>
      </c>
      <c r="I952" s="14">
        <v>1689.54</v>
      </c>
      <c r="J952" s="13" t="str">
        <f t="shared" si="14"/>
        <v>142267-358</v>
      </c>
      <c r="K952" s="2">
        <v>9</v>
      </c>
      <c r="L952" s="2" t="s">
        <v>136</v>
      </c>
      <c r="M952" s="13" t="s">
        <v>137</v>
      </c>
      <c r="N952" s="13" t="s">
        <v>115</v>
      </c>
    </row>
    <row r="953" spans="1:14" ht="15" customHeight="1" x14ac:dyDescent="0.25">
      <c r="A953" s="2">
        <v>358</v>
      </c>
      <c r="B953" s="13" t="s">
        <v>111</v>
      </c>
      <c r="C953" s="13" t="s">
        <v>21</v>
      </c>
      <c r="D953" s="3">
        <v>45730</v>
      </c>
      <c r="E953" s="13">
        <v>138414</v>
      </c>
      <c r="F953" s="2" t="s">
        <v>2</v>
      </c>
      <c r="G953" s="2">
        <v>1</v>
      </c>
      <c r="H953" s="3">
        <v>45775</v>
      </c>
      <c r="I953" s="14">
        <v>1681.95</v>
      </c>
      <c r="J953" s="13" t="str">
        <f t="shared" si="14"/>
        <v>138414-358</v>
      </c>
      <c r="K953" s="2">
        <v>9</v>
      </c>
      <c r="L953" s="2" t="s">
        <v>136</v>
      </c>
      <c r="M953" s="13" t="s">
        <v>137</v>
      </c>
      <c r="N953" s="13" t="s">
        <v>115</v>
      </c>
    </row>
    <row r="954" spans="1:14" ht="15" customHeight="1" x14ac:dyDescent="0.25">
      <c r="A954" s="2">
        <v>358</v>
      </c>
      <c r="B954" s="13" t="s">
        <v>111</v>
      </c>
      <c r="C954" s="13" t="s">
        <v>21</v>
      </c>
      <c r="D954" s="3">
        <v>45743</v>
      </c>
      <c r="E954" s="13">
        <v>138711</v>
      </c>
      <c r="F954" s="2" t="s">
        <v>2</v>
      </c>
      <c r="G954" s="2">
        <v>1</v>
      </c>
      <c r="H954" s="3">
        <v>45775</v>
      </c>
      <c r="I954" s="14">
        <v>1681.95</v>
      </c>
      <c r="J954" s="13" t="str">
        <f t="shared" si="14"/>
        <v>138711-358</v>
      </c>
      <c r="K954" s="2">
        <v>9</v>
      </c>
      <c r="L954" s="2" t="s">
        <v>136</v>
      </c>
      <c r="M954" s="13" t="s">
        <v>137</v>
      </c>
      <c r="N954" s="13" t="s">
        <v>115</v>
      </c>
    </row>
    <row r="955" spans="1:14" ht="15" customHeight="1" x14ac:dyDescent="0.25">
      <c r="A955" s="2">
        <v>278</v>
      </c>
      <c r="B955" s="13" t="s">
        <v>113</v>
      </c>
      <c r="C955" s="13" t="s">
        <v>20</v>
      </c>
      <c r="D955" s="3">
        <v>45679</v>
      </c>
      <c r="E955" s="13">
        <v>93881</v>
      </c>
      <c r="F955" s="2" t="s">
        <v>2</v>
      </c>
      <c r="G955" s="2">
        <v>1</v>
      </c>
      <c r="H955" s="3">
        <v>45707</v>
      </c>
      <c r="I955" s="14">
        <v>1676.32</v>
      </c>
      <c r="J955" s="13" t="str">
        <f t="shared" si="14"/>
        <v>93881-278</v>
      </c>
      <c r="K955" s="2">
        <v>9</v>
      </c>
      <c r="L955" s="2" t="s">
        <v>136</v>
      </c>
      <c r="M955" s="13" t="s">
        <v>137</v>
      </c>
      <c r="N955" s="13" t="s">
        <v>115</v>
      </c>
    </row>
    <row r="956" spans="1:14" ht="15" customHeight="1" x14ac:dyDescent="0.25">
      <c r="A956" s="2">
        <v>2369</v>
      </c>
      <c r="B956" s="13" t="s">
        <v>113</v>
      </c>
      <c r="C956" s="13" t="s">
        <v>17</v>
      </c>
      <c r="D956" s="3">
        <v>45729</v>
      </c>
      <c r="E956" s="13">
        <v>62087</v>
      </c>
      <c r="F956" s="2" t="s">
        <v>2</v>
      </c>
      <c r="G956" s="2">
        <v>1</v>
      </c>
      <c r="H956" s="3">
        <v>45759</v>
      </c>
      <c r="I956" s="14">
        <v>1673.52</v>
      </c>
      <c r="J956" s="13" t="str">
        <f t="shared" si="14"/>
        <v>62087-2369</v>
      </c>
      <c r="K956" s="2">
        <v>9</v>
      </c>
      <c r="L956" s="2" t="s">
        <v>136</v>
      </c>
      <c r="M956" s="13" t="s">
        <v>137</v>
      </c>
      <c r="N956" s="13" t="s">
        <v>115</v>
      </c>
    </row>
    <row r="957" spans="1:14" ht="15" customHeight="1" x14ac:dyDescent="0.25">
      <c r="A957" s="2">
        <v>109</v>
      </c>
      <c r="B957" s="13" t="s">
        <v>113</v>
      </c>
      <c r="C957" s="13" t="s">
        <v>7</v>
      </c>
      <c r="D957" s="3">
        <v>45884</v>
      </c>
      <c r="E957" s="13">
        <v>49157</v>
      </c>
      <c r="F957" s="2" t="s">
        <v>2</v>
      </c>
      <c r="G957" s="2">
        <v>1</v>
      </c>
      <c r="H957" s="3">
        <v>45914</v>
      </c>
      <c r="I957" s="14">
        <v>1670.02</v>
      </c>
      <c r="J957" s="13" t="str">
        <f t="shared" si="14"/>
        <v>49157-109</v>
      </c>
      <c r="K957" s="2">
        <v>9</v>
      </c>
      <c r="L957" s="2" t="s">
        <v>136</v>
      </c>
      <c r="M957" s="13" t="s">
        <v>137</v>
      </c>
      <c r="N957" s="13" t="s">
        <v>115</v>
      </c>
    </row>
    <row r="958" spans="1:14" ht="15" customHeight="1" x14ac:dyDescent="0.25">
      <c r="A958" s="2">
        <v>47218</v>
      </c>
      <c r="B958" s="13" t="s">
        <v>113</v>
      </c>
      <c r="C958" s="13" t="s">
        <v>93</v>
      </c>
      <c r="D958" s="3">
        <v>45414</v>
      </c>
      <c r="E958" s="13">
        <v>30813</v>
      </c>
      <c r="F958" s="2" t="s">
        <v>3</v>
      </c>
      <c r="G958" s="2">
        <v>2</v>
      </c>
      <c r="H958" s="3">
        <v>45474</v>
      </c>
      <c r="I958" s="14">
        <v>1666.45</v>
      </c>
      <c r="J958" s="13" t="str">
        <f t="shared" si="14"/>
        <v>30813-47218</v>
      </c>
      <c r="K958" s="2">
        <v>1340</v>
      </c>
      <c r="L958" s="2" t="s">
        <v>130</v>
      </c>
      <c r="M958" s="13" t="s">
        <v>131</v>
      </c>
      <c r="N958" s="13" t="s">
        <v>115</v>
      </c>
    </row>
    <row r="959" spans="1:14" ht="15" customHeight="1" x14ac:dyDescent="0.25">
      <c r="A959" s="2">
        <v>47218</v>
      </c>
      <c r="B959" s="13" t="s">
        <v>113</v>
      </c>
      <c r="C959" s="13" t="s">
        <v>93</v>
      </c>
      <c r="D959" s="3">
        <v>45414</v>
      </c>
      <c r="E959" s="13">
        <v>30813</v>
      </c>
      <c r="F959" s="2" t="s">
        <v>3</v>
      </c>
      <c r="G959" s="2">
        <v>1</v>
      </c>
      <c r="H959" s="3">
        <v>45446</v>
      </c>
      <c r="I959" s="14">
        <v>1666.45</v>
      </c>
      <c r="J959" s="13" t="str">
        <f t="shared" si="14"/>
        <v>30813-47218</v>
      </c>
      <c r="K959" s="2">
        <v>1340</v>
      </c>
      <c r="L959" s="2" t="s">
        <v>130</v>
      </c>
      <c r="M959" s="13" t="s">
        <v>131</v>
      </c>
      <c r="N959" s="13" t="s">
        <v>115</v>
      </c>
    </row>
    <row r="960" spans="1:14" ht="15" customHeight="1" x14ac:dyDescent="0.25">
      <c r="A960" s="2">
        <v>95670</v>
      </c>
      <c r="B960" s="13" t="s">
        <v>113</v>
      </c>
      <c r="C960" s="13" t="s">
        <v>36</v>
      </c>
      <c r="D960" s="3">
        <v>45896</v>
      </c>
      <c r="E960" s="13">
        <v>146111</v>
      </c>
      <c r="F960" s="2" t="s">
        <v>2</v>
      </c>
      <c r="G960" s="2">
        <v>1</v>
      </c>
      <c r="H960" s="3">
        <v>45926</v>
      </c>
      <c r="I960" s="14">
        <v>1664.63</v>
      </c>
      <c r="J960" s="13" t="str">
        <f t="shared" si="14"/>
        <v>146111-95670</v>
      </c>
      <c r="K960" s="2">
        <v>9</v>
      </c>
      <c r="L960" s="2" t="s">
        <v>136</v>
      </c>
      <c r="M960" s="13" t="s">
        <v>137</v>
      </c>
      <c r="N960" s="13" t="s">
        <v>115</v>
      </c>
    </row>
    <row r="961" spans="1:14" ht="15" customHeight="1" x14ac:dyDescent="0.25">
      <c r="A961" s="2">
        <v>11713</v>
      </c>
      <c r="B961" s="13" t="s">
        <v>112</v>
      </c>
      <c r="C961" s="13" t="s">
        <v>8</v>
      </c>
      <c r="D961" s="3">
        <v>45691</v>
      </c>
      <c r="E961" s="13">
        <v>46709</v>
      </c>
      <c r="F961" s="2" t="s">
        <v>5</v>
      </c>
      <c r="G961" s="2">
        <v>1</v>
      </c>
      <c r="H961" s="3">
        <v>45744</v>
      </c>
      <c r="I961" s="14">
        <v>1660.7</v>
      </c>
      <c r="J961" s="13" t="str">
        <f t="shared" si="14"/>
        <v>46709-11713</v>
      </c>
      <c r="K961" s="2">
        <v>3595</v>
      </c>
      <c r="L961" s="2" t="s">
        <v>142</v>
      </c>
      <c r="M961" s="13" t="s">
        <v>143</v>
      </c>
      <c r="N961" s="13" t="s">
        <v>114</v>
      </c>
    </row>
    <row r="962" spans="1:14" ht="15" customHeight="1" x14ac:dyDescent="0.25">
      <c r="A962" s="2">
        <v>2369</v>
      </c>
      <c r="B962" s="13" t="s">
        <v>113</v>
      </c>
      <c r="C962" s="13" t="s">
        <v>17</v>
      </c>
      <c r="D962" s="3">
        <v>45855</v>
      </c>
      <c r="E962" s="13">
        <v>64701</v>
      </c>
      <c r="F962" s="2" t="s">
        <v>2</v>
      </c>
      <c r="G962" s="2">
        <v>1</v>
      </c>
      <c r="H962" s="3">
        <v>45885</v>
      </c>
      <c r="I962" s="14">
        <v>1660.05</v>
      </c>
      <c r="J962" s="13" t="str">
        <f t="shared" ref="J962:J1025" si="15">E962&amp;-A962</f>
        <v>64701-2369</v>
      </c>
      <c r="K962" s="2">
        <v>9</v>
      </c>
      <c r="L962" s="2" t="s">
        <v>136</v>
      </c>
      <c r="M962" s="13" t="s">
        <v>137</v>
      </c>
      <c r="N962" s="13" t="s">
        <v>115</v>
      </c>
    </row>
    <row r="963" spans="1:14" ht="15" customHeight="1" x14ac:dyDescent="0.25">
      <c r="A963" s="2">
        <v>109</v>
      </c>
      <c r="B963" s="13" t="s">
        <v>113</v>
      </c>
      <c r="C963" s="13" t="s">
        <v>7</v>
      </c>
      <c r="D963" s="3">
        <v>45278</v>
      </c>
      <c r="E963" s="13">
        <v>38569</v>
      </c>
      <c r="F963" s="2" t="s">
        <v>2</v>
      </c>
      <c r="G963" s="2">
        <v>1</v>
      </c>
      <c r="H963" s="3">
        <v>45309</v>
      </c>
      <c r="I963" s="14">
        <v>1654.85</v>
      </c>
      <c r="J963" s="13" t="str">
        <f t="shared" si="15"/>
        <v>38569-109</v>
      </c>
      <c r="K963" s="2">
        <v>2033</v>
      </c>
      <c r="L963" s="2" t="s">
        <v>130</v>
      </c>
      <c r="M963" s="13" t="s">
        <v>131</v>
      </c>
      <c r="N963" s="13" t="s">
        <v>115</v>
      </c>
    </row>
    <row r="964" spans="1:14" ht="15" customHeight="1" x14ac:dyDescent="0.25">
      <c r="A964" s="2">
        <v>11713</v>
      </c>
      <c r="B964" s="13" t="s">
        <v>112</v>
      </c>
      <c r="C964" s="13" t="s">
        <v>8</v>
      </c>
      <c r="D964" s="3">
        <v>45583</v>
      </c>
      <c r="E964" s="13">
        <v>90562</v>
      </c>
      <c r="F964" s="2" t="s">
        <v>3</v>
      </c>
      <c r="G964" s="2">
        <v>1</v>
      </c>
      <c r="H964" s="3">
        <v>45611</v>
      </c>
      <c r="I964" s="14">
        <v>1650</v>
      </c>
      <c r="J964" s="13" t="str">
        <f t="shared" si="15"/>
        <v>90562-11713</v>
      </c>
      <c r="K964" s="2">
        <v>1340</v>
      </c>
      <c r="L964" s="2" t="s">
        <v>130</v>
      </c>
      <c r="M964" s="13" t="s">
        <v>131</v>
      </c>
      <c r="N964" s="13" t="s">
        <v>115</v>
      </c>
    </row>
    <row r="965" spans="1:14" ht="15" customHeight="1" x14ac:dyDescent="0.25">
      <c r="A965" s="2">
        <v>97709</v>
      </c>
      <c r="B965" s="13" t="s">
        <v>113</v>
      </c>
      <c r="C965" s="13" t="s">
        <v>60</v>
      </c>
      <c r="D965" s="3">
        <v>45762</v>
      </c>
      <c r="E965" s="13">
        <v>1187</v>
      </c>
      <c r="F965" s="2" t="s">
        <v>5</v>
      </c>
      <c r="G965" s="2">
        <v>1</v>
      </c>
      <c r="H965" s="3">
        <v>45790</v>
      </c>
      <c r="I965" s="14">
        <v>1648.1</v>
      </c>
      <c r="J965" s="13" t="str">
        <f t="shared" si="15"/>
        <v>1187-97709</v>
      </c>
      <c r="K965" s="2">
        <v>3454</v>
      </c>
      <c r="L965" s="2" t="s">
        <v>154</v>
      </c>
      <c r="M965" s="13" t="s">
        <v>155</v>
      </c>
      <c r="N965" s="13" t="s">
        <v>115</v>
      </c>
    </row>
    <row r="966" spans="1:14" ht="15" customHeight="1" x14ac:dyDescent="0.25">
      <c r="A966" s="2">
        <v>278</v>
      </c>
      <c r="B966" s="13" t="s">
        <v>113</v>
      </c>
      <c r="C966" s="13" t="s">
        <v>20</v>
      </c>
      <c r="D966" s="3">
        <v>45610</v>
      </c>
      <c r="E966" s="13">
        <v>92074</v>
      </c>
      <c r="F966" s="2" t="s">
        <v>2</v>
      </c>
      <c r="G966" s="2">
        <v>1</v>
      </c>
      <c r="H966" s="3">
        <v>45640</v>
      </c>
      <c r="I966" s="14">
        <v>1648</v>
      </c>
      <c r="J966" s="13" t="str">
        <f t="shared" si="15"/>
        <v>92074-278</v>
      </c>
      <c r="K966" s="2">
        <v>9</v>
      </c>
      <c r="L966" s="2" t="s">
        <v>136</v>
      </c>
      <c r="M966" s="13" t="s">
        <v>137</v>
      </c>
      <c r="N966" s="13" t="s">
        <v>115</v>
      </c>
    </row>
    <row r="967" spans="1:14" ht="15" customHeight="1" x14ac:dyDescent="0.25">
      <c r="A967" s="2">
        <v>358</v>
      </c>
      <c r="B967" s="13" t="s">
        <v>111</v>
      </c>
      <c r="C967" s="13" t="s">
        <v>21</v>
      </c>
      <c r="D967" s="3">
        <v>45715</v>
      </c>
      <c r="E967" s="13">
        <v>435089</v>
      </c>
      <c r="F967" s="2" t="s">
        <v>3</v>
      </c>
      <c r="G967" s="2">
        <v>1</v>
      </c>
      <c r="H967" s="3">
        <v>45744</v>
      </c>
      <c r="I967" s="14">
        <v>1646.82</v>
      </c>
      <c r="J967" s="13" t="str">
        <f t="shared" si="15"/>
        <v>435089-358</v>
      </c>
      <c r="K967" s="2">
        <v>1340</v>
      </c>
      <c r="L967" s="2" t="s">
        <v>130</v>
      </c>
      <c r="M967" s="13" t="s">
        <v>131</v>
      </c>
      <c r="N967" s="13" t="s">
        <v>115</v>
      </c>
    </row>
    <row r="968" spans="1:14" ht="15" customHeight="1" x14ac:dyDescent="0.25">
      <c r="A968" s="2">
        <v>358</v>
      </c>
      <c r="B968" s="13" t="s">
        <v>111</v>
      </c>
      <c r="C968" s="13" t="s">
        <v>21</v>
      </c>
      <c r="D968" s="3">
        <v>45897</v>
      </c>
      <c r="E968" s="13">
        <v>446600</v>
      </c>
      <c r="F968" s="2" t="s">
        <v>3</v>
      </c>
      <c r="G968" s="2">
        <v>1</v>
      </c>
      <c r="H968" s="3">
        <v>45928</v>
      </c>
      <c r="I968" s="14">
        <v>1646.82</v>
      </c>
      <c r="J968" s="13" t="str">
        <f t="shared" si="15"/>
        <v>446600-358</v>
      </c>
      <c r="K968" s="2">
        <v>1340</v>
      </c>
      <c r="L968" s="2" t="s">
        <v>130</v>
      </c>
      <c r="M968" s="13" t="s">
        <v>131</v>
      </c>
      <c r="N968" s="13" t="s">
        <v>115</v>
      </c>
    </row>
    <row r="969" spans="1:14" ht="15" customHeight="1" x14ac:dyDescent="0.25">
      <c r="A969" s="2">
        <v>159493</v>
      </c>
      <c r="B969" s="13" t="s">
        <v>113</v>
      </c>
      <c r="C969" s="13" t="s">
        <v>59</v>
      </c>
      <c r="D969" s="3">
        <v>45693</v>
      </c>
      <c r="E969" s="13">
        <v>41292</v>
      </c>
      <c r="F969" s="2" t="s">
        <v>5</v>
      </c>
      <c r="G969" s="2">
        <v>1</v>
      </c>
      <c r="H969" s="3">
        <v>45721</v>
      </c>
      <c r="I969" s="14">
        <v>1644.69</v>
      </c>
      <c r="J969" s="13" t="str">
        <f t="shared" si="15"/>
        <v>41292-159493</v>
      </c>
      <c r="K969" s="2">
        <v>3454</v>
      </c>
      <c r="L969" s="2" t="s">
        <v>154</v>
      </c>
      <c r="M969" s="13" t="s">
        <v>155</v>
      </c>
      <c r="N969" s="13" t="s">
        <v>115</v>
      </c>
    </row>
    <row r="970" spans="1:14" ht="15" customHeight="1" x14ac:dyDescent="0.25">
      <c r="A970" s="2">
        <v>256</v>
      </c>
      <c r="B970" s="13" t="s">
        <v>112</v>
      </c>
      <c r="C970" s="13" t="s">
        <v>18</v>
      </c>
      <c r="D970" s="3">
        <v>45895</v>
      </c>
      <c r="E970" s="13">
        <v>151829</v>
      </c>
      <c r="F970" s="2" t="s">
        <v>2</v>
      </c>
      <c r="G970" s="2">
        <v>1</v>
      </c>
      <c r="H970" s="3">
        <v>45928</v>
      </c>
      <c r="I970" s="14">
        <v>1641.68</v>
      </c>
      <c r="J970" s="13" t="str">
        <f t="shared" si="15"/>
        <v>151829-256</v>
      </c>
      <c r="K970" s="2">
        <v>9</v>
      </c>
      <c r="L970" s="2" t="s">
        <v>136</v>
      </c>
      <c r="M970" s="13" t="s">
        <v>137</v>
      </c>
      <c r="N970" s="13" t="s">
        <v>115</v>
      </c>
    </row>
    <row r="971" spans="1:14" ht="15" customHeight="1" x14ac:dyDescent="0.25">
      <c r="A971" s="2">
        <v>187415</v>
      </c>
      <c r="B971" s="13" t="s">
        <v>112</v>
      </c>
      <c r="C971" s="13" t="s">
        <v>14</v>
      </c>
      <c r="D971" s="3">
        <v>45785</v>
      </c>
      <c r="E971" s="13">
        <v>6899</v>
      </c>
      <c r="F971" s="2" t="s">
        <v>2</v>
      </c>
      <c r="G971" s="2">
        <v>1</v>
      </c>
      <c r="H971" s="3">
        <v>45836</v>
      </c>
      <c r="I971" s="14">
        <v>1640</v>
      </c>
      <c r="J971" s="13" t="str">
        <f t="shared" si="15"/>
        <v>6899-187415</v>
      </c>
      <c r="K971" s="2">
        <v>9</v>
      </c>
      <c r="L971" s="2" t="s">
        <v>136</v>
      </c>
      <c r="M971" s="13" t="s">
        <v>137</v>
      </c>
      <c r="N971" s="13" t="s">
        <v>115</v>
      </c>
    </row>
    <row r="972" spans="1:14" ht="15" customHeight="1" x14ac:dyDescent="0.25">
      <c r="A972" s="2">
        <v>26481</v>
      </c>
      <c r="B972" s="13" t="s">
        <v>113</v>
      </c>
      <c r="C972" s="13" t="s">
        <v>19</v>
      </c>
      <c r="D972" s="3">
        <v>45429</v>
      </c>
      <c r="E972" s="13">
        <v>115924</v>
      </c>
      <c r="F972" s="2" t="s">
        <v>2</v>
      </c>
      <c r="G972" s="2">
        <v>1</v>
      </c>
      <c r="H972" s="3">
        <v>45457</v>
      </c>
      <c r="I972" s="14">
        <v>1638.18</v>
      </c>
      <c r="J972" s="13" t="str">
        <f t="shared" si="15"/>
        <v>115924-26481</v>
      </c>
      <c r="K972" s="2">
        <v>9</v>
      </c>
      <c r="L972" s="2" t="s">
        <v>136</v>
      </c>
      <c r="M972" s="13" t="s">
        <v>137</v>
      </c>
      <c r="N972" s="13" t="s">
        <v>115</v>
      </c>
    </row>
    <row r="973" spans="1:14" ht="15" customHeight="1" x14ac:dyDescent="0.25">
      <c r="A973" s="2">
        <v>83832</v>
      </c>
      <c r="B973" s="13" t="s">
        <v>113</v>
      </c>
      <c r="C973" s="13" t="s">
        <v>32</v>
      </c>
      <c r="D973" s="3">
        <v>45861</v>
      </c>
      <c r="E973" s="13">
        <v>40446</v>
      </c>
      <c r="F973" s="2" t="s">
        <v>2</v>
      </c>
      <c r="G973" s="2">
        <v>1</v>
      </c>
      <c r="H973" s="3">
        <v>45889</v>
      </c>
      <c r="I973" s="14">
        <v>1637.22</v>
      </c>
      <c r="J973" s="13" t="str">
        <f t="shared" si="15"/>
        <v>40446-83832</v>
      </c>
      <c r="K973" s="2">
        <v>9</v>
      </c>
      <c r="L973" s="2" t="s">
        <v>136</v>
      </c>
      <c r="M973" s="13" t="s">
        <v>137</v>
      </c>
      <c r="N973" s="13" t="s">
        <v>115</v>
      </c>
    </row>
    <row r="974" spans="1:14" ht="15" customHeight="1" x14ac:dyDescent="0.25">
      <c r="A974" s="2">
        <v>358</v>
      </c>
      <c r="B974" s="13" t="s">
        <v>111</v>
      </c>
      <c r="C974" s="13" t="s">
        <v>21</v>
      </c>
      <c r="D974" s="3">
        <v>45820</v>
      </c>
      <c r="E974" s="13">
        <v>141103</v>
      </c>
      <c r="F974" s="2" t="s">
        <v>2</v>
      </c>
      <c r="G974" s="2">
        <v>1</v>
      </c>
      <c r="H974" s="3">
        <v>45866</v>
      </c>
      <c r="I974" s="14">
        <v>1634.32</v>
      </c>
      <c r="J974" s="13" t="str">
        <f t="shared" si="15"/>
        <v>141103-358</v>
      </c>
      <c r="K974" s="2">
        <v>9</v>
      </c>
      <c r="L974" s="2" t="s">
        <v>136</v>
      </c>
      <c r="M974" s="13" t="s">
        <v>137</v>
      </c>
      <c r="N974" s="13" t="s">
        <v>115</v>
      </c>
    </row>
    <row r="975" spans="1:14" ht="15" customHeight="1" x14ac:dyDescent="0.25">
      <c r="A975" s="2">
        <v>2369</v>
      </c>
      <c r="B975" s="13" t="s">
        <v>113</v>
      </c>
      <c r="C975" s="13" t="s">
        <v>17</v>
      </c>
      <c r="D975" s="3">
        <v>45502</v>
      </c>
      <c r="E975" s="13">
        <v>190626</v>
      </c>
      <c r="F975" s="2" t="s">
        <v>3</v>
      </c>
      <c r="G975" s="2">
        <v>1</v>
      </c>
      <c r="H975" s="3">
        <v>45532</v>
      </c>
      <c r="I975" s="14">
        <v>1629.32</v>
      </c>
      <c r="J975" s="13" t="str">
        <f t="shared" si="15"/>
        <v>190626-2369</v>
      </c>
      <c r="K975" s="2">
        <v>1340</v>
      </c>
      <c r="L975" s="2" t="s">
        <v>130</v>
      </c>
      <c r="M975" s="13" t="s">
        <v>131</v>
      </c>
      <c r="N975" s="13" t="s">
        <v>115</v>
      </c>
    </row>
    <row r="976" spans="1:14" ht="15" customHeight="1" x14ac:dyDescent="0.25">
      <c r="A976" s="2">
        <v>2369</v>
      </c>
      <c r="B976" s="13" t="s">
        <v>113</v>
      </c>
      <c r="C976" s="13" t="s">
        <v>17</v>
      </c>
      <c r="D976" s="3">
        <v>45883</v>
      </c>
      <c r="E976" s="13">
        <v>205970</v>
      </c>
      <c r="F976" s="2" t="s">
        <v>3</v>
      </c>
      <c r="G976" s="2">
        <v>1</v>
      </c>
      <c r="H976" s="3">
        <v>45913</v>
      </c>
      <c r="I976" s="14">
        <v>1626</v>
      </c>
      <c r="J976" s="13" t="str">
        <f t="shared" si="15"/>
        <v>205970-2369</v>
      </c>
      <c r="K976" s="2">
        <v>1340</v>
      </c>
      <c r="L976" s="2" t="s">
        <v>130</v>
      </c>
      <c r="M976" s="13" t="s">
        <v>131</v>
      </c>
      <c r="N976" s="13" t="s">
        <v>115</v>
      </c>
    </row>
    <row r="977" spans="1:14" ht="15" customHeight="1" x14ac:dyDescent="0.25">
      <c r="A977" s="2">
        <v>20709</v>
      </c>
      <c r="B977" s="13" t="s">
        <v>113</v>
      </c>
      <c r="C977" s="13" t="s">
        <v>41</v>
      </c>
      <c r="D977" s="3">
        <v>45315</v>
      </c>
      <c r="E977" s="13">
        <v>320039</v>
      </c>
      <c r="F977" s="2" t="s">
        <v>3</v>
      </c>
      <c r="G977" s="2">
        <v>1</v>
      </c>
      <c r="H977" s="3">
        <v>45322</v>
      </c>
      <c r="I977" s="14">
        <v>1624.01</v>
      </c>
      <c r="J977" s="13" t="str">
        <f t="shared" si="15"/>
        <v>320039-20709</v>
      </c>
      <c r="K977" s="2">
        <v>1340</v>
      </c>
      <c r="L977" s="2" t="s">
        <v>130</v>
      </c>
      <c r="M977" s="13" t="s">
        <v>131</v>
      </c>
      <c r="N977" s="13" t="s">
        <v>115</v>
      </c>
    </row>
    <row r="978" spans="1:14" ht="15" customHeight="1" x14ac:dyDescent="0.25">
      <c r="A978" s="2">
        <v>1592244</v>
      </c>
      <c r="B978" s="13" t="s">
        <v>113</v>
      </c>
      <c r="C978" s="13" t="s">
        <v>11</v>
      </c>
      <c r="D978" s="3">
        <v>45734</v>
      </c>
      <c r="E978" s="13">
        <v>3381</v>
      </c>
      <c r="F978" s="2" t="s">
        <v>3</v>
      </c>
      <c r="G978" s="2">
        <v>1</v>
      </c>
      <c r="H978" s="3">
        <v>45764</v>
      </c>
      <c r="I978" s="14">
        <v>1622.15</v>
      </c>
      <c r="J978" s="13" t="str">
        <f t="shared" si="15"/>
        <v>3381-1592244</v>
      </c>
      <c r="K978" s="2">
        <v>1340</v>
      </c>
      <c r="L978" s="2" t="s">
        <v>130</v>
      </c>
      <c r="M978" s="13" t="s">
        <v>131</v>
      </c>
      <c r="N978" s="13" t="s">
        <v>115</v>
      </c>
    </row>
    <row r="979" spans="1:14" ht="15" customHeight="1" x14ac:dyDescent="0.25">
      <c r="A979" s="2">
        <v>651</v>
      </c>
      <c r="B979" s="13" t="s">
        <v>113</v>
      </c>
      <c r="C979" s="13" t="s">
        <v>26</v>
      </c>
      <c r="D979" s="3">
        <v>45520</v>
      </c>
      <c r="E979" s="13">
        <v>141676</v>
      </c>
      <c r="F979" s="2" t="s">
        <v>2</v>
      </c>
      <c r="G979" s="2">
        <v>1</v>
      </c>
      <c r="H979" s="3">
        <v>45548</v>
      </c>
      <c r="I979" s="14">
        <v>1615.58</v>
      </c>
      <c r="J979" s="13" t="str">
        <f t="shared" si="15"/>
        <v>141676-651</v>
      </c>
      <c r="K979" s="2">
        <v>9</v>
      </c>
      <c r="L979" s="2" t="s">
        <v>136</v>
      </c>
      <c r="M979" s="13" t="s">
        <v>137</v>
      </c>
      <c r="N979" s="13" t="s">
        <v>115</v>
      </c>
    </row>
    <row r="980" spans="1:14" ht="15" customHeight="1" x14ac:dyDescent="0.25">
      <c r="A980" s="2">
        <v>2369</v>
      </c>
      <c r="B980" s="13" t="s">
        <v>113</v>
      </c>
      <c r="C980" s="13" t="s">
        <v>17</v>
      </c>
      <c r="D980" s="3">
        <v>45569</v>
      </c>
      <c r="E980" s="13">
        <v>59188</v>
      </c>
      <c r="F980" s="2" t="s">
        <v>2</v>
      </c>
      <c r="G980" s="2">
        <v>1</v>
      </c>
      <c r="H980" s="3">
        <v>45599</v>
      </c>
      <c r="I980" s="14">
        <v>1614.6</v>
      </c>
      <c r="J980" s="13" t="str">
        <f t="shared" si="15"/>
        <v>59188-2369</v>
      </c>
      <c r="K980" s="2">
        <v>9</v>
      </c>
      <c r="L980" s="2" t="s">
        <v>136</v>
      </c>
      <c r="M980" s="13" t="s">
        <v>137</v>
      </c>
      <c r="N980" s="13" t="s">
        <v>115</v>
      </c>
    </row>
    <row r="981" spans="1:14" ht="15" customHeight="1" x14ac:dyDescent="0.25">
      <c r="A981" s="2">
        <v>358</v>
      </c>
      <c r="B981" s="13" t="s">
        <v>111</v>
      </c>
      <c r="C981" s="13" t="s">
        <v>21</v>
      </c>
      <c r="D981" s="3">
        <v>45531</v>
      </c>
      <c r="E981" s="13">
        <v>131866</v>
      </c>
      <c r="F981" s="2" t="s">
        <v>2</v>
      </c>
      <c r="G981" s="2">
        <v>1</v>
      </c>
      <c r="H981" s="3">
        <v>45565</v>
      </c>
      <c r="I981" s="14">
        <v>1609.08</v>
      </c>
      <c r="J981" s="13" t="str">
        <f t="shared" si="15"/>
        <v>131866-358</v>
      </c>
      <c r="K981" s="2">
        <v>9</v>
      </c>
      <c r="L981" s="2" t="s">
        <v>136</v>
      </c>
      <c r="M981" s="13" t="s">
        <v>137</v>
      </c>
      <c r="N981" s="13" t="s">
        <v>115</v>
      </c>
    </row>
    <row r="982" spans="1:14" ht="15" customHeight="1" x14ac:dyDescent="0.25">
      <c r="A982" s="2">
        <v>256</v>
      </c>
      <c r="B982" s="13" t="s">
        <v>112</v>
      </c>
      <c r="C982" s="13" t="s">
        <v>18</v>
      </c>
      <c r="D982" s="3">
        <v>45622</v>
      </c>
      <c r="E982" s="13">
        <v>62522</v>
      </c>
      <c r="F982" s="2" t="s">
        <v>2</v>
      </c>
      <c r="G982" s="2">
        <v>1</v>
      </c>
      <c r="H982" s="3">
        <v>45654</v>
      </c>
      <c r="I982" s="14">
        <v>1606.77</v>
      </c>
      <c r="J982" s="13" t="str">
        <f t="shared" si="15"/>
        <v>62522-256</v>
      </c>
      <c r="K982" s="2">
        <v>9</v>
      </c>
      <c r="L982" s="2" t="s">
        <v>136</v>
      </c>
      <c r="M982" s="13" t="s">
        <v>137</v>
      </c>
      <c r="N982" s="13" t="s">
        <v>115</v>
      </c>
    </row>
    <row r="983" spans="1:14" ht="15" customHeight="1" x14ac:dyDescent="0.25">
      <c r="A983" s="2">
        <v>13331</v>
      </c>
      <c r="B983" s="13" t="s">
        <v>113</v>
      </c>
      <c r="C983" s="13" t="s">
        <v>58</v>
      </c>
      <c r="D983" s="3">
        <v>45838</v>
      </c>
      <c r="E983" s="13">
        <v>115201</v>
      </c>
      <c r="F983" s="2" t="s">
        <v>2</v>
      </c>
      <c r="G983" s="2">
        <v>1</v>
      </c>
      <c r="H983" s="3">
        <v>45868</v>
      </c>
      <c r="I983" s="14">
        <v>1605.18</v>
      </c>
      <c r="J983" s="13" t="str">
        <f t="shared" si="15"/>
        <v>115201-13331</v>
      </c>
      <c r="K983" s="2">
        <v>3772</v>
      </c>
      <c r="L983" s="2" t="s">
        <v>136</v>
      </c>
      <c r="M983" s="13" t="s">
        <v>137</v>
      </c>
      <c r="N983" s="13" t="s">
        <v>115</v>
      </c>
    </row>
    <row r="984" spans="1:14" ht="15" customHeight="1" x14ac:dyDescent="0.25">
      <c r="A984" s="2">
        <v>358</v>
      </c>
      <c r="B984" s="13" t="s">
        <v>111</v>
      </c>
      <c r="C984" s="13" t="s">
        <v>21</v>
      </c>
      <c r="D984" s="3">
        <v>45807</v>
      </c>
      <c r="E984" s="13">
        <v>140778</v>
      </c>
      <c r="F984" s="2" t="s">
        <v>2</v>
      </c>
      <c r="G984" s="2">
        <v>1</v>
      </c>
      <c r="H984" s="3">
        <v>45836</v>
      </c>
      <c r="I984" s="14">
        <v>1604.51</v>
      </c>
      <c r="J984" s="13" t="str">
        <f t="shared" si="15"/>
        <v>140778-358</v>
      </c>
      <c r="K984" s="2">
        <v>9</v>
      </c>
      <c r="L984" s="2" t="s">
        <v>136</v>
      </c>
      <c r="M984" s="13" t="s">
        <v>137</v>
      </c>
      <c r="N984" s="13" t="s">
        <v>115</v>
      </c>
    </row>
    <row r="985" spans="1:14" ht="15" customHeight="1" x14ac:dyDescent="0.25">
      <c r="A985" s="2">
        <v>256</v>
      </c>
      <c r="B985" s="13" t="s">
        <v>112</v>
      </c>
      <c r="C985" s="13" t="s">
        <v>18</v>
      </c>
      <c r="D985" s="3">
        <v>45854</v>
      </c>
      <c r="E985" s="13">
        <v>68521</v>
      </c>
      <c r="F985" s="2" t="s">
        <v>2</v>
      </c>
      <c r="G985" s="2">
        <v>1</v>
      </c>
      <c r="H985" s="3">
        <v>45897</v>
      </c>
      <c r="I985" s="14">
        <v>1601.86</v>
      </c>
      <c r="J985" s="13" t="str">
        <f t="shared" si="15"/>
        <v>68521-256</v>
      </c>
      <c r="K985" s="2">
        <v>9</v>
      </c>
      <c r="L985" s="2" t="s">
        <v>136</v>
      </c>
      <c r="M985" s="13" t="s">
        <v>137</v>
      </c>
      <c r="N985" s="13" t="s">
        <v>115</v>
      </c>
    </row>
    <row r="986" spans="1:14" ht="15" customHeight="1" x14ac:dyDescent="0.25">
      <c r="A986" s="2">
        <v>358</v>
      </c>
      <c r="B986" s="13" t="s">
        <v>111</v>
      </c>
      <c r="C986" s="13" t="s">
        <v>21</v>
      </c>
      <c r="D986" s="3">
        <v>45706</v>
      </c>
      <c r="E986" s="13">
        <v>137831</v>
      </c>
      <c r="F986" s="2" t="s">
        <v>2</v>
      </c>
      <c r="G986" s="2">
        <v>1</v>
      </c>
      <c r="H986" s="3">
        <v>45744</v>
      </c>
      <c r="I986" s="14">
        <v>1601.85</v>
      </c>
      <c r="J986" s="13" t="str">
        <f t="shared" si="15"/>
        <v>137831-358</v>
      </c>
      <c r="K986" s="2">
        <v>9</v>
      </c>
      <c r="L986" s="2" t="s">
        <v>136</v>
      </c>
      <c r="M986" s="13" t="s">
        <v>137</v>
      </c>
      <c r="N986" s="13" t="s">
        <v>115</v>
      </c>
    </row>
    <row r="987" spans="1:14" ht="15" customHeight="1" x14ac:dyDescent="0.25">
      <c r="A987" s="2">
        <v>358</v>
      </c>
      <c r="B987" s="13" t="s">
        <v>111</v>
      </c>
      <c r="C987" s="13" t="s">
        <v>21</v>
      </c>
      <c r="D987" s="3">
        <v>45713</v>
      </c>
      <c r="E987" s="13">
        <v>137986</v>
      </c>
      <c r="F987" s="2" t="s">
        <v>2</v>
      </c>
      <c r="G987" s="2">
        <v>1</v>
      </c>
      <c r="H987" s="3">
        <v>45744</v>
      </c>
      <c r="I987" s="14">
        <v>1601.84</v>
      </c>
      <c r="J987" s="13" t="str">
        <f t="shared" si="15"/>
        <v>137986-358</v>
      </c>
      <c r="K987" s="2">
        <v>9</v>
      </c>
      <c r="L987" s="2" t="s">
        <v>136</v>
      </c>
      <c r="M987" s="13" t="s">
        <v>137</v>
      </c>
      <c r="N987" s="13" t="s">
        <v>115</v>
      </c>
    </row>
    <row r="988" spans="1:14" ht="15" customHeight="1" x14ac:dyDescent="0.25">
      <c r="A988" s="2">
        <v>358</v>
      </c>
      <c r="B988" s="13" t="s">
        <v>111</v>
      </c>
      <c r="C988" s="13" t="s">
        <v>21</v>
      </c>
      <c r="D988" s="3">
        <v>45866</v>
      </c>
      <c r="E988" s="13">
        <v>142306</v>
      </c>
      <c r="F988" s="2" t="s">
        <v>5</v>
      </c>
      <c r="G988" s="2">
        <v>1</v>
      </c>
      <c r="H988" s="3">
        <v>45897</v>
      </c>
      <c r="I988" s="14">
        <v>1601.84</v>
      </c>
      <c r="J988" s="13" t="str">
        <f t="shared" si="15"/>
        <v>142306-358</v>
      </c>
      <c r="K988" s="2">
        <v>3454</v>
      </c>
      <c r="L988" s="2" t="s">
        <v>154</v>
      </c>
      <c r="M988" s="13" t="s">
        <v>155</v>
      </c>
      <c r="N988" s="13" t="s">
        <v>115</v>
      </c>
    </row>
    <row r="989" spans="1:14" ht="15" customHeight="1" x14ac:dyDescent="0.25">
      <c r="A989" s="2">
        <v>82627</v>
      </c>
      <c r="B989" s="13" t="s">
        <v>113</v>
      </c>
      <c r="C989" s="13" t="s">
        <v>29</v>
      </c>
      <c r="D989" s="3">
        <v>45674</v>
      </c>
      <c r="E989" s="13">
        <v>155884</v>
      </c>
      <c r="F989" s="2" t="s">
        <v>2</v>
      </c>
      <c r="G989" s="2">
        <v>1</v>
      </c>
      <c r="H989" s="3">
        <v>45704</v>
      </c>
      <c r="I989" s="14">
        <v>1597.82</v>
      </c>
      <c r="J989" s="13" t="str">
        <f t="shared" si="15"/>
        <v>155884-82627</v>
      </c>
      <c r="K989" s="2">
        <v>9</v>
      </c>
      <c r="L989" s="2" t="s">
        <v>136</v>
      </c>
      <c r="M989" s="13" t="s">
        <v>137</v>
      </c>
      <c r="N989" s="13" t="s">
        <v>115</v>
      </c>
    </row>
    <row r="990" spans="1:14" ht="15" customHeight="1" x14ac:dyDescent="0.25">
      <c r="A990" s="2">
        <v>82947</v>
      </c>
      <c r="B990" s="13" t="s">
        <v>113</v>
      </c>
      <c r="C990" s="13" t="s">
        <v>30</v>
      </c>
      <c r="D990" s="3">
        <v>45889</v>
      </c>
      <c r="E990" s="13">
        <v>79886</v>
      </c>
      <c r="F990" s="2" t="s">
        <v>5</v>
      </c>
      <c r="G990" s="2">
        <v>1</v>
      </c>
      <c r="H990" s="3">
        <v>45928</v>
      </c>
      <c r="I990" s="14">
        <v>1592.61</v>
      </c>
      <c r="J990" s="13" t="str">
        <f t="shared" si="15"/>
        <v>79886-82947</v>
      </c>
      <c r="K990" s="2">
        <v>3454</v>
      </c>
      <c r="L990" s="2" t="s">
        <v>154</v>
      </c>
      <c r="M990" s="13" t="s">
        <v>155</v>
      </c>
      <c r="N990" s="13" t="s">
        <v>115</v>
      </c>
    </row>
    <row r="991" spans="1:14" ht="15" customHeight="1" x14ac:dyDescent="0.25">
      <c r="A991" s="2">
        <v>187415</v>
      </c>
      <c r="B991" s="13" t="s">
        <v>112</v>
      </c>
      <c r="C991" s="13" t="s">
        <v>14</v>
      </c>
      <c r="D991" s="3">
        <v>45713</v>
      </c>
      <c r="E991" s="13">
        <v>19663</v>
      </c>
      <c r="F991" s="2" t="s">
        <v>3</v>
      </c>
      <c r="G991" s="2">
        <v>1</v>
      </c>
      <c r="H991" s="3">
        <v>45744</v>
      </c>
      <c r="I991" s="14">
        <v>1590.16</v>
      </c>
      <c r="J991" s="13" t="str">
        <f t="shared" si="15"/>
        <v>19663-187415</v>
      </c>
      <c r="K991" s="2">
        <v>1340</v>
      </c>
      <c r="L991" s="2" t="s">
        <v>130</v>
      </c>
      <c r="M991" s="13" t="s">
        <v>131</v>
      </c>
      <c r="N991" s="13" t="s">
        <v>115</v>
      </c>
    </row>
    <row r="992" spans="1:14" ht="15" customHeight="1" x14ac:dyDescent="0.25">
      <c r="A992" s="2">
        <v>1592244</v>
      </c>
      <c r="B992" s="13" t="s">
        <v>113</v>
      </c>
      <c r="C992" s="13" t="s">
        <v>11</v>
      </c>
      <c r="D992" s="3">
        <v>45639</v>
      </c>
      <c r="E992" s="13">
        <v>2898</v>
      </c>
      <c r="F992" s="2" t="s">
        <v>3</v>
      </c>
      <c r="G992" s="2">
        <v>1</v>
      </c>
      <c r="H992" s="3">
        <v>45669</v>
      </c>
      <c r="I992" s="14">
        <v>1583.15</v>
      </c>
      <c r="J992" s="13" t="str">
        <f t="shared" si="15"/>
        <v>2898-1592244</v>
      </c>
      <c r="K992" s="2">
        <v>1340</v>
      </c>
      <c r="L992" s="2" t="s">
        <v>130</v>
      </c>
      <c r="M992" s="13" t="s">
        <v>131</v>
      </c>
      <c r="N992" s="13" t="s">
        <v>115</v>
      </c>
    </row>
    <row r="993" spans="1:14" ht="15" customHeight="1" x14ac:dyDescent="0.25">
      <c r="A993" s="2">
        <v>109</v>
      </c>
      <c r="B993" s="13" t="s">
        <v>113</v>
      </c>
      <c r="C993" s="13" t="s">
        <v>7</v>
      </c>
      <c r="D993" s="3">
        <v>45832</v>
      </c>
      <c r="E993" s="13">
        <v>48422</v>
      </c>
      <c r="F993" s="2" t="s">
        <v>2</v>
      </c>
      <c r="G993" s="2">
        <v>1</v>
      </c>
      <c r="H993" s="3">
        <v>45860</v>
      </c>
      <c r="I993" s="14">
        <v>1582.71</v>
      </c>
      <c r="J993" s="13" t="str">
        <f t="shared" si="15"/>
        <v>48422-109</v>
      </c>
      <c r="K993" s="2">
        <v>2033</v>
      </c>
      <c r="L993" s="2" t="s">
        <v>130</v>
      </c>
      <c r="M993" s="13" t="s">
        <v>131</v>
      </c>
      <c r="N993" s="13" t="s">
        <v>115</v>
      </c>
    </row>
    <row r="994" spans="1:14" ht="15" customHeight="1" x14ac:dyDescent="0.25">
      <c r="A994" s="2">
        <v>95670</v>
      </c>
      <c r="B994" s="13" t="s">
        <v>113</v>
      </c>
      <c r="C994" s="13" t="s">
        <v>36</v>
      </c>
      <c r="D994" s="3">
        <v>45503</v>
      </c>
      <c r="E994" s="13">
        <v>12916</v>
      </c>
      <c r="F994" s="2" t="s">
        <v>5</v>
      </c>
      <c r="G994" s="2">
        <v>1</v>
      </c>
      <c r="H994" s="3">
        <v>45533</v>
      </c>
      <c r="I994" s="14">
        <v>1581.41</v>
      </c>
      <c r="J994" s="13" t="str">
        <f t="shared" si="15"/>
        <v>12916-95670</v>
      </c>
      <c r="K994" s="2">
        <v>3454</v>
      </c>
      <c r="L994" s="2" t="s">
        <v>154</v>
      </c>
      <c r="M994" s="13" t="s">
        <v>155</v>
      </c>
      <c r="N994" s="13" t="s">
        <v>115</v>
      </c>
    </row>
    <row r="995" spans="1:14" ht="15" customHeight="1" x14ac:dyDescent="0.25">
      <c r="A995" s="2">
        <v>95670</v>
      </c>
      <c r="B995" s="13" t="s">
        <v>113</v>
      </c>
      <c r="C995" s="13" t="s">
        <v>36</v>
      </c>
      <c r="D995" s="3">
        <v>45503</v>
      </c>
      <c r="E995" s="13">
        <v>121916</v>
      </c>
      <c r="F995" s="2" t="s">
        <v>5</v>
      </c>
      <c r="G995" s="2">
        <v>1</v>
      </c>
      <c r="H995" s="3">
        <v>45541</v>
      </c>
      <c r="I995" s="14">
        <v>1581.41</v>
      </c>
      <c r="J995" s="13" t="str">
        <f t="shared" si="15"/>
        <v>121916-95670</v>
      </c>
      <c r="K995" s="2">
        <v>3454</v>
      </c>
      <c r="L995" s="2" t="s">
        <v>154</v>
      </c>
      <c r="M995" s="13" t="s">
        <v>155</v>
      </c>
      <c r="N995" s="13" t="s">
        <v>115</v>
      </c>
    </row>
    <row r="996" spans="1:14" ht="15" customHeight="1" x14ac:dyDescent="0.25">
      <c r="A996" s="2">
        <v>651</v>
      </c>
      <c r="B996" s="13" t="s">
        <v>113</v>
      </c>
      <c r="C996" s="13" t="s">
        <v>26</v>
      </c>
      <c r="D996" s="3">
        <v>45786</v>
      </c>
      <c r="E996" s="13">
        <v>149788</v>
      </c>
      <c r="F996" s="2" t="s">
        <v>2</v>
      </c>
      <c r="G996" s="2">
        <v>1</v>
      </c>
      <c r="H996" s="3">
        <v>45814</v>
      </c>
      <c r="I996" s="14">
        <v>1579.62</v>
      </c>
      <c r="J996" s="13" t="str">
        <f t="shared" si="15"/>
        <v>149788-651</v>
      </c>
      <c r="K996" s="2">
        <v>9</v>
      </c>
      <c r="L996" s="2" t="s">
        <v>136</v>
      </c>
      <c r="M996" s="13" t="s">
        <v>137</v>
      </c>
      <c r="N996" s="13" t="s">
        <v>115</v>
      </c>
    </row>
    <row r="997" spans="1:14" ht="15" customHeight="1" x14ac:dyDescent="0.25">
      <c r="A997" s="2">
        <v>2369</v>
      </c>
      <c r="B997" s="13" t="s">
        <v>113</v>
      </c>
      <c r="C997" s="13" t="s">
        <v>17</v>
      </c>
      <c r="D997" s="3">
        <v>45600</v>
      </c>
      <c r="E997" s="13">
        <v>59813</v>
      </c>
      <c r="F997" s="2" t="s">
        <v>2</v>
      </c>
      <c r="G997" s="2">
        <v>1</v>
      </c>
      <c r="H997" s="3">
        <v>45630</v>
      </c>
      <c r="I997" s="14">
        <v>1575.73</v>
      </c>
      <c r="J997" s="13" t="str">
        <f t="shared" si="15"/>
        <v>59813-2369</v>
      </c>
      <c r="K997" s="2">
        <v>9</v>
      </c>
      <c r="L997" s="2" t="s">
        <v>136</v>
      </c>
      <c r="M997" s="13" t="s">
        <v>137</v>
      </c>
      <c r="N997" s="13" t="s">
        <v>115</v>
      </c>
    </row>
    <row r="998" spans="1:14" ht="15" customHeight="1" x14ac:dyDescent="0.25">
      <c r="A998" s="2">
        <v>2369</v>
      </c>
      <c r="B998" s="13" t="s">
        <v>113</v>
      </c>
      <c r="C998" s="13" t="s">
        <v>17</v>
      </c>
      <c r="D998" s="3">
        <v>45601</v>
      </c>
      <c r="E998" s="13">
        <v>195257</v>
      </c>
      <c r="F998" s="2" t="s">
        <v>3</v>
      </c>
      <c r="G998" s="2">
        <v>1</v>
      </c>
      <c r="H998" s="3">
        <v>45631</v>
      </c>
      <c r="I998" s="14">
        <v>1575</v>
      </c>
      <c r="J998" s="13" t="str">
        <f t="shared" si="15"/>
        <v>195257-2369</v>
      </c>
      <c r="K998" s="2">
        <v>1340</v>
      </c>
      <c r="L998" s="2" t="s">
        <v>130</v>
      </c>
      <c r="M998" s="13" t="s">
        <v>131</v>
      </c>
      <c r="N998" s="13" t="s">
        <v>115</v>
      </c>
    </row>
    <row r="999" spans="1:14" ht="15" customHeight="1" x14ac:dyDescent="0.25">
      <c r="A999" s="2">
        <v>95670</v>
      </c>
      <c r="B999" s="13" t="s">
        <v>113</v>
      </c>
      <c r="C999" s="13" t="s">
        <v>36</v>
      </c>
      <c r="D999" s="3">
        <v>45625</v>
      </c>
      <c r="E999" s="13">
        <v>130402</v>
      </c>
      <c r="F999" s="2" t="s">
        <v>2</v>
      </c>
      <c r="G999" s="2">
        <v>1</v>
      </c>
      <c r="H999" s="3">
        <v>45655</v>
      </c>
      <c r="I999" s="14">
        <v>1574.65</v>
      </c>
      <c r="J999" s="13" t="str">
        <f t="shared" si="15"/>
        <v>130402-95670</v>
      </c>
      <c r="K999" s="2">
        <v>9</v>
      </c>
      <c r="L999" s="2" t="s">
        <v>136</v>
      </c>
      <c r="M999" s="13" t="s">
        <v>137</v>
      </c>
      <c r="N999" s="13" t="s">
        <v>115</v>
      </c>
    </row>
    <row r="1000" spans="1:14" ht="15" customHeight="1" x14ac:dyDescent="0.25">
      <c r="A1000" s="2">
        <v>82627</v>
      </c>
      <c r="B1000" s="13" t="s">
        <v>113</v>
      </c>
      <c r="C1000" s="13" t="s">
        <v>29</v>
      </c>
      <c r="D1000" s="3">
        <v>45639</v>
      </c>
      <c r="E1000" s="13">
        <v>376896</v>
      </c>
      <c r="F1000" s="2" t="s">
        <v>3</v>
      </c>
      <c r="G1000" s="2">
        <v>1</v>
      </c>
      <c r="H1000" s="3">
        <v>45667</v>
      </c>
      <c r="I1000" s="14">
        <v>1572.26</v>
      </c>
      <c r="J1000" s="13" t="str">
        <f t="shared" si="15"/>
        <v>376896-82627</v>
      </c>
      <c r="K1000" s="2">
        <v>1340</v>
      </c>
      <c r="L1000" s="2" t="s">
        <v>130</v>
      </c>
      <c r="M1000" s="13" t="s">
        <v>131</v>
      </c>
      <c r="N1000" s="13" t="s">
        <v>115</v>
      </c>
    </row>
    <row r="1001" spans="1:14" ht="15" customHeight="1" x14ac:dyDescent="0.25">
      <c r="A1001" s="2">
        <v>82947</v>
      </c>
      <c r="B1001" s="13" t="s">
        <v>113</v>
      </c>
      <c r="C1001" s="13" t="s">
        <v>30</v>
      </c>
      <c r="D1001" s="3">
        <v>45849</v>
      </c>
      <c r="E1001" s="13">
        <v>78783</v>
      </c>
      <c r="F1001" s="2" t="s">
        <v>5</v>
      </c>
      <c r="G1001" s="2">
        <v>1</v>
      </c>
      <c r="H1001" s="3">
        <v>45877</v>
      </c>
      <c r="I1001" s="14">
        <v>1571.61</v>
      </c>
      <c r="J1001" s="13" t="str">
        <f t="shared" si="15"/>
        <v>78783-82947</v>
      </c>
      <c r="K1001" s="2">
        <v>3454</v>
      </c>
      <c r="L1001" s="2" t="s">
        <v>154</v>
      </c>
      <c r="M1001" s="13" t="s">
        <v>155</v>
      </c>
      <c r="N1001" s="13" t="s">
        <v>115</v>
      </c>
    </row>
    <row r="1002" spans="1:14" ht="15" customHeight="1" x14ac:dyDescent="0.25">
      <c r="A1002" s="2">
        <v>711167</v>
      </c>
      <c r="B1002" s="13" t="s">
        <v>113</v>
      </c>
      <c r="C1002" s="13" t="s">
        <v>28</v>
      </c>
      <c r="D1002" s="3">
        <v>45882</v>
      </c>
      <c r="E1002" s="13">
        <v>31440</v>
      </c>
      <c r="F1002" s="2" t="s">
        <v>3</v>
      </c>
      <c r="G1002" s="2">
        <v>1</v>
      </c>
      <c r="H1002" s="3">
        <v>45912</v>
      </c>
      <c r="I1002" s="14">
        <v>1571.2</v>
      </c>
      <c r="J1002" s="13" t="str">
        <f t="shared" si="15"/>
        <v>31440-711167</v>
      </c>
      <c r="K1002" s="2">
        <v>1340</v>
      </c>
      <c r="L1002" s="2" t="s">
        <v>130</v>
      </c>
      <c r="M1002" s="13" t="s">
        <v>131</v>
      </c>
      <c r="N1002" s="13" t="s">
        <v>115</v>
      </c>
    </row>
    <row r="1003" spans="1:14" ht="15" customHeight="1" x14ac:dyDescent="0.25">
      <c r="A1003" s="2">
        <v>79350</v>
      </c>
      <c r="B1003" s="13" t="s">
        <v>113</v>
      </c>
      <c r="C1003" s="13" t="s">
        <v>46</v>
      </c>
      <c r="D1003" s="3">
        <v>45517</v>
      </c>
      <c r="E1003" s="13">
        <v>80694</v>
      </c>
      <c r="F1003" s="2" t="s">
        <v>3</v>
      </c>
      <c r="G1003" s="2">
        <v>1</v>
      </c>
      <c r="H1003" s="3">
        <v>45524</v>
      </c>
      <c r="I1003" s="14">
        <v>1570.54</v>
      </c>
      <c r="J1003" s="13" t="str">
        <f t="shared" si="15"/>
        <v>80694-79350</v>
      </c>
      <c r="K1003" s="2">
        <v>1340</v>
      </c>
      <c r="L1003" s="2" t="s">
        <v>130</v>
      </c>
      <c r="M1003" s="13" t="s">
        <v>131</v>
      </c>
      <c r="N1003" s="13" t="s">
        <v>115</v>
      </c>
    </row>
    <row r="1004" spans="1:14" ht="15" customHeight="1" x14ac:dyDescent="0.25">
      <c r="A1004" s="2">
        <v>358</v>
      </c>
      <c r="B1004" s="13" t="s">
        <v>111</v>
      </c>
      <c r="C1004" s="13" t="s">
        <v>21</v>
      </c>
      <c r="D1004" s="3">
        <v>45859</v>
      </c>
      <c r="E1004" s="13">
        <v>142052</v>
      </c>
      <c r="F1004" s="2" t="s">
        <v>2</v>
      </c>
      <c r="G1004" s="2">
        <v>1</v>
      </c>
      <c r="H1004" s="3">
        <v>45897</v>
      </c>
      <c r="I1004" s="14">
        <v>1561.8</v>
      </c>
      <c r="J1004" s="13" t="str">
        <f t="shared" si="15"/>
        <v>142052-358</v>
      </c>
      <c r="K1004" s="2">
        <v>9</v>
      </c>
      <c r="L1004" s="2" t="s">
        <v>136</v>
      </c>
      <c r="M1004" s="13" t="s">
        <v>137</v>
      </c>
      <c r="N1004" s="13" t="s">
        <v>115</v>
      </c>
    </row>
    <row r="1005" spans="1:14" ht="15" customHeight="1" x14ac:dyDescent="0.25">
      <c r="A1005" s="2">
        <v>57532</v>
      </c>
      <c r="B1005" s="13" t="s">
        <v>113</v>
      </c>
      <c r="C1005" s="13" t="s">
        <v>54</v>
      </c>
      <c r="D1005" s="3">
        <v>45503</v>
      </c>
      <c r="E1005" s="13">
        <v>35218</v>
      </c>
      <c r="F1005" s="2" t="s">
        <v>2</v>
      </c>
      <c r="G1005" s="2">
        <v>1</v>
      </c>
      <c r="H1005" s="3">
        <v>45531</v>
      </c>
      <c r="I1005" s="14">
        <v>1559.92</v>
      </c>
      <c r="J1005" s="13" t="str">
        <f t="shared" si="15"/>
        <v>35218-57532</v>
      </c>
      <c r="K1005" s="2">
        <v>2033</v>
      </c>
      <c r="L1005" s="2" t="s">
        <v>130</v>
      </c>
      <c r="M1005" s="13" t="s">
        <v>131</v>
      </c>
      <c r="N1005" s="13" t="s">
        <v>115</v>
      </c>
    </row>
    <row r="1006" spans="1:14" ht="15" customHeight="1" x14ac:dyDescent="0.25">
      <c r="A1006" s="2">
        <v>83832</v>
      </c>
      <c r="B1006" s="13" t="s">
        <v>113</v>
      </c>
      <c r="C1006" s="13" t="s">
        <v>32</v>
      </c>
      <c r="D1006" s="3">
        <v>45694</v>
      </c>
      <c r="E1006" s="13">
        <v>37557</v>
      </c>
      <c r="F1006" s="2" t="s">
        <v>2</v>
      </c>
      <c r="G1006" s="2">
        <v>1</v>
      </c>
      <c r="H1006" s="3">
        <v>45722</v>
      </c>
      <c r="I1006" s="14">
        <v>1559.02</v>
      </c>
      <c r="J1006" s="13" t="str">
        <f t="shared" si="15"/>
        <v>37557-83832</v>
      </c>
      <c r="K1006" s="2">
        <v>9</v>
      </c>
      <c r="L1006" s="2" t="s">
        <v>136</v>
      </c>
      <c r="M1006" s="13" t="s">
        <v>137</v>
      </c>
      <c r="N1006" s="13" t="s">
        <v>115</v>
      </c>
    </row>
    <row r="1007" spans="1:14" ht="15" customHeight="1" x14ac:dyDescent="0.25">
      <c r="A1007" s="2">
        <v>256</v>
      </c>
      <c r="B1007" s="13" t="s">
        <v>112</v>
      </c>
      <c r="C1007" s="13" t="s">
        <v>18</v>
      </c>
      <c r="D1007" s="3">
        <v>45799</v>
      </c>
      <c r="E1007" s="13">
        <v>120707</v>
      </c>
      <c r="F1007" s="2" t="s">
        <v>3</v>
      </c>
      <c r="G1007" s="2">
        <v>1</v>
      </c>
      <c r="H1007" s="3">
        <v>45827</v>
      </c>
      <c r="I1007" s="14">
        <v>1556.78</v>
      </c>
      <c r="J1007" s="13" t="str">
        <f t="shared" si="15"/>
        <v>120707-256</v>
      </c>
      <c r="K1007" s="2">
        <v>1340</v>
      </c>
      <c r="L1007" s="2" t="s">
        <v>130</v>
      </c>
      <c r="M1007" s="13" t="s">
        <v>131</v>
      </c>
      <c r="N1007" s="13" t="s">
        <v>115</v>
      </c>
    </row>
    <row r="1008" spans="1:14" ht="15" customHeight="1" x14ac:dyDescent="0.25">
      <c r="A1008" s="2">
        <v>1592244</v>
      </c>
      <c r="B1008" s="13" t="s">
        <v>113</v>
      </c>
      <c r="C1008" s="13" t="s">
        <v>11</v>
      </c>
      <c r="D1008" s="3">
        <v>45873</v>
      </c>
      <c r="E1008" s="13">
        <v>1920</v>
      </c>
      <c r="F1008" s="2" t="s">
        <v>2</v>
      </c>
      <c r="G1008" s="2">
        <v>1</v>
      </c>
      <c r="H1008" s="3">
        <v>45903</v>
      </c>
      <c r="I1008" s="14">
        <v>1556.1</v>
      </c>
      <c r="J1008" s="13" t="str">
        <f t="shared" si="15"/>
        <v>1920-1592244</v>
      </c>
      <c r="K1008" s="2">
        <v>9</v>
      </c>
      <c r="L1008" s="2" t="s">
        <v>136</v>
      </c>
      <c r="M1008" s="13" t="s">
        <v>137</v>
      </c>
      <c r="N1008" s="13" t="s">
        <v>115</v>
      </c>
    </row>
    <row r="1009" spans="1:14" ht="15" customHeight="1" x14ac:dyDescent="0.25">
      <c r="A1009" s="2">
        <v>256</v>
      </c>
      <c r="B1009" s="13" t="s">
        <v>112</v>
      </c>
      <c r="C1009" s="13" t="s">
        <v>18</v>
      </c>
      <c r="D1009" s="3">
        <v>45568</v>
      </c>
      <c r="E1009" s="13">
        <v>61290</v>
      </c>
      <c r="F1009" s="2" t="s">
        <v>2</v>
      </c>
      <c r="G1009" s="2">
        <v>1</v>
      </c>
      <c r="H1009" s="3">
        <v>45624</v>
      </c>
      <c r="I1009" s="14">
        <v>1554.41</v>
      </c>
      <c r="J1009" s="13" t="str">
        <f t="shared" si="15"/>
        <v>61290-256</v>
      </c>
      <c r="K1009" s="2">
        <v>9</v>
      </c>
      <c r="L1009" s="2" t="s">
        <v>136</v>
      </c>
      <c r="M1009" s="13" t="s">
        <v>137</v>
      </c>
      <c r="N1009" s="13" t="s">
        <v>115</v>
      </c>
    </row>
    <row r="1010" spans="1:14" ht="15" customHeight="1" x14ac:dyDescent="0.25">
      <c r="A1010" s="2">
        <v>13331</v>
      </c>
      <c r="B1010" s="13" t="s">
        <v>113</v>
      </c>
      <c r="C1010" s="13" t="s">
        <v>58</v>
      </c>
      <c r="D1010" s="3">
        <v>45763</v>
      </c>
      <c r="E1010" s="13">
        <v>113605</v>
      </c>
      <c r="F1010" s="2" t="s">
        <v>5</v>
      </c>
      <c r="G1010" s="2">
        <v>1</v>
      </c>
      <c r="H1010" s="3">
        <v>45791</v>
      </c>
      <c r="I1010" s="14">
        <v>1553.86</v>
      </c>
      <c r="J1010" s="13" t="str">
        <f t="shared" si="15"/>
        <v>113605-13331</v>
      </c>
      <c r="K1010" s="2">
        <v>3454</v>
      </c>
      <c r="L1010" s="2" t="s">
        <v>154</v>
      </c>
      <c r="M1010" s="13" t="s">
        <v>155</v>
      </c>
      <c r="N1010" s="13" t="s">
        <v>115</v>
      </c>
    </row>
    <row r="1011" spans="1:14" ht="15" customHeight="1" x14ac:dyDescent="0.25">
      <c r="A1011" s="2">
        <v>109</v>
      </c>
      <c r="B1011" s="13" t="s">
        <v>113</v>
      </c>
      <c r="C1011" s="13" t="s">
        <v>7</v>
      </c>
      <c r="D1011" s="3">
        <v>45790</v>
      </c>
      <c r="E1011" s="13">
        <v>47887</v>
      </c>
      <c r="F1011" s="2" t="s">
        <v>2</v>
      </c>
      <c r="G1011" s="2">
        <v>1</v>
      </c>
      <c r="H1011" s="3">
        <v>45821</v>
      </c>
      <c r="I1011" s="14">
        <v>1551.13</v>
      </c>
      <c r="J1011" s="13" t="str">
        <f t="shared" si="15"/>
        <v>47887-109</v>
      </c>
      <c r="K1011" s="2">
        <v>2033</v>
      </c>
      <c r="L1011" s="2" t="s">
        <v>130</v>
      </c>
      <c r="M1011" s="13" t="s">
        <v>131</v>
      </c>
      <c r="N1011" s="13" t="s">
        <v>115</v>
      </c>
    </row>
    <row r="1012" spans="1:14" ht="15" customHeight="1" x14ac:dyDescent="0.25">
      <c r="A1012" s="2">
        <v>159493</v>
      </c>
      <c r="B1012" s="13" t="s">
        <v>113</v>
      </c>
      <c r="C1012" s="13" t="s">
        <v>59</v>
      </c>
      <c r="D1012" s="3">
        <v>45771</v>
      </c>
      <c r="E1012" s="13">
        <v>42380</v>
      </c>
      <c r="F1012" s="2" t="s">
        <v>5</v>
      </c>
      <c r="G1012" s="2">
        <v>1</v>
      </c>
      <c r="H1012" s="3">
        <v>45801</v>
      </c>
      <c r="I1012" s="14">
        <v>1548.58</v>
      </c>
      <c r="J1012" s="13" t="str">
        <f t="shared" si="15"/>
        <v>42380-159493</v>
      </c>
      <c r="K1012" s="2">
        <v>3454</v>
      </c>
      <c r="L1012" s="2" t="s">
        <v>154</v>
      </c>
      <c r="M1012" s="13" t="s">
        <v>155</v>
      </c>
      <c r="N1012" s="13" t="s">
        <v>115</v>
      </c>
    </row>
    <row r="1013" spans="1:14" ht="15" customHeight="1" x14ac:dyDescent="0.25">
      <c r="A1013" s="2">
        <v>214237</v>
      </c>
      <c r="B1013" s="13" t="s">
        <v>113</v>
      </c>
      <c r="C1013" s="13" t="s">
        <v>47</v>
      </c>
      <c r="D1013" s="3">
        <v>45853</v>
      </c>
      <c r="E1013" s="13">
        <v>3198</v>
      </c>
      <c r="F1013" s="2" t="s">
        <v>5</v>
      </c>
      <c r="G1013" s="2">
        <v>1</v>
      </c>
      <c r="H1013" s="3">
        <v>45881</v>
      </c>
      <c r="I1013" s="14">
        <v>1541.91</v>
      </c>
      <c r="J1013" s="13" t="str">
        <f t="shared" si="15"/>
        <v>3198-214237</v>
      </c>
      <c r="K1013" s="2">
        <v>3454</v>
      </c>
      <c r="L1013" s="2" t="s">
        <v>154</v>
      </c>
      <c r="M1013" s="13" t="s">
        <v>155</v>
      </c>
      <c r="N1013" s="13" t="s">
        <v>115</v>
      </c>
    </row>
    <row r="1014" spans="1:14" ht="15" customHeight="1" x14ac:dyDescent="0.25">
      <c r="A1014" s="2">
        <v>55490</v>
      </c>
      <c r="B1014" s="13" t="s">
        <v>113</v>
      </c>
      <c r="C1014" s="13" t="s">
        <v>156</v>
      </c>
      <c r="D1014" s="3">
        <v>45478</v>
      </c>
      <c r="E1014" s="13">
        <v>4239</v>
      </c>
      <c r="F1014" s="2" t="s">
        <v>2</v>
      </c>
      <c r="G1014" s="2">
        <v>1</v>
      </c>
      <c r="H1014" s="3">
        <v>45508</v>
      </c>
      <c r="I1014" s="14">
        <v>1537.26</v>
      </c>
      <c r="J1014" s="13" t="str">
        <f t="shared" si="15"/>
        <v>4239-55490</v>
      </c>
      <c r="K1014" s="2">
        <v>9</v>
      </c>
      <c r="L1014" s="2" t="s">
        <v>136</v>
      </c>
      <c r="M1014" s="13" t="s">
        <v>137</v>
      </c>
      <c r="N1014" s="13" t="s">
        <v>115</v>
      </c>
    </row>
    <row r="1015" spans="1:14" ht="15" customHeight="1" x14ac:dyDescent="0.25">
      <c r="A1015" s="2">
        <v>13331</v>
      </c>
      <c r="B1015" s="13" t="s">
        <v>113</v>
      </c>
      <c r="C1015" s="13" t="s">
        <v>58</v>
      </c>
      <c r="D1015" s="3">
        <v>45838</v>
      </c>
      <c r="E1015" s="13">
        <v>305670</v>
      </c>
      <c r="F1015" s="2" t="s">
        <v>3</v>
      </c>
      <c r="G1015" s="2">
        <v>1</v>
      </c>
      <c r="H1015" s="3">
        <v>45868</v>
      </c>
      <c r="I1015" s="14">
        <v>1533.96</v>
      </c>
      <c r="J1015" s="13" t="str">
        <f t="shared" si="15"/>
        <v>305670-13331</v>
      </c>
      <c r="K1015" s="2">
        <v>1340</v>
      </c>
      <c r="L1015" s="2" t="s">
        <v>130</v>
      </c>
      <c r="M1015" s="13" t="s">
        <v>131</v>
      </c>
      <c r="N1015" s="13" t="s">
        <v>115</v>
      </c>
    </row>
    <row r="1016" spans="1:14" ht="15" customHeight="1" x14ac:dyDescent="0.25">
      <c r="A1016" s="2">
        <v>49060</v>
      </c>
      <c r="B1016" s="13" t="s">
        <v>113</v>
      </c>
      <c r="C1016" s="13" t="s">
        <v>44</v>
      </c>
      <c r="D1016" s="3">
        <v>45754</v>
      </c>
      <c r="E1016" s="13">
        <v>145093</v>
      </c>
      <c r="F1016" s="2" t="s">
        <v>2</v>
      </c>
      <c r="G1016" s="2">
        <v>1</v>
      </c>
      <c r="H1016" s="3">
        <v>45784</v>
      </c>
      <c r="I1016" s="14">
        <v>1533.67</v>
      </c>
      <c r="J1016" s="13" t="str">
        <f t="shared" si="15"/>
        <v>145093-49060</v>
      </c>
      <c r="K1016" s="2">
        <v>9</v>
      </c>
      <c r="L1016" s="2" t="s">
        <v>136</v>
      </c>
      <c r="M1016" s="13" t="s">
        <v>137</v>
      </c>
      <c r="N1016" s="13" t="s">
        <v>115</v>
      </c>
    </row>
    <row r="1017" spans="1:14" ht="15" customHeight="1" x14ac:dyDescent="0.25">
      <c r="A1017" s="2">
        <v>211623</v>
      </c>
      <c r="B1017" s="13" t="s">
        <v>112</v>
      </c>
      <c r="C1017" s="13" t="s">
        <v>37</v>
      </c>
      <c r="D1017" s="3">
        <v>45350</v>
      </c>
      <c r="E1017" s="13">
        <v>26047</v>
      </c>
      <c r="F1017" s="2" t="s">
        <v>3</v>
      </c>
      <c r="G1017" s="2">
        <v>1</v>
      </c>
      <c r="H1017" s="3">
        <v>45379</v>
      </c>
      <c r="I1017" s="14">
        <v>1531.57</v>
      </c>
      <c r="J1017" s="13" t="str">
        <f t="shared" si="15"/>
        <v>26047-211623</v>
      </c>
      <c r="K1017" s="2">
        <v>1340</v>
      </c>
      <c r="L1017" s="2" t="s">
        <v>130</v>
      </c>
      <c r="M1017" s="13" t="s">
        <v>131</v>
      </c>
      <c r="N1017" s="13" t="s">
        <v>115</v>
      </c>
    </row>
    <row r="1018" spans="1:14" ht="15" customHeight="1" x14ac:dyDescent="0.25">
      <c r="A1018" s="2">
        <v>97</v>
      </c>
      <c r="B1018" s="13" t="s">
        <v>113</v>
      </c>
      <c r="C1018" s="13" t="s">
        <v>153</v>
      </c>
      <c r="D1018" s="3">
        <v>45728</v>
      </c>
      <c r="E1018" s="13">
        <v>1377</v>
      </c>
      <c r="F1018" s="2" t="s">
        <v>2</v>
      </c>
      <c r="G1018" s="2">
        <v>1</v>
      </c>
      <c r="H1018" s="3">
        <v>45758</v>
      </c>
      <c r="I1018" s="14">
        <v>1529.33</v>
      </c>
      <c r="J1018" s="13" t="str">
        <f t="shared" si="15"/>
        <v>1377-97</v>
      </c>
      <c r="K1018" s="2">
        <v>9</v>
      </c>
      <c r="L1018" s="2" t="s">
        <v>136</v>
      </c>
      <c r="M1018" s="13" t="s">
        <v>137</v>
      </c>
      <c r="N1018" s="13" t="s">
        <v>115</v>
      </c>
    </row>
    <row r="1019" spans="1:14" ht="15" customHeight="1" x14ac:dyDescent="0.25">
      <c r="A1019" s="2">
        <v>26481</v>
      </c>
      <c r="B1019" s="13" t="s">
        <v>113</v>
      </c>
      <c r="C1019" s="13" t="s">
        <v>19</v>
      </c>
      <c r="D1019" s="3">
        <v>45427</v>
      </c>
      <c r="E1019" s="13">
        <v>315994</v>
      </c>
      <c r="F1019" s="2" t="s">
        <v>3</v>
      </c>
      <c r="G1019" s="2">
        <v>1</v>
      </c>
      <c r="H1019" s="3">
        <v>45434</v>
      </c>
      <c r="I1019" s="14">
        <v>1528.07</v>
      </c>
      <c r="J1019" s="13" t="str">
        <f t="shared" si="15"/>
        <v>315994-26481</v>
      </c>
      <c r="K1019" s="2">
        <v>1340</v>
      </c>
      <c r="L1019" s="2" t="s">
        <v>130</v>
      </c>
      <c r="M1019" s="13" t="s">
        <v>131</v>
      </c>
      <c r="N1019" s="13" t="s">
        <v>115</v>
      </c>
    </row>
    <row r="1020" spans="1:14" ht="15" customHeight="1" x14ac:dyDescent="0.25">
      <c r="A1020" s="2">
        <v>83411</v>
      </c>
      <c r="B1020" s="13" t="s">
        <v>113</v>
      </c>
      <c r="C1020" s="13" t="s">
        <v>31</v>
      </c>
      <c r="D1020" s="3">
        <v>45736</v>
      </c>
      <c r="E1020" s="13">
        <v>57683</v>
      </c>
      <c r="F1020" s="2" t="s">
        <v>3</v>
      </c>
      <c r="G1020" s="2">
        <v>1</v>
      </c>
      <c r="H1020" s="3">
        <v>45764</v>
      </c>
      <c r="I1020" s="14">
        <v>1527.6</v>
      </c>
      <c r="J1020" s="13" t="str">
        <f t="shared" si="15"/>
        <v>57683-83411</v>
      </c>
      <c r="K1020" s="2">
        <v>1340</v>
      </c>
      <c r="L1020" s="2" t="s">
        <v>130</v>
      </c>
      <c r="M1020" s="13" t="s">
        <v>131</v>
      </c>
      <c r="N1020" s="13" t="s">
        <v>115</v>
      </c>
    </row>
    <row r="1021" spans="1:14" ht="15" customHeight="1" x14ac:dyDescent="0.25">
      <c r="A1021" s="2">
        <v>358</v>
      </c>
      <c r="B1021" s="13" t="s">
        <v>111</v>
      </c>
      <c r="C1021" s="13" t="s">
        <v>21</v>
      </c>
      <c r="D1021" s="3">
        <v>45625</v>
      </c>
      <c r="E1021" s="13">
        <v>135136</v>
      </c>
      <c r="F1021" s="2" t="s">
        <v>2</v>
      </c>
      <c r="G1021" s="2">
        <v>1</v>
      </c>
      <c r="H1021" s="3">
        <v>45654</v>
      </c>
      <c r="I1021" s="14">
        <v>1525.56</v>
      </c>
      <c r="J1021" s="13" t="str">
        <f t="shared" si="15"/>
        <v>135136-358</v>
      </c>
      <c r="K1021" s="2">
        <v>9</v>
      </c>
      <c r="L1021" s="2" t="s">
        <v>136</v>
      </c>
      <c r="M1021" s="13" t="s">
        <v>137</v>
      </c>
      <c r="N1021" s="13" t="s">
        <v>115</v>
      </c>
    </row>
    <row r="1022" spans="1:14" ht="15" customHeight="1" x14ac:dyDescent="0.25">
      <c r="A1022" s="2">
        <v>358</v>
      </c>
      <c r="B1022" s="13" t="s">
        <v>111</v>
      </c>
      <c r="C1022" s="13" t="s">
        <v>21</v>
      </c>
      <c r="D1022" s="3">
        <v>45715</v>
      </c>
      <c r="E1022" s="13">
        <v>138033</v>
      </c>
      <c r="F1022" s="2" t="s">
        <v>2</v>
      </c>
      <c r="G1022" s="2">
        <v>1</v>
      </c>
      <c r="H1022" s="3">
        <v>45744</v>
      </c>
      <c r="I1022" s="14">
        <v>1521.76</v>
      </c>
      <c r="J1022" s="13" t="str">
        <f t="shared" si="15"/>
        <v>138033-358</v>
      </c>
      <c r="K1022" s="2">
        <v>9</v>
      </c>
      <c r="L1022" s="2" t="s">
        <v>136</v>
      </c>
      <c r="M1022" s="13" t="s">
        <v>137</v>
      </c>
      <c r="N1022" s="13" t="s">
        <v>115</v>
      </c>
    </row>
    <row r="1023" spans="1:14" ht="15" customHeight="1" x14ac:dyDescent="0.25">
      <c r="A1023" s="2">
        <v>358</v>
      </c>
      <c r="B1023" s="13" t="s">
        <v>111</v>
      </c>
      <c r="C1023" s="13" t="s">
        <v>21</v>
      </c>
      <c r="D1023" s="3">
        <v>45775</v>
      </c>
      <c r="E1023" s="13">
        <v>139648</v>
      </c>
      <c r="F1023" s="2" t="s">
        <v>2</v>
      </c>
      <c r="G1023" s="2">
        <v>1</v>
      </c>
      <c r="H1023" s="3">
        <v>45805</v>
      </c>
      <c r="I1023" s="14">
        <v>1521.76</v>
      </c>
      <c r="J1023" s="13" t="str">
        <f t="shared" si="15"/>
        <v>139648-358</v>
      </c>
      <c r="K1023" s="2">
        <v>9</v>
      </c>
      <c r="L1023" s="2" t="s">
        <v>136</v>
      </c>
      <c r="M1023" s="13" t="s">
        <v>137</v>
      </c>
      <c r="N1023" s="13" t="s">
        <v>115</v>
      </c>
    </row>
    <row r="1024" spans="1:14" ht="15" customHeight="1" x14ac:dyDescent="0.25">
      <c r="A1024" s="2">
        <v>47801</v>
      </c>
      <c r="B1024" s="13" t="s">
        <v>112</v>
      </c>
      <c r="C1024" s="13" t="s">
        <v>39</v>
      </c>
      <c r="D1024" s="3">
        <v>45824</v>
      </c>
      <c r="E1024" s="13">
        <v>210010</v>
      </c>
      <c r="F1024" s="2" t="s">
        <v>3</v>
      </c>
      <c r="G1024" s="2">
        <v>1</v>
      </c>
      <c r="H1024" s="3">
        <v>45866</v>
      </c>
      <c r="I1024" s="14">
        <v>1518.23</v>
      </c>
      <c r="J1024" s="13" t="str">
        <f t="shared" si="15"/>
        <v>210010-47801</v>
      </c>
      <c r="K1024" s="2">
        <v>1340</v>
      </c>
      <c r="L1024" s="2" t="s">
        <v>130</v>
      </c>
      <c r="M1024" s="13" t="s">
        <v>131</v>
      </c>
      <c r="N1024" s="13" t="s">
        <v>115</v>
      </c>
    </row>
    <row r="1025" spans="1:14" ht="15" customHeight="1" x14ac:dyDescent="0.25">
      <c r="A1025" s="2">
        <v>49060</v>
      </c>
      <c r="B1025" s="13" t="s">
        <v>113</v>
      </c>
      <c r="C1025" s="13" t="s">
        <v>44</v>
      </c>
      <c r="D1025" s="3">
        <v>45310</v>
      </c>
      <c r="E1025" s="13">
        <v>127111</v>
      </c>
      <c r="F1025" s="2" t="s">
        <v>5</v>
      </c>
      <c r="G1025" s="2">
        <v>1</v>
      </c>
      <c r="H1025" s="3">
        <v>45349</v>
      </c>
      <c r="I1025" s="14">
        <v>1518.2</v>
      </c>
      <c r="J1025" s="13" t="str">
        <f t="shared" si="15"/>
        <v>127111-49060</v>
      </c>
      <c r="K1025" s="2">
        <v>3454</v>
      </c>
      <c r="L1025" s="2" t="s">
        <v>154</v>
      </c>
      <c r="M1025" s="13" t="s">
        <v>155</v>
      </c>
      <c r="N1025" s="13" t="s">
        <v>115</v>
      </c>
    </row>
    <row r="1026" spans="1:14" ht="15" customHeight="1" x14ac:dyDescent="0.25">
      <c r="A1026" s="2">
        <v>97</v>
      </c>
      <c r="B1026" s="13" t="s">
        <v>113</v>
      </c>
      <c r="C1026" s="13" t="s">
        <v>153</v>
      </c>
      <c r="D1026" s="3">
        <v>45763</v>
      </c>
      <c r="E1026" s="13">
        <v>2054</v>
      </c>
      <c r="F1026" s="2" t="s">
        <v>2</v>
      </c>
      <c r="G1026" s="2">
        <v>1</v>
      </c>
      <c r="H1026" s="3">
        <v>45791</v>
      </c>
      <c r="I1026" s="14">
        <v>1510.06</v>
      </c>
      <c r="J1026" s="13" t="str">
        <f t="shared" ref="J1026:J1089" si="16">E1026&amp;-A1026</f>
        <v>2054-97</v>
      </c>
      <c r="K1026" s="2">
        <v>9</v>
      </c>
      <c r="L1026" s="2" t="s">
        <v>136</v>
      </c>
      <c r="M1026" s="13" t="s">
        <v>137</v>
      </c>
      <c r="N1026" s="13" t="s">
        <v>115</v>
      </c>
    </row>
    <row r="1027" spans="1:14" ht="15" customHeight="1" x14ac:dyDescent="0.25">
      <c r="A1027" s="2">
        <v>51593</v>
      </c>
      <c r="B1027" s="13" t="s">
        <v>113</v>
      </c>
      <c r="C1027" s="13" t="s">
        <v>61</v>
      </c>
      <c r="D1027" s="3">
        <v>45756</v>
      </c>
      <c r="E1027" s="13">
        <v>11563</v>
      </c>
      <c r="F1027" s="2" t="s">
        <v>5</v>
      </c>
      <c r="G1027" s="2">
        <v>1</v>
      </c>
      <c r="H1027" s="3">
        <v>45786</v>
      </c>
      <c r="I1027" s="14">
        <v>1506.81</v>
      </c>
      <c r="J1027" s="13" t="str">
        <f t="shared" si="16"/>
        <v>11563-51593</v>
      </c>
      <c r="K1027" s="2">
        <v>3595</v>
      </c>
      <c r="L1027" s="2" t="s">
        <v>142</v>
      </c>
      <c r="M1027" s="13" t="s">
        <v>143</v>
      </c>
      <c r="N1027" s="13" t="s">
        <v>114</v>
      </c>
    </row>
    <row r="1028" spans="1:14" ht="15" customHeight="1" x14ac:dyDescent="0.25">
      <c r="A1028" s="2">
        <v>613</v>
      </c>
      <c r="B1028" s="13" t="s">
        <v>113</v>
      </c>
      <c r="C1028" s="13" t="s">
        <v>25</v>
      </c>
      <c r="D1028" s="3">
        <v>45552</v>
      </c>
      <c r="E1028" s="13">
        <v>131952</v>
      </c>
      <c r="F1028" s="2" t="s">
        <v>3</v>
      </c>
      <c r="G1028" s="2">
        <v>1</v>
      </c>
      <c r="H1028" s="3">
        <v>45582</v>
      </c>
      <c r="I1028" s="14">
        <v>1504.76</v>
      </c>
      <c r="J1028" s="13" t="str">
        <f t="shared" si="16"/>
        <v>131952-613</v>
      </c>
      <c r="K1028" s="2">
        <v>1340</v>
      </c>
      <c r="L1028" s="2" t="s">
        <v>130</v>
      </c>
      <c r="M1028" s="13" t="s">
        <v>131</v>
      </c>
      <c r="N1028" s="13" t="s">
        <v>115</v>
      </c>
    </row>
    <row r="1029" spans="1:14" ht="15" customHeight="1" x14ac:dyDescent="0.25">
      <c r="A1029" s="2">
        <v>142975</v>
      </c>
      <c r="B1029" s="13" t="s">
        <v>112</v>
      </c>
      <c r="C1029" s="13" t="s">
        <v>9</v>
      </c>
      <c r="D1029" s="3">
        <v>45853</v>
      </c>
      <c r="E1029" s="13">
        <v>67862</v>
      </c>
      <c r="F1029" s="2" t="s">
        <v>2</v>
      </c>
      <c r="G1029" s="2">
        <v>1</v>
      </c>
      <c r="H1029" s="3">
        <v>45897</v>
      </c>
      <c r="I1029" s="14">
        <v>1500</v>
      </c>
      <c r="J1029" s="13" t="str">
        <f t="shared" si="16"/>
        <v>67862-142975</v>
      </c>
      <c r="K1029" s="2">
        <v>9</v>
      </c>
      <c r="L1029" s="2" t="s">
        <v>136</v>
      </c>
      <c r="M1029" s="13" t="s">
        <v>137</v>
      </c>
      <c r="N1029" s="13" t="s">
        <v>115</v>
      </c>
    </row>
    <row r="1030" spans="1:14" ht="15" customHeight="1" x14ac:dyDescent="0.25">
      <c r="A1030" s="2">
        <v>51932</v>
      </c>
      <c r="B1030" s="13" t="s">
        <v>113</v>
      </c>
      <c r="C1030" s="13" t="s">
        <v>53</v>
      </c>
      <c r="D1030" s="3">
        <v>45813</v>
      </c>
      <c r="E1030" s="13">
        <v>70043</v>
      </c>
      <c r="F1030" s="2" t="s">
        <v>2</v>
      </c>
      <c r="G1030" s="2">
        <v>1</v>
      </c>
      <c r="H1030" s="3">
        <v>45843</v>
      </c>
      <c r="I1030" s="14">
        <v>1494.48</v>
      </c>
      <c r="J1030" s="13" t="str">
        <f t="shared" si="16"/>
        <v>70043-51932</v>
      </c>
      <c r="K1030" s="2">
        <v>9</v>
      </c>
      <c r="L1030" s="2" t="s">
        <v>136</v>
      </c>
      <c r="M1030" s="13" t="s">
        <v>137</v>
      </c>
      <c r="N1030" s="13" t="s">
        <v>115</v>
      </c>
    </row>
    <row r="1031" spans="1:14" ht="15" customHeight="1" x14ac:dyDescent="0.25">
      <c r="A1031" s="2">
        <v>358</v>
      </c>
      <c r="B1031" s="13" t="s">
        <v>111</v>
      </c>
      <c r="C1031" s="13" t="s">
        <v>21</v>
      </c>
      <c r="D1031" s="3">
        <v>45406</v>
      </c>
      <c r="E1031" s="13">
        <v>414198</v>
      </c>
      <c r="F1031" s="2" t="s">
        <v>3</v>
      </c>
      <c r="G1031" s="2">
        <v>1</v>
      </c>
      <c r="H1031" s="3">
        <v>45443</v>
      </c>
      <c r="I1031" s="14">
        <v>1494.4</v>
      </c>
      <c r="J1031" s="13" t="str">
        <f t="shared" si="16"/>
        <v>414198-358</v>
      </c>
      <c r="K1031" s="2">
        <v>1340</v>
      </c>
      <c r="L1031" s="2" t="s">
        <v>130</v>
      </c>
      <c r="M1031" s="13" t="s">
        <v>131</v>
      </c>
      <c r="N1031" s="13" t="s">
        <v>115</v>
      </c>
    </row>
    <row r="1032" spans="1:14" ht="15" customHeight="1" x14ac:dyDescent="0.25">
      <c r="A1032" s="2">
        <v>85692</v>
      </c>
      <c r="B1032" s="13" t="s">
        <v>113</v>
      </c>
      <c r="C1032" s="13" t="s">
        <v>35</v>
      </c>
      <c r="D1032" s="3">
        <v>45821</v>
      </c>
      <c r="E1032" s="13">
        <v>74130</v>
      </c>
      <c r="F1032" s="2" t="s">
        <v>2</v>
      </c>
      <c r="G1032" s="2">
        <v>1</v>
      </c>
      <c r="H1032" s="3">
        <v>45851</v>
      </c>
      <c r="I1032" s="14">
        <v>1489.11</v>
      </c>
      <c r="J1032" s="13" t="str">
        <f t="shared" si="16"/>
        <v>74130-85692</v>
      </c>
      <c r="K1032" s="2">
        <v>9</v>
      </c>
      <c r="L1032" s="2" t="s">
        <v>136</v>
      </c>
      <c r="M1032" s="13" t="s">
        <v>137</v>
      </c>
      <c r="N1032" s="13" t="s">
        <v>115</v>
      </c>
    </row>
    <row r="1033" spans="1:14" ht="15" customHeight="1" x14ac:dyDescent="0.25">
      <c r="A1033" s="2">
        <v>358</v>
      </c>
      <c r="B1033" s="13" t="s">
        <v>111</v>
      </c>
      <c r="C1033" s="13" t="s">
        <v>21</v>
      </c>
      <c r="D1033" s="3">
        <v>45756</v>
      </c>
      <c r="E1033" s="13">
        <v>139122</v>
      </c>
      <c r="F1033" s="2" t="s">
        <v>5</v>
      </c>
      <c r="G1033" s="2">
        <v>1</v>
      </c>
      <c r="H1033" s="3">
        <v>45805</v>
      </c>
      <c r="I1033" s="14">
        <v>1488.37</v>
      </c>
      <c r="J1033" s="13" t="str">
        <f t="shared" si="16"/>
        <v>139122-358</v>
      </c>
      <c r="K1033" s="2">
        <v>3595</v>
      </c>
      <c r="L1033" s="2" t="s">
        <v>142</v>
      </c>
      <c r="M1033" s="13" t="s">
        <v>143</v>
      </c>
      <c r="N1033" s="13" t="s">
        <v>114</v>
      </c>
    </row>
    <row r="1034" spans="1:14" ht="15" customHeight="1" x14ac:dyDescent="0.25">
      <c r="A1034" s="2">
        <v>187415</v>
      </c>
      <c r="B1034" s="13" t="s">
        <v>112</v>
      </c>
      <c r="C1034" s="13" t="s">
        <v>14</v>
      </c>
      <c r="D1034" s="3">
        <v>45750</v>
      </c>
      <c r="E1034" s="13">
        <v>6444</v>
      </c>
      <c r="F1034" s="2" t="s">
        <v>2</v>
      </c>
      <c r="G1034" s="2">
        <v>1</v>
      </c>
      <c r="H1034" s="3">
        <v>45805</v>
      </c>
      <c r="I1034" s="14">
        <v>1487.43</v>
      </c>
      <c r="J1034" s="13" t="str">
        <f t="shared" si="16"/>
        <v>6444-187415</v>
      </c>
      <c r="K1034" s="2">
        <v>9</v>
      </c>
      <c r="L1034" s="2" t="s">
        <v>136</v>
      </c>
      <c r="M1034" s="13" t="s">
        <v>137</v>
      </c>
      <c r="N1034" s="13" t="s">
        <v>115</v>
      </c>
    </row>
    <row r="1035" spans="1:14" ht="15" customHeight="1" x14ac:dyDescent="0.25">
      <c r="A1035" s="2">
        <v>20353</v>
      </c>
      <c r="B1035" s="13" t="s">
        <v>113</v>
      </c>
      <c r="C1035" s="13" t="s">
        <v>49</v>
      </c>
      <c r="D1035" s="3">
        <v>45316</v>
      </c>
      <c r="E1035" s="13">
        <v>390723</v>
      </c>
      <c r="F1035" s="2" t="s">
        <v>3</v>
      </c>
      <c r="G1035" s="2">
        <v>1</v>
      </c>
      <c r="H1035" s="3">
        <v>45322</v>
      </c>
      <c r="I1035" s="14">
        <v>1484.13</v>
      </c>
      <c r="J1035" s="13" t="str">
        <f t="shared" si="16"/>
        <v>390723-20353</v>
      </c>
      <c r="K1035" s="2">
        <v>1340</v>
      </c>
      <c r="L1035" s="2" t="s">
        <v>130</v>
      </c>
      <c r="M1035" s="13" t="s">
        <v>131</v>
      </c>
      <c r="N1035" s="13" t="s">
        <v>115</v>
      </c>
    </row>
    <row r="1036" spans="1:14" ht="15" customHeight="1" x14ac:dyDescent="0.25">
      <c r="A1036" s="2">
        <v>84377</v>
      </c>
      <c r="B1036" s="13" t="s">
        <v>113</v>
      </c>
      <c r="C1036" s="13" t="s">
        <v>43</v>
      </c>
      <c r="D1036" s="3">
        <v>45671</v>
      </c>
      <c r="E1036" s="13">
        <v>16136</v>
      </c>
      <c r="F1036" s="2" t="s">
        <v>5</v>
      </c>
      <c r="G1036" s="2">
        <v>1</v>
      </c>
      <c r="H1036" s="3">
        <v>45699</v>
      </c>
      <c r="I1036" s="14">
        <v>1474.67</v>
      </c>
      <c r="J1036" s="13" t="str">
        <f t="shared" si="16"/>
        <v>16136-84377</v>
      </c>
      <c r="K1036" s="2">
        <v>3454</v>
      </c>
      <c r="L1036" s="2" t="s">
        <v>154</v>
      </c>
      <c r="M1036" s="13" t="s">
        <v>155</v>
      </c>
      <c r="N1036" s="13" t="s">
        <v>115</v>
      </c>
    </row>
    <row r="1037" spans="1:14" ht="15" customHeight="1" x14ac:dyDescent="0.25">
      <c r="A1037" s="2">
        <v>85692</v>
      </c>
      <c r="B1037" s="13" t="s">
        <v>113</v>
      </c>
      <c r="C1037" s="13" t="s">
        <v>35</v>
      </c>
      <c r="D1037" s="3">
        <v>45250</v>
      </c>
      <c r="E1037" s="13">
        <v>72722</v>
      </c>
      <c r="F1037" s="2" t="s">
        <v>6</v>
      </c>
      <c r="G1037" s="2">
        <v>2</v>
      </c>
      <c r="H1037" s="3">
        <v>45310</v>
      </c>
      <c r="I1037" s="14">
        <v>1469.76</v>
      </c>
      <c r="J1037" s="13" t="str">
        <f t="shared" si="16"/>
        <v>72722-85692</v>
      </c>
      <c r="K1037" s="2">
        <v>3457</v>
      </c>
      <c r="L1037" s="2" t="s">
        <v>147</v>
      </c>
      <c r="M1037" s="13" t="s">
        <v>148</v>
      </c>
      <c r="N1037" s="13" t="s">
        <v>115</v>
      </c>
    </row>
    <row r="1038" spans="1:14" ht="15" customHeight="1" x14ac:dyDescent="0.25">
      <c r="A1038" s="2">
        <v>83907</v>
      </c>
      <c r="B1038" s="13" t="s">
        <v>113</v>
      </c>
      <c r="C1038" s="13" t="s">
        <v>96</v>
      </c>
      <c r="D1038" s="3">
        <v>45891</v>
      </c>
      <c r="E1038" s="13">
        <v>22438</v>
      </c>
      <c r="F1038" s="2" t="s">
        <v>2</v>
      </c>
      <c r="G1038" s="2">
        <v>1</v>
      </c>
      <c r="H1038" s="3">
        <v>45919</v>
      </c>
      <c r="I1038" s="14">
        <v>1466.96</v>
      </c>
      <c r="J1038" s="13" t="str">
        <f t="shared" si="16"/>
        <v>22438-83907</v>
      </c>
      <c r="K1038" s="2">
        <v>9</v>
      </c>
      <c r="L1038" s="2" t="s">
        <v>136</v>
      </c>
      <c r="M1038" s="13" t="s">
        <v>137</v>
      </c>
      <c r="N1038" s="13" t="s">
        <v>115</v>
      </c>
    </row>
    <row r="1039" spans="1:14" ht="15" customHeight="1" x14ac:dyDescent="0.25">
      <c r="A1039" s="2">
        <v>2369</v>
      </c>
      <c r="B1039" s="13" t="s">
        <v>113</v>
      </c>
      <c r="C1039" s="13" t="s">
        <v>17</v>
      </c>
      <c r="D1039" s="3">
        <v>45590</v>
      </c>
      <c r="E1039" s="13">
        <v>59611</v>
      </c>
      <c r="F1039" s="2" t="s">
        <v>2</v>
      </c>
      <c r="G1039" s="2">
        <v>1</v>
      </c>
      <c r="H1039" s="3">
        <v>45620</v>
      </c>
      <c r="I1039" s="14">
        <v>1466.55</v>
      </c>
      <c r="J1039" s="13" t="str">
        <f t="shared" si="16"/>
        <v>59611-2369</v>
      </c>
      <c r="K1039" s="2">
        <v>9</v>
      </c>
      <c r="L1039" s="2" t="s">
        <v>136</v>
      </c>
      <c r="M1039" s="13" t="s">
        <v>137</v>
      </c>
      <c r="N1039" s="13" t="s">
        <v>115</v>
      </c>
    </row>
    <row r="1040" spans="1:14" ht="15" customHeight="1" x14ac:dyDescent="0.25">
      <c r="A1040" s="2">
        <v>142975</v>
      </c>
      <c r="B1040" s="13" t="s">
        <v>112</v>
      </c>
      <c r="C1040" s="13" t="s">
        <v>9</v>
      </c>
      <c r="D1040" s="3">
        <v>45559</v>
      </c>
      <c r="E1040" s="13">
        <v>56957</v>
      </c>
      <c r="F1040" s="2" t="s">
        <v>2</v>
      </c>
      <c r="G1040" s="2">
        <v>1</v>
      </c>
      <c r="H1040" s="3">
        <v>45770</v>
      </c>
      <c r="I1040" s="14">
        <v>1466.14</v>
      </c>
      <c r="J1040" s="13" t="str">
        <f t="shared" si="16"/>
        <v>56957-142975</v>
      </c>
      <c r="K1040" s="2">
        <v>9</v>
      </c>
      <c r="L1040" s="2" t="s">
        <v>136</v>
      </c>
      <c r="M1040" s="13" t="s">
        <v>137</v>
      </c>
      <c r="N1040" s="13" t="s">
        <v>115</v>
      </c>
    </row>
    <row r="1041" spans="1:14" ht="15" customHeight="1" x14ac:dyDescent="0.25">
      <c r="A1041" s="2">
        <v>4497750</v>
      </c>
      <c r="B1041" s="13" t="s">
        <v>113</v>
      </c>
      <c r="C1041" s="13" t="s">
        <v>59</v>
      </c>
      <c r="D1041" s="3">
        <v>45673</v>
      </c>
      <c r="E1041" s="13">
        <v>64</v>
      </c>
      <c r="F1041" s="2" t="s">
        <v>2</v>
      </c>
      <c r="G1041" s="2">
        <v>1</v>
      </c>
      <c r="H1041" s="3">
        <v>45703</v>
      </c>
      <c r="I1041" s="14">
        <v>1464.29</v>
      </c>
      <c r="J1041" s="13" t="str">
        <f t="shared" si="16"/>
        <v>64-4497750</v>
      </c>
      <c r="K1041" s="2">
        <v>9</v>
      </c>
      <c r="L1041" s="2" t="s">
        <v>136</v>
      </c>
      <c r="M1041" s="13" t="s">
        <v>137</v>
      </c>
      <c r="N1041" s="13" t="s">
        <v>115</v>
      </c>
    </row>
    <row r="1042" spans="1:14" ht="15" customHeight="1" x14ac:dyDescent="0.25">
      <c r="A1042" s="2">
        <v>13331</v>
      </c>
      <c r="B1042" s="13" t="s">
        <v>113</v>
      </c>
      <c r="C1042" s="13" t="s">
        <v>58</v>
      </c>
      <c r="D1042" s="3">
        <v>45785</v>
      </c>
      <c r="E1042" s="13">
        <v>113972</v>
      </c>
      <c r="F1042" s="2" t="s">
        <v>2</v>
      </c>
      <c r="G1042" s="2">
        <v>1</v>
      </c>
      <c r="H1042" s="3">
        <v>45815</v>
      </c>
      <c r="I1042" s="14">
        <v>1462.42</v>
      </c>
      <c r="J1042" s="13" t="str">
        <f t="shared" si="16"/>
        <v>113972-13331</v>
      </c>
      <c r="K1042" s="2">
        <v>9</v>
      </c>
      <c r="L1042" s="2" t="s">
        <v>136</v>
      </c>
      <c r="M1042" s="13" t="s">
        <v>137</v>
      </c>
      <c r="N1042" s="13" t="s">
        <v>115</v>
      </c>
    </row>
    <row r="1043" spans="1:14" ht="15" customHeight="1" x14ac:dyDescent="0.25">
      <c r="A1043" s="2">
        <v>278</v>
      </c>
      <c r="B1043" s="13" t="s">
        <v>113</v>
      </c>
      <c r="C1043" s="13" t="s">
        <v>20</v>
      </c>
      <c r="D1043" s="3">
        <v>45820</v>
      </c>
      <c r="E1043" s="13">
        <v>97524</v>
      </c>
      <c r="F1043" s="2" t="s">
        <v>2</v>
      </c>
      <c r="G1043" s="2">
        <v>1</v>
      </c>
      <c r="H1043" s="3">
        <v>45851</v>
      </c>
      <c r="I1043" s="14">
        <v>1462.11</v>
      </c>
      <c r="J1043" s="13" t="str">
        <f t="shared" si="16"/>
        <v>97524-278</v>
      </c>
      <c r="K1043" s="2">
        <v>9</v>
      </c>
      <c r="L1043" s="2" t="s">
        <v>136</v>
      </c>
      <c r="M1043" s="13" t="s">
        <v>137</v>
      </c>
      <c r="N1043" s="13" t="s">
        <v>115</v>
      </c>
    </row>
    <row r="1044" spans="1:14" ht="15" customHeight="1" x14ac:dyDescent="0.25">
      <c r="A1044" s="2">
        <v>278</v>
      </c>
      <c r="B1044" s="13" t="s">
        <v>113</v>
      </c>
      <c r="C1044" s="13" t="s">
        <v>20</v>
      </c>
      <c r="D1044" s="3">
        <v>45772</v>
      </c>
      <c r="E1044" s="13">
        <v>96350</v>
      </c>
      <c r="F1044" s="2" t="s">
        <v>2</v>
      </c>
      <c r="G1044" s="2">
        <v>1</v>
      </c>
      <c r="H1044" s="3">
        <v>45805</v>
      </c>
      <c r="I1044" s="14">
        <v>1461.21</v>
      </c>
      <c r="J1044" s="13" t="str">
        <f t="shared" si="16"/>
        <v>96350-278</v>
      </c>
      <c r="K1044" s="2">
        <v>9</v>
      </c>
      <c r="L1044" s="2" t="s">
        <v>136</v>
      </c>
      <c r="M1044" s="13" t="s">
        <v>137</v>
      </c>
      <c r="N1044" s="13" t="s">
        <v>115</v>
      </c>
    </row>
    <row r="1045" spans="1:14" ht="15" customHeight="1" x14ac:dyDescent="0.25">
      <c r="A1045" s="2">
        <v>97</v>
      </c>
      <c r="B1045" s="13" t="s">
        <v>113</v>
      </c>
      <c r="C1045" s="13" t="s">
        <v>153</v>
      </c>
      <c r="D1045" s="3">
        <v>45889</v>
      </c>
      <c r="E1045" s="13">
        <v>144093</v>
      </c>
      <c r="F1045" s="2" t="s">
        <v>3</v>
      </c>
      <c r="G1045" s="2">
        <v>1</v>
      </c>
      <c r="H1045" s="3">
        <v>45919</v>
      </c>
      <c r="I1045" s="14">
        <v>1459.47</v>
      </c>
      <c r="J1045" s="13" t="str">
        <f t="shared" si="16"/>
        <v>144093-97</v>
      </c>
      <c r="K1045" s="2">
        <v>1340</v>
      </c>
      <c r="L1045" s="2" t="s">
        <v>130</v>
      </c>
      <c r="M1045" s="13" t="s">
        <v>131</v>
      </c>
      <c r="N1045" s="13" t="s">
        <v>115</v>
      </c>
    </row>
    <row r="1046" spans="1:14" ht="15" customHeight="1" x14ac:dyDescent="0.25">
      <c r="A1046" s="2">
        <v>57532</v>
      </c>
      <c r="B1046" s="13" t="s">
        <v>113</v>
      </c>
      <c r="C1046" s="13" t="s">
        <v>54</v>
      </c>
      <c r="D1046" s="3">
        <v>45770</v>
      </c>
      <c r="E1046" s="13">
        <v>38129</v>
      </c>
      <c r="F1046" s="2" t="s">
        <v>2</v>
      </c>
      <c r="G1046" s="2">
        <v>1</v>
      </c>
      <c r="H1046" s="3">
        <v>45793</v>
      </c>
      <c r="I1046" s="14">
        <v>1456.25</v>
      </c>
      <c r="J1046" s="13" t="str">
        <f t="shared" si="16"/>
        <v>38129-57532</v>
      </c>
      <c r="K1046" s="2">
        <v>9</v>
      </c>
      <c r="L1046" s="2" t="s">
        <v>136</v>
      </c>
      <c r="M1046" s="13" t="s">
        <v>137</v>
      </c>
      <c r="N1046" s="13" t="s">
        <v>115</v>
      </c>
    </row>
    <row r="1047" spans="1:14" ht="15" customHeight="1" x14ac:dyDescent="0.25">
      <c r="A1047" s="2">
        <v>85692</v>
      </c>
      <c r="B1047" s="13" t="s">
        <v>113</v>
      </c>
      <c r="C1047" s="13" t="s">
        <v>35</v>
      </c>
      <c r="D1047" s="3">
        <v>45548</v>
      </c>
      <c r="E1047" s="13">
        <v>65910</v>
      </c>
      <c r="F1047" s="2" t="s">
        <v>2</v>
      </c>
      <c r="G1047" s="2">
        <v>1</v>
      </c>
      <c r="H1047" s="3">
        <v>45593</v>
      </c>
      <c r="I1047" s="14">
        <v>1455.81</v>
      </c>
      <c r="J1047" s="13" t="str">
        <f t="shared" si="16"/>
        <v>65910-85692</v>
      </c>
      <c r="K1047" s="2">
        <v>9</v>
      </c>
      <c r="L1047" s="2" t="s">
        <v>136</v>
      </c>
      <c r="M1047" s="13" t="s">
        <v>137</v>
      </c>
      <c r="N1047" s="13" t="s">
        <v>115</v>
      </c>
    </row>
    <row r="1048" spans="1:14" ht="15" customHeight="1" x14ac:dyDescent="0.25">
      <c r="A1048" s="2">
        <v>711167</v>
      </c>
      <c r="B1048" s="13" t="s">
        <v>113</v>
      </c>
      <c r="C1048" s="13" t="s">
        <v>28</v>
      </c>
      <c r="D1048" s="3">
        <v>45867</v>
      </c>
      <c r="E1048" s="13">
        <v>11981</v>
      </c>
      <c r="F1048" s="2" t="s">
        <v>2</v>
      </c>
      <c r="G1048" s="2">
        <v>1</v>
      </c>
      <c r="H1048" s="3">
        <v>45897</v>
      </c>
      <c r="I1048" s="14">
        <v>1453.26</v>
      </c>
      <c r="J1048" s="13" t="str">
        <f t="shared" si="16"/>
        <v>11981-711167</v>
      </c>
      <c r="K1048" s="2">
        <v>9</v>
      </c>
      <c r="L1048" s="2" t="s">
        <v>136</v>
      </c>
      <c r="M1048" s="13" t="s">
        <v>137</v>
      </c>
      <c r="N1048" s="13" t="s">
        <v>115</v>
      </c>
    </row>
    <row r="1049" spans="1:14" ht="15" customHeight="1" x14ac:dyDescent="0.25">
      <c r="A1049" s="2">
        <v>20353</v>
      </c>
      <c r="B1049" s="13" t="s">
        <v>113</v>
      </c>
      <c r="C1049" s="13" t="s">
        <v>49</v>
      </c>
      <c r="D1049" s="3">
        <v>45734</v>
      </c>
      <c r="E1049" s="13">
        <v>421494</v>
      </c>
      <c r="F1049" s="2" t="s">
        <v>3</v>
      </c>
      <c r="G1049" s="2">
        <v>1</v>
      </c>
      <c r="H1049" s="3">
        <v>45762</v>
      </c>
      <c r="I1049" s="14">
        <v>1449.8</v>
      </c>
      <c r="J1049" s="13" t="str">
        <f t="shared" si="16"/>
        <v>421494-20353</v>
      </c>
      <c r="K1049" s="2">
        <v>1340</v>
      </c>
      <c r="L1049" s="2" t="s">
        <v>130</v>
      </c>
      <c r="M1049" s="13" t="s">
        <v>131</v>
      </c>
      <c r="N1049" s="13" t="s">
        <v>115</v>
      </c>
    </row>
    <row r="1050" spans="1:14" ht="15" customHeight="1" x14ac:dyDescent="0.25">
      <c r="A1050" s="2">
        <v>1794</v>
      </c>
      <c r="B1050" s="13" t="s">
        <v>113</v>
      </c>
      <c r="C1050" s="13" t="s">
        <v>13</v>
      </c>
      <c r="D1050" s="3">
        <v>45565</v>
      </c>
      <c r="E1050" s="13">
        <v>402230</v>
      </c>
      <c r="F1050" s="2" t="s">
        <v>3</v>
      </c>
      <c r="G1050" s="2">
        <v>1</v>
      </c>
      <c r="H1050" s="3">
        <v>45595</v>
      </c>
      <c r="I1050" s="14">
        <v>1447.62</v>
      </c>
      <c r="J1050" s="13" t="str">
        <f t="shared" si="16"/>
        <v>402230-1794</v>
      </c>
      <c r="K1050" s="2">
        <v>1340</v>
      </c>
      <c r="L1050" s="2" t="s">
        <v>130</v>
      </c>
      <c r="M1050" s="13" t="s">
        <v>131</v>
      </c>
      <c r="N1050" s="13" t="s">
        <v>115</v>
      </c>
    </row>
    <row r="1051" spans="1:14" ht="15" customHeight="1" x14ac:dyDescent="0.25">
      <c r="A1051" s="2">
        <v>651</v>
      </c>
      <c r="B1051" s="13" t="s">
        <v>113</v>
      </c>
      <c r="C1051" s="13" t="s">
        <v>26</v>
      </c>
      <c r="D1051" s="3">
        <v>45839</v>
      </c>
      <c r="E1051" s="13">
        <v>322656</v>
      </c>
      <c r="F1051" s="2" t="s">
        <v>3</v>
      </c>
      <c r="G1051" s="2">
        <v>1</v>
      </c>
      <c r="H1051" s="3">
        <v>45874</v>
      </c>
      <c r="I1051" s="14">
        <v>1444.44</v>
      </c>
      <c r="J1051" s="13" t="str">
        <f t="shared" si="16"/>
        <v>322656-651</v>
      </c>
      <c r="K1051" s="2">
        <v>1340</v>
      </c>
      <c r="L1051" s="2" t="s">
        <v>130</v>
      </c>
      <c r="M1051" s="13" t="s">
        <v>131</v>
      </c>
      <c r="N1051" s="13" t="s">
        <v>115</v>
      </c>
    </row>
    <row r="1052" spans="1:14" ht="15" customHeight="1" x14ac:dyDescent="0.25">
      <c r="A1052" s="2">
        <v>256</v>
      </c>
      <c r="B1052" s="13" t="s">
        <v>112</v>
      </c>
      <c r="C1052" s="13" t="s">
        <v>18</v>
      </c>
      <c r="D1052" s="3">
        <v>45852</v>
      </c>
      <c r="E1052" s="13">
        <v>122190</v>
      </c>
      <c r="F1052" s="2" t="s">
        <v>3</v>
      </c>
      <c r="G1052" s="2">
        <v>1</v>
      </c>
      <c r="H1052" s="3">
        <v>45897</v>
      </c>
      <c r="I1052" s="14">
        <v>1444.34</v>
      </c>
      <c r="J1052" s="13" t="str">
        <f t="shared" si="16"/>
        <v>122190-256</v>
      </c>
      <c r="K1052" s="2">
        <v>1340</v>
      </c>
      <c r="L1052" s="2" t="s">
        <v>130</v>
      </c>
      <c r="M1052" s="13" t="s">
        <v>131</v>
      </c>
      <c r="N1052" s="13" t="s">
        <v>115</v>
      </c>
    </row>
    <row r="1053" spans="1:14" ht="15" customHeight="1" x14ac:dyDescent="0.25">
      <c r="A1053" s="2">
        <v>358</v>
      </c>
      <c r="B1053" s="13" t="s">
        <v>111</v>
      </c>
      <c r="C1053" s="13" t="s">
        <v>21</v>
      </c>
      <c r="D1053" s="3">
        <v>45687</v>
      </c>
      <c r="E1053" s="13">
        <v>137285</v>
      </c>
      <c r="F1053" s="2" t="s">
        <v>2</v>
      </c>
      <c r="G1053" s="2">
        <v>1</v>
      </c>
      <c r="H1053" s="3">
        <v>45716</v>
      </c>
      <c r="I1053" s="14">
        <v>1441.67</v>
      </c>
      <c r="J1053" s="13" t="str">
        <f t="shared" si="16"/>
        <v>137285-358</v>
      </c>
      <c r="K1053" s="2">
        <v>9</v>
      </c>
      <c r="L1053" s="2" t="s">
        <v>136</v>
      </c>
      <c r="M1053" s="13" t="s">
        <v>137</v>
      </c>
      <c r="N1053" s="13" t="s">
        <v>115</v>
      </c>
    </row>
    <row r="1054" spans="1:14" ht="15" customHeight="1" x14ac:dyDescent="0.25">
      <c r="A1054" s="2">
        <v>84593</v>
      </c>
      <c r="B1054" s="13" t="s">
        <v>113</v>
      </c>
      <c r="C1054" s="13" t="s">
        <v>33</v>
      </c>
      <c r="D1054" s="3">
        <v>45517</v>
      </c>
      <c r="E1054" s="13">
        <v>92687</v>
      </c>
      <c r="F1054" s="2" t="s">
        <v>3</v>
      </c>
      <c r="G1054" s="2">
        <v>1</v>
      </c>
      <c r="H1054" s="3">
        <v>45532</v>
      </c>
      <c r="I1054" s="14">
        <v>1440.81</v>
      </c>
      <c r="J1054" s="13" t="str">
        <f t="shared" si="16"/>
        <v>92687-84593</v>
      </c>
      <c r="K1054" s="2">
        <v>1340</v>
      </c>
      <c r="L1054" s="2" t="s">
        <v>130</v>
      </c>
      <c r="M1054" s="13" t="s">
        <v>131</v>
      </c>
      <c r="N1054" s="13" t="s">
        <v>115</v>
      </c>
    </row>
    <row r="1055" spans="1:14" ht="15" customHeight="1" x14ac:dyDescent="0.25">
      <c r="A1055" s="2">
        <v>84593</v>
      </c>
      <c r="B1055" s="13" t="s">
        <v>113</v>
      </c>
      <c r="C1055" s="13" t="s">
        <v>33</v>
      </c>
      <c r="D1055" s="3">
        <v>45532</v>
      </c>
      <c r="E1055" s="13">
        <v>93138</v>
      </c>
      <c r="F1055" s="2" t="s">
        <v>3</v>
      </c>
      <c r="G1055" s="2">
        <v>1</v>
      </c>
      <c r="H1055" s="3">
        <v>45547</v>
      </c>
      <c r="I1055" s="14">
        <v>1440.81</v>
      </c>
      <c r="J1055" s="13" t="str">
        <f t="shared" si="16"/>
        <v>93138-84593</v>
      </c>
      <c r="K1055" s="2">
        <v>1340</v>
      </c>
      <c r="L1055" s="2" t="s">
        <v>130</v>
      </c>
      <c r="M1055" s="13" t="s">
        <v>131</v>
      </c>
      <c r="N1055" s="13" t="s">
        <v>115</v>
      </c>
    </row>
    <row r="1056" spans="1:14" ht="15" customHeight="1" x14ac:dyDescent="0.25">
      <c r="A1056" s="2">
        <v>97</v>
      </c>
      <c r="B1056" s="13" t="s">
        <v>113</v>
      </c>
      <c r="C1056" s="13" t="s">
        <v>153</v>
      </c>
      <c r="D1056" s="3">
        <v>45749</v>
      </c>
      <c r="E1056" s="13">
        <v>1789</v>
      </c>
      <c r="F1056" s="2" t="s">
        <v>2</v>
      </c>
      <c r="G1056" s="2">
        <v>1</v>
      </c>
      <c r="H1056" s="3">
        <v>45777</v>
      </c>
      <c r="I1056" s="14">
        <v>1440.05</v>
      </c>
      <c r="J1056" s="13" t="str">
        <f t="shared" si="16"/>
        <v>1789-97</v>
      </c>
      <c r="K1056" s="2">
        <v>9</v>
      </c>
      <c r="L1056" s="2" t="s">
        <v>136</v>
      </c>
      <c r="M1056" s="13" t="s">
        <v>137</v>
      </c>
      <c r="N1056" s="13" t="s">
        <v>115</v>
      </c>
    </row>
    <row r="1057" spans="1:14" ht="15" customHeight="1" x14ac:dyDescent="0.25">
      <c r="A1057" s="2">
        <v>2369</v>
      </c>
      <c r="B1057" s="13" t="s">
        <v>113</v>
      </c>
      <c r="C1057" s="13" t="s">
        <v>17</v>
      </c>
      <c r="D1057" s="3">
        <v>45274</v>
      </c>
      <c r="E1057" s="13">
        <v>52228</v>
      </c>
      <c r="F1057" s="2" t="s">
        <v>2</v>
      </c>
      <c r="G1057" s="2">
        <v>1</v>
      </c>
      <c r="H1057" s="3">
        <v>45304</v>
      </c>
      <c r="I1057" s="14">
        <v>1437.7</v>
      </c>
      <c r="J1057" s="13" t="str">
        <f t="shared" si="16"/>
        <v>52228-2369</v>
      </c>
      <c r="K1057" s="2">
        <v>9</v>
      </c>
      <c r="L1057" s="2" t="s">
        <v>136</v>
      </c>
      <c r="M1057" s="13" t="s">
        <v>137</v>
      </c>
      <c r="N1057" s="13" t="s">
        <v>115</v>
      </c>
    </row>
    <row r="1058" spans="1:14" ht="15" customHeight="1" x14ac:dyDescent="0.25">
      <c r="A1058" s="2">
        <v>711167</v>
      </c>
      <c r="B1058" s="13" t="s">
        <v>113</v>
      </c>
      <c r="C1058" s="13" t="s">
        <v>28</v>
      </c>
      <c r="D1058" s="3">
        <v>45869</v>
      </c>
      <c r="E1058" s="13">
        <v>12007</v>
      </c>
      <c r="F1058" s="2" t="s">
        <v>2</v>
      </c>
      <c r="G1058" s="2">
        <v>1</v>
      </c>
      <c r="H1058" s="3">
        <v>45873</v>
      </c>
      <c r="I1058" s="14">
        <v>1436.8</v>
      </c>
      <c r="J1058" s="13" t="str">
        <f t="shared" si="16"/>
        <v>12007-711167</v>
      </c>
      <c r="K1058" s="2">
        <v>9</v>
      </c>
      <c r="L1058" s="2" t="s">
        <v>136</v>
      </c>
      <c r="M1058" s="13" t="s">
        <v>137</v>
      </c>
      <c r="N1058" s="13" t="s">
        <v>115</v>
      </c>
    </row>
    <row r="1059" spans="1:14" ht="15" customHeight="1" x14ac:dyDescent="0.25">
      <c r="A1059" s="2">
        <v>47801</v>
      </c>
      <c r="B1059" s="13" t="s">
        <v>112</v>
      </c>
      <c r="C1059" s="13" t="s">
        <v>39</v>
      </c>
      <c r="D1059" s="3">
        <v>45532</v>
      </c>
      <c r="E1059" s="13">
        <v>115411</v>
      </c>
      <c r="F1059" s="2" t="s">
        <v>2</v>
      </c>
      <c r="G1059" s="2">
        <v>1</v>
      </c>
      <c r="H1059" s="3">
        <v>45565</v>
      </c>
      <c r="I1059" s="14">
        <v>1435.37</v>
      </c>
      <c r="J1059" s="13" t="str">
        <f t="shared" si="16"/>
        <v>115411-47801</v>
      </c>
      <c r="K1059" s="2">
        <v>9</v>
      </c>
      <c r="L1059" s="2" t="s">
        <v>136</v>
      </c>
      <c r="M1059" s="13" t="s">
        <v>137</v>
      </c>
      <c r="N1059" s="13" t="s">
        <v>115</v>
      </c>
    </row>
    <row r="1060" spans="1:14" ht="15" customHeight="1" x14ac:dyDescent="0.25">
      <c r="A1060" s="2">
        <v>358</v>
      </c>
      <c r="B1060" s="13" t="s">
        <v>111</v>
      </c>
      <c r="C1060" s="13" t="s">
        <v>21</v>
      </c>
      <c r="D1060" s="3">
        <v>45377</v>
      </c>
      <c r="E1060" s="13">
        <v>412852</v>
      </c>
      <c r="F1060" s="2" t="s">
        <v>3</v>
      </c>
      <c r="G1060" s="2">
        <v>1</v>
      </c>
      <c r="H1060" s="3">
        <v>45407</v>
      </c>
      <c r="I1060" s="14">
        <v>1431.65</v>
      </c>
      <c r="J1060" s="13" t="str">
        <f t="shared" si="16"/>
        <v>412852-358</v>
      </c>
      <c r="K1060" s="2">
        <v>1340</v>
      </c>
      <c r="L1060" s="2" t="s">
        <v>130</v>
      </c>
      <c r="M1060" s="13" t="s">
        <v>131</v>
      </c>
      <c r="N1060" s="13" t="s">
        <v>115</v>
      </c>
    </row>
    <row r="1061" spans="1:14" ht="15" customHeight="1" x14ac:dyDescent="0.25">
      <c r="A1061" s="2">
        <v>83832</v>
      </c>
      <c r="B1061" s="13" t="s">
        <v>113</v>
      </c>
      <c r="C1061" s="13" t="s">
        <v>32</v>
      </c>
      <c r="D1061" s="3">
        <v>45344</v>
      </c>
      <c r="E1061" s="13">
        <v>30736</v>
      </c>
      <c r="F1061" s="2" t="s">
        <v>2</v>
      </c>
      <c r="G1061" s="2">
        <v>1</v>
      </c>
      <c r="H1061" s="3">
        <v>45399</v>
      </c>
      <c r="I1061" s="14">
        <v>1430</v>
      </c>
      <c r="J1061" s="13" t="str">
        <f t="shared" si="16"/>
        <v>30736-83832</v>
      </c>
      <c r="K1061" s="2">
        <v>9</v>
      </c>
      <c r="L1061" s="2" t="s">
        <v>136</v>
      </c>
      <c r="M1061" s="13" t="s">
        <v>137</v>
      </c>
      <c r="N1061" s="13" t="s">
        <v>115</v>
      </c>
    </row>
    <row r="1062" spans="1:14" ht="15" customHeight="1" x14ac:dyDescent="0.25">
      <c r="A1062" s="2">
        <v>2369</v>
      </c>
      <c r="B1062" s="13" t="s">
        <v>113</v>
      </c>
      <c r="C1062" s="13" t="s">
        <v>17</v>
      </c>
      <c r="D1062" s="3">
        <v>45498</v>
      </c>
      <c r="E1062" s="13">
        <v>190539</v>
      </c>
      <c r="F1062" s="2" t="s">
        <v>3</v>
      </c>
      <c r="G1062" s="2">
        <v>1</v>
      </c>
      <c r="H1062" s="3">
        <v>45528</v>
      </c>
      <c r="I1062" s="14">
        <v>1423.02</v>
      </c>
      <c r="J1062" s="13" t="str">
        <f t="shared" si="16"/>
        <v>190539-2369</v>
      </c>
      <c r="K1062" s="2">
        <v>1340</v>
      </c>
      <c r="L1062" s="2" t="s">
        <v>130</v>
      </c>
      <c r="M1062" s="13" t="s">
        <v>131</v>
      </c>
      <c r="N1062" s="13" t="s">
        <v>115</v>
      </c>
    </row>
    <row r="1063" spans="1:14" ht="15" customHeight="1" x14ac:dyDescent="0.25">
      <c r="A1063" s="2">
        <v>1747206</v>
      </c>
      <c r="B1063" s="13" t="s">
        <v>113</v>
      </c>
      <c r="C1063" s="13" t="s">
        <v>50</v>
      </c>
      <c r="D1063" s="3">
        <v>45646</v>
      </c>
      <c r="E1063" s="13">
        <v>3044</v>
      </c>
      <c r="F1063" s="2" t="s">
        <v>5</v>
      </c>
      <c r="G1063" s="2">
        <v>1</v>
      </c>
      <c r="H1063" s="3">
        <v>45674</v>
      </c>
      <c r="I1063" s="14">
        <v>1422.35</v>
      </c>
      <c r="J1063" s="13" t="str">
        <f t="shared" si="16"/>
        <v>3044-1747206</v>
      </c>
      <c r="K1063" s="2">
        <v>3454</v>
      </c>
      <c r="L1063" s="2" t="s">
        <v>154</v>
      </c>
      <c r="M1063" s="13" t="s">
        <v>155</v>
      </c>
      <c r="N1063" s="13" t="s">
        <v>115</v>
      </c>
    </row>
    <row r="1064" spans="1:14" ht="15" customHeight="1" x14ac:dyDescent="0.25">
      <c r="A1064" s="2">
        <v>256</v>
      </c>
      <c r="B1064" s="13" t="s">
        <v>112</v>
      </c>
      <c r="C1064" s="13" t="s">
        <v>18</v>
      </c>
      <c r="D1064" s="3">
        <v>45818</v>
      </c>
      <c r="E1064" s="13">
        <v>67526</v>
      </c>
      <c r="F1064" s="2" t="s">
        <v>2</v>
      </c>
      <c r="G1064" s="2">
        <v>1</v>
      </c>
      <c r="H1064" s="3">
        <v>45866</v>
      </c>
      <c r="I1064" s="14">
        <v>1421.4</v>
      </c>
      <c r="J1064" s="13" t="str">
        <f t="shared" si="16"/>
        <v>67526-256</v>
      </c>
      <c r="K1064" s="2">
        <v>1843</v>
      </c>
      <c r="L1064" s="2" t="s">
        <v>136</v>
      </c>
      <c r="M1064" s="13" t="s">
        <v>137</v>
      </c>
      <c r="N1064" s="13" t="s">
        <v>115</v>
      </c>
    </row>
    <row r="1065" spans="1:14" ht="15" customHeight="1" x14ac:dyDescent="0.25">
      <c r="A1065" s="2">
        <v>84593</v>
      </c>
      <c r="B1065" s="13" t="s">
        <v>113</v>
      </c>
      <c r="C1065" s="13" t="s">
        <v>33</v>
      </c>
      <c r="D1065" s="3">
        <v>45532</v>
      </c>
      <c r="E1065" s="13">
        <v>36295</v>
      </c>
      <c r="F1065" s="2" t="s">
        <v>2</v>
      </c>
      <c r="G1065" s="2">
        <v>1</v>
      </c>
      <c r="H1065" s="3">
        <v>45547</v>
      </c>
      <c r="I1065" s="14">
        <v>1418.73</v>
      </c>
      <c r="J1065" s="13" t="str">
        <f t="shared" si="16"/>
        <v>36295-84593</v>
      </c>
      <c r="K1065" s="2">
        <v>9</v>
      </c>
      <c r="L1065" s="2" t="s">
        <v>136</v>
      </c>
      <c r="M1065" s="13" t="s">
        <v>137</v>
      </c>
      <c r="N1065" s="13" t="s">
        <v>115</v>
      </c>
    </row>
    <row r="1066" spans="1:14" ht="15" customHeight="1" x14ac:dyDescent="0.25">
      <c r="A1066" s="2">
        <v>358</v>
      </c>
      <c r="B1066" s="13" t="s">
        <v>111</v>
      </c>
      <c r="C1066" s="13" t="s">
        <v>21</v>
      </c>
      <c r="D1066" s="3">
        <v>45416</v>
      </c>
      <c r="E1066" s="13">
        <v>127310</v>
      </c>
      <c r="F1066" s="2" t="s">
        <v>2</v>
      </c>
      <c r="G1066" s="2">
        <v>1</v>
      </c>
      <c r="H1066" s="3">
        <v>45473</v>
      </c>
      <c r="I1066" s="14">
        <v>1416.34</v>
      </c>
      <c r="J1066" s="13" t="str">
        <f t="shared" si="16"/>
        <v>127310-358</v>
      </c>
      <c r="K1066" s="2">
        <v>9</v>
      </c>
      <c r="L1066" s="2" t="s">
        <v>136</v>
      </c>
      <c r="M1066" s="13" t="s">
        <v>137</v>
      </c>
      <c r="N1066" s="13" t="s">
        <v>115</v>
      </c>
    </row>
    <row r="1067" spans="1:14" ht="15" customHeight="1" x14ac:dyDescent="0.25">
      <c r="A1067" s="2">
        <v>256</v>
      </c>
      <c r="B1067" s="13" t="s">
        <v>112</v>
      </c>
      <c r="C1067" s="13" t="s">
        <v>18</v>
      </c>
      <c r="D1067" s="3">
        <v>45793</v>
      </c>
      <c r="E1067" s="13">
        <v>66919</v>
      </c>
      <c r="F1067" s="2" t="s">
        <v>2</v>
      </c>
      <c r="G1067" s="2">
        <v>1</v>
      </c>
      <c r="H1067" s="3">
        <v>45836</v>
      </c>
      <c r="I1067" s="14">
        <v>1414.8</v>
      </c>
      <c r="J1067" s="13" t="str">
        <f t="shared" si="16"/>
        <v>66919-256</v>
      </c>
      <c r="K1067" s="2">
        <v>9</v>
      </c>
      <c r="L1067" s="2" t="s">
        <v>136</v>
      </c>
      <c r="M1067" s="13" t="s">
        <v>137</v>
      </c>
      <c r="N1067" s="13" t="s">
        <v>115</v>
      </c>
    </row>
    <row r="1068" spans="1:14" ht="15" customHeight="1" x14ac:dyDescent="0.25">
      <c r="A1068" s="2">
        <v>256</v>
      </c>
      <c r="B1068" s="13" t="s">
        <v>112</v>
      </c>
      <c r="C1068" s="13" t="s">
        <v>18</v>
      </c>
      <c r="D1068" s="3">
        <v>45568</v>
      </c>
      <c r="E1068" s="13">
        <v>114396</v>
      </c>
      <c r="F1068" s="2" t="s">
        <v>3</v>
      </c>
      <c r="G1068" s="2">
        <v>1</v>
      </c>
      <c r="H1068" s="3">
        <v>45624</v>
      </c>
      <c r="I1068" s="14">
        <v>1405.59</v>
      </c>
      <c r="J1068" s="13" t="str">
        <f t="shared" si="16"/>
        <v>114396-256</v>
      </c>
      <c r="K1068" s="2">
        <v>1340</v>
      </c>
      <c r="L1068" s="2" t="s">
        <v>130</v>
      </c>
      <c r="M1068" s="13" t="s">
        <v>131</v>
      </c>
      <c r="N1068" s="13" t="s">
        <v>115</v>
      </c>
    </row>
    <row r="1069" spans="1:14" ht="15" customHeight="1" x14ac:dyDescent="0.25">
      <c r="A1069" s="2">
        <v>82627</v>
      </c>
      <c r="B1069" s="13" t="s">
        <v>113</v>
      </c>
      <c r="C1069" s="13" t="s">
        <v>29</v>
      </c>
      <c r="D1069" s="3">
        <v>45580</v>
      </c>
      <c r="E1069" s="13">
        <v>363878</v>
      </c>
      <c r="F1069" s="2" t="s">
        <v>3</v>
      </c>
      <c r="G1069" s="2">
        <v>1</v>
      </c>
      <c r="H1069" s="3">
        <v>45610</v>
      </c>
      <c r="I1069" s="14">
        <v>1401.89</v>
      </c>
      <c r="J1069" s="13" t="str">
        <f t="shared" si="16"/>
        <v>363878-82627</v>
      </c>
      <c r="K1069" s="2">
        <v>1340</v>
      </c>
      <c r="L1069" s="2" t="s">
        <v>130</v>
      </c>
      <c r="M1069" s="13" t="s">
        <v>131</v>
      </c>
      <c r="N1069" s="13" t="s">
        <v>115</v>
      </c>
    </row>
    <row r="1070" spans="1:14" ht="15" customHeight="1" x14ac:dyDescent="0.25">
      <c r="A1070" s="2">
        <v>358</v>
      </c>
      <c r="B1070" s="13" t="s">
        <v>111</v>
      </c>
      <c r="C1070" s="13" t="s">
        <v>21</v>
      </c>
      <c r="D1070" s="3">
        <v>45764</v>
      </c>
      <c r="E1070" s="13">
        <v>139384</v>
      </c>
      <c r="F1070" s="2" t="s">
        <v>2</v>
      </c>
      <c r="G1070" s="2">
        <v>1</v>
      </c>
      <c r="H1070" s="3">
        <v>45805</v>
      </c>
      <c r="I1070" s="14">
        <v>1401.63</v>
      </c>
      <c r="J1070" s="13" t="str">
        <f t="shared" si="16"/>
        <v>139384-358</v>
      </c>
      <c r="K1070" s="2">
        <v>9</v>
      </c>
      <c r="L1070" s="2" t="s">
        <v>136</v>
      </c>
      <c r="M1070" s="13" t="s">
        <v>137</v>
      </c>
      <c r="N1070" s="13" t="s">
        <v>115</v>
      </c>
    </row>
    <row r="1071" spans="1:14" ht="15" customHeight="1" x14ac:dyDescent="0.25">
      <c r="A1071" s="2">
        <v>211623</v>
      </c>
      <c r="B1071" s="13" t="s">
        <v>112</v>
      </c>
      <c r="C1071" s="13" t="s">
        <v>37</v>
      </c>
      <c r="D1071" s="3">
        <v>45306</v>
      </c>
      <c r="E1071" s="13">
        <v>24559</v>
      </c>
      <c r="F1071" s="2" t="s">
        <v>3</v>
      </c>
      <c r="G1071" s="2">
        <v>1</v>
      </c>
      <c r="H1071" s="3">
        <v>45351</v>
      </c>
      <c r="I1071" s="14">
        <v>1400.97</v>
      </c>
      <c r="J1071" s="13" t="str">
        <f t="shared" si="16"/>
        <v>24559-211623</v>
      </c>
      <c r="K1071" s="2">
        <v>1340</v>
      </c>
      <c r="L1071" s="2" t="s">
        <v>130</v>
      </c>
      <c r="M1071" s="13" t="s">
        <v>131</v>
      </c>
      <c r="N1071" s="13" t="s">
        <v>115</v>
      </c>
    </row>
    <row r="1072" spans="1:14" ht="15" customHeight="1" x14ac:dyDescent="0.25">
      <c r="A1072" s="2">
        <v>358</v>
      </c>
      <c r="B1072" s="13" t="s">
        <v>111</v>
      </c>
      <c r="C1072" s="13" t="s">
        <v>21</v>
      </c>
      <c r="D1072" s="3">
        <v>45654</v>
      </c>
      <c r="E1072" s="13">
        <v>135917</v>
      </c>
      <c r="F1072" s="2" t="s">
        <v>2</v>
      </c>
      <c r="G1072" s="2">
        <v>1</v>
      </c>
      <c r="H1072" s="3">
        <v>45685</v>
      </c>
      <c r="I1072" s="14">
        <v>1400</v>
      </c>
      <c r="J1072" s="13" t="str">
        <f t="shared" si="16"/>
        <v>135917-358</v>
      </c>
      <c r="K1072" s="2">
        <v>9</v>
      </c>
      <c r="L1072" s="2" t="s">
        <v>136</v>
      </c>
      <c r="M1072" s="13" t="s">
        <v>137</v>
      </c>
      <c r="N1072" s="13" t="s">
        <v>115</v>
      </c>
    </row>
    <row r="1073" spans="1:14" ht="15" customHeight="1" x14ac:dyDescent="0.25">
      <c r="A1073" s="2">
        <v>278</v>
      </c>
      <c r="B1073" s="13" t="s">
        <v>113</v>
      </c>
      <c r="C1073" s="13" t="s">
        <v>20</v>
      </c>
      <c r="D1073" s="3">
        <v>45817</v>
      </c>
      <c r="E1073" s="13">
        <v>260471</v>
      </c>
      <c r="F1073" s="2" t="s">
        <v>3</v>
      </c>
      <c r="G1073" s="2">
        <v>1</v>
      </c>
      <c r="H1073" s="3">
        <v>45850</v>
      </c>
      <c r="I1073" s="14">
        <v>1400</v>
      </c>
      <c r="J1073" s="13" t="str">
        <f t="shared" si="16"/>
        <v>260471-278</v>
      </c>
      <c r="K1073" s="2">
        <v>1340</v>
      </c>
      <c r="L1073" s="2" t="s">
        <v>130</v>
      </c>
      <c r="M1073" s="13" t="s">
        <v>131</v>
      </c>
      <c r="N1073" s="13" t="s">
        <v>115</v>
      </c>
    </row>
    <row r="1074" spans="1:14" ht="15" customHeight="1" x14ac:dyDescent="0.25">
      <c r="A1074" s="2">
        <v>166823</v>
      </c>
      <c r="B1074" s="13" t="s">
        <v>113</v>
      </c>
      <c r="C1074" s="13" t="s">
        <v>48</v>
      </c>
      <c r="D1074" s="3">
        <v>45845</v>
      </c>
      <c r="E1074" s="13">
        <v>77655</v>
      </c>
      <c r="F1074" s="2" t="s">
        <v>2</v>
      </c>
      <c r="G1074" s="2">
        <v>1</v>
      </c>
      <c r="H1074" s="3">
        <v>45875</v>
      </c>
      <c r="I1074" s="14">
        <v>1394.69</v>
      </c>
      <c r="J1074" s="13" t="str">
        <f t="shared" si="16"/>
        <v>77655-166823</v>
      </c>
      <c r="K1074" s="2">
        <v>9</v>
      </c>
      <c r="L1074" s="2" t="s">
        <v>136</v>
      </c>
      <c r="M1074" s="13" t="s">
        <v>137</v>
      </c>
      <c r="N1074" s="13" t="s">
        <v>115</v>
      </c>
    </row>
    <row r="1075" spans="1:14" ht="15" customHeight="1" x14ac:dyDescent="0.25">
      <c r="A1075" s="2">
        <v>358</v>
      </c>
      <c r="B1075" s="13" t="s">
        <v>111</v>
      </c>
      <c r="C1075" s="13" t="s">
        <v>21</v>
      </c>
      <c r="D1075" s="3">
        <v>45897</v>
      </c>
      <c r="E1075" s="13">
        <v>143277</v>
      </c>
      <c r="F1075" s="2" t="s">
        <v>2</v>
      </c>
      <c r="G1075" s="2">
        <v>1</v>
      </c>
      <c r="H1075" s="3">
        <v>45928</v>
      </c>
      <c r="I1075" s="14">
        <v>1387.6</v>
      </c>
      <c r="J1075" s="13" t="str">
        <f t="shared" si="16"/>
        <v>143277-358</v>
      </c>
      <c r="K1075" s="2">
        <v>9</v>
      </c>
      <c r="L1075" s="2" t="s">
        <v>136</v>
      </c>
      <c r="M1075" s="13" t="s">
        <v>137</v>
      </c>
      <c r="N1075" s="13" t="s">
        <v>115</v>
      </c>
    </row>
    <row r="1076" spans="1:14" ht="15" customHeight="1" x14ac:dyDescent="0.25">
      <c r="A1076" s="2">
        <v>256</v>
      </c>
      <c r="B1076" s="13" t="s">
        <v>112</v>
      </c>
      <c r="C1076" s="13" t="s">
        <v>18</v>
      </c>
      <c r="D1076" s="3">
        <v>45764</v>
      </c>
      <c r="E1076" s="13">
        <v>119825</v>
      </c>
      <c r="F1076" s="2" t="s">
        <v>3</v>
      </c>
      <c r="G1076" s="2">
        <v>1</v>
      </c>
      <c r="H1076" s="3">
        <v>45805</v>
      </c>
      <c r="I1076" s="14">
        <v>1387.28</v>
      </c>
      <c r="J1076" s="13" t="str">
        <f t="shared" si="16"/>
        <v>119825-256</v>
      </c>
      <c r="K1076" s="2">
        <v>1340</v>
      </c>
      <c r="L1076" s="2" t="s">
        <v>130</v>
      </c>
      <c r="M1076" s="13" t="s">
        <v>131</v>
      </c>
      <c r="N1076" s="13" t="s">
        <v>115</v>
      </c>
    </row>
    <row r="1077" spans="1:14" ht="15" customHeight="1" x14ac:dyDescent="0.25">
      <c r="A1077" s="2">
        <v>97</v>
      </c>
      <c r="B1077" s="13" t="s">
        <v>113</v>
      </c>
      <c r="C1077" s="13" t="s">
        <v>153</v>
      </c>
      <c r="D1077" s="3">
        <v>45656</v>
      </c>
      <c r="E1077" s="13">
        <v>7578</v>
      </c>
      <c r="F1077" s="2" t="s">
        <v>2</v>
      </c>
      <c r="G1077" s="2">
        <v>1</v>
      </c>
      <c r="H1077" s="3">
        <v>45684</v>
      </c>
      <c r="I1077" s="14">
        <v>1382.96</v>
      </c>
      <c r="J1077" s="13" t="str">
        <f t="shared" si="16"/>
        <v>7578-97</v>
      </c>
      <c r="K1077" s="2">
        <v>9</v>
      </c>
      <c r="L1077" s="2" t="s">
        <v>136</v>
      </c>
      <c r="M1077" s="13" t="s">
        <v>137</v>
      </c>
      <c r="N1077" s="13" t="s">
        <v>115</v>
      </c>
    </row>
    <row r="1078" spans="1:14" ht="15" customHeight="1" x14ac:dyDescent="0.25">
      <c r="A1078" s="2">
        <v>97</v>
      </c>
      <c r="B1078" s="13" t="s">
        <v>113</v>
      </c>
      <c r="C1078" s="13" t="s">
        <v>153</v>
      </c>
      <c r="D1078" s="3">
        <v>45873</v>
      </c>
      <c r="E1078" s="13">
        <v>4106</v>
      </c>
      <c r="F1078" s="2" t="s">
        <v>2</v>
      </c>
      <c r="G1078" s="2">
        <v>1</v>
      </c>
      <c r="H1078" s="3">
        <v>45901</v>
      </c>
      <c r="I1078" s="14">
        <v>1381.27</v>
      </c>
      <c r="J1078" s="13" t="str">
        <f t="shared" si="16"/>
        <v>4106-97</v>
      </c>
      <c r="K1078" s="2">
        <v>2033</v>
      </c>
      <c r="L1078" s="2" t="s">
        <v>130</v>
      </c>
      <c r="M1078" s="13" t="s">
        <v>131</v>
      </c>
      <c r="N1078" s="13" t="s">
        <v>115</v>
      </c>
    </row>
    <row r="1079" spans="1:14" ht="15" customHeight="1" x14ac:dyDescent="0.25">
      <c r="A1079" s="2">
        <v>358</v>
      </c>
      <c r="B1079" s="13" t="s">
        <v>111</v>
      </c>
      <c r="C1079" s="13" t="s">
        <v>21</v>
      </c>
      <c r="D1079" s="3">
        <v>45818</v>
      </c>
      <c r="E1079" s="13">
        <v>441544</v>
      </c>
      <c r="F1079" s="2" t="s">
        <v>3</v>
      </c>
      <c r="G1079" s="2">
        <v>1</v>
      </c>
      <c r="H1079" s="3">
        <v>45866</v>
      </c>
      <c r="I1079" s="14">
        <v>1377.73</v>
      </c>
      <c r="J1079" s="13" t="str">
        <f t="shared" si="16"/>
        <v>441544-358</v>
      </c>
      <c r="K1079" s="2">
        <v>1340</v>
      </c>
      <c r="L1079" s="2" t="s">
        <v>130</v>
      </c>
      <c r="M1079" s="13" t="s">
        <v>131</v>
      </c>
      <c r="N1079" s="13" t="s">
        <v>115</v>
      </c>
    </row>
    <row r="1080" spans="1:14" ht="15" customHeight="1" x14ac:dyDescent="0.25">
      <c r="A1080" s="2">
        <v>651</v>
      </c>
      <c r="B1080" s="13" t="s">
        <v>113</v>
      </c>
      <c r="C1080" s="13" t="s">
        <v>26</v>
      </c>
      <c r="D1080" s="3">
        <v>45826</v>
      </c>
      <c r="E1080" s="13">
        <v>150821</v>
      </c>
      <c r="F1080" s="2" t="s">
        <v>2</v>
      </c>
      <c r="G1080" s="2">
        <v>1</v>
      </c>
      <c r="H1080" s="3">
        <v>45856</v>
      </c>
      <c r="I1080" s="14">
        <v>1376.37</v>
      </c>
      <c r="J1080" s="13" t="str">
        <f t="shared" si="16"/>
        <v>150821-651</v>
      </c>
      <c r="K1080" s="2">
        <v>9</v>
      </c>
      <c r="L1080" s="2" t="s">
        <v>136</v>
      </c>
      <c r="M1080" s="13" t="s">
        <v>137</v>
      </c>
      <c r="N1080" s="13" t="s">
        <v>115</v>
      </c>
    </row>
    <row r="1081" spans="1:14" ht="15" customHeight="1" x14ac:dyDescent="0.25">
      <c r="A1081" s="2">
        <v>651</v>
      </c>
      <c r="B1081" s="13" t="s">
        <v>113</v>
      </c>
      <c r="C1081" s="13" t="s">
        <v>26</v>
      </c>
      <c r="D1081" s="3">
        <v>45826</v>
      </c>
      <c r="E1081" s="13">
        <v>150824</v>
      </c>
      <c r="F1081" s="2" t="s">
        <v>2</v>
      </c>
      <c r="G1081" s="2">
        <v>1</v>
      </c>
      <c r="H1081" s="3">
        <v>45856</v>
      </c>
      <c r="I1081" s="14">
        <v>1376.37</v>
      </c>
      <c r="J1081" s="13" t="str">
        <f t="shared" si="16"/>
        <v>150824-651</v>
      </c>
      <c r="K1081" s="2">
        <v>9</v>
      </c>
      <c r="L1081" s="2" t="s">
        <v>136</v>
      </c>
      <c r="M1081" s="13" t="s">
        <v>137</v>
      </c>
      <c r="N1081" s="13" t="s">
        <v>115</v>
      </c>
    </row>
    <row r="1082" spans="1:14" ht="15" customHeight="1" x14ac:dyDescent="0.25">
      <c r="A1082" s="2">
        <v>358</v>
      </c>
      <c r="B1082" s="13" t="s">
        <v>111</v>
      </c>
      <c r="C1082" s="13" t="s">
        <v>21</v>
      </c>
      <c r="D1082" s="3">
        <v>45737</v>
      </c>
      <c r="E1082" s="13">
        <v>138509</v>
      </c>
      <c r="F1082" s="2" t="s">
        <v>2</v>
      </c>
      <c r="G1082" s="2">
        <v>1</v>
      </c>
      <c r="H1082" s="3">
        <v>45775</v>
      </c>
      <c r="I1082" s="14">
        <v>1370.09</v>
      </c>
      <c r="J1082" s="13" t="str">
        <f t="shared" si="16"/>
        <v>138509-358</v>
      </c>
      <c r="K1082" s="2">
        <v>9</v>
      </c>
      <c r="L1082" s="2" t="s">
        <v>136</v>
      </c>
      <c r="M1082" s="13" t="s">
        <v>137</v>
      </c>
      <c r="N1082" s="13" t="s">
        <v>115</v>
      </c>
    </row>
    <row r="1083" spans="1:14" ht="15" customHeight="1" x14ac:dyDescent="0.25">
      <c r="A1083" s="2">
        <v>109</v>
      </c>
      <c r="B1083" s="13" t="s">
        <v>113</v>
      </c>
      <c r="C1083" s="13" t="s">
        <v>7</v>
      </c>
      <c r="D1083" s="3">
        <v>45885</v>
      </c>
      <c r="E1083" s="13">
        <v>49181</v>
      </c>
      <c r="F1083" s="2" t="s">
        <v>2</v>
      </c>
      <c r="G1083" s="2">
        <v>1</v>
      </c>
      <c r="H1083" s="3">
        <v>45915</v>
      </c>
      <c r="I1083" s="14">
        <v>1369.55</v>
      </c>
      <c r="J1083" s="13" t="str">
        <f t="shared" si="16"/>
        <v>49181-109</v>
      </c>
      <c r="K1083" s="2">
        <v>9</v>
      </c>
      <c r="L1083" s="2" t="s">
        <v>136</v>
      </c>
      <c r="M1083" s="13" t="s">
        <v>137</v>
      </c>
      <c r="N1083" s="13" t="s">
        <v>115</v>
      </c>
    </row>
    <row r="1084" spans="1:14" ht="15" customHeight="1" x14ac:dyDescent="0.25">
      <c r="A1084" s="2">
        <v>109</v>
      </c>
      <c r="B1084" s="13" t="s">
        <v>113</v>
      </c>
      <c r="C1084" s="13" t="s">
        <v>7</v>
      </c>
      <c r="D1084" s="3">
        <v>45804</v>
      </c>
      <c r="E1084" s="13">
        <v>48008</v>
      </c>
      <c r="F1084" s="2" t="s">
        <v>5</v>
      </c>
      <c r="G1084" s="2">
        <v>1</v>
      </c>
      <c r="H1084" s="3">
        <v>45834</v>
      </c>
      <c r="I1084" s="14">
        <v>1369.42</v>
      </c>
      <c r="J1084" s="13" t="str">
        <f t="shared" si="16"/>
        <v>48008-109</v>
      </c>
      <c r="K1084" s="2">
        <v>1980</v>
      </c>
      <c r="L1084" s="2" t="s">
        <v>136</v>
      </c>
      <c r="M1084" s="13" t="s">
        <v>137</v>
      </c>
      <c r="N1084" s="13" t="s">
        <v>115</v>
      </c>
    </row>
    <row r="1085" spans="1:14" ht="15" customHeight="1" x14ac:dyDescent="0.25">
      <c r="A1085" s="2">
        <v>57532</v>
      </c>
      <c r="B1085" s="13" t="s">
        <v>113</v>
      </c>
      <c r="C1085" s="13" t="s">
        <v>54</v>
      </c>
      <c r="D1085" s="3">
        <v>45635</v>
      </c>
      <c r="E1085" s="13">
        <v>36634</v>
      </c>
      <c r="F1085" s="2" t="s">
        <v>2</v>
      </c>
      <c r="G1085" s="2">
        <v>1</v>
      </c>
      <c r="H1085" s="3">
        <v>45663</v>
      </c>
      <c r="I1085" s="14">
        <v>1364.07</v>
      </c>
      <c r="J1085" s="13" t="str">
        <f t="shared" si="16"/>
        <v>36634-57532</v>
      </c>
      <c r="K1085" s="2">
        <v>9</v>
      </c>
      <c r="L1085" s="2" t="s">
        <v>136</v>
      </c>
      <c r="M1085" s="13" t="s">
        <v>137</v>
      </c>
      <c r="N1085" s="13" t="s">
        <v>115</v>
      </c>
    </row>
    <row r="1086" spans="1:14" ht="15" customHeight="1" x14ac:dyDescent="0.25">
      <c r="A1086" s="2">
        <v>256</v>
      </c>
      <c r="B1086" s="13" t="s">
        <v>112</v>
      </c>
      <c r="C1086" s="13" t="s">
        <v>18</v>
      </c>
      <c r="D1086" s="3">
        <v>45764</v>
      </c>
      <c r="E1086" s="13">
        <v>66227</v>
      </c>
      <c r="F1086" s="2" t="s">
        <v>2</v>
      </c>
      <c r="G1086" s="2">
        <v>1</v>
      </c>
      <c r="H1086" s="3">
        <v>45805</v>
      </c>
      <c r="I1086" s="14">
        <v>1363.92</v>
      </c>
      <c r="J1086" s="13" t="str">
        <f t="shared" si="16"/>
        <v>66227-256</v>
      </c>
      <c r="K1086" s="2">
        <v>9</v>
      </c>
      <c r="L1086" s="2" t="s">
        <v>136</v>
      </c>
      <c r="M1086" s="13" t="s">
        <v>137</v>
      </c>
      <c r="N1086" s="13" t="s">
        <v>115</v>
      </c>
    </row>
    <row r="1087" spans="1:14" ht="15" customHeight="1" x14ac:dyDescent="0.25">
      <c r="A1087" s="2">
        <v>358</v>
      </c>
      <c r="B1087" s="13" t="s">
        <v>111</v>
      </c>
      <c r="C1087" s="13" t="s">
        <v>21</v>
      </c>
      <c r="D1087" s="3">
        <v>45838</v>
      </c>
      <c r="E1087" s="13">
        <v>141703</v>
      </c>
      <c r="F1087" s="2" t="s">
        <v>2</v>
      </c>
      <c r="G1087" s="2">
        <v>1</v>
      </c>
      <c r="H1087" s="3">
        <v>45866</v>
      </c>
      <c r="I1087" s="14">
        <v>1361.59</v>
      </c>
      <c r="J1087" s="13" t="str">
        <f t="shared" si="16"/>
        <v>141703-358</v>
      </c>
      <c r="K1087" s="2">
        <v>9</v>
      </c>
      <c r="L1087" s="2" t="s">
        <v>136</v>
      </c>
      <c r="M1087" s="13" t="s">
        <v>137</v>
      </c>
      <c r="N1087" s="13" t="s">
        <v>115</v>
      </c>
    </row>
    <row r="1088" spans="1:14" ht="15" customHeight="1" x14ac:dyDescent="0.25">
      <c r="A1088" s="2">
        <v>358</v>
      </c>
      <c r="B1088" s="13" t="s">
        <v>111</v>
      </c>
      <c r="C1088" s="13" t="s">
        <v>21</v>
      </c>
      <c r="D1088" s="3">
        <v>45859</v>
      </c>
      <c r="E1088" s="13">
        <v>142058</v>
      </c>
      <c r="F1088" s="2" t="s">
        <v>2</v>
      </c>
      <c r="G1088" s="2">
        <v>1</v>
      </c>
      <c r="H1088" s="3">
        <v>45897</v>
      </c>
      <c r="I1088" s="14">
        <v>1361.58</v>
      </c>
      <c r="J1088" s="13" t="str">
        <f t="shared" si="16"/>
        <v>142058-358</v>
      </c>
      <c r="K1088" s="2">
        <v>9</v>
      </c>
      <c r="L1088" s="2" t="s">
        <v>136</v>
      </c>
      <c r="M1088" s="13" t="s">
        <v>137</v>
      </c>
      <c r="N1088" s="13" t="s">
        <v>115</v>
      </c>
    </row>
    <row r="1089" spans="1:14" ht="15" customHeight="1" x14ac:dyDescent="0.25">
      <c r="A1089" s="2">
        <v>358</v>
      </c>
      <c r="B1089" s="13" t="s">
        <v>111</v>
      </c>
      <c r="C1089" s="13" t="s">
        <v>21</v>
      </c>
      <c r="D1089" s="3">
        <v>45859</v>
      </c>
      <c r="E1089" s="13">
        <v>142028</v>
      </c>
      <c r="F1089" s="2" t="s">
        <v>2</v>
      </c>
      <c r="G1089" s="2">
        <v>1</v>
      </c>
      <c r="H1089" s="3">
        <v>45897</v>
      </c>
      <c r="I1089" s="14">
        <v>1361.58</v>
      </c>
      <c r="J1089" s="13" t="str">
        <f t="shared" si="16"/>
        <v>142028-358</v>
      </c>
      <c r="K1089" s="2">
        <v>9</v>
      </c>
      <c r="L1089" s="2" t="s">
        <v>136</v>
      </c>
      <c r="M1089" s="13" t="s">
        <v>137</v>
      </c>
      <c r="N1089" s="13" t="s">
        <v>115</v>
      </c>
    </row>
    <row r="1090" spans="1:14" ht="15" customHeight="1" x14ac:dyDescent="0.25">
      <c r="A1090" s="2">
        <v>256</v>
      </c>
      <c r="B1090" s="13" t="s">
        <v>112</v>
      </c>
      <c r="C1090" s="13" t="s">
        <v>18</v>
      </c>
      <c r="D1090" s="3">
        <v>45854</v>
      </c>
      <c r="E1090" s="13">
        <v>122317</v>
      </c>
      <c r="F1090" s="2" t="s">
        <v>3</v>
      </c>
      <c r="G1090" s="2">
        <v>1</v>
      </c>
      <c r="H1090" s="3">
        <v>45897</v>
      </c>
      <c r="I1090" s="14">
        <v>1360.46</v>
      </c>
      <c r="J1090" s="13" t="str">
        <f t="shared" ref="J1090:J1153" si="17">E1090&amp;-A1090</f>
        <v>122317-256</v>
      </c>
      <c r="K1090" s="2">
        <v>1340</v>
      </c>
      <c r="L1090" s="2" t="s">
        <v>130</v>
      </c>
      <c r="M1090" s="13" t="s">
        <v>131</v>
      </c>
      <c r="N1090" s="13" t="s">
        <v>115</v>
      </c>
    </row>
    <row r="1091" spans="1:14" ht="15" customHeight="1" x14ac:dyDescent="0.25">
      <c r="A1091" s="2">
        <v>651</v>
      </c>
      <c r="B1091" s="13" t="s">
        <v>113</v>
      </c>
      <c r="C1091" s="13" t="s">
        <v>26</v>
      </c>
      <c r="D1091" s="3">
        <v>45799</v>
      </c>
      <c r="E1091" s="13">
        <v>320353</v>
      </c>
      <c r="F1091" s="2" t="s">
        <v>3</v>
      </c>
      <c r="G1091" s="2">
        <v>1</v>
      </c>
      <c r="H1091" s="3">
        <v>45824</v>
      </c>
      <c r="I1091" s="14">
        <v>1357.63</v>
      </c>
      <c r="J1091" s="13" t="str">
        <f t="shared" si="17"/>
        <v>320353-651</v>
      </c>
      <c r="K1091" s="2">
        <v>1340</v>
      </c>
      <c r="L1091" s="2" t="s">
        <v>130</v>
      </c>
      <c r="M1091" s="13" t="s">
        <v>131</v>
      </c>
      <c r="N1091" s="13" t="s">
        <v>115</v>
      </c>
    </row>
    <row r="1092" spans="1:14" ht="15" customHeight="1" x14ac:dyDescent="0.25">
      <c r="A1092" s="2">
        <v>20709</v>
      </c>
      <c r="B1092" s="13" t="s">
        <v>113</v>
      </c>
      <c r="C1092" s="13" t="s">
        <v>41</v>
      </c>
      <c r="D1092" s="3">
        <v>45469</v>
      </c>
      <c r="E1092" s="13">
        <v>50751</v>
      </c>
      <c r="F1092" s="2" t="s">
        <v>2</v>
      </c>
      <c r="G1092" s="2">
        <v>1</v>
      </c>
      <c r="H1092" s="3">
        <v>45499</v>
      </c>
      <c r="I1092" s="14">
        <v>1357.35</v>
      </c>
      <c r="J1092" s="13" t="str">
        <f t="shared" si="17"/>
        <v>50751-20709</v>
      </c>
      <c r="K1092" s="2">
        <v>9</v>
      </c>
      <c r="L1092" s="2" t="s">
        <v>136</v>
      </c>
      <c r="M1092" s="13" t="s">
        <v>137</v>
      </c>
      <c r="N1092" s="13" t="s">
        <v>115</v>
      </c>
    </row>
    <row r="1093" spans="1:14" ht="15" customHeight="1" x14ac:dyDescent="0.25">
      <c r="A1093" s="2">
        <v>49060</v>
      </c>
      <c r="B1093" s="13" t="s">
        <v>113</v>
      </c>
      <c r="C1093" s="13" t="s">
        <v>44</v>
      </c>
      <c r="D1093" s="3">
        <v>45579</v>
      </c>
      <c r="E1093" s="13">
        <v>139644</v>
      </c>
      <c r="F1093" s="2" t="s">
        <v>2</v>
      </c>
      <c r="G1093" s="2">
        <v>1</v>
      </c>
      <c r="H1093" s="3">
        <v>45609</v>
      </c>
      <c r="I1093" s="14">
        <v>1355.35</v>
      </c>
      <c r="J1093" s="13" t="str">
        <f t="shared" si="17"/>
        <v>139644-49060</v>
      </c>
      <c r="K1093" s="2">
        <v>9</v>
      </c>
      <c r="L1093" s="2" t="s">
        <v>136</v>
      </c>
      <c r="M1093" s="13" t="s">
        <v>137</v>
      </c>
      <c r="N1093" s="13" t="s">
        <v>115</v>
      </c>
    </row>
    <row r="1094" spans="1:14" ht="15" customHeight="1" x14ac:dyDescent="0.25">
      <c r="A1094" s="2">
        <v>651</v>
      </c>
      <c r="B1094" s="13" t="s">
        <v>113</v>
      </c>
      <c r="C1094" s="13" t="s">
        <v>26</v>
      </c>
      <c r="D1094" s="3">
        <v>45880</v>
      </c>
      <c r="E1094" s="13">
        <v>152195</v>
      </c>
      <c r="F1094" s="2" t="s">
        <v>2</v>
      </c>
      <c r="G1094" s="2">
        <v>1</v>
      </c>
      <c r="H1094" s="3">
        <v>45912</v>
      </c>
      <c r="I1094" s="14">
        <v>1354.54</v>
      </c>
      <c r="J1094" s="13" t="str">
        <f t="shared" si="17"/>
        <v>152195-651</v>
      </c>
      <c r="K1094" s="2">
        <v>9</v>
      </c>
      <c r="L1094" s="2" t="s">
        <v>136</v>
      </c>
      <c r="M1094" s="13" t="s">
        <v>137</v>
      </c>
      <c r="N1094" s="13" t="s">
        <v>115</v>
      </c>
    </row>
    <row r="1095" spans="1:14" ht="15" customHeight="1" x14ac:dyDescent="0.25">
      <c r="A1095" s="2">
        <v>109</v>
      </c>
      <c r="B1095" s="13" t="s">
        <v>113</v>
      </c>
      <c r="C1095" s="13" t="s">
        <v>7</v>
      </c>
      <c r="D1095" s="3">
        <v>45624</v>
      </c>
      <c r="E1095" s="13">
        <v>45382</v>
      </c>
      <c r="F1095" s="2" t="s">
        <v>2</v>
      </c>
      <c r="G1095" s="2">
        <v>1</v>
      </c>
      <c r="H1095" s="3">
        <v>45654</v>
      </c>
      <c r="I1095" s="14">
        <v>1350.34</v>
      </c>
      <c r="J1095" s="13" t="str">
        <f t="shared" si="17"/>
        <v>45382-109</v>
      </c>
      <c r="K1095" s="2">
        <v>2033</v>
      </c>
      <c r="L1095" s="2" t="s">
        <v>130</v>
      </c>
      <c r="M1095" s="13" t="s">
        <v>131</v>
      </c>
      <c r="N1095" s="13" t="s">
        <v>115</v>
      </c>
    </row>
    <row r="1096" spans="1:14" ht="15" customHeight="1" x14ac:dyDescent="0.25">
      <c r="A1096" s="2">
        <v>613</v>
      </c>
      <c r="B1096" s="13" t="s">
        <v>113</v>
      </c>
      <c r="C1096" s="13" t="s">
        <v>25</v>
      </c>
      <c r="D1096" s="3">
        <v>45602</v>
      </c>
      <c r="E1096" s="13">
        <v>133538</v>
      </c>
      <c r="F1096" s="2" t="s">
        <v>3</v>
      </c>
      <c r="G1096" s="2">
        <v>1</v>
      </c>
      <c r="H1096" s="3">
        <v>45632</v>
      </c>
      <c r="I1096" s="14">
        <v>1347.99</v>
      </c>
      <c r="J1096" s="13" t="str">
        <f t="shared" si="17"/>
        <v>133538-613</v>
      </c>
      <c r="K1096" s="2">
        <v>1340</v>
      </c>
      <c r="L1096" s="2" t="s">
        <v>130</v>
      </c>
      <c r="M1096" s="13" t="s">
        <v>131</v>
      </c>
      <c r="N1096" s="13" t="s">
        <v>115</v>
      </c>
    </row>
    <row r="1097" spans="1:14" ht="15" customHeight="1" x14ac:dyDescent="0.25">
      <c r="A1097" s="2">
        <v>97</v>
      </c>
      <c r="B1097" s="13" t="s">
        <v>113</v>
      </c>
      <c r="C1097" s="13" t="s">
        <v>153</v>
      </c>
      <c r="D1097" s="3">
        <v>45854</v>
      </c>
      <c r="E1097" s="13">
        <v>3769</v>
      </c>
      <c r="F1097" s="2" t="s">
        <v>2</v>
      </c>
      <c r="G1097" s="2">
        <v>1</v>
      </c>
      <c r="H1097" s="3">
        <v>45884</v>
      </c>
      <c r="I1097" s="14">
        <v>1346.52</v>
      </c>
      <c r="J1097" s="13" t="str">
        <f t="shared" si="17"/>
        <v>3769-97</v>
      </c>
      <c r="K1097" s="2">
        <v>2033</v>
      </c>
      <c r="L1097" s="2" t="s">
        <v>130</v>
      </c>
      <c r="M1097" s="13" t="s">
        <v>131</v>
      </c>
      <c r="N1097" s="13" t="s">
        <v>115</v>
      </c>
    </row>
    <row r="1098" spans="1:14" ht="15" customHeight="1" x14ac:dyDescent="0.25">
      <c r="A1098" s="2">
        <v>613</v>
      </c>
      <c r="B1098" s="13" t="s">
        <v>113</v>
      </c>
      <c r="C1098" s="13" t="s">
        <v>25</v>
      </c>
      <c r="D1098" s="3">
        <v>45797</v>
      </c>
      <c r="E1098" s="13">
        <v>139191</v>
      </c>
      <c r="F1098" s="2" t="s">
        <v>3</v>
      </c>
      <c r="G1098" s="2">
        <v>1</v>
      </c>
      <c r="H1098" s="3">
        <v>45827</v>
      </c>
      <c r="I1098" s="14">
        <v>1346.04</v>
      </c>
      <c r="J1098" s="13" t="str">
        <f t="shared" si="17"/>
        <v>139191-613</v>
      </c>
      <c r="K1098" s="2">
        <v>1340</v>
      </c>
      <c r="L1098" s="2" t="s">
        <v>130</v>
      </c>
      <c r="M1098" s="13" t="s">
        <v>131</v>
      </c>
      <c r="N1098" s="13" t="s">
        <v>115</v>
      </c>
    </row>
    <row r="1099" spans="1:14" ht="15" customHeight="1" x14ac:dyDescent="0.25">
      <c r="A1099" s="2">
        <v>256</v>
      </c>
      <c r="B1099" s="13" t="s">
        <v>112</v>
      </c>
      <c r="C1099" s="13" t="s">
        <v>18</v>
      </c>
      <c r="D1099" s="3">
        <v>45847</v>
      </c>
      <c r="E1099" s="13">
        <v>122044</v>
      </c>
      <c r="F1099" s="2" t="s">
        <v>3</v>
      </c>
      <c r="G1099" s="2">
        <v>1</v>
      </c>
      <c r="H1099" s="3">
        <v>45875</v>
      </c>
      <c r="I1099" s="14">
        <v>1343.8</v>
      </c>
      <c r="J1099" s="13" t="str">
        <f t="shared" si="17"/>
        <v>122044-256</v>
      </c>
      <c r="K1099" s="2">
        <v>1340</v>
      </c>
      <c r="L1099" s="2" t="s">
        <v>130</v>
      </c>
      <c r="M1099" s="13" t="s">
        <v>131</v>
      </c>
      <c r="N1099" s="13" t="s">
        <v>115</v>
      </c>
    </row>
    <row r="1100" spans="1:14" ht="15" customHeight="1" x14ac:dyDescent="0.25">
      <c r="A1100" s="2">
        <v>358</v>
      </c>
      <c r="B1100" s="13" t="s">
        <v>111</v>
      </c>
      <c r="C1100" s="13" t="s">
        <v>21</v>
      </c>
      <c r="D1100" s="3">
        <v>45848</v>
      </c>
      <c r="E1100" s="13">
        <v>443326</v>
      </c>
      <c r="F1100" s="2" t="s">
        <v>3</v>
      </c>
      <c r="G1100" s="2">
        <v>1</v>
      </c>
      <c r="H1100" s="3">
        <v>45897</v>
      </c>
      <c r="I1100" s="14">
        <v>1343.8</v>
      </c>
      <c r="J1100" s="13" t="str">
        <f t="shared" si="17"/>
        <v>443326-358</v>
      </c>
      <c r="K1100" s="2">
        <v>1340</v>
      </c>
      <c r="L1100" s="2" t="s">
        <v>130</v>
      </c>
      <c r="M1100" s="13" t="s">
        <v>131</v>
      </c>
      <c r="N1100" s="13" t="s">
        <v>115</v>
      </c>
    </row>
    <row r="1101" spans="1:14" ht="15" customHeight="1" x14ac:dyDescent="0.25">
      <c r="A1101" s="2">
        <v>2369</v>
      </c>
      <c r="B1101" s="13" t="s">
        <v>113</v>
      </c>
      <c r="C1101" s="13" t="s">
        <v>17</v>
      </c>
      <c r="D1101" s="3">
        <v>45588</v>
      </c>
      <c r="E1101" s="13">
        <v>194745</v>
      </c>
      <c r="F1101" s="2" t="s">
        <v>3</v>
      </c>
      <c r="G1101" s="2">
        <v>1</v>
      </c>
      <c r="H1101" s="3">
        <v>45618</v>
      </c>
      <c r="I1101" s="14">
        <v>1337.01</v>
      </c>
      <c r="J1101" s="13" t="str">
        <f t="shared" si="17"/>
        <v>194745-2369</v>
      </c>
      <c r="K1101" s="2">
        <v>1340</v>
      </c>
      <c r="L1101" s="2" t="s">
        <v>130</v>
      </c>
      <c r="M1101" s="13" t="s">
        <v>131</v>
      </c>
      <c r="N1101" s="13" t="s">
        <v>115</v>
      </c>
    </row>
    <row r="1102" spans="1:14" ht="15" customHeight="1" x14ac:dyDescent="0.25">
      <c r="A1102" s="2">
        <v>358</v>
      </c>
      <c r="B1102" s="13" t="s">
        <v>111</v>
      </c>
      <c r="C1102" s="13" t="s">
        <v>21</v>
      </c>
      <c r="D1102" s="3">
        <v>45320</v>
      </c>
      <c r="E1102" s="13">
        <v>124208</v>
      </c>
      <c r="F1102" s="2" t="s">
        <v>2</v>
      </c>
      <c r="G1102" s="2">
        <v>1</v>
      </c>
      <c r="H1102" s="3">
        <v>45379</v>
      </c>
      <c r="I1102" s="14">
        <v>1336.53</v>
      </c>
      <c r="J1102" s="13" t="str">
        <f t="shared" si="17"/>
        <v>124208-358</v>
      </c>
      <c r="K1102" s="2">
        <v>9</v>
      </c>
      <c r="L1102" s="2" t="s">
        <v>136</v>
      </c>
      <c r="M1102" s="13" t="s">
        <v>137</v>
      </c>
      <c r="N1102" s="13" t="s">
        <v>115</v>
      </c>
    </row>
    <row r="1103" spans="1:14" ht="15" customHeight="1" x14ac:dyDescent="0.25">
      <c r="A1103" s="2">
        <v>84593</v>
      </c>
      <c r="B1103" s="13" t="s">
        <v>113</v>
      </c>
      <c r="C1103" s="13" t="s">
        <v>33</v>
      </c>
      <c r="D1103" s="3">
        <v>45517</v>
      </c>
      <c r="E1103" s="13">
        <v>36121</v>
      </c>
      <c r="F1103" s="2" t="s">
        <v>2</v>
      </c>
      <c r="G1103" s="2">
        <v>1</v>
      </c>
      <c r="H1103" s="3">
        <v>45532</v>
      </c>
      <c r="I1103" s="14">
        <v>1336.48</v>
      </c>
      <c r="J1103" s="13" t="str">
        <f t="shared" si="17"/>
        <v>36121-84593</v>
      </c>
      <c r="K1103" s="2">
        <v>9</v>
      </c>
      <c r="L1103" s="2" t="s">
        <v>136</v>
      </c>
      <c r="M1103" s="13" t="s">
        <v>137</v>
      </c>
      <c r="N1103" s="13" t="s">
        <v>115</v>
      </c>
    </row>
    <row r="1104" spans="1:14" ht="15" customHeight="1" x14ac:dyDescent="0.25">
      <c r="A1104" s="2">
        <v>358</v>
      </c>
      <c r="B1104" s="13" t="s">
        <v>111</v>
      </c>
      <c r="C1104" s="13" t="s">
        <v>21</v>
      </c>
      <c r="D1104" s="3">
        <v>45607</v>
      </c>
      <c r="E1104" s="13">
        <v>134566</v>
      </c>
      <c r="F1104" s="2" t="s">
        <v>2</v>
      </c>
      <c r="G1104" s="2">
        <v>1</v>
      </c>
      <c r="H1104" s="3">
        <v>45654</v>
      </c>
      <c r="I1104" s="14">
        <v>1334.87</v>
      </c>
      <c r="J1104" s="13" t="str">
        <f t="shared" si="17"/>
        <v>134566-358</v>
      </c>
      <c r="K1104" s="2">
        <v>9</v>
      </c>
      <c r="L1104" s="2" t="s">
        <v>136</v>
      </c>
      <c r="M1104" s="13" t="s">
        <v>137</v>
      </c>
      <c r="N1104" s="13" t="s">
        <v>115</v>
      </c>
    </row>
    <row r="1105" spans="1:14" ht="15" customHeight="1" x14ac:dyDescent="0.25">
      <c r="A1105" s="2">
        <v>358</v>
      </c>
      <c r="B1105" s="13" t="s">
        <v>111</v>
      </c>
      <c r="C1105" s="13" t="s">
        <v>21</v>
      </c>
      <c r="D1105" s="3">
        <v>45616</v>
      </c>
      <c r="E1105" s="13">
        <v>134786</v>
      </c>
      <c r="F1105" s="2" t="s">
        <v>2</v>
      </c>
      <c r="G1105" s="2">
        <v>1</v>
      </c>
      <c r="H1105" s="3">
        <v>45654</v>
      </c>
      <c r="I1105" s="14">
        <v>1334.87</v>
      </c>
      <c r="J1105" s="13" t="str">
        <f t="shared" si="17"/>
        <v>134786-358</v>
      </c>
      <c r="K1105" s="2">
        <v>9</v>
      </c>
      <c r="L1105" s="2" t="s">
        <v>136</v>
      </c>
      <c r="M1105" s="13" t="s">
        <v>137</v>
      </c>
      <c r="N1105" s="13" t="s">
        <v>115</v>
      </c>
    </row>
    <row r="1106" spans="1:14" ht="15" customHeight="1" x14ac:dyDescent="0.25">
      <c r="A1106" s="2">
        <v>5438708</v>
      </c>
      <c r="B1106" s="13" t="s">
        <v>113</v>
      </c>
      <c r="C1106" s="13" t="s">
        <v>23</v>
      </c>
      <c r="D1106" s="3">
        <v>45763</v>
      </c>
      <c r="E1106" s="13">
        <v>365</v>
      </c>
      <c r="F1106" s="2" t="s">
        <v>3</v>
      </c>
      <c r="G1106" s="2">
        <v>1</v>
      </c>
      <c r="H1106" s="3">
        <v>45793</v>
      </c>
      <c r="I1106" s="14">
        <v>1331.04</v>
      </c>
      <c r="J1106" s="13" t="str">
        <f t="shared" si="17"/>
        <v>365-5438708</v>
      </c>
      <c r="K1106" s="2">
        <v>1340</v>
      </c>
      <c r="L1106" s="2" t="s">
        <v>130</v>
      </c>
      <c r="M1106" s="13" t="s">
        <v>131</v>
      </c>
      <c r="N1106" s="13" t="s">
        <v>115</v>
      </c>
    </row>
    <row r="1107" spans="1:14" ht="15" customHeight="1" x14ac:dyDescent="0.25">
      <c r="A1107" s="2">
        <v>256</v>
      </c>
      <c r="B1107" s="13" t="s">
        <v>112</v>
      </c>
      <c r="C1107" s="13" t="s">
        <v>18</v>
      </c>
      <c r="D1107" s="3">
        <v>45773</v>
      </c>
      <c r="E1107" s="13">
        <v>66312</v>
      </c>
      <c r="F1107" s="2" t="s">
        <v>2</v>
      </c>
      <c r="G1107" s="2">
        <v>1</v>
      </c>
      <c r="H1107" s="3">
        <v>45805</v>
      </c>
      <c r="I1107" s="14">
        <v>1328.57</v>
      </c>
      <c r="J1107" s="13" t="str">
        <f t="shared" si="17"/>
        <v>66312-256</v>
      </c>
      <c r="K1107" s="2">
        <v>9</v>
      </c>
      <c r="L1107" s="2" t="s">
        <v>136</v>
      </c>
      <c r="M1107" s="13" t="s">
        <v>137</v>
      </c>
      <c r="N1107" s="13" t="s">
        <v>115</v>
      </c>
    </row>
    <row r="1108" spans="1:14" ht="15" customHeight="1" x14ac:dyDescent="0.25">
      <c r="A1108" s="2">
        <v>97</v>
      </c>
      <c r="B1108" s="13" t="s">
        <v>113</v>
      </c>
      <c r="C1108" s="13" t="s">
        <v>153</v>
      </c>
      <c r="D1108" s="3">
        <v>45888</v>
      </c>
      <c r="E1108" s="13">
        <v>4329</v>
      </c>
      <c r="F1108" s="2" t="s">
        <v>2</v>
      </c>
      <c r="G1108" s="2">
        <v>1</v>
      </c>
      <c r="H1108" s="3">
        <v>45918</v>
      </c>
      <c r="I1108" s="14">
        <v>1328.45</v>
      </c>
      <c r="J1108" s="13" t="str">
        <f t="shared" si="17"/>
        <v>4329-97</v>
      </c>
      <c r="K1108" s="2">
        <v>9</v>
      </c>
      <c r="L1108" s="2" t="s">
        <v>136</v>
      </c>
      <c r="M1108" s="13" t="s">
        <v>137</v>
      </c>
      <c r="N1108" s="13" t="s">
        <v>115</v>
      </c>
    </row>
    <row r="1109" spans="1:14" ht="15" customHeight="1" x14ac:dyDescent="0.25">
      <c r="A1109" s="2">
        <v>358</v>
      </c>
      <c r="B1109" s="13" t="s">
        <v>111</v>
      </c>
      <c r="C1109" s="13" t="s">
        <v>21</v>
      </c>
      <c r="D1109" s="3">
        <v>45481</v>
      </c>
      <c r="E1109" s="13">
        <v>130192</v>
      </c>
      <c r="F1109" s="2" t="s">
        <v>2</v>
      </c>
      <c r="G1109" s="2">
        <v>1</v>
      </c>
      <c r="H1109" s="3">
        <v>45532</v>
      </c>
      <c r="I1109" s="14">
        <v>1325.61</v>
      </c>
      <c r="J1109" s="13" t="str">
        <f t="shared" si="17"/>
        <v>130192-358</v>
      </c>
      <c r="K1109" s="2">
        <v>9</v>
      </c>
      <c r="L1109" s="2" t="s">
        <v>136</v>
      </c>
      <c r="M1109" s="13" t="s">
        <v>137</v>
      </c>
      <c r="N1109" s="13" t="s">
        <v>115</v>
      </c>
    </row>
    <row r="1110" spans="1:14" ht="15" customHeight="1" x14ac:dyDescent="0.25">
      <c r="A1110" s="2">
        <v>83411</v>
      </c>
      <c r="B1110" s="13" t="s">
        <v>113</v>
      </c>
      <c r="C1110" s="13" t="s">
        <v>31</v>
      </c>
      <c r="D1110" s="3">
        <v>45736</v>
      </c>
      <c r="E1110" s="13">
        <v>40671</v>
      </c>
      <c r="F1110" s="2" t="s">
        <v>2</v>
      </c>
      <c r="G1110" s="2">
        <v>1</v>
      </c>
      <c r="H1110" s="3">
        <v>45764</v>
      </c>
      <c r="I1110" s="14">
        <v>1322.4</v>
      </c>
      <c r="J1110" s="13" t="str">
        <f t="shared" si="17"/>
        <v>40671-83411</v>
      </c>
      <c r="K1110" s="2">
        <v>9</v>
      </c>
      <c r="L1110" s="2" t="s">
        <v>136</v>
      </c>
      <c r="M1110" s="13" t="s">
        <v>137</v>
      </c>
      <c r="N1110" s="13" t="s">
        <v>115</v>
      </c>
    </row>
    <row r="1111" spans="1:14" ht="15" customHeight="1" x14ac:dyDescent="0.25">
      <c r="A1111" s="2">
        <v>358</v>
      </c>
      <c r="B1111" s="13" t="s">
        <v>111</v>
      </c>
      <c r="C1111" s="13" t="s">
        <v>21</v>
      </c>
      <c r="D1111" s="3">
        <v>45770</v>
      </c>
      <c r="E1111" s="13">
        <v>139449</v>
      </c>
      <c r="F1111" s="2" t="s">
        <v>2</v>
      </c>
      <c r="G1111" s="2">
        <v>1</v>
      </c>
      <c r="H1111" s="3">
        <v>45805</v>
      </c>
      <c r="I1111" s="14">
        <v>1321.54</v>
      </c>
      <c r="J1111" s="13" t="str">
        <f t="shared" si="17"/>
        <v>139449-358</v>
      </c>
      <c r="K1111" s="2">
        <v>9</v>
      </c>
      <c r="L1111" s="2" t="s">
        <v>136</v>
      </c>
      <c r="M1111" s="13" t="s">
        <v>137</v>
      </c>
      <c r="N1111" s="13" t="s">
        <v>115</v>
      </c>
    </row>
    <row r="1112" spans="1:14" ht="15" customHeight="1" x14ac:dyDescent="0.25">
      <c r="A1112" s="2">
        <v>82947</v>
      </c>
      <c r="B1112" s="13" t="s">
        <v>113</v>
      </c>
      <c r="C1112" s="13" t="s">
        <v>30</v>
      </c>
      <c r="D1112" s="3">
        <v>45496</v>
      </c>
      <c r="E1112" s="13">
        <v>66892</v>
      </c>
      <c r="F1112" s="2" t="s">
        <v>2</v>
      </c>
      <c r="G1112" s="2">
        <v>1</v>
      </c>
      <c r="H1112" s="3">
        <v>45525</v>
      </c>
      <c r="I1112" s="14">
        <v>1319.45</v>
      </c>
      <c r="J1112" s="13" t="str">
        <f t="shared" si="17"/>
        <v>66892-82947</v>
      </c>
      <c r="K1112" s="2">
        <v>9</v>
      </c>
      <c r="L1112" s="2" t="s">
        <v>136</v>
      </c>
      <c r="M1112" s="13" t="s">
        <v>137</v>
      </c>
      <c r="N1112" s="13" t="s">
        <v>115</v>
      </c>
    </row>
    <row r="1113" spans="1:14" ht="15" customHeight="1" x14ac:dyDescent="0.25">
      <c r="A1113" s="2">
        <v>1242065</v>
      </c>
      <c r="B1113" s="13" t="s">
        <v>113</v>
      </c>
      <c r="C1113" s="13" t="s">
        <v>64</v>
      </c>
      <c r="D1113" s="3">
        <v>45681</v>
      </c>
      <c r="E1113" s="13">
        <v>6458</v>
      </c>
      <c r="F1113" s="2" t="s">
        <v>5</v>
      </c>
      <c r="G1113" s="2">
        <v>1</v>
      </c>
      <c r="H1113" s="3">
        <v>45711</v>
      </c>
      <c r="I1113" s="14">
        <v>1319.04</v>
      </c>
      <c r="J1113" s="13" t="str">
        <f t="shared" si="17"/>
        <v>6458-1242065</v>
      </c>
      <c r="K1113" s="2">
        <v>3454</v>
      </c>
      <c r="L1113" s="2" t="s">
        <v>154</v>
      </c>
      <c r="M1113" s="13" t="s">
        <v>155</v>
      </c>
      <c r="N1113" s="13" t="s">
        <v>115</v>
      </c>
    </row>
    <row r="1114" spans="1:14" ht="15" customHeight="1" x14ac:dyDescent="0.25">
      <c r="A1114" s="2">
        <v>97</v>
      </c>
      <c r="B1114" s="13" t="s">
        <v>113</v>
      </c>
      <c r="C1114" s="13" t="s">
        <v>153</v>
      </c>
      <c r="D1114" s="3">
        <v>45813</v>
      </c>
      <c r="E1114" s="13">
        <v>2913</v>
      </c>
      <c r="F1114" s="2" t="s">
        <v>2</v>
      </c>
      <c r="G1114" s="2">
        <v>1</v>
      </c>
      <c r="H1114" s="3">
        <v>45841</v>
      </c>
      <c r="I1114" s="14">
        <v>1318.52</v>
      </c>
      <c r="J1114" s="13" t="str">
        <f t="shared" si="17"/>
        <v>2913-97</v>
      </c>
      <c r="K1114" s="2">
        <v>9</v>
      </c>
      <c r="L1114" s="2" t="s">
        <v>136</v>
      </c>
      <c r="M1114" s="13" t="s">
        <v>137</v>
      </c>
      <c r="N1114" s="13" t="s">
        <v>115</v>
      </c>
    </row>
    <row r="1115" spans="1:14" ht="15" customHeight="1" x14ac:dyDescent="0.25">
      <c r="A1115" s="2">
        <v>109</v>
      </c>
      <c r="B1115" s="13" t="s">
        <v>113</v>
      </c>
      <c r="C1115" s="13" t="s">
        <v>7</v>
      </c>
      <c r="D1115" s="3">
        <v>45863</v>
      </c>
      <c r="E1115" s="13">
        <v>48911</v>
      </c>
      <c r="F1115" s="2" t="s">
        <v>2</v>
      </c>
      <c r="G1115" s="2">
        <v>1</v>
      </c>
      <c r="H1115" s="3">
        <v>45893</v>
      </c>
      <c r="I1115" s="14">
        <v>1316.92</v>
      </c>
      <c r="J1115" s="13" t="str">
        <f t="shared" si="17"/>
        <v>48911-109</v>
      </c>
      <c r="K1115" s="2">
        <v>9</v>
      </c>
      <c r="L1115" s="2" t="s">
        <v>136</v>
      </c>
      <c r="M1115" s="13" t="s">
        <v>137</v>
      </c>
      <c r="N1115" s="13" t="s">
        <v>115</v>
      </c>
    </row>
    <row r="1116" spans="1:14" ht="15" customHeight="1" x14ac:dyDescent="0.25">
      <c r="A1116" s="2">
        <v>1592244</v>
      </c>
      <c r="B1116" s="13" t="s">
        <v>113</v>
      </c>
      <c r="C1116" s="13" t="s">
        <v>11</v>
      </c>
      <c r="D1116" s="3">
        <v>45631</v>
      </c>
      <c r="E1116" s="13">
        <v>1306</v>
      </c>
      <c r="F1116" s="2" t="s">
        <v>2</v>
      </c>
      <c r="G1116" s="2">
        <v>1</v>
      </c>
      <c r="H1116" s="3">
        <v>45661</v>
      </c>
      <c r="I1116" s="14">
        <v>1315.6</v>
      </c>
      <c r="J1116" s="13" t="str">
        <f t="shared" si="17"/>
        <v>1306-1592244</v>
      </c>
      <c r="K1116" s="2">
        <v>9</v>
      </c>
      <c r="L1116" s="2" t="s">
        <v>136</v>
      </c>
      <c r="M1116" s="13" t="s">
        <v>137</v>
      </c>
      <c r="N1116" s="13" t="s">
        <v>115</v>
      </c>
    </row>
    <row r="1117" spans="1:14" ht="15" customHeight="1" x14ac:dyDescent="0.25">
      <c r="A1117" s="2">
        <v>358</v>
      </c>
      <c r="B1117" s="13" t="s">
        <v>111</v>
      </c>
      <c r="C1117" s="13" t="s">
        <v>21</v>
      </c>
      <c r="D1117" s="3">
        <v>45485</v>
      </c>
      <c r="E1117" s="13">
        <v>420037</v>
      </c>
      <c r="F1117" s="2" t="s">
        <v>3</v>
      </c>
      <c r="G1117" s="2">
        <v>1</v>
      </c>
      <c r="H1117" s="3">
        <v>45532</v>
      </c>
      <c r="I1117" s="14">
        <v>1315.54</v>
      </c>
      <c r="J1117" s="13" t="str">
        <f t="shared" si="17"/>
        <v>420037-358</v>
      </c>
      <c r="K1117" s="2">
        <v>1340</v>
      </c>
      <c r="L1117" s="2" t="s">
        <v>130</v>
      </c>
      <c r="M1117" s="13" t="s">
        <v>131</v>
      </c>
      <c r="N1117" s="13" t="s">
        <v>115</v>
      </c>
    </row>
    <row r="1118" spans="1:14" ht="15" customHeight="1" x14ac:dyDescent="0.25">
      <c r="A1118" s="2">
        <v>84593</v>
      </c>
      <c r="B1118" s="13" t="s">
        <v>113</v>
      </c>
      <c r="C1118" s="13" t="s">
        <v>33</v>
      </c>
      <c r="D1118" s="3">
        <v>45756</v>
      </c>
      <c r="E1118" s="13">
        <v>39101</v>
      </c>
      <c r="F1118" s="2" t="s">
        <v>2</v>
      </c>
      <c r="G1118" s="2">
        <v>1</v>
      </c>
      <c r="H1118" s="3">
        <v>45786</v>
      </c>
      <c r="I1118" s="14">
        <v>1313.1</v>
      </c>
      <c r="J1118" s="13" t="str">
        <f t="shared" si="17"/>
        <v>39101-84593</v>
      </c>
      <c r="K1118" s="2">
        <v>9</v>
      </c>
      <c r="L1118" s="2" t="s">
        <v>136</v>
      </c>
      <c r="M1118" s="13" t="s">
        <v>137</v>
      </c>
      <c r="N1118" s="13" t="s">
        <v>115</v>
      </c>
    </row>
    <row r="1119" spans="1:14" ht="15" customHeight="1" x14ac:dyDescent="0.25">
      <c r="A1119" s="2">
        <v>47801</v>
      </c>
      <c r="B1119" s="13" t="s">
        <v>112</v>
      </c>
      <c r="C1119" s="13" t="s">
        <v>39</v>
      </c>
      <c r="D1119" s="3">
        <v>45532</v>
      </c>
      <c r="E1119" s="13">
        <v>200888</v>
      </c>
      <c r="F1119" s="2" t="s">
        <v>3</v>
      </c>
      <c r="G1119" s="2">
        <v>1</v>
      </c>
      <c r="H1119" s="3">
        <v>45565</v>
      </c>
      <c r="I1119" s="14">
        <v>1312.19</v>
      </c>
      <c r="J1119" s="13" t="str">
        <f t="shared" si="17"/>
        <v>200888-47801</v>
      </c>
      <c r="K1119" s="2">
        <v>1340</v>
      </c>
      <c r="L1119" s="2" t="s">
        <v>130</v>
      </c>
      <c r="M1119" s="13" t="s">
        <v>131</v>
      </c>
      <c r="N1119" s="13" t="s">
        <v>115</v>
      </c>
    </row>
    <row r="1120" spans="1:14" ht="15" customHeight="1" x14ac:dyDescent="0.25">
      <c r="A1120" s="2">
        <v>358</v>
      </c>
      <c r="B1120" s="13" t="s">
        <v>111</v>
      </c>
      <c r="C1120" s="13" t="s">
        <v>21</v>
      </c>
      <c r="D1120" s="3">
        <v>45513</v>
      </c>
      <c r="E1120" s="13">
        <v>131154</v>
      </c>
      <c r="F1120" s="2" t="s">
        <v>2</v>
      </c>
      <c r="G1120" s="2">
        <v>1</v>
      </c>
      <c r="H1120" s="3">
        <v>45565</v>
      </c>
      <c r="I1120" s="14">
        <v>1310.77</v>
      </c>
      <c r="J1120" s="13" t="str">
        <f t="shared" si="17"/>
        <v>131154-358</v>
      </c>
      <c r="K1120" s="2">
        <v>9</v>
      </c>
      <c r="L1120" s="2" t="s">
        <v>136</v>
      </c>
      <c r="M1120" s="13" t="s">
        <v>137</v>
      </c>
      <c r="N1120" s="13" t="s">
        <v>115</v>
      </c>
    </row>
    <row r="1121" spans="1:14" ht="15" customHeight="1" x14ac:dyDescent="0.25">
      <c r="A1121" s="2">
        <v>613</v>
      </c>
      <c r="B1121" s="13" t="s">
        <v>113</v>
      </c>
      <c r="C1121" s="13" t="s">
        <v>25</v>
      </c>
      <c r="D1121" s="3">
        <v>45679</v>
      </c>
      <c r="E1121" s="13">
        <v>135837</v>
      </c>
      <c r="F1121" s="2" t="s">
        <v>3</v>
      </c>
      <c r="G1121" s="2">
        <v>1</v>
      </c>
      <c r="H1121" s="3">
        <v>45709</v>
      </c>
      <c r="I1121" s="14">
        <v>1305.43</v>
      </c>
      <c r="J1121" s="13" t="str">
        <f t="shared" si="17"/>
        <v>135837-613</v>
      </c>
      <c r="K1121" s="2">
        <v>1340</v>
      </c>
      <c r="L1121" s="2" t="s">
        <v>130</v>
      </c>
      <c r="M1121" s="13" t="s">
        <v>131</v>
      </c>
      <c r="N1121" s="13" t="s">
        <v>115</v>
      </c>
    </row>
    <row r="1122" spans="1:14" ht="15" customHeight="1" x14ac:dyDescent="0.25">
      <c r="A1122" s="2">
        <v>109</v>
      </c>
      <c r="B1122" s="13" t="s">
        <v>113</v>
      </c>
      <c r="C1122" s="13" t="s">
        <v>7</v>
      </c>
      <c r="D1122" s="3">
        <v>45412</v>
      </c>
      <c r="E1122" s="13">
        <v>41357</v>
      </c>
      <c r="F1122" s="2" t="s">
        <v>2</v>
      </c>
      <c r="G1122" s="2">
        <v>1</v>
      </c>
      <c r="H1122" s="3">
        <v>45441</v>
      </c>
      <c r="I1122" s="14">
        <v>1300.45</v>
      </c>
      <c r="J1122" s="13" t="str">
        <f t="shared" si="17"/>
        <v>41357-109</v>
      </c>
      <c r="K1122" s="2">
        <v>9</v>
      </c>
      <c r="L1122" s="2" t="s">
        <v>136</v>
      </c>
      <c r="M1122" s="13" t="s">
        <v>137</v>
      </c>
      <c r="N1122" s="13" t="s">
        <v>115</v>
      </c>
    </row>
    <row r="1123" spans="1:14" ht="15" customHeight="1" x14ac:dyDescent="0.25">
      <c r="A1123" s="2">
        <v>57347</v>
      </c>
      <c r="B1123" s="13" t="s">
        <v>112</v>
      </c>
      <c r="C1123" s="13" t="s">
        <v>24</v>
      </c>
      <c r="D1123" s="3">
        <v>45789</v>
      </c>
      <c r="E1123" s="13">
        <v>48087</v>
      </c>
      <c r="F1123" s="2" t="s">
        <v>5</v>
      </c>
      <c r="G1123" s="2">
        <v>1</v>
      </c>
      <c r="H1123" s="3">
        <v>45836</v>
      </c>
      <c r="I1123" s="14">
        <v>1297.49</v>
      </c>
      <c r="J1123" s="13" t="str">
        <f t="shared" si="17"/>
        <v>48087-57347</v>
      </c>
      <c r="K1123" s="2">
        <v>3454</v>
      </c>
      <c r="L1123" s="2" t="s">
        <v>154</v>
      </c>
      <c r="M1123" s="13" t="s">
        <v>155</v>
      </c>
      <c r="N1123" s="13" t="s">
        <v>115</v>
      </c>
    </row>
    <row r="1124" spans="1:14" ht="15" customHeight="1" x14ac:dyDescent="0.25">
      <c r="A1124" s="2">
        <v>278</v>
      </c>
      <c r="B1124" s="13" t="s">
        <v>113</v>
      </c>
      <c r="C1124" s="13" t="s">
        <v>20</v>
      </c>
      <c r="D1124" s="3">
        <v>45594</v>
      </c>
      <c r="E1124" s="13">
        <v>91558</v>
      </c>
      <c r="F1124" s="2" t="s">
        <v>2</v>
      </c>
      <c r="G1124" s="2">
        <v>1</v>
      </c>
      <c r="H1124" s="3">
        <v>45624</v>
      </c>
      <c r="I1124" s="14">
        <v>1296</v>
      </c>
      <c r="J1124" s="13" t="str">
        <f t="shared" si="17"/>
        <v>91558-278</v>
      </c>
      <c r="K1124" s="2">
        <v>9</v>
      </c>
      <c r="L1124" s="2" t="s">
        <v>136</v>
      </c>
      <c r="M1124" s="13" t="s">
        <v>137</v>
      </c>
      <c r="N1124" s="13" t="s">
        <v>115</v>
      </c>
    </row>
    <row r="1125" spans="1:14" ht="15" customHeight="1" x14ac:dyDescent="0.25">
      <c r="A1125" s="2">
        <v>51711</v>
      </c>
      <c r="B1125" s="13" t="s">
        <v>113</v>
      </c>
      <c r="C1125" s="13" t="s">
        <v>42</v>
      </c>
      <c r="D1125" s="3">
        <v>45861</v>
      </c>
      <c r="E1125" s="13">
        <v>188619</v>
      </c>
      <c r="F1125" s="2" t="s">
        <v>3</v>
      </c>
      <c r="G1125" s="2">
        <v>1</v>
      </c>
      <c r="H1125" s="3">
        <v>45891</v>
      </c>
      <c r="I1125" s="14">
        <v>1294.8</v>
      </c>
      <c r="J1125" s="13" t="str">
        <f t="shared" si="17"/>
        <v>188619-51711</v>
      </c>
      <c r="K1125" s="2">
        <v>1340</v>
      </c>
      <c r="L1125" s="2" t="s">
        <v>130</v>
      </c>
      <c r="M1125" s="13" t="s">
        <v>131</v>
      </c>
      <c r="N1125" s="13" t="s">
        <v>115</v>
      </c>
    </row>
    <row r="1126" spans="1:14" ht="15" customHeight="1" x14ac:dyDescent="0.25">
      <c r="A1126" s="2">
        <v>82947</v>
      </c>
      <c r="B1126" s="13" t="s">
        <v>113</v>
      </c>
      <c r="C1126" s="13" t="s">
        <v>30</v>
      </c>
      <c r="D1126" s="3">
        <v>45680</v>
      </c>
      <c r="E1126" s="13">
        <v>73178</v>
      </c>
      <c r="F1126" s="2" t="s">
        <v>2</v>
      </c>
      <c r="G1126" s="2">
        <v>1</v>
      </c>
      <c r="H1126" s="3">
        <v>45708</v>
      </c>
      <c r="I1126" s="14">
        <v>1293.51</v>
      </c>
      <c r="J1126" s="13" t="str">
        <f t="shared" si="17"/>
        <v>73178-82947</v>
      </c>
      <c r="K1126" s="2">
        <v>9</v>
      </c>
      <c r="L1126" s="2" t="s">
        <v>136</v>
      </c>
      <c r="M1126" s="13" t="s">
        <v>137</v>
      </c>
      <c r="N1126" s="13" t="s">
        <v>115</v>
      </c>
    </row>
    <row r="1127" spans="1:14" ht="15" customHeight="1" x14ac:dyDescent="0.25">
      <c r="A1127" s="2">
        <v>358</v>
      </c>
      <c r="B1127" s="13" t="s">
        <v>111</v>
      </c>
      <c r="C1127" s="13" t="s">
        <v>21</v>
      </c>
      <c r="D1127" s="3">
        <v>45822</v>
      </c>
      <c r="E1127" s="13">
        <v>147812</v>
      </c>
      <c r="F1127" s="2" t="s">
        <v>2</v>
      </c>
      <c r="G1127" s="2">
        <v>1</v>
      </c>
      <c r="H1127" s="3">
        <v>45866</v>
      </c>
      <c r="I1127" s="14">
        <v>1293.44</v>
      </c>
      <c r="J1127" s="13" t="str">
        <f t="shared" si="17"/>
        <v>147812-358</v>
      </c>
      <c r="K1127" s="2">
        <v>9</v>
      </c>
      <c r="L1127" s="2" t="s">
        <v>136</v>
      </c>
      <c r="M1127" s="13" t="s">
        <v>137</v>
      </c>
      <c r="N1127" s="13" t="s">
        <v>115</v>
      </c>
    </row>
    <row r="1128" spans="1:14" ht="15" customHeight="1" x14ac:dyDescent="0.25">
      <c r="A1128" s="2">
        <v>358</v>
      </c>
      <c r="B1128" s="13" t="s">
        <v>111</v>
      </c>
      <c r="C1128" s="13" t="s">
        <v>21</v>
      </c>
      <c r="D1128" s="3">
        <v>45541</v>
      </c>
      <c r="E1128" s="13">
        <v>132286</v>
      </c>
      <c r="F1128" s="2" t="s">
        <v>2</v>
      </c>
      <c r="G1128" s="2">
        <v>1</v>
      </c>
      <c r="H1128" s="3">
        <v>45593</v>
      </c>
      <c r="I1128" s="14">
        <v>1288.3399999999999</v>
      </c>
      <c r="J1128" s="13" t="str">
        <f t="shared" si="17"/>
        <v>132286-358</v>
      </c>
      <c r="K1128" s="2">
        <v>9</v>
      </c>
      <c r="L1128" s="2" t="s">
        <v>136</v>
      </c>
      <c r="M1128" s="13" t="s">
        <v>137</v>
      </c>
      <c r="N1128" s="13" t="s">
        <v>115</v>
      </c>
    </row>
    <row r="1129" spans="1:14" ht="15" customHeight="1" x14ac:dyDescent="0.25">
      <c r="A1129" s="2">
        <v>82627</v>
      </c>
      <c r="B1129" s="13" t="s">
        <v>113</v>
      </c>
      <c r="C1129" s="13" t="s">
        <v>29</v>
      </c>
      <c r="D1129" s="3">
        <v>45860</v>
      </c>
      <c r="E1129" s="13">
        <v>422075</v>
      </c>
      <c r="F1129" s="2" t="s">
        <v>3</v>
      </c>
      <c r="G1129" s="2">
        <v>1</v>
      </c>
      <c r="H1129" s="3">
        <v>45888</v>
      </c>
      <c r="I1129" s="14">
        <v>1286.01</v>
      </c>
      <c r="J1129" s="13" t="str">
        <f t="shared" si="17"/>
        <v>422075-82627</v>
      </c>
      <c r="K1129" s="2">
        <v>1340</v>
      </c>
      <c r="L1129" s="2" t="s">
        <v>130</v>
      </c>
      <c r="M1129" s="13" t="s">
        <v>131</v>
      </c>
      <c r="N1129" s="13" t="s">
        <v>115</v>
      </c>
    </row>
    <row r="1130" spans="1:14" ht="15" customHeight="1" x14ac:dyDescent="0.25">
      <c r="A1130" s="2">
        <v>142975</v>
      </c>
      <c r="B1130" s="13" t="s">
        <v>112</v>
      </c>
      <c r="C1130" s="13" t="s">
        <v>9</v>
      </c>
      <c r="D1130" s="3">
        <v>45565</v>
      </c>
      <c r="E1130" s="13">
        <v>64041</v>
      </c>
      <c r="F1130" s="2" t="s">
        <v>3</v>
      </c>
      <c r="G1130" s="2">
        <v>1</v>
      </c>
      <c r="H1130" s="3">
        <v>45770</v>
      </c>
      <c r="I1130" s="14">
        <v>1282.95</v>
      </c>
      <c r="J1130" s="13" t="str">
        <f t="shared" si="17"/>
        <v>64041-142975</v>
      </c>
      <c r="K1130" s="2">
        <v>1340</v>
      </c>
      <c r="L1130" s="2" t="s">
        <v>130</v>
      </c>
      <c r="M1130" s="13" t="s">
        <v>131</v>
      </c>
      <c r="N1130" s="13" t="s">
        <v>115</v>
      </c>
    </row>
    <row r="1131" spans="1:14" ht="15" customHeight="1" x14ac:dyDescent="0.25">
      <c r="A1131" s="2">
        <v>49060</v>
      </c>
      <c r="B1131" s="13" t="s">
        <v>113</v>
      </c>
      <c r="C1131" s="13" t="s">
        <v>44</v>
      </c>
      <c r="D1131" s="3">
        <v>45861</v>
      </c>
      <c r="E1131" s="13">
        <v>148233</v>
      </c>
      <c r="F1131" s="2" t="s">
        <v>2</v>
      </c>
      <c r="G1131" s="2">
        <v>1</v>
      </c>
      <c r="H1131" s="3">
        <v>45869</v>
      </c>
      <c r="I1131" s="14">
        <v>1280.22</v>
      </c>
      <c r="J1131" s="13" t="str">
        <f t="shared" si="17"/>
        <v>148233-49060</v>
      </c>
      <c r="K1131" s="2">
        <v>9</v>
      </c>
      <c r="L1131" s="2" t="s">
        <v>136</v>
      </c>
      <c r="M1131" s="13" t="s">
        <v>137</v>
      </c>
      <c r="N1131" s="13" t="s">
        <v>115</v>
      </c>
    </row>
    <row r="1132" spans="1:14" ht="15" customHeight="1" x14ac:dyDescent="0.25">
      <c r="A1132" s="2">
        <v>1747206</v>
      </c>
      <c r="B1132" s="13" t="s">
        <v>113</v>
      </c>
      <c r="C1132" s="13" t="s">
        <v>50</v>
      </c>
      <c r="D1132" s="3">
        <v>45646</v>
      </c>
      <c r="E1132" s="13">
        <v>4812</v>
      </c>
      <c r="F1132" s="2" t="s">
        <v>6</v>
      </c>
      <c r="G1132" s="2">
        <v>1</v>
      </c>
      <c r="H1132" s="3">
        <v>45674</v>
      </c>
      <c r="I1132" s="14">
        <v>1277.1400000000001</v>
      </c>
      <c r="J1132" s="13" t="str">
        <f t="shared" si="17"/>
        <v>4812-1747206</v>
      </c>
      <c r="K1132" s="2">
        <v>3457</v>
      </c>
      <c r="L1132" s="2" t="s">
        <v>147</v>
      </c>
      <c r="M1132" s="13" t="s">
        <v>148</v>
      </c>
      <c r="N1132" s="13" t="s">
        <v>115</v>
      </c>
    </row>
    <row r="1133" spans="1:14" ht="15" customHeight="1" x14ac:dyDescent="0.25">
      <c r="A1133" s="2">
        <v>97</v>
      </c>
      <c r="B1133" s="13" t="s">
        <v>113</v>
      </c>
      <c r="C1133" s="13" t="s">
        <v>153</v>
      </c>
      <c r="D1133" s="3">
        <v>45715</v>
      </c>
      <c r="E1133" s="13">
        <v>1162</v>
      </c>
      <c r="F1133" s="2" t="s">
        <v>2</v>
      </c>
      <c r="G1133" s="2">
        <v>1</v>
      </c>
      <c r="H1133" s="3">
        <v>45745</v>
      </c>
      <c r="I1133" s="14">
        <v>1272.8699999999999</v>
      </c>
      <c r="J1133" s="13" t="str">
        <f t="shared" si="17"/>
        <v>1162-97</v>
      </c>
      <c r="K1133" s="2">
        <v>9</v>
      </c>
      <c r="L1133" s="2" t="s">
        <v>136</v>
      </c>
      <c r="M1133" s="13" t="s">
        <v>137</v>
      </c>
      <c r="N1133" s="13" t="s">
        <v>115</v>
      </c>
    </row>
    <row r="1134" spans="1:14" ht="15" customHeight="1" x14ac:dyDescent="0.25">
      <c r="A1134" s="2">
        <v>51593</v>
      </c>
      <c r="B1134" s="13" t="s">
        <v>113</v>
      </c>
      <c r="C1134" s="13" t="s">
        <v>61</v>
      </c>
      <c r="D1134" s="3">
        <v>45408</v>
      </c>
      <c r="E1134" s="13">
        <v>135917</v>
      </c>
      <c r="F1134" s="2" t="s">
        <v>6</v>
      </c>
      <c r="G1134" s="2">
        <v>1</v>
      </c>
      <c r="H1134" s="3">
        <v>45436</v>
      </c>
      <c r="I1134" s="14">
        <v>1271.06</v>
      </c>
      <c r="J1134" s="13" t="str">
        <f t="shared" si="17"/>
        <v>135917-51593</v>
      </c>
      <c r="K1134" s="2">
        <v>3457</v>
      </c>
      <c r="L1134" s="2" t="s">
        <v>147</v>
      </c>
      <c r="M1134" s="13" t="s">
        <v>148</v>
      </c>
      <c r="N1134" s="13" t="s">
        <v>115</v>
      </c>
    </row>
    <row r="1135" spans="1:14" ht="15" customHeight="1" x14ac:dyDescent="0.25">
      <c r="A1135" s="2">
        <v>97</v>
      </c>
      <c r="B1135" s="13" t="s">
        <v>113</v>
      </c>
      <c r="C1135" s="13" t="s">
        <v>153</v>
      </c>
      <c r="D1135" s="3">
        <v>45852</v>
      </c>
      <c r="E1135" s="13">
        <v>3728</v>
      </c>
      <c r="F1135" s="2" t="s">
        <v>2</v>
      </c>
      <c r="G1135" s="2">
        <v>1</v>
      </c>
      <c r="H1135" s="3">
        <v>45882</v>
      </c>
      <c r="I1135" s="14">
        <v>1268.54</v>
      </c>
      <c r="J1135" s="13" t="str">
        <f t="shared" si="17"/>
        <v>3728-97</v>
      </c>
      <c r="K1135" s="2">
        <v>9</v>
      </c>
      <c r="L1135" s="2" t="s">
        <v>136</v>
      </c>
      <c r="M1135" s="13" t="s">
        <v>137</v>
      </c>
      <c r="N1135" s="13" t="s">
        <v>115</v>
      </c>
    </row>
    <row r="1136" spans="1:14" ht="15" customHeight="1" x14ac:dyDescent="0.25">
      <c r="A1136" s="2">
        <v>2369</v>
      </c>
      <c r="B1136" s="13" t="s">
        <v>113</v>
      </c>
      <c r="C1136" s="13" t="s">
        <v>17</v>
      </c>
      <c r="D1136" s="3">
        <v>45883</v>
      </c>
      <c r="E1136" s="13">
        <v>65105</v>
      </c>
      <c r="F1136" s="2" t="s">
        <v>2</v>
      </c>
      <c r="G1136" s="2">
        <v>1</v>
      </c>
      <c r="H1136" s="3">
        <v>45913</v>
      </c>
      <c r="I1136" s="14">
        <v>1267.99</v>
      </c>
      <c r="J1136" s="13" t="str">
        <f t="shared" si="17"/>
        <v>65105-2369</v>
      </c>
      <c r="K1136" s="2">
        <v>9</v>
      </c>
      <c r="L1136" s="2" t="s">
        <v>136</v>
      </c>
      <c r="M1136" s="13" t="s">
        <v>137</v>
      </c>
      <c r="N1136" s="13" t="s">
        <v>115</v>
      </c>
    </row>
    <row r="1137" spans="1:14" ht="15" customHeight="1" x14ac:dyDescent="0.25">
      <c r="A1137" s="2">
        <v>358</v>
      </c>
      <c r="B1137" s="13" t="s">
        <v>111</v>
      </c>
      <c r="C1137" s="13" t="s">
        <v>21</v>
      </c>
      <c r="D1137" s="3">
        <v>45896</v>
      </c>
      <c r="E1137" s="13">
        <v>143249</v>
      </c>
      <c r="F1137" s="2" t="s">
        <v>2</v>
      </c>
      <c r="G1137" s="2">
        <v>1</v>
      </c>
      <c r="H1137" s="3">
        <v>45928</v>
      </c>
      <c r="I1137" s="14">
        <v>1261.44</v>
      </c>
      <c r="J1137" s="13" t="str">
        <f t="shared" si="17"/>
        <v>143249-358</v>
      </c>
      <c r="K1137" s="2">
        <v>9</v>
      </c>
      <c r="L1137" s="2" t="s">
        <v>136</v>
      </c>
      <c r="M1137" s="13" t="s">
        <v>137</v>
      </c>
      <c r="N1137" s="13" t="s">
        <v>115</v>
      </c>
    </row>
    <row r="1138" spans="1:14" ht="15" customHeight="1" x14ac:dyDescent="0.25">
      <c r="A1138" s="2">
        <v>2369</v>
      </c>
      <c r="B1138" s="13" t="s">
        <v>113</v>
      </c>
      <c r="C1138" s="13" t="s">
        <v>17</v>
      </c>
      <c r="D1138" s="3">
        <v>45803</v>
      </c>
      <c r="E1138" s="13">
        <v>202676</v>
      </c>
      <c r="F1138" s="2" t="s">
        <v>3</v>
      </c>
      <c r="G1138" s="2">
        <v>1</v>
      </c>
      <c r="H1138" s="3">
        <v>45833</v>
      </c>
      <c r="I1138" s="14">
        <v>1260.98</v>
      </c>
      <c r="J1138" s="13" t="str">
        <f t="shared" si="17"/>
        <v>202676-2369</v>
      </c>
      <c r="K1138" s="2">
        <v>1340</v>
      </c>
      <c r="L1138" s="2" t="s">
        <v>130</v>
      </c>
      <c r="M1138" s="13" t="s">
        <v>131</v>
      </c>
      <c r="N1138" s="13" t="s">
        <v>115</v>
      </c>
    </row>
    <row r="1139" spans="1:14" ht="15" customHeight="1" x14ac:dyDescent="0.25">
      <c r="A1139" s="2">
        <v>97</v>
      </c>
      <c r="B1139" s="13" t="s">
        <v>113</v>
      </c>
      <c r="C1139" s="13" t="s">
        <v>153</v>
      </c>
      <c r="D1139" s="3">
        <v>45650</v>
      </c>
      <c r="E1139" s="13">
        <v>7511</v>
      </c>
      <c r="F1139" s="2" t="s">
        <v>2</v>
      </c>
      <c r="G1139" s="2">
        <v>1</v>
      </c>
      <c r="H1139" s="3">
        <v>45678</v>
      </c>
      <c r="I1139" s="14">
        <v>1260</v>
      </c>
      <c r="J1139" s="13" t="str">
        <f t="shared" si="17"/>
        <v>7511-97</v>
      </c>
      <c r="K1139" s="2">
        <v>2033</v>
      </c>
      <c r="L1139" s="2" t="s">
        <v>130</v>
      </c>
      <c r="M1139" s="13" t="s">
        <v>131</v>
      </c>
      <c r="N1139" s="13" t="s">
        <v>115</v>
      </c>
    </row>
    <row r="1140" spans="1:14" ht="15" customHeight="1" x14ac:dyDescent="0.25">
      <c r="A1140" s="2">
        <v>51711</v>
      </c>
      <c r="B1140" s="13" t="s">
        <v>113</v>
      </c>
      <c r="C1140" s="13" t="s">
        <v>42</v>
      </c>
      <c r="D1140" s="3">
        <v>45712</v>
      </c>
      <c r="E1140" s="13">
        <v>44480</v>
      </c>
      <c r="F1140" s="2" t="s">
        <v>2</v>
      </c>
      <c r="G1140" s="2">
        <v>1</v>
      </c>
      <c r="H1140" s="3">
        <v>45742</v>
      </c>
      <c r="I1140" s="14">
        <v>1260</v>
      </c>
      <c r="J1140" s="13" t="str">
        <f t="shared" si="17"/>
        <v>44480-51711</v>
      </c>
      <c r="K1140" s="2">
        <v>9</v>
      </c>
      <c r="L1140" s="2" t="s">
        <v>136</v>
      </c>
      <c r="M1140" s="13" t="s">
        <v>137</v>
      </c>
      <c r="N1140" s="13" t="s">
        <v>115</v>
      </c>
    </row>
    <row r="1141" spans="1:14" ht="15" customHeight="1" x14ac:dyDescent="0.25">
      <c r="A1141" s="2">
        <v>2369</v>
      </c>
      <c r="B1141" s="13" t="s">
        <v>113</v>
      </c>
      <c r="C1141" s="13" t="s">
        <v>17</v>
      </c>
      <c r="D1141" s="3">
        <v>45876</v>
      </c>
      <c r="E1141" s="13">
        <v>65005</v>
      </c>
      <c r="F1141" s="2" t="s">
        <v>2</v>
      </c>
      <c r="G1141" s="2">
        <v>1</v>
      </c>
      <c r="H1141" s="3">
        <v>45906</v>
      </c>
      <c r="I1141" s="14">
        <v>1259.99</v>
      </c>
      <c r="J1141" s="13" t="str">
        <f t="shared" si="17"/>
        <v>65005-2369</v>
      </c>
      <c r="K1141" s="2">
        <v>9</v>
      </c>
      <c r="L1141" s="2" t="s">
        <v>136</v>
      </c>
      <c r="M1141" s="13" t="s">
        <v>137</v>
      </c>
      <c r="N1141" s="13" t="s">
        <v>115</v>
      </c>
    </row>
    <row r="1142" spans="1:14" ht="15" customHeight="1" x14ac:dyDescent="0.25">
      <c r="A1142" s="2">
        <v>95670</v>
      </c>
      <c r="B1142" s="13" t="s">
        <v>113</v>
      </c>
      <c r="C1142" s="13" t="s">
        <v>36</v>
      </c>
      <c r="D1142" s="3">
        <v>45316</v>
      </c>
      <c r="E1142" s="13">
        <v>108796</v>
      </c>
      <c r="F1142" s="2" t="s">
        <v>2</v>
      </c>
      <c r="G1142" s="2">
        <v>1</v>
      </c>
      <c r="H1142" s="3">
        <v>45357</v>
      </c>
      <c r="I1142" s="14">
        <v>1256.94</v>
      </c>
      <c r="J1142" s="13" t="str">
        <f t="shared" si="17"/>
        <v>108796-95670</v>
      </c>
      <c r="K1142" s="2">
        <v>9</v>
      </c>
      <c r="L1142" s="2" t="s">
        <v>136</v>
      </c>
      <c r="M1142" s="13" t="s">
        <v>137</v>
      </c>
      <c r="N1142" s="13" t="s">
        <v>115</v>
      </c>
    </row>
    <row r="1143" spans="1:14" ht="15" customHeight="1" x14ac:dyDescent="0.25">
      <c r="A1143" s="2">
        <v>613</v>
      </c>
      <c r="B1143" s="13" t="s">
        <v>113</v>
      </c>
      <c r="C1143" s="13" t="s">
        <v>25</v>
      </c>
      <c r="D1143" s="3">
        <v>45894</v>
      </c>
      <c r="E1143" s="13">
        <v>1063489</v>
      </c>
      <c r="F1143" s="2" t="s">
        <v>2</v>
      </c>
      <c r="G1143" s="2">
        <v>1</v>
      </c>
      <c r="H1143" s="3">
        <v>45928</v>
      </c>
      <c r="I1143" s="14">
        <v>1256.43</v>
      </c>
      <c r="J1143" s="13" t="str">
        <f t="shared" si="17"/>
        <v>1063489-613</v>
      </c>
      <c r="K1143" s="2">
        <v>9</v>
      </c>
      <c r="L1143" s="2" t="s">
        <v>136</v>
      </c>
      <c r="M1143" s="13" t="s">
        <v>137</v>
      </c>
      <c r="N1143" s="13" t="s">
        <v>115</v>
      </c>
    </row>
    <row r="1144" spans="1:14" ht="15" customHeight="1" x14ac:dyDescent="0.25">
      <c r="A1144" s="2">
        <v>1592244</v>
      </c>
      <c r="B1144" s="13" t="s">
        <v>113</v>
      </c>
      <c r="C1144" s="13" t="s">
        <v>11</v>
      </c>
      <c r="D1144" s="3">
        <v>45639</v>
      </c>
      <c r="E1144" s="13">
        <v>2899</v>
      </c>
      <c r="F1144" s="2" t="s">
        <v>3</v>
      </c>
      <c r="G1144" s="2">
        <v>1</v>
      </c>
      <c r="H1144" s="3">
        <v>45669</v>
      </c>
      <c r="I1144" s="14">
        <v>1252.24</v>
      </c>
      <c r="J1144" s="13" t="str">
        <f t="shared" si="17"/>
        <v>2899-1592244</v>
      </c>
      <c r="K1144" s="2">
        <v>1340</v>
      </c>
      <c r="L1144" s="2" t="s">
        <v>130</v>
      </c>
      <c r="M1144" s="13" t="s">
        <v>131</v>
      </c>
      <c r="N1144" s="13" t="s">
        <v>115</v>
      </c>
    </row>
    <row r="1145" spans="1:14" ht="15" customHeight="1" x14ac:dyDescent="0.25">
      <c r="A1145" s="2">
        <v>11713</v>
      </c>
      <c r="B1145" s="13" t="s">
        <v>112</v>
      </c>
      <c r="C1145" s="13" t="s">
        <v>8</v>
      </c>
      <c r="D1145" s="3">
        <v>45898</v>
      </c>
      <c r="E1145" s="13">
        <v>97136</v>
      </c>
      <c r="F1145" s="2" t="s">
        <v>3</v>
      </c>
      <c r="G1145" s="2">
        <v>1</v>
      </c>
      <c r="H1145" s="3">
        <v>45928</v>
      </c>
      <c r="I1145" s="14">
        <v>1251.17</v>
      </c>
      <c r="J1145" s="13" t="str">
        <f t="shared" si="17"/>
        <v>97136-11713</v>
      </c>
      <c r="K1145" s="2">
        <v>1340</v>
      </c>
      <c r="L1145" s="2" t="s">
        <v>130</v>
      </c>
      <c r="M1145" s="13" t="s">
        <v>131</v>
      </c>
      <c r="N1145" s="13" t="s">
        <v>115</v>
      </c>
    </row>
    <row r="1146" spans="1:14" ht="15" customHeight="1" x14ac:dyDescent="0.25">
      <c r="A1146" s="2">
        <v>256</v>
      </c>
      <c r="B1146" s="13" t="s">
        <v>112</v>
      </c>
      <c r="C1146" s="13" t="s">
        <v>18</v>
      </c>
      <c r="D1146" s="3">
        <v>45884</v>
      </c>
      <c r="E1146" s="13">
        <v>123160</v>
      </c>
      <c r="F1146" s="2" t="s">
        <v>3</v>
      </c>
      <c r="G1146" s="2">
        <v>1</v>
      </c>
      <c r="H1146" s="3">
        <v>45928</v>
      </c>
      <c r="I1146" s="14">
        <v>1251.1600000000001</v>
      </c>
      <c r="J1146" s="13" t="str">
        <f t="shared" si="17"/>
        <v>123160-256</v>
      </c>
      <c r="K1146" s="2">
        <v>1340</v>
      </c>
      <c r="L1146" s="2" t="s">
        <v>130</v>
      </c>
      <c r="M1146" s="13" t="s">
        <v>131</v>
      </c>
      <c r="N1146" s="13" t="s">
        <v>115</v>
      </c>
    </row>
    <row r="1147" spans="1:14" ht="15" customHeight="1" x14ac:dyDescent="0.25">
      <c r="A1147" s="2">
        <v>20353</v>
      </c>
      <c r="B1147" s="13" t="s">
        <v>113</v>
      </c>
      <c r="C1147" s="13" t="s">
        <v>49</v>
      </c>
      <c r="D1147" s="3">
        <v>45839</v>
      </c>
      <c r="E1147" s="13">
        <v>97793</v>
      </c>
      <c r="F1147" s="2" t="s">
        <v>2</v>
      </c>
      <c r="G1147" s="2">
        <v>1</v>
      </c>
      <c r="H1147" s="3">
        <v>45881</v>
      </c>
      <c r="I1147" s="14">
        <v>1250.26</v>
      </c>
      <c r="J1147" s="13" t="str">
        <f t="shared" si="17"/>
        <v>97793-20353</v>
      </c>
      <c r="K1147" s="2">
        <v>9</v>
      </c>
      <c r="L1147" s="2" t="s">
        <v>136</v>
      </c>
      <c r="M1147" s="13" t="s">
        <v>137</v>
      </c>
      <c r="N1147" s="13" t="s">
        <v>115</v>
      </c>
    </row>
    <row r="1148" spans="1:14" ht="15" customHeight="1" x14ac:dyDescent="0.25">
      <c r="A1148" s="2">
        <v>82627</v>
      </c>
      <c r="B1148" s="13" t="s">
        <v>113</v>
      </c>
      <c r="C1148" s="13" t="s">
        <v>29</v>
      </c>
      <c r="D1148" s="3">
        <v>45779</v>
      </c>
      <c r="E1148" s="13">
        <v>405172</v>
      </c>
      <c r="F1148" s="2" t="s">
        <v>3</v>
      </c>
      <c r="G1148" s="2">
        <v>1</v>
      </c>
      <c r="H1148" s="3">
        <v>45807</v>
      </c>
      <c r="I1148" s="14">
        <v>1250.1400000000001</v>
      </c>
      <c r="J1148" s="13" t="str">
        <f t="shared" si="17"/>
        <v>405172-82627</v>
      </c>
      <c r="K1148" s="2">
        <v>1340</v>
      </c>
      <c r="L1148" s="2" t="s">
        <v>130</v>
      </c>
      <c r="M1148" s="13" t="s">
        <v>131</v>
      </c>
      <c r="N1148" s="13" t="s">
        <v>115</v>
      </c>
    </row>
    <row r="1149" spans="1:14" ht="15" customHeight="1" x14ac:dyDescent="0.25">
      <c r="A1149" s="2">
        <v>256</v>
      </c>
      <c r="B1149" s="13" t="s">
        <v>112</v>
      </c>
      <c r="C1149" s="13" t="s">
        <v>18</v>
      </c>
      <c r="D1149" s="3">
        <v>45785</v>
      </c>
      <c r="E1149" s="13">
        <v>66741</v>
      </c>
      <c r="F1149" s="2" t="s">
        <v>2</v>
      </c>
      <c r="G1149" s="2">
        <v>1</v>
      </c>
      <c r="H1149" s="3">
        <v>45836</v>
      </c>
      <c r="I1149" s="14">
        <v>1247.75</v>
      </c>
      <c r="J1149" s="13" t="str">
        <f t="shared" si="17"/>
        <v>66741-256</v>
      </c>
      <c r="K1149" s="2">
        <v>9</v>
      </c>
      <c r="L1149" s="2" t="s">
        <v>136</v>
      </c>
      <c r="M1149" s="13" t="s">
        <v>137</v>
      </c>
      <c r="N1149" s="13" t="s">
        <v>115</v>
      </c>
    </row>
    <row r="1150" spans="1:14" ht="15" customHeight="1" x14ac:dyDescent="0.25">
      <c r="A1150" s="2">
        <v>95670</v>
      </c>
      <c r="B1150" s="13" t="s">
        <v>113</v>
      </c>
      <c r="C1150" s="13" t="s">
        <v>36</v>
      </c>
      <c r="D1150" s="3">
        <v>45806</v>
      </c>
      <c r="E1150" s="13">
        <v>140872</v>
      </c>
      <c r="F1150" s="2" t="s">
        <v>2</v>
      </c>
      <c r="G1150" s="2">
        <v>1</v>
      </c>
      <c r="H1150" s="3">
        <v>45836</v>
      </c>
      <c r="I1150" s="14">
        <v>1244.04</v>
      </c>
      <c r="J1150" s="13" t="str">
        <f t="shared" si="17"/>
        <v>140872-95670</v>
      </c>
      <c r="K1150" s="2">
        <v>9</v>
      </c>
      <c r="L1150" s="2" t="s">
        <v>136</v>
      </c>
      <c r="M1150" s="13" t="s">
        <v>137</v>
      </c>
      <c r="N1150" s="13" t="s">
        <v>115</v>
      </c>
    </row>
    <row r="1151" spans="1:14" ht="15" customHeight="1" x14ac:dyDescent="0.25">
      <c r="A1151" s="2">
        <v>2369</v>
      </c>
      <c r="B1151" s="13" t="s">
        <v>113</v>
      </c>
      <c r="C1151" s="13" t="s">
        <v>17</v>
      </c>
      <c r="D1151" s="3">
        <v>45498</v>
      </c>
      <c r="E1151" s="13">
        <v>57416</v>
      </c>
      <c r="F1151" s="2" t="s">
        <v>2</v>
      </c>
      <c r="G1151" s="2">
        <v>1</v>
      </c>
      <c r="H1151" s="3">
        <v>45528</v>
      </c>
      <c r="I1151" s="14">
        <v>1243.8399999999999</v>
      </c>
      <c r="J1151" s="13" t="str">
        <f t="shared" si="17"/>
        <v>57416-2369</v>
      </c>
      <c r="K1151" s="2">
        <v>9</v>
      </c>
      <c r="L1151" s="2" t="s">
        <v>136</v>
      </c>
      <c r="M1151" s="13" t="s">
        <v>137</v>
      </c>
      <c r="N1151" s="13" t="s">
        <v>115</v>
      </c>
    </row>
    <row r="1152" spans="1:14" ht="15" customHeight="1" x14ac:dyDescent="0.25">
      <c r="A1152" s="2">
        <v>358</v>
      </c>
      <c r="B1152" s="13" t="s">
        <v>111</v>
      </c>
      <c r="C1152" s="13" t="s">
        <v>21</v>
      </c>
      <c r="D1152" s="3">
        <v>45892</v>
      </c>
      <c r="E1152" s="13">
        <v>446160</v>
      </c>
      <c r="F1152" s="2" t="s">
        <v>3</v>
      </c>
      <c r="G1152" s="2">
        <v>1</v>
      </c>
      <c r="H1152" s="3">
        <v>45928</v>
      </c>
      <c r="I1152" s="14">
        <v>1242.82</v>
      </c>
      <c r="J1152" s="13" t="str">
        <f t="shared" si="17"/>
        <v>446160-358</v>
      </c>
      <c r="K1152" s="2">
        <v>1340</v>
      </c>
      <c r="L1152" s="2" t="s">
        <v>130</v>
      </c>
      <c r="M1152" s="13" t="s">
        <v>131</v>
      </c>
      <c r="N1152" s="13" t="s">
        <v>115</v>
      </c>
    </row>
    <row r="1153" spans="1:14" ht="15" customHeight="1" x14ac:dyDescent="0.25">
      <c r="A1153" s="2">
        <v>97</v>
      </c>
      <c r="B1153" s="13" t="s">
        <v>113</v>
      </c>
      <c r="C1153" s="13" t="s">
        <v>153</v>
      </c>
      <c r="D1153" s="3">
        <v>45736</v>
      </c>
      <c r="E1153" s="13">
        <v>1545</v>
      </c>
      <c r="F1153" s="2" t="s">
        <v>2</v>
      </c>
      <c r="G1153" s="2">
        <v>1</v>
      </c>
      <c r="H1153" s="3">
        <v>45764</v>
      </c>
      <c r="I1153" s="14">
        <v>1241.6300000000001</v>
      </c>
      <c r="J1153" s="13" t="str">
        <f t="shared" si="17"/>
        <v>1545-97</v>
      </c>
      <c r="K1153" s="2">
        <v>2033</v>
      </c>
      <c r="L1153" s="2" t="s">
        <v>130</v>
      </c>
      <c r="M1153" s="13" t="s">
        <v>131</v>
      </c>
      <c r="N1153" s="13" t="s">
        <v>115</v>
      </c>
    </row>
    <row r="1154" spans="1:14" ht="15" customHeight="1" x14ac:dyDescent="0.25">
      <c r="A1154" s="2">
        <v>358</v>
      </c>
      <c r="B1154" s="13" t="s">
        <v>111</v>
      </c>
      <c r="C1154" s="13" t="s">
        <v>21</v>
      </c>
      <c r="D1154" s="3">
        <v>45772</v>
      </c>
      <c r="E1154" s="13">
        <v>139588</v>
      </c>
      <c r="F1154" s="2" t="s">
        <v>2</v>
      </c>
      <c r="G1154" s="2">
        <v>1</v>
      </c>
      <c r="H1154" s="3">
        <v>45805</v>
      </c>
      <c r="I1154" s="14">
        <v>1241.44</v>
      </c>
      <c r="J1154" s="13" t="str">
        <f t="shared" ref="J1154:J1217" si="18">E1154&amp;-A1154</f>
        <v>139588-358</v>
      </c>
      <c r="K1154" s="2">
        <v>9</v>
      </c>
      <c r="L1154" s="2" t="s">
        <v>136</v>
      </c>
      <c r="M1154" s="13" t="s">
        <v>137</v>
      </c>
      <c r="N1154" s="13" t="s">
        <v>115</v>
      </c>
    </row>
    <row r="1155" spans="1:14" ht="15" customHeight="1" x14ac:dyDescent="0.25">
      <c r="A1155" s="2">
        <v>57532</v>
      </c>
      <c r="B1155" s="13" t="s">
        <v>113</v>
      </c>
      <c r="C1155" s="13" t="s">
        <v>54</v>
      </c>
      <c r="D1155" s="3">
        <v>45763</v>
      </c>
      <c r="E1155" s="13">
        <v>38130</v>
      </c>
      <c r="F1155" s="2" t="s">
        <v>2</v>
      </c>
      <c r="G1155" s="2">
        <v>1</v>
      </c>
      <c r="H1155" s="3">
        <v>45793</v>
      </c>
      <c r="I1155" s="14">
        <v>1240.28</v>
      </c>
      <c r="J1155" s="13" t="str">
        <f t="shared" si="18"/>
        <v>38130-57532</v>
      </c>
      <c r="K1155" s="2">
        <v>9</v>
      </c>
      <c r="L1155" s="2" t="s">
        <v>136</v>
      </c>
      <c r="M1155" s="13" t="s">
        <v>137</v>
      </c>
      <c r="N1155" s="13" t="s">
        <v>115</v>
      </c>
    </row>
    <row r="1156" spans="1:14" ht="15" customHeight="1" x14ac:dyDescent="0.25">
      <c r="A1156" s="2">
        <v>1790</v>
      </c>
      <c r="B1156" s="13" t="s">
        <v>112</v>
      </c>
      <c r="C1156" s="13" t="s">
        <v>12</v>
      </c>
      <c r="D1156" s="3">
        <v>45541</v>
      </c>
      <c r="E1156" s="13">
        <v>72014</v>
      </c>
      <c r="F1156" s="2" t="s">
        <v>2</v>
      </c>
      <c r="G1156" s="2">
        <v>1</v>
      </c>
      <c r="H1156" s="3">
        <v>45569</v>
      </c>
      <c r="I1156" s="14">
        <v>1237.3900000000001</v>
      </c>
      <c r="J1156" s="13" t="str">
        <f t="shared" si="18"/>
        <v>72014-1790</v>
      </c>
      <c r="K1156" s="2">
        <v>9</v>
      </c>
      <c r="L1156" s="2" t="s">
        <v>136</v>
      </c>
      <c r="M1156" s="13" t="s">
        <v>137</v>
      </c>
      <c r="N1156" s="13" t="s">
        <v>115</v>
      </c>
    </row>
    <row r="1157" spans="1:14" ht="15" customHeight="1" x14ac:dyDescent="0.25">
      <c r="A1157" s="2">
        <v>57532</v>
      </c>
      <c r="B1157" s="13" t="s">
        <v>113</v>
      </c>
      <c r="C1157" s="13" t="s">
        <v>54</v>
      </c>
      <c r="D1157" s="3">
        <v>45635</v>
      </c>
      <c r="E1157" s="13">
        <v>76150</v>
      </c>
      <c r="F1157" s="2" t="s">
        <v>3</v>
      </c>
      <c r="G1157" s="2">
        <v>1</v>
      </c>
      <c r="H1157" s="3">
        <v>45663</v>
      </c>
      <c r="I1157" s="14">
        <v>1234.69</v>
      </c>
      <c r="J1157" s="13" t="str">
        <f t="shared" si="18"/>
        <v>76150-57532</v>
      </c>
      <c r="K1157" s="2">
        <v>1340</v>
      </c>
      <c r="L1157" s="2" t="s">
        <v>130</v>
      </c>
      <c r="M1157" s="13" t="s">
        <v>131</v>
      </c>
      <c r="N1157" s="13" t="s">
        <v>115</v>
      </c>
    </row>
    <row r="1158" spans="1:14" ht="15" customHeight="1" x14ac:dyDescent="0.25">
      <c r="A1158" s="2">
        <v>358</v>
      </c>
      <c r="B1158" s="13" t="s">
        <v>111</v>
      </c>
      <c r="C1158" s="13" t="s">
        <v>21</v>
      </c>
      <c r="D1158" s="3">
        <v>45506</v>
      </c>
      <c r="E1158" s="13">
        <v>130935</v>
      </c>
      <c r="F1158" s="2" t="s">
        <v>2</v>
      </c>
      <c r="G1158" s="2">
        <v>1</v>
      </c>
      <c r="H1158" s="3">
        <v>45565</v>
      </c>
      <c r="I1158" s="14">
        <v>1229.79</v>
      </c>
      <c r="J1158" s="13" t="str">
        <f t="shared" si="18"/>
        <v>130935-358</v>
      </c>
      <c r="K1158" s="2">
        <v>9</v>
      </c>
      <c r="L1158" s="2" t="s">
        <v>136</v>
      </c>
      <c r="M1158" s="13" t="s">
        <v>137</v>
      </c>
      <c r="N1158" s="13" t="s">
        <v>115</v>
      </c>
    </row>
    <row r="1159" spans="1:14" ht="15" customHeight="1" x14ac:dyDescent="0.25">
      <c r="A1159" s="2">
        <v>358</v>
      </c>
      <c r="B1159" s="13" t="s">
        <v>111</v>
      </c>
      <c r="C1159" s="13" t="s">
        <v>21</v>
      </c>
      <c r="D1159" s="3">
        <v>45485</v>
      </c>
      <c r="E1159" s="13">
        <v>130304</v>
      </c>
      <c r="F1159" s="2" t="s">
        <v>2</v>
      </c>
      <c r="G1159" s="2">
        <v>1</v>
      </c>
      <c r="H1159" s="3">
        <v>45532</v>
      </c>
      <c r="I1159" s="14">
        <v>1225.97</v>
      </c>
      <c r="J1159" s="13" t="str">
        <f t="shared" si="18"/>
        <v>130304-358</v>
      </c>
      <c r="K1159" s="2">
        <v>9</v>
      </c>
      <c r="L1159" s="2" t="s">
        <v>136</v>
      </c>
      <c r="M1159" s="13" t="s">
        <v>137</v>
      </c>
      <c r="N1159" s="13" t="s">
        <v>115</v>
      </c>
    </row>
    <row r="1160" spans="1:14" ht="15" customHeight="1" x14ac:dyDescent="0.25">
      <c r="A1160" s="2">
        <v>358</v>
      </c>
      <c r="B1160" s="13" t="s">
        <v>111</v>
      </c>
      <c r="C1160" s="13" t="s">
        <v>21</v>
      </c>
      <c r="D1160" s="3">
        <v>45286</v>
      </c>
      <c r="E1160" s="13">
        <v>122817</v>
      </c>
      <c r="F1160" s="2" t="s">
        <v>5</v>
      </c>
      <c r="G1160" s="2">
        <v>1</v>
      </c>
      <c r="H1160" s="3">
        <v>45318</v>
      </c>
      <c r="I1160" s="14">
        <v>1223.77</v>
      </c>
      <c r="J1160" s="13" t="str">
        <f t="shared" si="18"/>
        <v>122817-358</v>
      </c>
      <c r="K1160" s="2">
        <v>3454</v>
      </c>
      <c r="L1160" s="2" t="s">
        <v>154</v>
      </c>
      <c r="M1160" s="13" t="s">
        <v>155</v>
      </c>
      <c r="N1160" s="13" t="s">
        <v>115</v>
      </c>
    </row>
    <row r="1161" spans="1:14" ht="15" customHeight="1" x14ac:dyDescent="0.25">
      <c r="A1161" s="2">
        <v>20353</v>
      </c>
      <c r="B1161" s="13" t="s">
        <v>113</v>
      </c>
      <c r="C1161" s="13" t="s">
        <v>49</v>
      </c>
      <c r="D1161" s="3">
        <v>45629</v>
      </c>
      <c r="E1161" s="13">
        <v>93535</v>
      </c>
      <c r="F1161" s="2" t="s">
        <v>2</v>
      </c>
      <c r="G1161" s="2">
        <v>1</v>
      </c>
      <c r="H1161" s="3">
        <v>45667</v>
      </c>
      <c r="I1161" s="14">
        <v>1221.6199999999999</v>
      </c>
      <c r="J1161" s="13" t="str">
        <f t="shared" si="18"/>
        <v>93535-20353</v>
      </c>
      <c r="K1161" s="2">
        <v>9</v>
      </c>
      <c r="L1161" s="2" t="s">
        <v>136</v>
      </c>
      <c r="M1161" s="13" t="s">
        <v>137</v>
      </c>
      <c r="N1161" s="13" t="s">
        <v>115</v>
      </c>
    </row>
    <row r="1162" spans="1:14" ht="15" customHeight="1" x14ac:dyDescent="0.25">
      <c r="A1162" s="2">
        <v>84593</v>
      </c>
      <c r="B1162" s="13" t="s">
        <v>113</v>
      </c>
      <c r="C1162" s="13" t="s">
        <v>33</v>
      </c>
      <c r="D1162" s="3">
        <v>45789</v>
      </c>
      <c r="E1162" s="13">
        <v>100441</v>
      </c>
      <c r="F1162" s="2" t="s">
        <v>3</v>
      </c>
      <c r="G1162" s="2">
        <v>1</v>
      </c>
      <c r="H1162" s="3">
        <v>45819</v>
      </c>
      <c r="I1162" s="14">
        <v>1220.99</v>
      </c>
      <c r="J1162" s="13" t="str">
        <f t="shared" si="18"/>
        <v>100441-84593</v>
      </c>
      <c r="K1162" s="2">
        <v>1340</v>
      </c>
      <c r="L1162" s="2" t="s">
        <v>130</v>
      </c>
      <c r="M1162" s="13" t="s">
        <v>131</v>
      </c>
      <c r="N1162" s="13" t="s">
        <v>115</v>
      </c>
    </row>
    <row r="1163" spans="1:14" ht="15" customHeight="1" x14ac:dyDescent="0.25">
      <c r="A1163" s="2">
        <v>358</v>
      </c>
      <c r="B1163" s="13" t="s">
        <v>111</v>
      </c>
      <c r="C1163" s="13" t="s">
        <v>21</v>
      </c>
      <c r="D1163" s="3">
        <v>45553</v>
      </c>
      <c r="E1163" s="13">
        <v>424766</v>
      </c>
      <c r="F1163" s="2" t="s">
        <v>6</v>
      </c>
      <c r="G1163" s="2">
        <v>1</v>
      </c>
      <c r="H1163" s="3">
        <v>45583</v>
      </c>
      <c r="I1163" s="14">
        <v>1220</v>
      </c>
      <c r="J1163" s="13" t="str">
        <f t="shared" si="18"/>
        <v>424766-358</v>
      </c>
      <c r="K1163" s="2">
        <v>3596</v>
      </c>
      <c r="L1163" s="2" t="s">
        <v>142</v>
      </c>
      <c r="M1163" s="13" t="s">
        <v>143</v>
      </c>
      <c r="N1163" s="13" t="s">
        <v>114</v>
      </c>
    </row>
    <row r="1164" spans="1:14" ht="15" customHeight="1" x14ac:dyDescent="0.25">
      <c r="A1164" s="2">
        <v>358</v>
      </c>
      <c r="B1164" s="13" t="s">
        <v>111</v>
      </c>
      <c r="C1164" s="13" t="s">
        <v>21</v>
      </c>
      <c r="D1164" s="3">
        <v>45513</v>
      </c>
      <c r="E1164" s="13">
        <v>131157</v>
      </c>
      <c r="F1164" s="2" t="s">
        <v>2</v>
      </c>
      <c r="G1164" s="2">
        <v>1</v>
      </c>
      <c r="H1164" s="3">
        <v>45565</v>
      </c>
      <c r="I1164" s="14">
        <v>1219.9000000000001</v>
      </c>
      <c r="J1164" s="13" t="str">
        <f t="shared" si="18"/>
        <v>131157-358</v>
      </c>
      <c r="K1164" s="2">
        <v>9</v>
      </c>
      <c r="L1164" s="2" t="s">
        <v>136</v>
      </c>
      <c r="M1164" s="13" t="s">
        <v>137</v>
      </c>
      <c r="N1164" s="13" t="s">
        <v>115</v>
      </c>
    </row>
    <row r="1165" spans="1:14" ht="15" customHeight="1" x14ac:dyDescent="0.25">
      <c r="A1165" s="2">
        <v>1242065</v>
      </c>
      <c r="B1165" s="13" t="s">
        <v>113</v>
      </c>
      <c r="C1165" s="13" t="s">
        <v>64</v>
      </c>
      <c r="D1165" s="3">
        <v>45450</v>
      </c>
      <c r="E1165" s="13">
        <v>8381</v>
      </c>
      <c r="F1165" s="2" t="s">
        <v>6</v>
      </c>
      <c r="G1165" s="2">
        <v>1</v>
      </c>
      <c r="H1165" s="3">
        <v>45492</v>
      </c>
      <c r="I1165" s="14">
        <v>1216.4000000000001</v>
      </c>
      <c r="J1165" s="13" t="str">
        <f t="shared" si="18"/>
        <v>8381-1242065</v>
      </c>
      <c r="K1165" s="2">
        <v>3457</v>
      </c>
      <c r="L1165" s="2" t="s">
        <v>147</v>
      </c>
      <c r="M1165" s="13" t="s">
        <v>148</v>
      </c>
      <c r="N1165" s="13" t="s">
        <v>115</v>
      </c>
    </row>
    <row r="1166" spans="1:14" ht="15" customHeight="1" x14ac:dyDescent="0.25">
      <c r="A1166" s="2">
        <v>97</v>
      </c>
      <c r="B1166" s="13" t="s">
        <v>113</v>
      </c>
      <c r="C1166" s="13" t="s">
        <v>153</v>
      </c>
      <c r="D1166" s="3">
        <v>45615</v>
      </c>
      <c r="E1166" s="13">
        <v>6935</v>
      </c>
      <c r="F1166" s="2" t="s">
        <v>2</v>
      </c>
      <c r="G1166" s="2">
        <v>1</v>
      </c>
      <c r="H1166" s="3">
        <v>45645</v>
      </c>
      <c r="I1166" s="14">
        <v>1213.02</v>
      </c>
      <c r="J1166" s="13" t="str">
        <f t="shared" si="18"/>
        <v>6935-97</v>
      </c>
      <c r="K1166" s="2">
        <v>9</v>
      </c>
      <c r="L1166" s="2" t="s">
        <v>136</v>
      </c>
      <c r="M1166" s="13" t="s">
        <v>137</v>
      </c>
      <c r="N1166" s="13" t="s">
        <v>115</v>
      </c>
    </row>
    <row r="1167" spans="1:14" ht="15" customHeight="1" x14ac:dyDescent="0.25">
      <c r="A1167" s="2">
        <v>13331</v>
      </c>
      <c r="B1167" s="13" t="s">
        <v>113</v>
      </c>
      <c r="C1167" s="13" t="s">
        <v>58</v>
      </c>
      <c r="D1167" s="3">
        <v>45763</v>
      </c>
      <c r="E1167" s="13">
        <v>301423</v>
      </c>
      <c r="F1167" s="2" t="s">
        <v>6</v>
      </c>
      <c r="G1167" s="2">
        <v>1</v>
      </c>
      <c r="H1167" s="3">
        <v>45791</v>
      </c>
      <c r="I1167" s="14">
        <v>1212.82</v>
      </c>
      <c r="J1167" s="13" t="str">
        <f t="shared" si="18"/>
        <v>301423-13331</v>
      </c>
      <c r="K1167" s="2">
        <v>3457</v>
      </c>
      <c r="L1167" s="2" t="s">
        <v>147</v>
      </c>
      <c r="M1167" s="13" t="s">
        <v>148</v>
      </c>
      <c r="N1167" s="13" t="s">
        <v>115</v>
      </c>
    </row>
    <row r="1168" spans="1:14" ht="15" customHeight="1" x14ac:dyDescent="0.25">
      <c r="A1168" s="2">
        <v>256</v>
      </c>
      <c r="B1168" s="13" t="s">
        <v>112</v>
      </c>
      <c r="C1168" s="13" t="s">
        <v>18</v>
      </c>
      <c r="D1168" s="3">
        <v>45887</v>
      </c>
      <c r="E1168" s="13">
        <v>69283</v>
      </c>
      <c r="F1168" s="2" t="s">
        <v>2</v>
      </c>
      <c r="G1168" s="2">
        <v>1</v>
      </c>
      <c r="H1168" s="3">
        <v>45928</v>
      </c>
      <c r="I1168" s="14">
        <v>1212.3800000000001</v>
      </c>
      <c r="J1168" s="13" t="str">
        <f t="shared" si="18"/>
        <v>69283-256</v>
      </c>
      <c r="K1168" s="2">
        <v>9</v>
      </c>
      <c r="L1168" s="2" t="s">
        <v>136</v>
      </c>
      <c r="M1168" s="13" t="s">
        <v>137</v>
      </c>
      <c r="N1168" s="13" t="s">
        <v>115</v>
      </c>
    </row>
    <row r="1169" spans="1:14" ht="15" customHeight="1" x14ac:dyDescent="0.25">
      <c r="A1169" s="2">
        <v>109</v>
      </c>
      <c r="B1169" s="13" t="s">
        <v>113</v>
      </c>
      <c r="C1169" s="13" t="s">
        <v>7</v>
      </c>
      <c r="D1169" s="3">
        <v>45880</v>
      </c>
      <c r="E1169" s="13">
        <v>49094</v>
      </c>
      <c r="F1169" s="2" t="s">
        <v>2</v>
      </c>
      <c r="G1169" s="2">
        <v>1</v>
      </c>
      <c r="H1169" s="3">
        <v>45910</v>
      </c>
      <c r="I1169" s="14">
        <v>1211.52</v>
      </c>
      <c r="J1169" s="13" t="str">
        <f t="shared" si="18"/>
        <v>49094-109</v>
      </c>
      <c r="K1169" s="2">
        <v>9</v>
      </c>
      <c r="L1169" s="2" t="s">
        <v>136</v>
      </c>
      <c r="M1169" s="13" t="s">
        <v>137</v>
      </c>
      <c r="N1169" s="13" t="s">
        <v>115</v>
      </c>
    </row>
    <row r="1170" spans="1:14" ht="15" customHeight="1" x14ac:dyDescent="0.25">
      <c r="A1170" s="2">
        <v>109</v>
      </c>
      <c r="B1170" s="13" t="s">
        <v>113</v>
      </c>
      <c r="C1170" s="13" t="s">
        <v>7</v>
      </c>
      <c r="D1170" s="3">
        <v>45306</v>
      </c>
      <c r="E1170" s="13">
        <v>38979</v>
      </c>
      <c r="F1170" s="2" t="s">
        <v>2</v>
      </c>
      <c r="G1170" s="2">
        <v>1</v>
      </c>
      <c r="H1170" s="3">
        <v>45343</v>
      </c>
      <c r="I1170" s="14">
        <v>1211.05</v>
      </c>
      <c r="J1170" s="13" t="str">
        <f t="shared" si="18"/>
        <v>38979-109</v>
      </c>
      <c r="K1170" s="2">
        <v>2033</v>
      </c>
      <c r="L1170" s="2" t="s">
        <v>130</v>
      </c>
      <c r="M1170" s="13" t="s">
        <v>131</v>
      </c>
      <c r="N1170" s="13" t="s">
        <v>115</v>
      </c>
    </row>
    <row r="1171" spans="1:14" ht="15" customHeight="1" x14ac:dyDescent="0.25">
      <c r="A1171" s="2">
        <v>1592244</v>
      </c>
      <c r="B1171" s="13" t="s">
        <v>113</v>
      </c>
      <c r="C1171" s="13" t="s">
        <v>11</v>
      </c>
      <c r="D1171" s="3">
        <v>45734</v>
      </c>
      <c r="E1171" s="13">
        <v>1518</v>
      </c>
      <c r="F1171" s="2" t="s">
        <v>2</v>
      </c>
      <c r="G1171" s="2">
        <v>1</v>
      </c>
      <c r="H1171" s="3">
        <v>45764</v>
      </c>
      <c r="I1171" s="14">
        <v>1209.55</v>
      </c>
      <c r="J1171" s="13" t="str">
        <f t="shared" si="18"/>
        <v>1518-1592244</v>
      </c>
      <c r="K1171" s="2">
        <v>9</v>
      </c>
      <c r="L1171" s="2" t="s">
        <v>136</v>
      </c>
      <c r="M1171" s="13" t="s">
        <v>137</v>
      </c>
      <c r="N1171" s="13" t="s">
        <v>115</v>
      </c>
    </row>
    <row r="1172" spans="1:14" ht="15" customHeight="1" x14ac:dyDescent="0.25">
      <c r="A1172" s="2">
        <v>2369</v>
      </c>
      <c r="B1172" s="13" t="s">
        <v>113</v>
      </c>
      <c r="C1172" s="13" t="s">
        <v>17</v>
      </c>
      <c r="D1172" s="3">
        <v>45653</v>
      </c>
      <c r="E1172" s="13">
        <v>60841</v>
      </c>
      <c r="F1172" s="2" t="s">
        <v>2</v>
      </c>
      <c r="G1172" s="2">
        <v>1</v>
      </c>
      <c r="H1172" s="3">
        <v>45682</v>
      </c>
      <c r="I1172" s="14">
        <v>1208.1500000000001</v>
      </c>
      <c r="J1172" s="13" t="str">
        <f t="shared" si="18"/>
        <v>60841-2369</v>
      </c>
      <c r="K1172" s="2">
        <v>9</v>
      </c>
      <c r="L1172" s="2" t="s">
        <v>136</v>
      </c>
      <c r="M1172" s="13" t="s">
        <v>137</v>
      </c>
      <c r="N1172" s="13" t="s">
        <v>115</v>
      </c>
    </row>
    <row r="1173" spans="1:14" ht="15" customHeight="1" x14ac:dyDescent="0.25">
      <c r="A1173" s="2">
        <v>188638</v>
      </c>
      <c r="B1173" s="13" t="s">
        <v>112</v>
      </c>
      <c r="C1173" s="13" t="s">
        <v>66</v>
      </c>
      <c r="D1173" s="3">
        <v>45656</v>
      </c>
      <c r="E1173" s="13">
        <v>18199</v>
      </c>
      <c r="F1173" s="2" t="s">
        <v>2</v>
      </c>
      <c r="G1173" s="2">
        <v>1</v>
      </c>
      <c r="H1173" s="3">
        <v>45685</v>
      </c>
      <c r="I1173" s="14">
        <v>1206.82</v>
      </c>
      <c r="J1173" s="13" t="str">
        <f t="shared" si="18"/>
        <v>18199-188638</v>
      </c>
      <c r="K1173" s="2">
        <v>9</v>
      </c>
      <c r="L1173" s="2" t="s">
        <v>136</v>
      </c>
      <c r="M1173" s="13" t="s">
        <v>137</v>
      </c>
      <c r="N1173" s="13" t="s">
        <v>115</v>
      </c>
    </row>
    <row r="1174" spans="1:14" ht="15" customHeight="1" x14ac:dyDescent="0.25">
      <c r="A1174" s="2">
        <v>256</v>
      </c>
      <c r="B1174" s="13" t="s">
        <v>112</v>
      </c>
      <c r="C1174" s="13" t="s">
        <v>18</v>
      </c>
      <c r="D1174" s="3">
        <v>45884</v>
      </c>
      <c r="E1174" s="13">
        <v>69269</v>
      </c>
      <c r="F1174" s="2" t="s">
        <v>2</v>
      </c>
      <c r="G1174" s="2">
        <v>1</v>
      </c>
      <c r="H1174" s="3">
        <v>45928</v>
      </c>
      <c r="I1174" s="14">
        <v>1206.49</v>
      </c>
      <c r="J1174" s="13" t="str">
        <f t="shared" si="18"/>
        <v>69269-256</v>
      </c>
      <c r="K1174" s="2">
        <v>9</v>
      </c>
      <c r="L1174" s="2" t="s">
        <v>136</v>
      </c>
      <c r="M1174" s="13" t="s">
        <v>137</v>
      </c>
      <c r="N1174" s="13" t="s">
        <v>115</v>
      </c>
    </row>
    <row r="1175" spans="1:14" ht="15" customHeight="1" x14ac:dyDescent="0.25">
      <c r="A1175" s="2">
        <v>82947</v>
      </c>
      <c r="B1175" s="13" t="s">
        <v>113</v>
      </c>
      <c r="C1175" s="13" t="s">
        <v>30</v>
      </c>
      <c r="D1175" s="3">
        <v>45632</v>
      </c>
      <c r="E1175" s="13">
        <v>71598</v>
      </c>
      <c r="F1175" s="2" t="s">
        <v>5</v>
      </c>
      <c r="G1175" s="2">
        <v>1</v>
      </c>
      <c r="H1175" s="3">
        <v>45660</v>
      </c>
      <c r="I1175" s="14">
        <v>1204.48</v>
      </c>
      <c r="J1175" s="13" t="str">
        <f t="shared" si="18"/>
        <v>71598-82947</v>
      </c>
      <c r="K1175" s="2">
        <v>3454</v>
      </c>
      <c r="L1175" s="2" t="s">
        <v>154</v>
      </c>
      <c r="M1175" s="13" t="s">
        <v>155</v>
      </c>
      <c r="N1175" s="13" t="s">
        <v>115</v>
      </c>
    </row>
    <row r="1176" spans="1:14" ht="15" customHeight="1" x14ac:dyDescent="0.25">
      <c r="A1176" s="2">
        <v>1242065</v>
      </c>
      <c r="B1176" s="13" t="s">
        <v>113</v>
      </c>
      <c r="C1176" s="13" t="s">
        <v>64</v>
      </c>
      <c r="D1176" s="3">
        <v>45411</v>
      </c>
      <c r="E1176" s="13">
        <v>8102</v>
      </c>
      <c r="F1176" s="2" t="s">
        <v>6</v>
      </c>
      <c r="G1176" s="2">
        <v>1</v>
      </c>
      <c r="H1176" s="3">
        <v>45453</v>
      </c>
      <c r="I1176" s="14">
        <v>1204.31</v>
      </c>
      <c r="J1176" s="13" t="str">
        <f t="shared" si="18"/>
        <v>8102-1242065</v>
      </c>
      <c r="K1176" s="2">
        <v>3457</v>
      </c>
      <c r="L1176" s="2" t="s">
        <v>147</v>
      </c>
      <c r="M1176" s="13" t="s">
        <v>148</v>
      </c>
      <c r="N1176" s="13" t="s">
        <v>115</v>
      </c>
    </row>
    <row r="1177" spans="1:14" ht="15" customHeight="1" x14ac:dyDescent="0.25">
      <c r="A1177" s="2">
        <v>82627</v>
      </c>
      <c r="B1177" s="13" t="s">
        <v>113</v>
      </c>
      <c r="C1177" s="13" t="s">
        <v>29</v>
      </c>
      <c r="D1177" s="3">
        <v>45422</v>
      </c>
      <c r="E1177" s="13">
        <v>328230</v>
      </c>
      <c r="F1177" s="2" t="s">
        <v>3</v>
      </c>
      <c r="G1177" s="2">
        <v>3</v>
      </c>
      <c r="H1177" s="3">
        <v>45506</v>
      </c>
      <c r="I1177" s="14">
        <v>1203.3399999999999</v>
      </c>
      <c r="J1177" s="13" t="str">
        <f t="shared" si="18"/>
        <v>328230-82627</v>
      </c>
      <c r="K1177" s="2">
        <v>1340</v>
      </c>
      <c r="L1177" s="2" t="s">
        <v>130</v>
      </c>
      <c r="M1177" s="13" t="s">
        <v>131</v>
      </c>
      <c r="N1177" s="13" t="s">
        <v>115</v>
      </c>
    </row>
    <row r="1178" spans="1:14" ht="15" customHeight="1" x14ac:dyDescent="0.25">
      <c r="A1178" s="2">
        <v>82627</v>
      </c>
      <c r="B1178" s="13" t="s">
        <v>113</v>
      </c>
      <c r="C1178" s="13" t="s">
        <v>29</v>
      </c>
      <c r="D1178" s="3">
        <v>45422</v>
      </c>
      <c r="E1178" s="13">
        <v>328230</v>
      </c>
      <c r="F1178" s="2" t="s">
        <v>3</v>
      </c>
      <c r="G1178" s="2">
        <v>1</v>
      </c>
      <c r="H1178" s="3">
        <v>45450</v>
      </c>
      <c r="I1178" s="14">
        <v>1203.33</v>
      </c>
      <c r="J1178" s="13" t="str">
        <f t="shared" si="18"/>
        <v>328230-82627</v>
      </c>
      <c r="K1178" s="2">
        <v>1340</v>
      </c>
      <c r="L1178" s="2" t="s">
        <v>130</v>
      </c>
      <c r="M1178" s="13" t="s">
        <v>131</v>
      </c>
      <c r="N1178" s="13" t="s">
        <v>115</v>
      </c>
    </row>
    <row r="1179" spans="1:14" ht="15" customHeight="1" x14ac:dyDescent="0.25">
      <c r="A1179" s="2">
        <v>82627</v>
      </c>
      <c r="B1179" s="13" t="s">
        <v>113</v>
      </c>
      <c r="C1179" s="13" t="s">
        <v>29</v>
      </c>
      <c r="D1179" s="3">
        <v>45422</v>
      </c>
      <c r="E1179" s="13">
        <v>328230</v>
      </c>
      <c r="F1179" s="2" t="s">
        <v>3</v>
      </c>
      <c r="G1179" s="2">
        <v>2</v>
      </c>
      <c r="H1179" s="3">
        <v>45478</v>
      </c>
      <c r="I1179" s="14">
        <v>1203.33</v>
      </c>
      <c r="J1179" s="13" t="str">
        <f t="shared" si="18"/>
        <v>328230-82627</v>
      </c>
      <c r="K1179" s="2">
        <v>1340</v>
      </c>
      <c r="L1179" s="2" t="s">
        <v>130</v>
      </c>
      <c r="M1179" s="13" t="s">
        <v>131</v>
      </c>
      <c r="N1179" s="13" t="s">
        <v>115</v>
      </c>
    </row>
    <row r="1180" spans="1:14" ht="15" customHeight="1" x14ac:dyDescent="0.25">
      <c r="A1180" s="2">
        <v>256</v>
      </c>
      <c r="B1180" s="13" t="s">
        <v>112</v>
      </c>
      <c r="C1180" s="13" t="s">
        <v>18</v>
      </c>
      <c r="D1180" s="3">
        <v>45638</v>
      </c>
      <c r="E1180" s="13">
        <v>62984</v>
      </c>
      <c r="F1180" s="2" t="s">
        <v>2</v>
      </c>
      <c r="G1180" s="2">
        <v>1</v>
      </c>
      <c r="H1180" s="3">
        <v>45685</v>
      </c>
      <c r="I1180" s="14">
        <v>1202.3699999999999</v>
      </c>
      <c r="J1180" s="13" t="str">
        <f t="shared" si="18"/>
        <v>62984-256</v>
      </c>
      <c r="K1180" s="2">
        <v>9</v>
      </c>
      <c r="L1180" s="2" t="s">
        <v>136</v>
      </c>
      <c r="M1180" s="13" t="s">
        <v>137</v>
      </c>
      <c r="N1180" s="13" t="s">
        <v>115</v>
      </c>
    </row>
    <row r="1181" spans="1:14" ht="15" customHeight="1" x14ac:dyDescent="0.25">
      <c r="A1181" s="2">
        <v>358</v>
      </c>
      <c r="B1181" s="13" t="s">
        <v>111</v>
      </c>
      <c r="C1181" s="13" t="s">
        <v>21</v>
      </c>
      <c r="D1181" s="3">
        <v>45725</v>
      </c>
      <c r="E1181" s="13">
        <v>138261</v>
      </c>
      <c r="F1181" s="2" t="s">
        <v>2</v>
      </c>
      <c r="G1181" s="2">
        <v>1</v>
      </c>
      <c r="H1181" s="3">
        <v>45775</v>
      </c>
      <c r="I1181" s="14">
        <v>1201.3900000000001</v>
      </c>
      <c r="J1181" s="13" t="str">
        <f t="shared" si="18"/>
        <v>138261-358</v>
      </c>
      <c r="K1181" s="2">
        <v>9</v>
      </c>
      <c r="L1181" s="2" t="s">
        <v>136</v>
      </c>
      <c r="M1181" s="13" t="s">
        <v>137</v>
      </c>
      <c r="N1181" s="13" t="s">
        <v>115</v>
      </c>
    </row>
    <row r="1182" spans="1:14" ht="15" customHeight="1" x14ac:dyDescent="0.25">
      <c r="A1182" s="2">
        <v>358</v>
      </c>
      <c r="B1182" s="13" t="s">
        <v>111</v>
      </c>
      <c r="C1182" s="13" t="s">
        <v>21</v>
      </c>
      <c r="D1182" s="3">
        <v>45895</v>
      </c>
      <c r="E1182" s="13">
        <v>143128</v>
      </c>
      <c r="F1182" s="2" t="s">
        <v>2</v>
      </c>
      <c r="G1182" s="2">
        <v>1</v>
      </c>
      <c r="H1182" s="3">
        <v>45928</v>
      </c>
      <c r="I1182" s="14">
        <v>1201.3900000000001</v>
      </c>
      <c r="J1182" s="13" t="str">
        <f t="shared" si="18"/>
        <v>143128-358</v>
      </c>
      <c r="K1182" s="2">
        <v>9</v>
      </c>
      <c r="L1182" s="2" t="s">
        <v>136</v>
      </c>
      <c r="M1182" s="13" t="s">
        <v>137</v>
      </c>
      <c r="N1182" s="13" t="s">
        <v>115</v>
      </c>
    </row>
    <row r="1183" spans="1:14" ht="15" customHeight="1" x14ac:dyDescent="0.25">
      <c r="A1183" s="2">
        <v>1242065</v>
      </c>
      <c r="B1183" s="13" t="s">
        <v>113</v>
      </c>
      <c r="C1183" s="13" t="s">
        <v>64</v>
      </c>
      <c r="D1183" s="3">
        <v>45548</v>
      </c>
      <c r="E1183" s="13">
        <v>9145</v>
      </c>
      <c r="F1183" s="2" t="s">
        <v>6</v>
      </c>
      <c r="G1183" s="2">
        <v>1</v>
      </c>
      <c r="H1183" s="3">
        <v>45590</v>
      </c>
      <c r="I1183" s="14">
        <v>1201.05</v>
      </c>
      <c r="J1183" s="13" t="str">
        <f t="shared" si="18"/>
        <v>9145-1242065</v>
      </c>
      <c r="K1183" s="2">
        <v>3457</v>
      </c>
      <c r="L1183" s="2" t="s">
        <v>147</v>
      </c>
      <c r="M1183" s="13" t="s">
        <v>148</v>
      </c>
      <c r="N1183" s="13" t="s">
        <v>115</v>
      </c>
    </row>
    <row r="1184" spans="1:14" ht="15" customHeight="1" x14ac:dyDescent="0.25">
      <c r="A1184" s="2">
        <v>49060</v>
      </c>
      <c r="B1184" s="13" t="s">
        <v>113</v>
      </c>
      <c r="C1184" s="13" t="s">
        <v>44</v>
      </c>
      <c r="D1184" s="3">
        <v>45275</v>
      </c>
      <c r="E1184" s="13">
        <v>125380</v>
      </c>
      <c r="F1184" s="2" t="s">
        <v>2</v>
      </c>
      <c r="G1184" s="2">
        <v>1</v>
      </c>
      <c r="H1184" s="3">
        <v>45306</v>
      </c>
      <c r="I1184" s="14">
        <v>1200.29</v>
      </c>
      <c r="J1184" s="13" t="str">
        <f t="shared" si="18"/>
        <v>125380-49060</v>
      </c>
      <c r="K1184" s="2">
        <v>9</v>
      </c>
      <c r="L1184" s="2" t="s">
        <v>136</v>
      </c>
      <c r="M1184" s="13" t="s">
        <v>137</v>
      </c>
      <c r="N1184" s="13" t="s">
        <v>115</v>
      </c>
    </row>
    <row r="1185" spans="1:14" ht="15" customHeight="1" x14ac:dyDescent="0.25">
      <c r="A1185" s="2">
        <v>2369</v>
      </c>
      <c r="B1185" s="13" t="s">
        <v>113</v>
      </c>
      <c r="C1185" s="13" t="s">
        <v>17</v>
      </c>
      <c r="D1185" s="3">
        <v>45588</v>
      </c>
      <c r="E1185" s="13">
        <v>59558</v>
      </c>
      <c r="F1185" s="2" t="s">
        <v>2</v>
      </c>
      <c r="G1185" s="2">
        <v>1</v>
      </c>
      <c r="H1185" s="3">
        <v>45618</v>
      </c>
      <c r="I1185" s="14">
        <v>1200</v>
      </c>
      <c r="J1185" s="13" t="str">
        <f t="shared" si="18"/>
        <v>59558-2369</v>
      </c>
      <c r="K1185" s="2">
        <v>9</v>
      </c>
      <c r="L1185" s="2" t="s">
        <v>136</v>
      </c>
      <c r="M1185" s="13" t="s">
        <v>137</v>
      </c>
      <c r="N1185" s="13" t="s">
        <v>115</v>
      </c>
    </row>
    <row r="1186" spans="1:14" ht="15" customHeight="1" x14ac:dyDescent="0.25">
      <c r="A1186" s="2">
        <v>256</v>
      </c>
      <c r="B1186" s="13" t="s">
        <v>112</v>
      </c>
      <c r="C1186" s="13" t="s">
        <v>18</v>
      </c>
      <c r="D1186" s="3">
        <v>45871</v>
      </c>
      <c r="E1186" s="13">
        <v>69003</v>
      </c>
      <c r="F1186" s="2" t="s">
        <v>2</v>
      </c>
      <c r="G1186" s="2">
        <v>1</v>
      </c>
      <c r="H1186" s="3">
        <v>45928</v>
      </c>
      <c r="I1186" s="14">
        <v>1197.07</v>
      </c>
      <c r="J1186" s="13" t="str">
        <f t="shared" si="18"/>
        <v>69003-256</v>
      </c>
      <c r="K1186" s="2">
        <v>9</v>
      </c>
      <c r="L1186" s="2" t="s">
        <v>136</v>
      </c>
      <c r="M1186" s="13" t="s">
        <v>137</v>
      </c>
      <c r="N1186" s="13" t="s">
        <v>115</v>
      </c>
    </row>
    <row r="1187" spans="1:14" ht="15" customHeight="1" x14ac:dyDescent="0.25">
      <c r="A1187" s="2">
        <v>358</v>
      </c>
      <c r="B1187" s="13" t="s">
        <v>111</v>
      </c>
      <c r="C1187" s="13" t="s">
        <v>21</v>
      </c>
      <c r="D1187" s="3">
        <v>45301</v>
      </c>
      <c r="E1187" s="13">
        <v>123497</v>
      </c>
      <c r="F1187" s="2" t="s">
        <v>5</v>
      </c>
      <c r="G1187" s="2">
        <v>1</v>
      </c>
      <c r="H1187" s="3">
        <v>45351</v>
      </c>
      <c r="I1187" s="14">
        <v>1196.5</v>
      </c>
      <c r="J1187" s="13" t="str">
        <f t="shared" si="18"/>
        <v>123497-358</v>
      </c>
      <c r="K1187" s="2">
        <v>3454</v>
      </c>
      <c r="L1187" s="2" t="s">
        <v>154</v>
      </c>
      <c r="M1187" s="13" t="s">
        <v>155</v>
      </c>
      <c r="N1187" s="13" t="s">
        <v>115</v>
      </c>
    </row>
    <row r="1188" spans="1:14" ht="15" customHeight="1" x14ac:dyDescent="0.25">
      <c r="A1188" s="2">
        <v>109</v>
      </c>
      <c r="B1188" s="13" t="s">
        <v>113</v>
      </c>
      <c r="C1188" s="13" t="s">
        <v>7</v>
      </c>
      <c r="D1188" s="3">
        <v>45836</v>
      </c>
      <c r="E1188" s="13">
        <v>48463</v>
      </c>
      <c r="F1188" s="2" t="s">
        <v>2</v>
      </c>
      <c r="G1188" s="2">
        <v>1</v>
      </c>
      <c r="H1188" s="3">
        <v>45862</v>
      </c>
      <c r="I1188" s="14">
        <v>1194.9000000000001</v>
      </c>
      <c r="J1188" s="13" t="str">
        <f t="shared" si="18"/>
        <v>48463-109</v>
      </c>
      <c r="K1188" s="2">
        <v>2033</v>
      </c>
      <c r="L1188" s="2" t="s">
        <v>130</v>
      </c>
      <c r="M1188" s="13" t="s">
        <v>131</v>
      </c>
      <c r="N1188" s="13" t="s">
        <v>115</v>
      </c>
    </row>
    <row r="1189" spans="1:14" ht="15" customHeight="1" x14ac:dyDescent="0.25">
      <c r="A1189" s="2">
        <v>651</v>
      </c>
      <c r="B1189" s="13" t="s">
        <v>113</v>
      </c>
      <c r="C1189" s="13" t="s">
        <v>26</v>
      </c>
      <c r="D1189" s="3">
        <v>45293</v>
      </c>
      <c r="E1189" s="13">
        <v>131065</v>
      </c>
      <c r="F1189" s="2" t="s">
        <v>2</v>
      </c>
      <c r="G1189" s="2">
        <v>1</v>
      </c>
      <c r="H1189" s="3">
        <v>45321</v>
      </c>
      <c r="I1189" s="14">
        <v>1192.1199999999999</v>
      </c>
      <c r="J1189" s="13" t="str">
        <f t="shared" si="18"/>
        <v>131065-651</v>
      </c>
      <c r="K1189" s="2">
        <v>9</v>
      </c>
      <c r="L1189" s="2" t="s">
        <v>136</v>
      </c>
      <c r="M1189" s="13" t="s">
        <v>137</v>
      </c>
      <c r="N1189" s="13" t="s">
        <v>115</v>
      </c>
    </row>
    <row r="1190" spans="1:14" ht="15" customHeight="1" x14ac:dyDescent="0.25">
      <c r="A1190" s="2">
        <v>358</v>
      </c>
      <c r="B1190" s="13" t="s">
        <v>111</v>
      </c>
      <c r="C1190" s="13" t="s">
        <v>21</v>
      </c>
      <c r="D1190" s="3">
        <v>45513</v>
      </c>
      <c r="E1190" s="13">
        <v>131160</v>
      </c>
      <c r="F1190" s="2" t="s">
        <v>2</v>
      </c>
      <c r="G1190" s="2">
        <v>1</v>
      </c>
      <c r="H1190" s="3">
        <v>45565</v>
      </c>
      <c r="I1190" s="14">
        <v>1191.8699999999999</v>
      </c>
      <c r="J1190" s="13" t="str">
        <f t="shared" si="18"/>
        <v>131160-358</v>
      </c>
      <c r="K1190" s="2">
        <v>9</v>
      </c>
      <c r="L1190" s="2" t="s">
        <v>136</v>
      </c>
      <c r="M1190" s="13" t="s">
        <v>137</v>
      </c>
      <c r="N1190" s="13" t="s">
        <v>115</v>
      </c>
    </row>
    <row r="1191" spans="1:14" ht="15" customHeight="1" x14ac:dyDescent="0.25">
      <c r="A1191" s="2">
        <v>2136</v>
      </c>
      <c r="B1191" s="13" t="s">
        <v>113</v>
      </c>
      <c r="C1191" s="13" t="s">
        <v>16</v>
      </c>
      <c r="D1191" s="3">
        <v>45531</v>
      </c>
      <c r="E1191" s="13">
        <v>272236</v>
      </c>
      <c r="F1191" s="2" t="s">
        <v>3</v>
      </c>
      <c r="G1191" s="2">
        <v>1</v>
      </c>
      <c r="H1191" s="3">
        <v>45561</v>
      </c>
      <c r="I1191" s="14">
        <v>1190</v>
      </c>
      <c r="J1191" s="13" t="str">
        <f t="shared" si="18"/>
        <v>272236-2136</v>
      </c>
      <c r="K1191" s="2">
        <v>1340</v>
      </c>
      <c r="L1191" s="2" t="s">
        <v>130</v>
      </c>
      <c r="M1191" s="13" t="s">
        <v>131</v>
      </c>
      <c r="N1191" s="13" t="s">
        <v>115</v>
      </c>
    </row>
    <row r="1192" spans="1:14" ht="15" customHeight="1" x14ac:dyDescent="0.25">
      <c r="A1192" s="2">
        <v>358</v>
      </c>
      <c r="B1192" s="13" t="s">
        <v>111</v>
      </c>
      <c r="C1192" s="13" t="s">
        <v>21</v>
      </c>
      <c r="D1192" s="3">
        <v>45462</v>
      </c>
      <c r="E1192" s="13">
        <v>129512</v>
      </c>
      <c r="F1192" s="2" t="s">
        <v>2</v>
      </c>
      <c r="G1192" s="2">
        <v>1</v>
      </c>
      <c r="H1192" s="3">
        <v>45504</v>
      </c>
      <c r="I1192" s="14">
        <v>1187.6600000000001</v>
      </c>
      <c r="J1192" s="13" t="str">
        <f t="shared" si="18"/>
        <v>129512-358</v>
      </c>
      <c r="K1192" s="2">
        <v>9</v>
      </c>
      <c r="L1192" s="2" t="s">
        <v>136</v>
      </c>
      <c r="M1192" s="13" t="s">
        <v>137</v>
      </c>
      <c r="N1192" s="13" t="s">
        <v>115</v>
      </c>
    </row>
    <row r="1193" spans="1:14" ht="15" customHeight="1" x14ac:dyDescent="0.25">
      <c r="A1193" s="2">
        <v>211623</v>
      </c>
      <c r="B1193" s="13" t="s">
        <v>112</v>
      </c>
      <c r="C1193" s="13" t="s">
        <v>37</v>
      </c>
      <c r="D1193" s="3">
        <v>45533</v>
      </c>
      <c r="E1193" s="13">
        <v>25666</v>
      </c>
      <c r="F1193" s="2" t="s">
        <v>2</v>
      </c>
      <c r="G1193" s="2">
        <v>1</v>
      </c>
      <c r="H1193" s="3">
        <v>45565</v>
      </c>
      <c r="I1193" s="14">
        <v>1186.01</v>
      </c>
      <c r="J1193" s="13" t="str">
        <f t="shared" si="18"/>
        <v>25666-211623</v>
      </c>
      <c r="K1193" s="2">
        <v>9</v>
      </c>
      <c r="L1193" s="2" t="s">
        <v>136</v>
      </c>
      <c r="M1193" s="13" t="s">
        <v>137</v>
      </c>
      <c r="N1193" s="13" t="s">
        <v>115</v>
      </c>
    </row>
    <row r="1194" spans="1:14" ht="15" customHeight="1" x14ac:dyDescent="0.25">
      <c r="A1194" s="2">
        <v>651</v>
      </c>
      <c r="B1194" s="13" t="s">
        <v>113</v>
      </c>
      <c r="C1194" s="13" t="s">
        <v>26</v>
      </c>
      <c r="D1194" s="3">
        <v>45646</v>
      </c>
      <c r="E1194" s="13">
        <v>146204</v>
      </c>
      <c r="F1194" s="2" t="s">
        <v>2</v>
      </c>
      <c r="G1194" s="2">
        <v>1</v>
      </c>
      <c r="H1194" s="3">
        <v>45674</v>
      </c>
      <c r="I1194" s="14">
        <v>1184.73</v>
      </c>
      <c r="J1194" s="13" t="str">
        <f t="shared" si="18"/>
        <v>146204-651</v>
      </c>
      <c r="K1194" s="2">
        <v>9</v>
      </c>
      <c r="L1194" s="2" t="s">
        <v>136</v>
      </c>
      <c r="M1194" s="13" t="s">
        <v>137</v>
      </c>
      <c r="N1194" s="13" t="s">
        <v>115</v>
      </c>
    </row>
    <row r="1195" spans="1:14" ht="15" customHeight="1" x14ac:dyDescent="0.25">
      <c r="A1195" s="2">
        <v>1592244</v>
      </c>
      <c r="B1195" s="13" t="s">
        <v>113</v>
      </c>
      <c r="C1195" s="13" t="s">
        <v>11</v>
      </c>
      <c r="D1195" s="3">
        <v>45597</v>
      </c>
      <c r="E1195" s="13">
        <v>1218</v>
      </c>
      <c r="F1195" s="2" t="s">
        <v>2</v>
      </c>
      <c r="G1195" s="2">
        <v>1</v>
      </c>
      <c r="H1195" s="3">
        <v>45627</v>
      </c>
      <c r="I1195" s="14">
        <v>1184.04</v>
      </c>
      <c r="J1195" s="13" t="str">
        <f t="shared" si="18"/>
        <v>1218-1592244</v>
      </c>
      <c r="K1195" s="2">
        <v>9</v>
      </c>
      <c r="L1195" s="2" t="s">
        <v>136</v>
      </c>
      <c r="M1195" s="13" t="s">
        <v>137</v>
      </c>
      <c r="N1195" s="13" t="s">
        <v>115</v>
      </c>
    </row>
    <row r="1196" spans="1:14" ht="15" customHeight="1" x14ac:dyDescent="0.25">
      <c r="A1196" s="2">
        <v>358</v>
      </c>
      <c r="B1196" s="13" t="s">
        <v>111</v>
      </c>
      <c r="C1196" s="13" t="s">
        <v>21</v>
      </c>
      <c r="D1196" s="3">
        <v>45525</v>
      </c>
      <c r="E1196" s="13">
        <v>422706</v>
      </c>
      <c r="F1196" s="2" t="s">
        <v>3</v>
      </c>
      <c r="G1196" s="2">
        <v>1</v>
      </c>
      <c r="H1196" s="3">
        <v>45565</v>
      </c>
      <c r="I1196" s="14">
        <v>1180.48</v>
      </c>
      <c r="J1196" s="13" t="str">
        <f t="shared" si="18"/>
        <v>422706-358</v>
      </c>
      <c r="K1196" s="2">
        <v>1340</v>
      </c>
      <c r="L1196" s="2" t="s">
        <v>130</v>
      </c>
      <c r="M1196" s="13" t="s">
        <v>131</v>
      </c>
      <c r="N1196" s="13" t="s">
        <v>115</v>
      </c>
    </row>
    <row r="1197" spans="1:14" ht="15" customHeight="1" x14ac:dyDescent="0.25">
      <c r="A1197" s="2">
        <v>49060</v>
      </c>
      <c r="B1197" s="13" t="s">
        <v>113</v>
      </c>
      <c r="C1197" s="13" t="s">
        <v>44</v>
      </c>
      <c r="D1197" s="3">
        <v>45643</v>
      </c>
      <c r="E1197" s="13">
        <v>269381</v>
      </c>
      <c r="F1197" s="2" t="s">
        <v>3</v>
      </c>
      <c r="G1197" s="2">
        <v>1</v>
      </c>
      <c r="H1197" s="3">
        <v>45673</v>
      </c>
      <c r="I1197" s="14">
        <v>1180.43</v>
      </c>
      <c r="J1197" s="13" t="str">
        <f t="shared" si="18"/>
        <v>269381-49060</v>
      </c>
      <c r="K1197" s="2">
        <v>1340</v>
      </c>
      <c r="L1197" s="2" t="s">
        <v>130</v>
      </c>
      <c r="M1197" s="13" t="s">
        <v>131</v>
      </c>
      <c r="N1197" s="13" t="s">
        <v>115</v>
      </c>
    </row>
    <row r="1198" spans="1:14" ht="15" customHeight="1" x14ac:dyDescent="0.25">
      <c r="A1198" s="2">
        <v>651</v>
      </c>
      <c r="B1198" s="13" t="s">
        <v>113</v>
      </c>
      <c r="C1198" s="13" t="s">
        <v>26</v>
      </c>
      <c r="D1198" s="3">
        <v>45833</v>
      </c>
      <c r="E1198" s="13">
        <v>150962</v>
      </c>
      <c r="F1198" s="2" t="s">
        <v>2</v>
      </c>
      <c r="G1198" s="2">
        <v>1</v>
      </c>
      <c r="H1198" s="3">
        <v>45863</v>
      </c>
      <c r="I1198" s="14">
        <v>1180.01</v>
      </c>
      <c r="J1198" s="13" t="str">
        <f t="shared" si="18"/>
        <v>150962-651</v>
      </c>
      <c r="K1198" s="2">
        <v>9</v>
      </c>
      <c r="L1198" s="2" t="s">
        <v>136</v>
      </c>
      <c r="M1198" s="13" t="s">
        <v>137</v>
      </c>
      <c r="N1198" s="13" t="s">
        <v>115</v>
      </c>
    </row>
    <row r="1199" spans="1:14" ht="15" customHeight="1" x14ac:dyDescent="0.25">
      <c r="A1199" s="2">
        <v>651</v>
      </c>
      <c r="B1199" s="13" t="s">
        <v>113</v>
      </c>
      <c r="C1199" s="13" t="s">
        <v>26</v>
      </c>
      <c r="D1199" s="3">
        <v>45833</v>
      </c>
      <c r="E1199" s="13">
        <v>150975</v>
      </c>
      <c r="F1199" s="2" t="s">
        <v>2</v>
      </c>
      <c r="G1199" s="2">
        <v>1</v>
      </c>
      <c r="H1199" s="3">
        <v>45863</v>
      </c>
      <c r="I1199" s="14">
        <v>1179.6199999999999</v>
      </c>
      <c r="J1199" s="13" t="str">
        <f t="shared" si="18"/>
        <v>150975-651</v>
      </c>
      <c r="K1199" s="2">
        <v>9</v>
      </c>
      <c r="L1199" s="2" t="s">
        <v>136</v>
      </c>
      <c r="M1199" s="13" t="s">
        <v>137</v>
      </c>
      <c r="N1199" s="13" t="s">
        <v>115</v>
      </c>
    </row>
    <row r="1200" spans="1:14" ht="15" customHeight="1" x14ac:dyDescent="0.25">
      <c r="A1200" s="2">
        <v>97</v>
      </c>
      <c r="B1200" s="13" t="s">
        <v>113</v>
      </c>
      <c r="C1200" s="13" t="s">
        <v>153</v>
      </c>
      <c r="D1200" s="3">
        <v>45346</v>
      </c>
      <c r="E1200" s="13">
        <v>1107</v>
      </c>
      <c r="F1200" s="2" t="s">
        <v>2</v>
      </c>
      <c r="G1200" s="2">
        <v>1</v>
      </c>
      <c r="H1200" s="3">
        <v>45742</v>
      </c>
      <c r="I1200" s="14">
        <v>1179.5999999999999</v>
      </c>
      <c r="J1200" s="13" t="str">
        <f t="shared" si="18"/>
        <v>1107-97</v>
      </c>
      <c r="K1200" s="2">
        <v>9</v>
      </c>
      <c r="L1200" s="2" t="s">
        <v>136</v>
      </c>
      <c r="M1200" s="13" t="s">
        <v>137</v>
      </c>
      <c r="N1200" s="13" t="s">
        <v>115</v>
      </c>
    </row>
    <row r="1201" spans="1:14" ht="15" customHeight="1" x14ac:dyDescent="0.25">
      <c r="A1201" s="2">
        <v>613</v>
      </c>
      <c r="B1201" s="13" t="s">
        <v>113</v>
      </c>
      <c r="C1201" s="13" t="s">
        <v>25</v>
      </c>
      <c r="D1201" s="3">
        <v>45552</v>
      </c>
      <c r="E1201" s="13">
        <v>131953</v>
      </c>
      <c r="F1201" s="2" t="s">
        <v>3</v>
      </c>
      <c r="G1201" s="2">
        <v>1</v>
      </c>
      <c r="H1201" s="3">
        <v>45582</v>
      </c>
      <c r="I1201" s="14">
        <v>1177.01</v>
      </c>
      <c r="J1201" s="13" t="str">
        <f t="shared" si="18"/>
        <v>131953-613</v>
      </c>
      <c r="K1201" s="2">
        <v>1340</v>
      </c>
      <c r="L1201" s="2" t="s">
        <v>130</v>
      </c>
      <c r="M1201" s="13" t="s">
        <v>131</v>
      </c>
      <c r="N1201" s="13" t="s">
        <v>115</v>
      </c>
    </row>
    <row r="1202" spans="1:14" ht="15" customHeight="1" x14ac:dyDescent="0.25">
      <c r="A1202" s="2">
        <v>109</v>
      </c>
      <c r="B1202" s="13" t="s">
        <v>113</v>
      </c>
      <c r="C1202" s="13" t="s">
        <v>7</v>
      </c>
      <c r="D1202" s="3">
        <v>45558</v>
      </c>
      <c r="E1202" s="13">
        <v>44280</v>
      </c>
      <c r="F1202" s="2" t="s">
        <v>2</v>
      </c>
      <c r="G1202" s="2">
        <v>1</v>
      </c>
      <c r="H1202" s="3">
        <v>45588</v>
      </c>
      <c r="I1202" s="14">
        <v>1174.51</v>
      </c>
      <c r="J1202" s="13" t="str">
        <f t="shared" si="18"/>
        <v>44280-109</v>
      </c>
      <c r="K1202" s="2">
        <v>2033</v>
      </c>
      <c r="L1202" s="2" t="s">
        <v>130</v>
      </c>
      <c r="M1202" s="13" t="s">
        <v>131</v>
      </c>
      <c r="N1202" s="13" t="s">
        <v>115</v>
      </c>
    </row>
    <row r="1203" spans="1:14" ht="15" customHeight="1" x14ac:dyDescent="0.25">
      <c r="A1203" s="2">
        <v>651</v>
      </c>
      <c r="B1203" s="13" t="s">
        <v>113</v>
      </c>
      <c r="C1203" s="13" t="s">
        <v>26</v>
      </c>
      <c r="D1203" s="3">
        <v>45740</v>
      </c>
      <c r="E1203" s="13">
        <v>148502</v>
      </c>
      <c r="F1203" s="2" t="s">
        <v>2</v>
      </c>
      <c r="G1203" s="2">
        <v>1</v>
      </c>
      <c r="H1203" s="3">
        <v>45768</v>
      </c>
      <c r="I1203" s="14">
        <v>1173.45</v>
      </c>
      <c r="J1203" s="13" t="str">
        <f t="shared" si="18"/>
        <v>148502-651</v>
      </c>
      <c r="K1203" s="2">
        <v>9</v>
      </c>
      <c r="L1203" s="2" t="s">
        <v>136</v>
      </c>
      <c r="M1203" s="13" t="s">
        <v>137</v>
      </c>
      <c r="N1203" s="13" t="s">
        <v>115</v>
      </c>
    </row>
    <row r="1204" spans="1:14" ht="15" customHeight="1" x14ac:dyDescent="0.25">
      <c r="A1204" s="2">
        <v>79350</v>
      </c>
      <c r="B1204" s="13" t="s">
        <v>113</v>
      </c>
      <c r="C1204" s="13" t="s">
        <v>46</v>
      </c>
      <c r="D1204" s="3">
        <v>45836</v>
      </c>
      <c r="E1204" s="13">
        <v>3582</v>
      </c>
      <c r="F1204" s="2" t="s">
        <v>2</v>
      </c>
      <c r="G1204" s="2">
        <v>1</v>
      </c>
      <c r="H1204" s="3">
        <v>45866</v>
      </c>
      <c r="I1204" s="14">
        <v>1171.31</v>
      </c>
      <c r="J1204" s="13" t="str">
        <f t="shared" si="18"/>
        <v>3582-79350</v>
      </c>
      <c r="K1204" s="2">
        <v>9</v>
      </c>
      <c r="L1204" s="2" t="s">
        <v>136</v>
      </c>
      <c r="M1204" s="13" t="s">
        <v>137</v>
      </c>
      <c r="N1204" s="13" t="s">
        <v>115</v>
      </c>
    </row>
    <row r="1205" spans="1:14" ht="15" customHeight="1" x14ac:dyDescent="0.25">
      <c r="A1205" s="2">
        <v>20353</v>
      </c>
      <c r="B1205" s="13" t="s">
        <v>113</v>
      </c>
      <c r="C1205" s="13" t="s">
        <v>49</v>
      </c>
      <c r="D1205" s="3">
        <v>45261</v>
      </c>
      <c r="E1205" s="13">
        <v>84102</v>
      </c>
      <c r="F1205" s="2" t="s">
        <v>5</v>
      </c>
      <c r="G1205" s="2">
        <v>1</v>
      </c>
      <c r="H1205" s="3">
        <v>45303</v>
      </c>
      <c r="I1205" s="14">
        <v>1170.1300000000001</v>
      </c>
      <c r="J1205" s="13" t="str">
        <f t="shared" si="18"/>
        <v>84102-20353</v>
      </c>
      <c r="K1205" s="2">
        <v>3454</v>
      </c>
      <c r="L1205" s="2" t="s">
        <v>154</v>
      </c>
      <c r="M1205" s="13" t="s">
        <v>155</v>
      </c>
      <c r="N1205" s="13" t="s">
        <v>115</v>
      </c>
    </row>
    <row r="1206" spans="1:14" ht="15" customHeight="1" x14ac:dyDescent="0.25">
      <c r="A1206" s="2">
        <v>95670</v>
      </c>
      <c r="B1206" s="13" t="s">
        <v>113</v>
      </c>
      <c r="C1206" s="13" t="s">
        <v>36</v>
      </c>
      <c r="D1206" s="3">
        <v>45471</v>
      </c>
      <c r="E1206" s="13">
        <v>119981</v>
      </c>
      <c r="F1206" s="2" t="s">
        <v>5</v>
      </c>
      <c r="G1206" s="2">
        <v>1</v>
      </c>
      <c r="H1206" s="3">
        <v>45501</v>
      </c>
      <c r="I1206" s="14">
        <v>1169.74</v>
      </c>
      <c r="J1206" s="13" t="str">
        <f t="shared" si="18"/>
        <v>119981-95670</v>
      </c>
      <c r="K1206" s="2">
        <v>3454</v>
      </c>
      <c r="L1206" s="2" t="s">
        <v>154</v>
      </c>
      <c r="M1206" s="13" t="s">
        <v>155</v>
      </c>
      <c r="N1206" s="13" t="s">
        <v>115</v>
      </c>
    </row>
    <row r="1207" spans="1:14" ht="15" customHeight="1" x14ac:dyDescent="0.25">
      <c r="A1207" s="2">
        <v>95670</v>
      </c>
      <c r="B1207" s="13" t="s">
        <v>113</v>
      </c>
      <c r="C1207" s="13" t="s">
        <v>36</v>
      </c>
      <c r="D1207" s="3">
        <v>45594</v>
      </c>
      <c r="E1207" s="13">
        <v>128215</v>
      </c>
      <c r="F1207" s="2" t="s">
        <v>2</v>
      </c>
      <c r="G1207" s="2">
        <v>1</v>
      </c>
      <c r="H1207" s="3">
        <v>45624</v>
      </c>
      <c r="I1207" s="14">
        <v>1169.74</v>
      </c>
      <c r="J1207" s="13" t="str">
        <f t="shared" si="18"/>
        <v>128215-95670</v>
      </c>
      <c r="K1207" s="2">
        <v>9</v>
      </c>
      <c r="L1207" s="2" t="s">
        <v>136</v>
      </c>
      <c r="M1207" s="13" t="s">
        <v>137</v>
      </c>
      <c r="N1207" s="13" t="s">
        <v>115</v>
      </c>
    </row>
    <row r="1208" spans="1:14" ht="15" customHeight="1" x14ac:dyDescent="0.25">
      <c r="A1208" s="2">
        <v>95670</v>
      </c>
      <c r="B1208" s="13" t="s">
        <v>113</v>
      </c>
      <c r="C1208" s="13" t="s">
        <v>36</v>
      </c>
      <c r="D1208" s="3">
        <v>45772</v>
      </c>
      <c r="E1208" s="13">
        <v>138956</v>
      </c>
      <c r="F1208" s="2" t="s">
        <v>2</v>
      </c>
      <c r="G1208" s="2">
        <v>1</v>
      </c>
      <c r="H1208" s="3">
        <v>45802</v>
      </c>
      <c r="I1208" s="14">
        <v>1169.74</v>
      </c>
      <c r="J1208" s="13" t="str">
        <f t="shared" si="18"/>
        <v>138956-95670</v>
      </c>
      <c r="K1208" s="2">
        <v>9</v>
      </c>
      <c r="L1208" s="2" t="s">
        <v>136</v>
      </c>
      <c r="M1208" s="13" t="s">
        <v>137</v>
      </c>
      <c r="N1208" s="13" t="s">
        <v>115</v>
      </c>
    </row>
    <row r="1209" spans="1:14" ht="15" customHeight="1" x14ac:dyDescent="0.25">
      <c r="A1209" s="2">
        <v>55490</v>
      </c>
      <c r="B1209" s="13" t="s">
        <v>113</v>
      </c>
      <c r="C1209" s="13" t="s">
        <v>156</v>
      </c>
      <c r="D1209" s="3">
        <v>45491</v>
      </c>
      <c r="E1209" s="13">
        <v>4565</v>
      </c>
      <c r="F1209" s="2" t="s">
        <v>5</v>
      </c>
      <c r="G1209" s="2">
        <v>1</v>
      </c>
      <c r="H1209" s="3">
        <v>45519</v>
      </c>
      <c r="I1209" s="14">
        <v>1169.1300000000001</v>
      </c>
      <c r="J1209" s="13" t="str">
        <f t="shared" si="18"/>
        <v>4565-55490</v>
      </c>
      <c r="K1209" s="2">
        <v>3454</v>
      </c>
      <c r="L1209" s="2" t="s">
        <v>154</v>
      </c>
      <c r="M1209" s="13" t="s">
        <v>155</v>
      </c>
      <c r="N1209" s="13" t="s">
        <v>115</v>
      </c>
    </row>
    <row r="1210" spans="1:14" ht="15" customHeight="1" x14ac:dyDescent="0.25">
      <c r="A1210" s="2">
        <v>49060</v>
      </c>
      <c r="B1210" s="13" t="s">
        <v>113</v>
      </c>
      <c r="C1210" s="13" t="s">
        <v>44</v>
      </c>
      <c r="D1210" s="3">
        <v>45504</v>
      </c>
      <c r="E1210" s="13">
        <v>261148</v>
      </c>
      <c r="F1210" s="2" t="s">
        <v>6</v>
      </c>
      <c r="G1210" s="2">
        <v>1</v>
      </c>
      <c r="H1210" s="3">
        <v>45534</v>
      </c>
      <c r="I1210" s="14">
        <v>1168.97</v>
      </c>
      <c r="J1210" s="13" t="str">
        <f t="shared" si="18"/>
        <v>261148-49060</v>
      </c>
      <c r="K1210" s="2">
        <v>3457</v>
      </c>
      <c r="L1210" s="2" t="s">
        <v>147</v>
      </c>
      <c r="M1210" s="13" t="s">
        <v>148</v>
      </c>
      <c r="N1210" s="13" t="s">
        <v>115</v>
      </c>
    </row>
    <row r="1211" spans="1:14" ht="15" customHeight="1" x14ac:dyDescent="0.25">
      <c r="A1211" s="2">
        <v>651</v>
      </c>
      <c r="B1211" s="13" t="s">
        <v>113</v>
      </c>
      <c r="C1211" s="13" t="s">
        <v>26</v>
      </c>
      <c r="D1211" s="3">
        <v>45862</v>
      </c>
      <c r="E1211" s="13">
        <v>151842</v>
      </c>
      <c r="F1211" s="2" t="s">
        <v>2</v>
      </c>
      <c r="G1211" s="2">
        <v>1</v>
      </c>
      <c r="H1211" s="3">
        <v>45892</v>
      </c>
      <c r="I1211" s="14">
        <v>1168.56</v>
      </c>
      <c r="J1211" s="13" t="str">
        <f t="shared" si="18"/>
        <v>151842-651</v>
      </c>
      <c r="K1211" s="2">
        <v>9</v>
      </c>
      <c r="L1211" s="2" t="s">
        <v>136</v>
      </c>
      <c r="M1211" s="13" t="s">
        <v>137</v>
      </c>
      <c r="N1211" s="13" t="s">
        <v>115</v>
      </c>
    </row>
    <row r="1212" spans="1:14" ht="15" customHeight="1" x14ac:dyDescent="0.25">
      <c r="A1212" s="2">
        <v>256</v>
      </c>
      <c r="B1212" s="13" t="s">
        <v>112</v>
      </c>
      <c r="C1212" s="13" t="s">
        <v>18</v>
      </c>
      <c r="D1212" s="3">
        <v>45699</v>
      </c>
      <c r="E1212" s="13">
        <v>64584</v>
      </c>
      <c r="F1212" s="2" t="s">
        <v>2</v>
      </c>
      <c r="G1212" s="2">
        <v>1</v>
      </c>
      <c r="H1212" s="3">
        <v>45744</v>
      </c>
      <c r="I1212" s="14">
        <v>1165.1199999999999</v>
      </c>
      <c r="J1212" s="13" t="str">
        <f t="shared" si="18"/>
        <v>64584-256</v>
      </c>
      <c r="K1212" s="2">
        <v>9</v>
      </c>
      <c r="L1212" s="2" t="s">
        <v>136</v>
      </c>
      <c r="M1212" s="13" t="s">
        <v>137</v>
      </c>
      <c r="N1212" s="13" t="s">
        <v>115</v>
      </c>
    </row>
    <row r="1213" spans="1:14" ht="15" customHeight="1" x14ac:dyDescent="0.25">
      <c r="A1213" s="2">
        <v>358</v>
      </c>
      <c r="B1213" s="13" t="s">
        <v>111</v>
      </c>
      <c r="C1213" s="13" t="s">
        <v>21</v>
      </c>
      <c r="D1213" s="3">
        <v>45679</v>
      </c>
      <c r="E1213" s="13">
        <v>136710</v>
      </c>
      <c r="F1213" s="2" t="s">
        <v>2</v>
      </c>
      <c r="G1213" s="2">
        <v>1</v>
      </c>
      <c r="H1213" s="3">
        <v>45716</v>
      </c>
      <c r="I1213" s="14">
        <v>1161.33</v>
      </c>
      <c r="J1213" s="13" t="str">
        <f t="shared" si="18"/>
        <v>136710-358</v>
      </c>
      <c r="K1213" s="2">
        <v>9</v>
      </c>
      <c r="L1213" s="2" t="s">
        <v>136</v>
      </c>
      <c r="M1213" s="13" t="s">
        <v>137</v>
      </c>
      <c r="N1213" s="13" t="s">
        <v>115</v>
      </c>
    </row>
    <row r="1214" spans="1:14" ht="15" customHeight="1" x14ac:dyDescent="0.25">
      <c r="A1214" s="2">
        <v>82947</v>
      </c>
      <c r="B1214" s="13" t="s">
        <v>113</v>
      </c>
      <c r="C1214" s="13" t="s">
        <v>30</v>
      </c>
      <c r="D1214" s="3">
        <v>45678</v>
      </c>
      <c r="E1214" s="13">
        <v>73144</v>
      </c>
      <c r="F1214" s="2" t="s">
        <v>5</v>
      </c>
      <c r="G1214" s="2">
        <v>1</v>
      </c>
      <c r="H1214" s="3">
        <v>45706</v>
      </c>
      <c r="I1214" s="14">
        <v>1161.1099999999999</v>
      </c>
      <c r="J1214" s="13" t="str">
        <f t="shared" si="18"/>
        <v>73144-82947</v>
      </c>
      <c r="K1214" s="2">
        <v>3454</v>
      </c>
      <c r="L1214" s="2" t="s">
        <v>154</v>
      </c>
      <c r="M1214" s="13" t="s">
        <v>155</v>
      </c>
      <c r="N1214" s="13" t="s">
        <v>115</v>
      </c>
    </row>
    <row r="1215" spans="1:14" ht="15" customHeight="1" x14ac:dyDescent="0.25">
      <c r="A1215" s="2">
        <v>109</v>
      </c>
      <c r="B1215" s="13" t="s">
        <v>113</v>
      </c>
      <c r="C1215" s="13" t="s">
        <v>7</v>
      </c>
      <c r="D1215" s="3">
        <v>45558</v>
      </c>
      <c r="E1215" s="13">
        <v>104451</v>
      </c>
      <c r="F1215" s="2" t="s">
        <v>3</v>
      </c>
      <c r="G1215" s="2">
        <v>1</v>
      </c>
      <c r="H1215" s="3">
        <v>45588</v>
      </c>
      <c r="I1215" s="14">
        <v>1160.81</v>
      </c>
      <c r="J1215" s="13" t="str">
        <f t="shared" si="18"/>
        <v>104451-109</v>
      </c>
      <c r="K1215" s="2">
        <v>1340</v>
      </c>
      <c r="L1215" s="2" t="s">
        <v>130</v>
      </c>
      <c r="M1215" s="13" t="s">
        <v>131</v>
      </c>
      <c r="N1215" s="13" t="s">
        <v>115</v>
      </c>
    </row>
    <row r="1216" spans="1:14" ht="15" customHeight="1" x14ac:dyDescent="0.25">
      <c r="A1216" s="2">
        <v>358</v>
      </c>
      <c r="B1216" s="13" t="s">
        <v>111</v>
      </c>
      <c r="C1216" s="13" t="s">
        <v>21</v>
      </c>
      <c r="D1216" s="3">
        <v>45565</v>
      </c>
      <c r="E1216" s="13">
        <v>133122</v>
      </c>
      <c r="F1216" s="2" t="s">
        <v>2</v>
      </c>
      <c r="G1216" s="2">
        <v>1</v>
      </c>
      <c r="H1216" s="3">
        <v>45593</v>
      </c>
      <c r="I1216" s="14">
        <v>1159.77</v>
      </c>
      <c r="J1216" s="13" t="str">
        <f t="shared" si="18"/>
        <v>133122-358</v>
      </c>
      <c r="K1216" s="2">
        <v>9</v>
      </c>
      <c r="L1216" s="2" t="s">
        <v>136</v>
      </c>
      <c r="M1216" s="13" t="s">
        <v>137</v>
      </c>
      <c r="N1216" s="13" t="s">
        <v>115</v>
      </c>
    </row>
    <row r="1217" spans="1:14" ht="15" customHeight="1" x14ac:dyDescent="0.25">
      <c r="A1217" s="2">
        <v>97</v>
      </c>
      <c r="B1217" s="13" t="s">
        <v>113</v>
      </c>
      <c r="C1217" s="13" t="s">
        <v>153</v>
      </c>
      <c r="D1217" s="3">
        <v>45692</v>
      </c>
      <c r="E1217" s="13">
        <v>682</v>
      </c>
      <c r="F1217" s="2" t="s">
        <v>2</v>
      </c>
      <c r="G1217" s="2">
        <v>1</v>
      </c>
      <c r="H1217" s="3">
        <v>45720</v>
      </c>
      <c r="I1217" s="14">
        <v>1158.99</v>
      </c>
      <c r="J1217" s="13" t="str">
        <f t="shared" si="18"/>
        <v>682-97</v>
      </c>
      <c r="K1217" s="2">
        <v>9</v>
      </c>
      <c r="L1217" s="2" t="s">
        <v>136</v>
      </c>
      <c r="M1217" s="13" t="s">
        <v>137</v>
      </c>
      <c r="N1217" s="13" t="s">
        <v>115</v>
      </c>
    </row>
    <row r="1218" spans="1:14" ht="15" customHeight="1" x14ac:dyDescent="0.25">
      <c r="A1218" s="2">
        <v>358</v>
      </c>
      <c r="B1218" s="13" t="s">
        <v>111</v>
      </c>
      <c r="C1218" s="13" t="s">
        <v>21</v>
      </c>
      <c r="D1218" s="3">
        <v>45684</v>
      </c>
      <c r="E1218" s="13">
        <v>432859</v>
      </c>
      <c r="F1218" s="2" t="s">
        <v>3</v>
      </c>
      <c r="G1218" s="2">
        <v>1</v>
      </c>
      <c r="H1218" s="3">
        <v>45716</v>
      </c>
      <c r="I1218" s="14">
        <v>1154.98</v>
      </c>
      <c r="J1218" s="13" t="str">
        <f t="shared" ref="J1218:J1281" si="19">E1218&amp;-A1218</f>
        <v>432859-358</v>
      </c>
      <c r="K1218" s="2">
        <v>1340</v>
      </c>
      <c r="L1218" s="2" t="s">
        <v>130</v>
      </c>
      <c r="M1218" s="13" t="s">
        <v>131</v>
      </c>
      <c r="N1218" s="13" t="s">
        <v>115</v>
      </c>
    </row>
    <row r="1219" spans="1:14" ht="15" customHeight="1" x14ac:dyDescent="0.25">
      <c r="A1219" s="2">
        <v>95670</v>
      </c>
      <c r="B1219" s="13" t="s">
        <v>113</v>
      </c>
      <c r="C1219" s="13" t="s">
        <v>36</v>
      </c>
      <c r="D1219" s="3">
        <v>45475</v>
      </c>
      <c r="E1219" s="13">
        <v>120261</v>
      </c>
      <c r="F1219" s="2" t="s">
        <v>2</v>
      </c>
      <c r="G1219" s="2">
        <v>1</v>
      </c>
      <c r="H1219" s="3">
        <v>45505</v>
      </c>
      <c r="I1219" s="14">
        <v>1154.1199999999999</v>
      </c>
      <c r="J1219" s="13" t="str">
        <f t="shared" si="19"/>
        <v>120261-95670</v>
      </c>
      <c r="K1219" s="2">
        <v>9</v>
      </c>
      <c r="L1219" s="2" t="s">
        <v>136</v>
      </c>
      <c r="M1219" s="13" t="s">
        <v>137</v>
      </c>
      <c r="N1219" s="13" t="s">
        <v>115</v>
      </c>
    </row>
    <row r="1220" spans="1:14" ht="15" customHeight="1" x14ac:dyDescent="0.25">
      <c r="A1220" s="2">
        <v>97</v>
      </c>
      <c r="B1220" s="13" t="s">
        <v>113</v>
      </c>
      <c r="C1220" s="13" t="s">
        <v>153</v>
      </c>
      <c r="D1220" s="3">
        <v>45744</v>
      </c>
      <c r="E1220" s="13">
        <v>1723</v>
      </c>
      <c r="F1220" s="2" t="s">
        <v>2</v>
      </c>
      <c r="G1220" s="2">
        <v>1</v>
      </c>
      <c r="H1220" s="3">
        <v>45772</v>
      </c>
      <c r="I1220" s="14">
        <v>1153.32</v>
      </c>
      <c r="J1220" s="13" t="str">
        <f t="shared" si="19"/>
        <v>1723-97</v>
      </c>
      <c r="K1220" s="2">
        <v>9</v>
      </c>
      <c r="L1220" s="2" t="s">
        <v>136</v>
      </c>
      <c r="M1220" s="13" t="s">
        <v>137</v>
      </c>
      <c r="N1220" s="13" t="s">
        <v>115</v>
      </c>
    </row>
    <row r="1221" spans="1:14" ht="15" customHeight="1" x14ac:dyDescent="0.25">
      <c r="A1221" s="2">
        <v>84377</v>
      </c>
      <c r="B1221" s="13" t="s">
        <v>113</v>
      </c>
      <c r="C1221" s="13" t="s">
        <v>43</v>
      </c>
      <c r="D1221" s="3">
        <v>45698</v>
      </c>
      <c r="E1221" s="13">
        <v>16423</v>
      </c>
      <c r="F1221" s="2" t="s">
        <v>2</v>
      </c>
      <c r="G1221" s="2">
        <v>1</v>
      </c>
      <c r="H1221" s="3">
        <v>45726</v>
      </c>
      <c r="I1221" s="14">
        <v>1152.1199999999999</v>
      </c>
      <c r="J1221" s="13" t="str">
        <f t="shared" si="19"/>
        <v>16423-84377</v>
      </c>
      <c r="K1221" s="2">
        <v>9</v>
      </c>
      <c r="L1221" s="2" t="s">
        <v>136</v>
      </c>
      <c r="M1221" s="13" t="s">
        <v>137</v>
      </c>
      <c r="N1221" s="13" t="s">
        <v>115</v>
      </c>
    </row>
    <row r="1222" spans="1:14" ht="15" customHeight="1" x14ac:dyDescent="0.25">
      <c r="A1222" s="2">
        <v>142975</v>
      </c>
      <c r="B1222" s="13" t="s">
        <v>112</v>
      </c>
      <c r="C1222" s="13" t="s">
        <v>9</v>
      </c>
      <c r="D1222" s="3">
        <v>45918</v>
      </c>
      <c r="E1222" s="13">
        <v>70008</v>
      </c>
      <c r="F1222" s="2" t="s">
        <v>2</v>
      </c>
      <c r="G1222" s="2">
        <v>1</v>
      </c>
      <c r="H1222" s="3">
        <v>45925</v>
      </c>
      <c r="I1222" s="14">
        <v>1151.8499999999999</v>
      </c>
      <c r="J1222" s="13" t="str">
        <f t="shared" si="19"/>
        <v>70008-142975</v>
      </c>
      <c r="K1222" s="2">
        <v>9</v>
      </c>
      <c r="L1222" s="2" t="s">
        <v>136</v>
      </c>
      <c r="M1222" s="13" t="s">
        <v>137</v>
      </c>
      <c r="N1222" s="13" t="s">
        <v>115</v>
      </c>
    </row>
    <row r="1223" spans="1:14" ht="15" customHeight="1" x14ac:dyDescent="0.25">
      <c r="A1223" s="2">
        <v>1794</v>
      </c>
      <c r="B1223" s="13" t="s">
        <v>113</v>
      </c>
      <c r="C1223" s="13" t="s">
        <v>13</v>
      </c>
      <c r="D1223" s="3">
        <v>45770</v>
      </c>
      <c r="E1223" s="13">
        <v>415836</v>
      </c>
      <c r="F1223" s="2" t="s">
        <v>3</v>
      </c>
      <c r="G1223" s="2">
        <v>1</v>
      </c>
      <c r="H1223" s="3">
        <v>45800</v>
      </c>
      <c r="I1223" s="14">
        <v>1150.97</v>
      </c>
      <c r="J1223" s="13" t="str">
        <f t="shared" si="19"/>
        <v>415836-1794</v>
      </c>
      <c r="K1223" s="2">
        <v>1340</v>
      </c>
      <c r="L1223" s="2" t="s">
        <v>130</v>
      </c>
      <c r="M1223" s="13" t="s">
        <v>131</v>
      </c>
      <c r="N1223" s="13" t="s">
        <v>115</v>
      </c>
    </row>
    <row r="1224" spans="1:14" ht="15" customHeight="1" x14ac:dyDescent="0.25">
      <c r="A1224" s="2">
        <v>1242065</v>
      </c>
      <c r="B1224" s="13" t="s">
        <v>113</v>
      </c>
      <c r="C1224" s="13" t="s">
        <v>64</v>
      </c>
      <c r="D1224" s="3">
        <v>45475</v>
      </c>
      <c r="E1224" s="13">
        <v>8545</v>
      </c>
      <c r="F1224" s="2" t="s">
        <v>6</v>
      </c>
      <c r="G1224" s="2">
        <v>1</v>
      </c>
      <c r="H1224" s="3">
        <v>45505</v>
      </c>
      <c r="I1224" s="14">
        <v>1149.8800000000001</v>
      </c>
      <c r="J1224" s="13" t="str">
        <f t="shared" si="19"/>
        <v>8545-1242065</v>
      </c>
      <c r="K1224" s="2">
        <v>3457</v>
      </c>
      <c r="L1224" s="2" t="s">
        <v>147</v>
      </c>
      <c r="M1224" s="13" t="s">
        <v>148</v>
      </c>
      <c r="N1224" s="13" t="s">
        <v>115</v>
      </c>
    </row>
    <row r="1225" spans="1:14" ht="15" customHeight="1" x14ac:dyDescent="0.25">
      <c r="A1225" s="2">
        <v>1790</v>
      </c>
      <c r="B1225" s="13" t="s">
        <v>112</v>
      </c>
      <c r="C1225" s="13" t="s">
        <v>12</v>
      </c>
      <c r="D1225" s="3">
        <v>45608</v>
      </c>
      <c r="E1225" s="13">
        <v>131389</v>
      </c>
      <c r="F1225" s="2" t="s">
        <v>6</v>
      </c>
      <c r="G1225" s="2">
        <v>1</v>
      </c>
      <c r="H1225" s="3">
        <v>45654</v>
      </c>
      <c r="I1225" s="14">
        <v>1149.5999999999999</v>
      </c>
      <c r="J1225" s="13" t="str">
        <f t="shared" si="19"/>
        <v>131389-1790</v>
      </c>
      <c r="K1225" s="2">
        <v>3596</v>
      </c>
      <c r="L1225" s="2" t="s">
        <v>142</v>
      </c>
      <c r="M1225" s="13" t="s">
        <v>143</v>
      </c>
      <c r="N1225" s="13" t="s">
        <v>114</v>
      </c>
    </row>
    <row r="1226" spans="1:14" ht="15" customHeight="1" x14ac:dyDescent="0.25">
      <c r="A1226" s="2">
        <v>1790</v>
      </c>
      <c r="B1226" s="13" t="s">
        <v>112</v>
      </c>
      <c r="C1226" s="13" t="s">
        <v>12</v>
      </c>
      <c r="D1226" s="3">
        <v>45608</v>
      </c>
      <c r="E1226" s="13">
        <v>131390</v>
      </c>
      <c r="F1226" s="2" t="s">
        <v>6</v>
      </c>
      <c r="G1226" s="2">
        <v>1</v>
      </c>
      <c r="H1226" s="3">
        <v>45654</v>
      </c>
      <c r="I1226" s="14">
        <v>1149.5999999999999</v>
      </c>
      <c r="J1226" s="13" t="str">
        <f t="shared" si="19"/>
        <v>131390-1790</v>
      </c>
      <c r="K1226" s="2">
        <v>3596</v>
      </c>
      <c r="L1226" s="2" t="s">
        <v>142</v>
      </c>
      <c r="M1226" s="13" t="s">
        <v>143</v>
      </c>
      <c r="N1226" s="13" t="s">
        <v>114</v>
      </c>
    </row>
    <row r="1227" spans="1:14" ht="15" customHeight="1" x14ac:dyDescent="0.25">
      <c r="A1227" s="2">
        <v>358</v>
      </c>
      <c r="B1227" s="13" t="s">
        <v>111</v>
      </c>
      <c r="C1227" s="13" t="s">
        <v>21</v>
      </c>
      <c r="D1227" s="3">
        <v>45565</v>
      </c>
      <c r="E1227" s="13">
        <v>133135</v>
      </c>
      <c r="F1227" s="2" t="s">
        <v>2</v>
      </c>
      <c r="G1227" s="2">
        <v>1</v>
      </c>
      <c r="H1227" s="3">
        <v>45593</v>
      </c>
      <c r="I1227" s="14">
        <v>1149.3399999999999</v>
      </c>
      <c r="J1227" s="13" t="str">
        <f t="shared" si="19"/>
        <v>133135-358</v>
      </c>
      <c r="K1227" s="2">
        <v>9</v>
      </c>
      <c r="L1227" s="2" t="s">
        <v>136</v>
      </c>
      <c r="M1227" s="13" t="s">
        <v>137</v>
      </c>
      <c r="N1227" s="13" t="s">
        <v>115</v>
      </c>
    </row>
    <row r="1228" spans="1:14" ht="15" customHeight="1" x14ac:dyDescent="0.25">
      <c r="A1228" s="2">
        <v>82771</v>
      </c>
      <c r="B1228" s="13" t="s">
        <v>113</v>
      </c>
      <c r="C1228" s="13" t="s">
        <v>91</v>
      </c>
      <c r="D1228" s="3">
        <v>45471</v>
      </c>
      <c r="E1228" s="13">
        <v>23240</v>
      </c>
      <c r="F1228" s="2" t="s">
        <v>3</v>
      </c>
      <c r="G1228" s="2">
        <v>1</v>
      </c>
      <c r="H1228" s="3">
        <v>45504</v>
      </c>
      <c r="I1228" s="14">
        <v>1148</v>
      </c>
      <c r="J1228" s="13" t="str">
        <f t="shared" si="19"/>
        <v>23240-82771</v>
      </c>
      <c r="K1228" s="2">
        <v>1340</v>
      </c>
      <c r="L1228" s="2" t="s">
        <v>130</v>
      </c>
      <c r="M1228" s="13" t="s">
        <v>131</v>
      </c>
      <c r="N1228" s="13" t="s">
        <v>115</v>
      </c>
    </row>
    <row r="1229" spans="1:14" ht="15" customHeight="1" x14ac:dyDescent="0.25">
      <c r="A1229" s="2">
        <v>256</v>
      </c>
      <c r="B1229" s="13" t="s">
        <v>112</v>
      </c>
      <c r="C1229" s="13" t="s">
        <v>18</v>
      </c>
      <c r="D1229" s="3">
        <v>45418</v>
      </c>
      <c r="E1229" s="13">
        <v>57106</v>
      </c>
      <c r="F1229" s="2" t="s">
        <v>2</v>
      </c>
      <c r="G1229" s="2">
        <v>1</v>
      </c>
      <c r="H1229" s="3">
        <v>45473</v>
      </c>
      <c r="I1229" s="14">
        <v>1144.17</v>
      </c>
      <c r="J1229" s="13" t="str">
        <f t="shared" si="19"/>
        <v>57106-256</v>
      </c>
      <c r="K1229" s="2">
        <v>9</v>
      </c>
      <c r="L1229" s="2" t="s">
        <v>136</v>
      </c>
      <c r="M1229" s="13" t="s">
        <v>137</v>
      </c>
      <c r="N1229" s="13" t="s">
        <v>115</v>
      </c>
    </row>
    <row r="1230" spans="1:14" ht="15" customHeight="1" x14ac:dyDescent="0.25">
      <c r="A1230" s="2">
        <v>82947</v>
      </c>
      <c r="B1230" s="13" t="s">
        <v>113</v>
      </c>
      <c r="C1230" s="13" t="s">
        <v>30</v>
      </c>
      <c r="D1230" s="3">
        <v>45614</v>
      </c>
      <c r="E1230" s="13">
        <v>70809</v>
      </c>
      <c r="F1230" s="2" t="s">
        <v>2</v>
      </c>
      <c r="G1230" s="2">
        <v>1</v>
      </c>
      <c r="H1230" s="3">
        <v>45644</v>
      </c>
      <c r="I1230" s="14">
        <v>1144.0899999999999</v>
      </c>
      <c r="J1230" s="13" t="str">
        <f t="shared" si="19"/>
        <v>70809-82947</v>
      </c>
      <c r="K1230" s="2">
        <v>9</v>
      </c>
      <c r="L1230" s="2" t="s">
        <v>136</v>
      </c>
      <c r="M1230" s="13" t="s">
        <v>137</v>
      </c>
      <c r="N1230" s="13" t="s">
        <v>115</v>
      </c>
    </row>
    <row r="1231" spans="1:14" ht="15" customHeight="1" x14ac:dyDescent="0.25">
      <c r="A1231" s="2">
        <v>1747206</v>
      </c>
      <c r="B1231" s="13" t="s">
        <v>113</v>
      </c>
      <c r="C1231" s="13" t="s">
        <v>50</v>
      </c>
      <c r="D1231" s="3">
        <v>45839</v>
      </c>
      <c r="E1231" s="13">
        <v>3513</v>
      </c>
      <c r="F1231" s="2" t="s">
        <v>2</v>
      </c>
      <c r="G1231" s="2">
        <v>1</v>
      </c>
      <c r="H1231" s="3">
        <v>45869</v>
      </c>
      <c r="I1231" s="14">
        <v>1142.46</v>
      </c>
      <c r="J1231" s="13" t="str">
        <f t="shared" si="19"/>
        <v>3513-1747206</v>
      </c>
      <c r="K1231" s="2">
        <v>9</v>
      </c>
      <c r="L1231" s="2" t="s">
        <v>136</v>
      </c>
      <c r="M1231" s="13" t="s">
        <v>137</v>
      </c>
      <c r="N1231" s="13" t="s">
        <v>115</v>
      </c>
    </row>
    <row r="1232" spans="1:14" ht="15" customHeight="1" x14ac:dyDescent="0.25">
      <c r="A1232" s="2">
        <v>97</v>
      </c>
      <c r="B1232" s="13" t="s">
        <v>113</v>
      </c>
      <c r="C1232" s="13" t="s">
        <v>153</v>
      </c>
      <c r="D1232" s="3">
        <v>45650</v>
      </c>
      <c r="E1232" s="13">
        <v>7512</v>
      </c>
      <c r="F1232" s="2" t="s">
        <v>2</v>
      </c>
      <c r="G1232" s="2">
        <v>1</v>
      </c>
      <c r="H1232" s="3">
        <v>45678</v>
      </c>
      <c r="I1232" s="14">
        <v>1139</v>
      </c>
      <c r="J1232" s="13" t="str">
        <f t="shared" si="19"/>
        <v>7512-97</v>
      </c>
      <c r="K1232" s="2">
        <v>2033</v>
      </c>
      <c r="L1232" s="2" t="s">
        <v>130</v>
      </c>
      <c r="M1232" s="13" t="s">
        <v>131</v>
      </c>
      <c r="N1232" s="13" t="s">
        <v>115</v>
      </c>
    </row>
    <row r="1233" spans="1:14" ht="15" customHeight="1" x14ac:dyDescent="0.25">
      <c r="A1233" s="2">
        <v>97709</v>
      </c>
      <c r="B1233" s="13" t="s">
        <v>113</v>
      </c>
      <c r="C1233" s="13" t="s">
        <v>60</v>
      </c>
      <c r="D1233" s="3">
        <v>45275</v>
      </c>
      <c r="E1233" s="13">
        <v>4214</v>
      </c>
      <c r="F1233" s="2" t="s">
        <v>5</v>
      </c>
      <c r="G1233" s="2">
        <v>1</v>
      </c>
      <c r="H1233" s="3">
        <v>45305</v>
      </c>
      <c r="I1233" s="14">
        <v>1138.98</v>
      </c>
      <c r="J1233" s="13" t="str">
        <f t="shared" si="19"/>
        <v>4214-97709</v>
      </c>
      <c r="K1233" s="2">
        <v>3454</v>
      </c>
      <c r="L1233" s="2" t="s">
        <v>154</v>
      </c>
      <c r="M1233" s="13" t="s">
        <v>155</v>
      </c>
      <c r="N1233" s="13" t="s">
        <v>115</v>
      </c>
    </row>
    <row r="1234" spans="1:14" ht="15" customHeight="1" x14ac:dyDescent="0.25">
      <c r="A1234" s="2">
        <v>82627</v>
      </c>
      <c r="B1234" s="13" t="s">
        <v>113</v>
      </c>
      <c r="C1234" s="13" t="s">
        <v>29</v>
      </c>
      <c r="D1234" s="3">
        <v>45855</v>
      </c>
      <c r="E1234" s="13">
        <v>421139</v>
      </c>
      <c r="F1234" s="2" t="s">
        <v>3</v>
      </c>
      <c r="G1234" s="2">
        <v>1</v>
      </c>
      <c r="H1234" s="3">
        <v>45883</v>
      </c>
      <c r="I1234" s="14">
        <v>1138.6500000000001</v>
      </c>
      <c r="J1234" s="13" t="str">
        <f t="shared" si="19"/>
        <v>421139-82627</v>
      </c>
      <c r="K1234" s="2">
        <v>1340</v>
      </c>
      <c r="L1234" s="2" t="s">
        <v>130</v>
      </c>
      <c r="M1234" s="13" t="s">
        <v>131</v>
      </c>
      <c r="N1234" s="13" t="s">
        <v>115</v>
      </c>
    </row>
    <row r="1235" spans="1:14" ht="15" customHeight="1" x14ac:dyDescent="0.25">
      <c r="A1235" s="2">
        <v>711167</v>
      </c>
      <c r="B1235" s="13" t="s">
        <v>113</v>
      </c>
      <c r="C1235" s="13" t="s">
        <v>28</v>
      </c>
      <c r="D1235" s="3">
        <v>45866</v>
      </c>
      <c r="E1235" s="13">
        <v>28740</v>
      </c>
      <c r="F1235" s="2" t="s">
        <v>3</v>
      </c>
      <c r="G1235" s="2">
        <v>1</v>
      </c>
      <c r="H1235" s="3">
        <v>45896</v>
      </c>
      <c r="I1235" s="14">
        <v>1136.9000000000001</v>
      </c>
      <c r="J1235" s="13" t="str">
        <f t="shared" si="19"/>
        <v>28740-711167</v>
      </c>
      <c r="K1235" s="2">
        <v>1340</v>
      </c>
      <c r="L1235" s="2" t="s">
        <v>130</v>
      </c>
      <c r="M1235" s="13" t="s">
        <v>131</v>
      </c>
      <c r="N1235" s="13" t="s">
        <v>115</v>
      </c>
    </row>
    <row r="1236" spans="1:14" ht="15" customHeight="1" x14ac:dyDescent="0.25">
      <c r="A1236" s="2">
        <v>256</v>
      </c>
      <c r="B1236" s="13" t="s">
        <v>112</v>
      </c>
      <c r="C1236" s="13" t="s">
        <v>18</v>
      </c>
      <c r="D1236" s="3">
        <v>45772</v>
      </c>
      <c r="E1236" s="13">
        <v>66455</v>
      </c>
      <c r="F1236" s="2" t="s">
        <v>2</v>
      </c>
      <c r="G1236" s="2">
        <v>1</v>
      </c>
      <c r="H1236" s="3">
        <v>45805</v>
      </c>
      <c r="I1236" s="14">
        <v>1134</v>
      </c>
      <c r="J1236" s="13" t="str">
        <f t="shared" si="19"/>
        <v>66455-256</v>
      </c>
      <c r="K1236" s="2">
        <v>9</v>
      </c>
      <c r="L1236" s="2" t="s">
        <v>136</v>
      </c>
      <c r="M1236" s="13" t="s">
        <v>137</v>
      </c>
      <c r="N1236" s="13" t="s">
        <v>115</v>
      </c>
    </row>
    <row r="1237" spans="1:14" ht="15" customHeight="1" x14ac:dyDescent="0.25">
      <c r="A1237" s="2">
        <v>613</v>
      </c>
      <c r="B1237" s="13" t="s">
        <v>113</v>
      </c>
      <c r="C1237" s="13" t="s">
        <v>25</v>
      </c>
      <c r="D1237" s="3">
        <v>45873</v>
      </c>
      <c r="E1237" s="13">
        <v>1063247</v>
      </c>
      <c r="F1237" s="2" t="s">
        <v>2</v>
      </c>
      <c r="G1237" s="2">
        <v>1</v>
      </c>
      <c r="H1237" s="3">
        <v>45903</v>
      </c>
      <c r="I1237" s="14">
        <v>1133.98</v>
      </c>
      <c r="J1237" s="13" t="str">
        <f t="shared" si="19"/>
        <v>1063247-613</v>
      </c>
      <c r="K1237" s="2">
        <v>9</v>
      </c>
      <c r="L1237" s="2" t="s">
        <v>136</v>
      </c>
      <c r="M1237" s="13" t="s">
        <v>137</v>
      </c>
      <c r="N1237" s="13" t="s">
        <v>115</v>
      </c>
    </row>
    <row r="1238" spans="1:14" ht="15" customHeight="1" x14ac:dyDescent="0.25">
      <c r="A1238" s="2">
        <v>2369</v>
      </c>
      <c r="B1238" s="13" t="s">
        <v>113</v>
      </c>
      <c r="C1238" s="13" t="s">
        <v>17</v>
      </c>
      <c r="D1238" s="3">
        <v>45412</v>
      </c>
      <c r="E1238" s="13">
        <v>55627</v>
      </c>
      <c r="F1238" s="2" t="s">
        <v>2</v>
      </c>
      <c r="G1238" s="2">
        <v>1</v>
      </c>
      <c r="H1238" s="3">
        <v>45442</v>
      </c>
      <c r="I1238" s="14">
        <v>1132.8</v>
      </c>
      <c r="J1238" s="13" t="str">
        <f t="shared" si="19"/>
        <v>55627-2369</v>
      </c>
      <c r="K1238" s="2">
        <v>9</v>
      </c>
      <c r="L1238" s="2" t="s">
        <v>136</v>
      </c>
      <c r="M1238" s="13" t="s">
        <v>137</v>
      </c>
      <c r="N1238" s="13" t="s">
        <v>115</v>
      </c>
    </row>
    <row r="1239" spans="1:14" ht="15" customHeight="1" x14ac:dyDescent="0.25">
      <c r="A1239" s="2">
        <v>87010</v>
      </c>
      <c r="B1239" s="13" t="s">
        <v>113</v>
      </c>
      <c r="C1239" s="13" t="s">
        <v>45</v>
      </c>
      <c r="D1239" s="3">
        <v>45455</v>
      </c>
      <c r="E1239" s="13">
        <v>8857</v>
      </c>
      <c r="F1239" s="2" t="s">
        <v>5</v>
      </c>
      <c r="G1239" s="2">
        <v>1</v>
      </c>
      <c r="H1239" s="3">
        <v>45483</v>
      </c>
      <c r="I1239" s="14">
        <v>1130.9000000000001</v>
      </c>
      <c r="J1239" s="13" t="str">
        <f t="shared" si="19"/>
        <v>8857-87010</v>
      </c>
      <c r="K1239" s="2">
        <v>3454</v>
      </c>
      <c r="L1239" s="2" t="s">
        <v>154</v>
      </c>
      <c r="M1239" s="13" t="s">
        <v>155</v>
      </c>
      <c r="N1239" s="13" t="s">
        <v>115</v>
      </c>
    </row>
    <row r="1240" spans="1:14" ht="15" customHeight="1" x14ac:dyDescent="0.25">
      <c r="A1240" s="2">
        <v>2369</v>
      </c>
      <c r="B1240" s="13" t="s">
        <v>113</v>
      </c>
      <c r="C1240" s="13" t="s">
        <v>17</v>
      </c>
      <c r="D1240" s="3">
        <v>45596</v>
      </c>
      <c r="E1240" s="13">
        <v>59765</v>
      </c>
      <c r="F1240" s="2" t="s">
        <v>2</v>
      </c>
      <c r="G1240" s="2">
        <v>1</v>
      </c>
      <c r="H1240" s="3">
        <v>45626</v>
      </c>
      <c r="I1240" s="14">
        <v>1130.22</v>
      </c>
      <c r="J1240" s="13" t="str">
        <f t="shared" si="19"/>
        <v>59765-2369</v>
      </c>
      <c r="K1240" s="2">
        <v>9</v>
      </c>
      <c r="L1240" s="2" t="s">
        <v>136</v>
      </c>
      <c r="M1240" s="13" t="s">
        <v>137</v>
      </c>
      <c r="N1240" s="13" t="s">
        <v>115</v>
      </c>
    </row>
    <row r="1241" spans="1:14" ht="15" customHeight="1" x14ac:dyDescent="0.25">
      <c r="A1241" s="2">
        <v>2369</v>
      </c>
      <c r="B1241" s="13" t="s">
        <v>113</v>
      </c>
      <c r="C1241" s="13" t="s">
        <v>17</v>
      </c>
      <c r="D1241" s="3">
        <v>45429</v>
      </c>
      <c r="E1241" s="13">
        <v>186407</v>
      </c>
      <c r="F1241" s="2" t="s">
        <v>4</v>
      </c>
      <c r="G1241" s="2">
        <v>1</v>
      </c>
      <c r="H1241" s="3">
        <v>45429</v>
      </c>
      <c r="I1241" s="14">
        <v>1130</v>
      </c>
      <c r="J1241" s="13" t="str">
        <f t="shared" si="19"/>
        <v>186407-2369</v>
      </c>
      <c r="K1241" s="2">
        <v>1340</v>
      </c>
      <c r="L1241" s="2" t="s">
        <v>130</v>
      </c>
      <c r="M1241" s="13" t="s">
        <v>131</v>
      </c>
      <c r="N1241" s="13" t="s">
        <v>115</v>
      </c>
    </row>
    <row r="1242" spans="1:14" ht="15" customHeight="1" x14ac:dyDescent="0.25">
      <c r="A1242" s="2">
        <v>82947</v>
      </c>
      <c r="B1242" s="13" t="s">
        <v>113</v>
      </c>
      <c r="C1242" s="13" t="s">
        <v>30</v>
      </c>
      <c r="D1242" s="3">
        <v>45575</v>
      </c>
      <c r="E1242" s="13">
        <v>69808</v>
      </c>
      <c r="F1242" s="2" t="s">
        <v>5</v>
      </c>
      <c r="G1242" s="2">
        <v>1</v>
      </c>
      <c r="H1242" s="3">
        <v>45603</v>
      </c>
      <c r="I1242" s="14">
        <v>1130</v>
      </c>
      <c r="J1242" s="13" t="str">
        <f t="shared" si="19"/>
        <v>69808-82947</v>
      </c>
      <c r="K1242" s="2">
        <v>3454</v>
      </c>
      <c r="L1242" s="2" t="s">
        <v>154</v>
      </c>
      <c r="M1242" s="13" t="s">
        <v>155</v>
      </c>
      <c r="N1242" s="13" t="s">
        <v>115</v>
      </c>
    </row>
    <row r="1243" spans="1:14" ht="15" customHeight="1" x14ac:dyDescent="0.25">
      <c r="A1243" s="2">
        <v>13331</v>
      </c>
      <c r="B1243" s="13" t="s">
        <v>113</v>
      </c>
      <c r="C1243" s="13" t="s">
        <v>58</v>
      </c>
      <c r="D1243" s="3">
        <v>45509</v>
      </c>
      <c r="E1243" s="13">
        <v>286677</v>
      </c>
      <c r="F1243" s="2" t="s">
        <v>6</v>
      </c>
      <c r="G1243" s="2">
        <v>1</v>
      </c>
      <c r="H1243" s="3">
        <v>45539</v>
      </c>
      <c r="I1243" s="14">
        <v>1127.49</v>
      </c>
      <c r="J1243" s="13" t="str">
        <f t="shared" si="19"/>
        <v>286677-13331</v>
      </c>
      <c r="K1243" s="2">
        <v>3457</v>
      </c>
      <c r="L1243" s="2" t="s">
        <v>147</v>
      </c>
      <c r="M1243" s="13" t="s">
        <v>148</v>
      </c>
      <c r="N1243" s="13" t="s">
        <v>115</v>
      </c>
    </row>
    <row r="1244" spans="1:14" ht="15" customHeight="1" x14ac:dyDescent="0.25">
      <c r="A1244" s="2">
        <v>211623</v>
      </c>
      <c r="B1244" s="13" t="s">
        <v>112</v>
      </c>
      <c r="C1244" s="13" t="s">
        <v>37</v>
      </c>
      <c r="D1244" s="3">
        <v>45443</v>
      </c>
      <c r="E1244" s="13">
        <v>23469</v>
      </c>
      <c r="F1244" s="2" t="s">
        <v>2</v>
      </c>
      <c r="G1244" s="2">
        <v>1</v>
      </c>
      <c r="H1244" s="3">
        <v>45473</v>
      </c>
      <c r="I1244" s="14">
        <v>1126.55</v>
      </c>
      <c r="J1244" s="13" t="str">
        <f t="shared" si="19"/>
        <v>23469-211623</v>
      </c>
      <c r="K1244" s="2">
        <v>9</v>
      </c>
      <c r="L1244" s="2" t="s">
        <v>136</v>
      </c>
      <c r="M1244" s="13" t="s">
        <v>137</v>
      </c>
      <c r="N1244" s="13" t="s">
        <v>115</v>
      </c>
    </row>
    <row r="1245" spans="1:14" ht="15" customHeight="1" x14ac:dyDescent="0.25">
      <c r="A1245" s="2">
        <v>358</v>
      </c>
      <c r="B1245" s="13" t="s">
        <v>111</v>
      </c>
      <c r="C1245" s="13" t="s">
        <v>21</v>
      </c>
      <c r="D1245" s="3">
        <v>45699</v>
      </c>
      <c r="E1245" s="13">
        <v>137539</v>
      </c>
      <c r="F1245" s="2" t="s">
        <v>5</v>
      </c>
      <c r="G1245" s="2">
        <v>1</v>
      </c>
      <c r="H1245" s="3">
        <v>45744</v>
      </c>
      <c r="I1245" s="14">
        <v>1126.3599999999999</v>
      </c>
      <c r="J1245" s="13" t="str">
        <f t="shared" si="19"/>
        <v>137539-358</v>
      </c>
      <c r="K1245" s="2">
        <v>3454</v>
      </c>
      <c r="L1245" s="2" t="s">
        <v>154</v>
      </c>
      <c r="M1245" s="13" t="s">
        <v>155</v>
      </c>
      <c r="N1245" s="13" t="s">
        <v>115</v>
      </c>
    </row>
    <row r="1246" spans="1:14" ht="15" customHeight="1" x14ac:dyDescent="0.25">
      <c r="A1246" s="2">
        <v>358</v>
      </c>
      <c r="B1246" s="13" t="s">
        <v>111</v>
      </c>
      <c r="C1246" s="13" t="s">
        <v>21</v>
      </c>
      <c r="D1246" s="3">
        <v>45377</v>
      </c>
      <c r="E1246" s="13">
        <v>126294</v>
      </c>
      <c r="F1246" s="2" t="s">
        <v>5</v>
      </c>
      <c r="G1246" s="2">
        <v>1</v>
      </c>
      <c r="H1246" s="3">
        <v>45412</v>
      </c>
      <c r="I1246" s="14">
        <v>1124.94</v>
      </c>
      <c r="J1246" s="13" t="str">
        <f t="shared" si="19"/>
        <v>126294-358</v>
      </c>
      <c r="K1246" s="2">
        <v>3454</v>
      </c>
      <c r="L1246" s="2" t="s">
        <v>154</v>
      </c>
      <c r="M1246" s="13" t="s">
        <v>155</v>
      </c>
      <c r="N1246" s="13" t="s">
        <v>115</v>
      </c>
    </row>
    <row r="1247" spans="1:14" ht="15" customHeight="1" x14ac:dyDescent="0.25">
      <c r="A1247" s="2">
        <v>95670</v>
      </c>
      <c r="B1247" s="13" t="s">
        <v>113</v>
      </c>
      <c r="C1247" s="13" t="s">
        <v>36</v>
      </c>
      <c r="D1247" s="3">
        <v>45656</v>
      </c>
      <c r="E1247" s="13">
        <v>131918</v>
      </c>
      <c r="F1247" s="2" t="s">
        <v>5</v>
      </c>
      <c r="G1247" s="2">
        <v>1</v>
      </c>
      <c r="H1247" s="3">
        <v>45686</v>
      </c>
      <c r="I1247" s="14">
        <v>1124.75</v>
      </c>
      <c r="J1247" s="13" t="str">
        <f t="shared" si="19"/>
        <v>131918-95670</v>
      </c>
      <c r="K1247" s="2">
        <v>3454</v>
      </c>
      <c r="L1247" s="2" t="s">
        <v>154</v>
      </c>
      <c r="M1247" s="13" t="s">
        <v>155</v>
      </c>
      <c r="N1247" s="13" t="s">
        <v>115</v>
      </c>
    </row>
    <row r="1248" spans="1:14" ht="15" customHeight="1" x14ac:dyDescent="0.25">
      <c r="A1248" s="2">
        <v>13331</v>
      </c>
      <c r="B1248" s="13" t="s">
        <v>113</v>
      </c>
      <c r="C1248" s="13" t="s">
        <v>58</v>
      </c>
      <c r="D1248" s="3">
        <v>45484</v>
      </c>
      <c r="E1248" s="13">
        <v>285144</v>
      </c>
      <c r="F1248" s="2" t="s">
        <v>6</v>
      </c>
      <c r="G1248" s="2">
        <v>1</v>
      </c>
      <c r="H1248" s="3">
        <v>45512</v>
      </c>
      <c r="I1248" s="14">
        <v>1123.8599999999999</v>
      </c>
      <c r="J1248" s="13" t="str">
        <f t="shared" si="19"/>
        <v>285144-13331</v>
      </c>
      <c r="K1248" s="2">
        <v>3457</v>
      </c>
      <c r="L1248" s="2" t="s">
        <v>147</v>
      </c>
      <c r="M1248" s="13" t="s">
        <v>148</v>
      </c>
      <c r="N1248" s="13" t="s">
        <v>115</v>
      </c>
    </row>
    <row r="1249" spans="1:14" ht="15" customHeight="1" x14ac:dyDescent="0.25">
      <c r="A1249" s="2">
        <v>20353</v>
      </c>
      <c r="B1249" s="13" t="s">
        <v>113</v>
      </c>
      <c r="C1249" s="13" t="s">
        <v>49</v>
      </c>
      <c r="D1249" s="3">
        <v>45667</v>
      </c>
      <c r="E1249" s="13">
        <v>94183</v>
      </c>
      <c r="F1249" s="2" t="s">
        <v>2</v>
      </c>
      <c r="G1249" s="2">
        <v>1</v>
      </c>
      <c r="H1249" s="3">
        <v>45697</v>
      </c>
      <c r="I1249" s="14">
        <v>1123.32</v>
      </c>
      <c r="J1249" s="13" t="str">
        <f t="shared" si="19"/>
        <v>94183-20353</v>
      </c>
      <c r="K1249" s="2">
        <v>9</v>
      </c>
      <c r="L1249" s="2" t="s">
        <v>136</v>
      </c>
      <c r="M1249" s="13" t="s">
        <v>137</v>
      </c>
      <c r="N1249" s="13" t="s">
        <v>115</v>
      </c>
    </row>
    <row r="1250" spans="1:14" ht="15" customHeight="1" x14ac:dyDescent="0.25">
      <c r="A1250" s="2">
        <v>358</v>
      </c>
      <c r="B1250" s="13" t="s">
        <v>111</v>
      </c>
      <c r="C1250" s="13" t="s">
        <v>21</v>
      </c>
      <c r="D1250" s="3">
        <v>45377</v>
      </c>
      <c r="E1250" s="13">
        <v>126296</v>
      </c>
      <c r="F1250" s="2" t="s">
        <v>5</v>
      </c>
      <c r="G1250" s="2">
        <v>1</v>
      </c>
      <c r="H1250" s="3">
        <v>45412</v>
      </c>
      <c r="I1250" s="14">
        <v>1122.7</v>
      </c>
      <c r="J1250" s="13" t="str">
        <f t="shared" si="19"/>
        <v>126296-358</v>
      </c>
      <c r="K1250" s="2">
        <v>3454</v>
      </c>
      <c r="L1250" s="2" t="s">
        <v>154</v>
      </c>
      <c r="M1250" s="13" t="s">
        <v>155</v>
      </c>
      <c r="N1250" s="13" t="s">
        <v>115</v>
      </c>
    </row>
    <row r="1251" spans="1:14" ht="15" customHeight="1" x14ac:dyDescent="0.25">
      <c r="A1251" s="2">
        <v>711167</v>
      </c>
      <c r="B1251" s="13" t="s">
        <v>113</v>
      </c>
      <c r="C1251" s="13" t="s">
        <v>28</v>
      </c>
      <c r="D1251" s="3">
        <v>45649</v>
      </c>
      <c r="E1251" s="13">
        <v>8059</v>
      </c>
      <c r="F1251" s="2" t="s">
        <v>2</v>
      </c>
      <c r="G1251" s="2">
        <v>1</v>
      </c>
      <c r="H1251" s="3">
        <v>45679</v>
      </c>
      <c r="I1251" s="14">
        <v>1122.5</v>
      </c>
      <c r="J1251" s="13" t="str">
        <f t="shared" si="19"/>
        <v>8059-711167</v>
      </c>
      <c r="K1251" s="2">
        <v>9</v>
      </c>
      <c r="L1251" s="2" t="s">
        <v>136</v>
      </c>
      <c r="M1251" s="13" t="s">
        <v>137</v>
      </c>
      <c r="N1251" s="13" t="s">
        <v>115</v>
      </c>
    </row>
    <row r="1252" spans="1:14" ht="15" customHeight="1" x14ac:dyDescent="0.25">
      <c r="A1252" s="2">
        <v>711167</v>
      </c>
      <c r="B1252" s="13" t="s">
        <v>113</v>
      </c>
      <c r="C1252" s="13" t="s">
        <v>28</v>
      </c>
      <c r="D1252" s="3">
        <v>45890</v>
      </c>
      <c r="E1252" s="13">
        <v>12342</v>
      </c>
      <c r="F1252" s="2" t="s">
        <v>2</v>
      </c>
      <c r="G1252" s="2">
        <v>1</v>
      </c>
      <c r="H1252" s="3">
        <v>45920</v>
      </c>
      <c r="I1252" s="14">
        <v>1122.5</v>
      </c>
      <c r="J1252" s="13" t="str">
        <f t="shared" si="19"/>
        <v>12342-711167</v>
      </c>
      <c r="K1252" s="2">
        <v>9</v>
      </c>
      <c r="L1252" s="2" t="s">
        <v>136</v>
      </c>
      <c r="M1252" s="13" t="s">
        <v>137</v>
      </c>
      <c r="N1252" s="13" t="s">
        <v>115</v>
      </c>
    </row>
    <row r="1253" spans="1:14" ht="15" customHeight="1" x14ac:dyDescent="0.25">
      <c r="A1253" s="2">
        <v>613</v>
      </c>
      <c r="B1253" s="13" t="s">
        <v>113</v>
      </c>
      <c r="C1253" s="13" t="s">
        <v>25</v>
      </c>
      <c r="D1253" s="3">
        <v>45602</v>
      </c>
      <c r="E1253" s="13">
        <v>1057724</v>
      </c>
      <c r="F1253" s="2" t="s">
        <v>2</v>
      </c>
      <c r="G1253" s="2">
        <v>1</v>
      </c>
      <c r="H1253" s="3">
        <v>45632</v>
      </c>
      <c r="I1253" s="14">
        <v>1120</v>
      </c>
      <c r="J1253" s="13" t="str">
        <f t="shared" si="19"/>
        <v>1057724-613</v>
      </c>
      <c r="K1253" s="2">
        <v>9</v>
      </c>
      <c r="L1253" s="2" t="s">
        <v>136</v>
      </c>
      <c r="M1253" s="13" t="s">
        <v>137</v>
      </c>
      <c r="N1253" s="13" t="s">
        <v>115</v>
      </c>
    </row>
    <row r="1254" spans="1:14" ht="15" customHeight="1" x14ac:dyDescent="0.25">
      <c r="A1254" s="2">
        <v>83411</v>
      </c>
      <c r="B1254" s="13" t="s">
        <v>113</v>
      </c>
      <c r="C1254" s="13" t="s">
        <v>31</v>
      </c>
      <c r="D1254" s="3">
        <v>45793</v>
      </c>
      <c r="E1254" s="13">
        <v>41765</v>
      </c>
      <c r="F1254" s="2" t="s">
        <v>2</v>
      </c>
      <c r="G1254" s="2">
        <v>1</v>
      </c>
      <c r="H1254" s="3">
        <v>45821</v>
      </c>
      <c r="I1254" s="14">
        <v>1120</v>
      </c>
      <c r="J1254" s="13" t="str">
        <f t="shared" si="19"/>
        <v>41765-83411</v>
      </c>
      <c r="K1254" s="2">
        <v>9</v>
      </c>
      <c r="L1254" s="2" t="s">
        <v>136</v>
      </c>
      <c r="M1254" s="13" t="s">
        <v>137</v>
      </c>
      <c r="N1254" s="13" t="s">
        <v>115</v>
      </c>
    </row>
    <row r="1255" spans="1:14" ht="15" customHeight="1" x14ac:dyDescent="0.25">
      <c r="A1255" s="2">
        <v>358</v>
      </c>
      <c r="B1255" s="13" t="s">
        <v>111</v>
      </c>
      <c r="C1255" s="13" t="s">
        <v>21</v>
      </c>
      <c r="D1255" s="3">
        <v>45523</v>
      </c>
      <c r="E1255" s="13">
        <v>131469</v>
      </c>
      <c r="F1255" s="2" t="s">
        <v>2</v>
      </c>
      <c r="G1255" s="2">
        <v>1</v>
      </c>
      <c r="H1255" s="3">
        <v>45565</v>
      </c>
      <c r="I1255" s="14">
        <v>1119.93</v>
      </c>
      <c r="J1255" s="13" t="str">
        <f t="shared" si="19"/>
        <v>131469-358</v>
      </c>
      <c r="K1255" s="2">
        <v>9</v>
      </c>
      <c r="L1255" s="2" t="s">
        <v>136</v>
      </c>
      <c r="M1255" s="13" t="s">
        <v>137</v>
      </c>
      <c r="N1255" s="13" t="s">
        <v>115</v>
      </c>
    </row>
    <row r="1256" spans="1:14" ht="15" customHeight="1" x14ac:dyDescent="0.25">
      <c r="A1256" s="2">
        <v>256</v>
      </c>
      <c r="B1256" s="13" t="s">
        <v>112</v>
      </c>
      <c r="C1256" s="13" t="s">
        <v>18</v>
      </c>
      <c r="D1256" s="3">
        <v>45772</v>
      </c>
      <c r="E1256" s="13">
        <v>66459</v>
      </c>
      <c r="F1256" s="2" t="s">
        <v>2</v>
      </c>
      <c r="G1256" s="2">
        <v>1</v>
      </c>
      <c r="H1256" s="3">
        <v>45805</v>
      </c>
      <c r="I1256" s="14">
        <v>1118.29</v>
      </c>
      <c r="J1256" s="13" t="str">
        <f t="shared" si="19"/>
        <v>66459-256</v>
      </c>
      <c r="K1256" s="2">
        <v>9</v>
      </c>
      <c r="L1256" s="2" t="s">
        <v>136</v>
      </c>
      <c r="M1256" s="13" t="s">
        <v>137</v>
      </c>
      <c r="N1256" s="13" t="s">
        <v>115</v>
      </c>
    </row>
    <row r="1257" spans="1:14" ht="15" customHeight="1" x14ac:dyDescent="0.25">
      <c r="A1257" s="2">
        <v>256</v>
      </c>
      <c r="B1257" s="13" t="s">
        <v>112</v>
      </c>
      <c r="C1257" s="13" t="s">
        <v>18</v>
      </c>
      <c r="D1257" s="3">
        <v>45884</v>
      </c>
      <c r="E1257" s="13">
        <v>69268</v>
      </c>
      <c r="F1257" s="2" t="s">
        <v>2</v>
      </c>
      <c r="G1257" s="2">
        <v>1</v>
      </c>
      <c r="H1257" s="3">
        <v>45928</v>
      </c>
      <c r="I1257" s="14">
        <v>1117.2</v>
      </c>
      <c r="J1257" s="13" t="str">
        <f t="shared" si="19"/>
        <v>69268-256</v>
      </c>
      <c r="K1257" s="2">
        <v>9</v>
      </c>
      <c r="L1257" s="2" t="s">
        <v>136</v>
      </c>
      <c r="M1257" s="13" t="s">
        <v>137</v>
      </c>
      <c r="N1257" s="13" t="s">
        <v>115</v>
      </c>
    </row>
    <row r="1258" spans="1:14" ht="15" customHeight="1" x14ac:dyDescent="0.25">
      <c r="A1258" s="2">
        <v>1242065</v>
      </c>
      <c r="B1258" s="13" t="s">
        <v>113</v>
      </c>
      <c r="C1258" s="13" t="s">
        <v>64</v>
      </c>
      <c r="D1258" s="3">
        <v>45645</v>
      </c>
      <c r="E1258" s="13">
        <v>9804</v>
      </c>
      <c r="F1258" s="2" t="s">
        <v>6</v>
      </c>
      <c r="G1258" s="2">
        <v>1</v>
      </c>
      <c r="H1258" s="3">
        <v>45675</v>
      </c>
      <c r="I1258" s="14">
        <v>1114.99</v>
      </c>
      <c r="J1258" s="13" t="str">
        <f t="shared" si="19"/>
        <v>9804-1242065</v>
      </c>
      <c r="K1258" s="2">
        <v>3457</v>
      </c>
      <c r="L1258" s="2" t="s">
        <v>147</v>
      </c>
      <c r="M1258" s="13" t="s">
        <v>148</v>
      </c>
      <c r="N1258" s="13" t="s">
        <v>115</v>
      </c>
    </row>
    <row r="1259" spans="1:14" ht="15" customHeight="1" x14ac:dyDescent="0.25">
      <c r="A1259" s="2">
        <v>109</v>
      </c>
      <c r="B1259" s="13" t="s">
        <v>113</v>
      </c>
      <c r="C1259" s="13" t="s">
        <v>7</v>
      </c>
      <c r="D1259" s="3">
        <v>45885</v>
      </c>
      <c r="E1259" s="13">
        <v>111493</v>
      </c>
      <c r="F1259" s="2" t="s">
        <v>3</v>
      </c>
      <c r="G1259" s="2">
        <v>1</v>
      </c>
      <c r="H1259" s="3">
        <v>45915</v>
      </c>
      <c r="I1259" s="14">
        <v>1114.73</v>
      </c>
      <c r="J1259" s="13" t="str">
        <f t="shared" si="19"/>
        <v>111493-109</v>
      </c>
      <c r="K1259" s="2">
        <v>1340</v>
      </c>
      <c r="L1259" s="2" t="s">
        <v>130</v>
      </c>
      <c r="M1259" s="13" t="s">
        <v>131</v>
      </c>
      <c r="N1259" s="13" t="s">
        <v>115</v>
      </c>
    </row>
    <row r="1260" spans="1:14" ht="15" customHeight="1" x14ac:dyDescent="0.25">
      <c r="A1260" s="2">
        <v>1242065</v>
      </c>
      <c r="B1260" s="13" t="s">
        <v>113</v>
      </c>
      <c r="C1260" s="13" t="s">
        <v>64</v>
      </c>
      <c r="D1260" s="3">
        <v>45681</v>
      </c>
      <c r="E1260" s="13">
        <v>10012</v>
      </c>
      <c r="F1260" s="2" t="s">
        <v>6</v>
      </c>
      <c r="G1260" s="2">
        <v>1</v>
      </c>
      <c r="H1260" s="3">
        <v>45711</v>
      </c>
      <c r="I1260" s="14">
        <v>1114.57</v>
      </c>
      <c r="J1260" s="13" t="str">
        <f t="shared" si="19"/>
        <v>10012-1242065</v>
      </c>
      <c r="K1260" s="2">
        <v>3457</v>
      </c>
      <c r="L1260" s="2" t="s">
        <v>147</v>
      </c>
      <c r="M1260" s="13" t="s">
        <v>148</v>
      </c>
      <c r="N1260" s="13" t="s">
        <v>115</v>
      </c>
    </row>
    <row r="1261" spans="1:14" ht="15" customHeight="1" x14ac:dyDescent="0.25">
      <c r="A1261" s="2">
        <v>358</v>
      </c>
      <c r="B1261" s="13" t="s">
        <v>111</v>
      </c>
      <c r="C1261" s="13" t="s">
        <v>21</v>
      </c>
      <c r="D1261" s="3">
        <v>45777</v>
      </c>
      <c r="E1261" s="13">
        <v>439140</v>
      </c>
      <c r="F1261" s="2" t="s">
        <v>3</v>
      </c>
      <c r="G1261" s="2">
        <v>1</v>
      </c>
      <c r="H1261" s="3">
        <v>45805</v>
      </c>
      <c r="I1261" s="14">
        <v>1113.3</v>
      </c>
      <c r="J1261" s="13" t="str">
        <f t="shared" si="19"/>
        <v>439140-358</v>
      </c>
      <c r="K1261" s="2">
        <v>1340</v>
      </c>
      <c r="L1261" s="2" t="s">
        <v>130</v>
      </c>
      <c r="M1261" s="13" t="s">
        <v>131</v>
      </c>
      <c r="N1261" s="13" t="s">
        <v>115</v>
      </c>
    </row>
    <row r="1262" spans="1:14" ht="15" customHeight="1" x14ac:dyDescent="0.25">
      <c r="A1262" s="2">
        <v>358</v>
      </c>
      <c r="B1262" s="13" t="s">
        <v>111</v>
      </c>
      <c r="C1262" s="13" t="s">
        <v>21</v>
      </c>
      <c r="D1262" s="3">
        <v>45370</v>
      </c>
      <c r="E1262" s="13">
        <v>412275</v>
      </c>
      <c r="F1262" s="2" t="s">
        <v>3</v>
      </c>
      <c r="G1262" s="2">
        <v>1</v>
      </c>
      <c r="H1262" s="3">
        <v>45412</v>
      </c>
      <c r="I1262" s="14">
        <v>1113.17</v>
      </c>
      <c r="J1262" s="13" t="str">
        <f t="shared" si="19"/>
        <v>412275-358</v>
      </c>
      <c r="K1262" s="2">
        <v>1340</v>
      </c>
      <c r="L1262" s="2" t="s">
        <v>130</v>
      </c>
      <c r="M1262" s="13" t="s">
        <v>131</v>
      </c>
      <c r="N1262" s="13" t="s">
        <v>115</v>
      </c>
    </row>
    <row r="1263" spans="1:14" ht="15" customHeight="1" x14ac:dyDescent="0.25">
      <c r="A1263" s="2">
        <v>95670</v>
      </c>
      <c r="B1263" s="13" t="s">
        <v>113</v>
      </c>
      <c r="C1263" s="13" t="s">
        <v>36</v>
      </c>
      <c r="D1263" s="3">
        <v>45434</v>
      </c>
      <c r="E1263" s="13">
        <v>117074</v>
      </c>
      <c r="F1263" s="2" t="s">
        <v>2</v>
      </c>
      <c r="G1263" s="2">
        <v>1</v>
      </c>
      <c r="H1263" s="3">
        <v>45464</v>
      </c>
      <c r="I1263" s="14">
        <v>1112.8900000000001</v>
      </c>
      <c r="J1263" s="13" t="str">
        <f t="shared" si="19"/>
        <v>117074-95670</v>
      </c>
      <c r="K1263" s="2">
        <v>9</v>
      </c>
      <c r="L1263" s="2" t="s">
        <v>136</v>
      </c>
      <c r="M1263" s="13" t="s">
        <v>137</v>
      </c>
      <c r="N1263" s="13" t="s">
        <v>115</v>
      </c>
    </row>
    <row r="1264" spans="1:14" ht="15" customHeight="1" x14ac:dyDescent="0.25">
      <c r="A1264" s="2">
        <v>49060</v>
      </c>
      <c r="B1264" s="13" t="s">
        <v>113</v>
      </c>
      <c r="C1264" s="13" t="s">
        <v>44</v>
      </c>
      <c r="D1264" s="3">
        <v>45748</v>
      </c>
      <c r="E1264" s="13">
        <v>144930</v>
      </c>
      <c r="F1264" s="2" t="s">
        <v>2</v>
      </c>
      <c r="G1264" s="2">
        <v>1</v>
      </c>
      <c r="H1264" s="3">
        <v>45778</v>
      </c>
      <c r="I1264" s="14">
        <v>1111.76</v>
      </c>
      <c r="J1264" s="13" t="str">
        <f t="shared" si="19"/>
        <v>144930-49060</v>
      </c>
      <c r="K1264" s="2">
        <v>1914</v>
      </c>
      <c r="L1264" s="2" t="s">
        <v>130</v>
      </c>
      <c r="M1264" s="13" t="s">
        <v>131</v>
      </c>
      <c r="N1264" s="13" t="s">
        <v>115</v>
      </c>
    </row>
    <row r="1265" spans="1:14" ht="15" customHeight="1" x14ac:dyDescent="0.25">
      <c r="A1265" s="2">
        <v>13331</v>
      </c>
      <c r="B1265" s="13" t="s">
        <v>113</v>
      </c>
      <c r="C1265" s="13" t="s">
        <v>58</v>
      </c>
      <c r="D1265" s="3">
        <v>45677</v>
      </c>
      <c r="E1265" s="13">
        <v>296422</v>
      </c>
      <c r="F1265" s="2" t="s">
        <v>6</v>
      </c>
      <c r="G1265" s="2">
        <v>1</v>
      </c>
      <c r="H1265" s="3">
        <v>45707</v>
      </c>
      <c r="I1265" s="14">
        <v>1108.2</v>
      </c>
      <c r="J1265" s="13" t="str">
        <f t="shared" si="19"/>
        <v>296422-13331</v>
      </c>
      <c r="K1265" s="2">
        <v>3457</v>
      </c>
      <c r="L1265" s="2" t="s">
        <v>147</v>
      </c>
      <c r="M1265" s="13" t="s">
        <v>148</v>
      </c>
      <c r="N1265" s="13" t="s">
        <v>115</v>
      </c>
    </row>
    <row r="1266" spans="1:14" ht="15" customHeight="1" x14ac:dyDescent="0.25">
      <c r="A1266" s="2">
        <v>13331</v>
      </c>
      <c r="B1266" s="13" t="s">
        <v>113</v>
      </c>
      <c r="C1266" s="13" t="s">
        <v>58</v>
      </c>
      <c r="D1266" s="3">
        <v>45679</v>
      </c>
      <c r="E1266" s="13">
        <v>296554</v>
      </c>
      <c r="F1266" s="2" t="s">
        <v>6</v>
      </c>
      <c r="G1266" s="2">
        <v>1</v>
      </c>
      <c r="H1266" s="3">
        <v>45709</v>
      </c>
      <c r="I1266" s="14">
        <v>1108.2</v>
      </c>
      <c r="J1266" s="13" t="str">
        <f t="shared" si="19"/>
        <v>296554-13331</v>
      </c>
      <c r="K1266" s="2">
        <v>3457</v>
      </c>
      <c r="L1266" s="2" t="s">
        <v>147</v>
      </c>
      <c r="M1266" s="13" t="s">
        <v>148</v>
      </c>
      <c r="N1266" s="13" t="s">
        <v>115</v>
      </c>
    </row>
    <row r="1267" spans="1:14" ht="15" customHeight="1" x14ac:dyDescent="0.25">
      <c r="A1267" s="2">
        <v>358</v>
      </c>
      <c r="B1267" s="13" t="s">
        <v>111</v>
      </c>
      <c r="C1267" s="13" t="s">
        <v>21</v>
      </c>
      <c r="D1267" s="3">
        <v>45545</v>
      </c>
      <c r="E1267" s="13">
        <v>132355</v>
      </c>
      <c r="F1267" s="2" t="s">
        <v>2</v>
      </c>
      <c r="G1267" s="2">
        <v>1</v>
      </c>
      <c r="H1267" s="3">
        <v>45593</v>
      </c>
      <c r="I1267" s="14">
        <v>1106.03</v>
      </c>
      <c r="J1267" s="13" t="str">
        <f t="shared" si="19"/>
        <v>132355-358</v>
      </c>
      <c r="K1267" s="2">
        <v>9</v>
      </c>
      <c r="L1267" s="2" t="s">
        <v>136</v>
      </c>
      <c r="M1267" s="13" t="s">
        <v>137</v>
      </c>
      <c r="N1267" s="13" t="s">
        <v>115</v>
      </c>
    </row>
    <row r="1268" spans="1:14" ht="15" customHeight="1" x14ac:dyDescent="0.25">
      <c r="A1268" s="2">
        <v>57347</v>
      </c>
      <c r="B1268" s="13" t="s">
        <v>112</v>
      </c>
      <c r="C1268" s="13" t="s">
        <v>24</v>
      </c>
      <c r="D1268" s="3">
        <v>45910</v>
      </c>
      <c r="E1268" s="13">
        <v>49619</v>
      </c>
      <c r="F1268" s="2" t="s">
        <v>5</v>
      </c>
      <c r="G1268" s="2">
        <v>1</v>
      </c>
      <c r="H1268" s="3">
        <v>45917</v>
      </c>
      <c r="I1268" s="14">
        <v>1105.6500000000001</v>
      </c>
      <c r="J1268" s="13" t="str">
        <f t="shared" si="19"/>
        <v>49619-57347</v>
      </c>
      <c r="K1268" s="2">
        <v>3454</v>
      </c>
      <c r="L1268" s="2" t="s">
        <v>154</v>
      </c>
      <c r="M1268" s="13" t="s">
        <v>155</v>
      </c>
      <c r="N1268" s="13" t="s">
        <v>115</v>
      </c>
    </row>
    <row r="1269" spans="1:14" ht="15" customHeight="1" x14ac:dyDescent="0.25">
      <c r="A1269" s="2">
        <v>109</v>
      </c>
      <c r="B1269" s="13" t="s">
        <v>113</v>
      </c>
      <c r="C1269" s="13" t="s">
        <v>7</v>
      </c>
      <c r="D1269" s="3">
        <v>45540</v>
      </c>
      <c r="E1269" s="13">
        <v>44028</v>
      </c>
      <c r="F1269" s="2" t="s">
        <v>2</v>
      </c>
      <c r="G1269" s="2">
        <v>1</v>
      </c>
      <c r="H1269" s="3">
        <v>45570</v>
      </c>
      <c r="I1269" s="14">
        <v>1105.54</v>
      </c>
      <c r="J1269" s="13" t="str">
        <f t="shared" si="19"/>
        <v>44028-109</v>
      </c>
      <c r="K1269" s="2">
        <v>9</v>
      </c>
      <c r="L1269" s="2" t="s">
        <v>136</v>
      </c>
      <c r="M1269" s="13" t="s">
        <v>137</v>
      </c>
      <c r="N1269" s="13" t="s">
        <v>115</v>
      </c>
    </row>
    <row r="1270" spans="1:14" ht="15" customHeight="1" x14ac:dyDescent="0.25">
      <c r="A1270" s="2">
        <v>358</v>
      </c>
      <c r="B1270" s="13" t="s">
        <v>111</v>
      </c>
      <c r="C1270" s="13" t="s">
        <v>21</v>
      </c>
      <c r="D1270" s="3">
        <v>45715</v>
      </c>
      <c r="E1270" s="13">
        <v>435194</v>
      </c>
      <c r="F1270" s="2" t="s">
        <v>3</v>
      </c>
      <c r="G1270" s="2">
        <v>1</v>
      </c>
      <c r="H1270" s="3">
        <v>45744</v>
      </c>
      <c r="I1270" s="14">
        <v>1104.8</v>
      </c>
      <c r="J1270" s="13" t="str">
        <f t="shared" si="19"/>
        <v>435194-358</v>
      </c>
      <c r="K1270" s="2">
        <v>1340</v>
      </c>
      <c r="L1270" s="2" t="s">
        <v>130</v>
      </c>
      <c r="M1270" s="13" t="s">
        <v>131</v>
      </c>
      <c r="N1270" s="13" t="s">
        <v>115</v>
      </c>
    </row>
    <row r="1271" spans="1:14" ht="15" customHeight="1" x14ac:dyDescent="0.25">
      <c r="A1271" s="2">
        <v>109</v>
      </c>
      <c r="B1271" s="13" t="s">
        <v>113</v>
      </c>
      <c r="C1271" s="13" t="s">
        <v>7</v>
      </c>
      <c r="D1271" s="3">
        <v>45689</v>
      </c>
      <c r="E1271" s="13">
        <v>46347</v>
      </c>
      <c r="F1271" s="2" t="s">
        <v>2</v>
      </c>
      <c r="G1271" s="2">
        <v>1</v>
      </c>
      <c r="H1271" s="3">
        <v>45719</v>
      </c>
      <c r="I1271" s="14">
        <v>1104.54</v>
      </c>
      <c r="J1271" s="13" t="str">
        <f t="shared" si="19"/>
        <v>46347-109</v>
      </c>
      <c r="K1271" s="2">
        <v>9</v>
      </c>
      <c r="L1271" s="2" t="s">
        <v>136</v>
      </c>
      <c r="M1271" s="13" t="s">
        <v>137</v>
      </c>
      <c r="N1271" s="13" t="s">
        <v>115</v>
      </c>
    </row>
    <row r="1272" spans="1:14" ht="15" customHeight="1" x14ac:dyDescent="0.25">
      <c r="A1272" s="2">
        <v>84377</v>
      </c>
      <c r="B1272" s="13" t="s">
        <v>113</v>
      </c>
      <c r="C1272" s="13" t="s">
        <v>43</v>
      </c>
      <c r="D1272" s="3">
        <v>45589</v>
      </c>
      <c r="E1272" s="13">
        <v>15578</v>
      </c>
      <c r="F1272" s="2" t="s">
        <v>2</v>
      </c>
      <c r="G1272" s="2">
        <v>1</v>
      </c>
      <c r="H1272" s="3">
        <v>45617</v>
      </c>
      <c r="I1272" s="14">
        <v>1100.28</v>
      </c>
      <c r="J1272" s="13" t="str">
        <f t="shared" si="19"/>
        <v>15578-84377</v>
      </c>
      <c r="K1272" s="2">
        <v>9</v>
      </c>
      <c r="L1272" s="2" t="s">
        <v>136</v>
      </c>
      <c r="M1272" s="13" t="s">
        <v>137</v>
      </c>
      <c r="N1272" s="13" t="s">
        <v>115</v>
      </c>
    </row>
    <row r="1273" spans="1:14" ht="15" customHeight="1" x14ac:dyDescent="0.25">
      <c r="A1273" s="2">
        <v>2369</v>
      </c>
      <c r="B1273" s="13" t="s">
        <v>113</v>
      </c>
      <c r="C1273" s="13" t="s">
        <v>17</v>
      </c>
      <c r="D1273" s="3">
        <v>45315</v>
      </c>
      <c r="E1273" s="13">
        <v>53273</v>
      </c>
      <c r="F1273" s="2" t="s">
        <v>2</v>
      </c>
      <c r="G1273" s="2">
        <v>1</v>
      </c>
      <c r="H1273" s="3">
        <v>45345</v>
      </c>
      <c r="I1273" s="14">
        <v>1100</v>
      </c>
      <c r="J1273" s="13" t="str">
        <f t="shared" si="19"/>
        <v>53273-2369</v>
      </c>
      <c r="K1273" s="2">
        <v>9</v>
      </c>
      <c r="L1273" s="2" t="s">
        <v>136</v>
      </c>
      <c r="M1273" s="13" t="s">
        <v>137</v>
      </c>
      <c r="N1273" s="13" t="s">
        <v>115</v>
      </c>
    </row>
    <row r="1274" spans="1:14" ht="15" customHeight="1" x14ac:dyDescent="0.25">
      <c r="A1274" s="2">
        <v>182390</v>
      </c>
      <c r="B1274" s="13" t="s">
        <v>112</v>
      </c>
      <c r="C1274" s="13" t="s">
        <v>56</v>
      </c>
      <c r="D1274" s="3">
        <v>45490</v>
      </c>
      <c r="E1274" s="13">
        <v>23718</v>
      </c>
      <c r="F1274" s="2" t="s">
        <v>3</v>
      </c>
      <c r="G1274" s="2">
        <v>1</v>
      </c>
      <c r="H1274" s="3">
        <v>45532</v>
      </c>
      <c r="I1274" s="14">
        <v>1100</v>
      </c>
      <c r="J1274" s="13" t="str">
        <f t="shared" si="19"/>
        <v>23718-182390</v>
      </c>
      <c r="K1274" s="2">
        <v>1340</v>
      </c>
      <c r="L1274" s="2" t="s">
        <v>130</v>
      </c>
      <c r="M1274" s="13" t="s">
        <v>131</v>
      </c>
      <c r="N1274" s="13" t="s">
        <v>115</v>
      </c>
    </row>
    <row r="1275" spans="1:14" ht="15" customHeight="1" x14ac:dyDescent="0.25">
      <c r="A1275" s="2">
        <v>83411</v>
      </c>
      <c r="B1275" s="13" t="s">
        <v>113</v>
      </c>
      <c r="C1275" s="13" t="s">
        <v>31</v>
      </c>
      <c r="D1275" s="3">
        <v>45579</v>
      </c>
      <c r="E1275" s="13">
        <v>38041</v>
      </c>
      <c r="F1275" s="2" t="s">
        <v>2</v>
      </c>
      <c r="G1275" s="2">
        <v>1</v>
      </c>
      <c r="H1275" s="3">
        <v>45607</v>
      </c>
      <c r="I1275" s="14">
        <v>1099.99</v>
      </c>
      <c r="J1275" s="13" t="str">
        <f t="shared" si="19"/>
        <v>38041-83411</v>
      </c>
      <c r="K1275" s="2">
        <v>9</v>
      </c>
      <c r="L1275" s="2" t="s">
        <v>136</v>
      </c>
      <c r="M1275" s="13" t="s">
        <v>137</v>
      </c>
      <c r="N1275" s="13" t="s">
        <v>115</v>
      </c>
    </row>
    <row r="1276" spans="1:14" ht="15" customHeight="1" x14ac:dyDescent="0.25">
      <c r="A1276" s="2">
        <v>82947</v>
      </c>
      <c r="B1276" s="13" t="s">
        <v>113</v>
      </c>
      <c r="C1276" s="13" t="s">
        <v>30</v>
      </c>
      <c r="D1276" s="3">
        <v>45637</v>
      </c>
      <c r="E1276" s="13">
        <v>71658</v>
      </c>
      <c r="F1276" s="2" t="s">
        <v>5</v>
      </c>
      <c r="G1276" s="2">
        <v>1</v>
      </c>
      <c r="H1276" s="3">
        <v>45674</v>
      </c>
      <c r="I1276" s="14">
        <v>1099.56</v>
      </c>
      <c r="J1276" s="13" t="str">
        <f t="shared" si="19"/>
        <v>71658-82947</v>
      </c>
      <c r="K1276" s="2">
        <v>3454</v>
      </c>
      <c r="L1276" s="2" t="s">
        <v>154</v>
      </c>
      <c r="M1276" s="13" t="s">
        <v>155</v>
      </c>
      <c r="N1276" s="13" t="s">
        <v>115</v>
      </c>
    </row>
    <row r="1277" spans="1:14" ht="15" customHeight="1" x14ac:dyDescent="0.25">
      <c r="A1277" s="2">
        <v>256</v>
      </c>
      <c r="B1277" s="13" t="s">
        <v>112</v>
      </c>
      <c r="C1277" s="13" t="s">
        <v>18</v>
      </c>
      <c r="D1277" s="3">
        <v>45533</v>
      </c>
      <c r="E1277" s="13">
        <v>113485</v>
      </c>
      <c r="F1277" s="2" t="s">
        <v>3</v>
      </c>
      <c r="G1277" s="2">
        <v>1</v>
      </c>
      <c r="H1277" s="3">
        <v>45561</v>
      </c>
      <c r="I1277" s="14">
        <v>1096.72</v>
      </c>
      <c r="J1277" s="13" t="str">
        <f t="shared" si="19"/>
        <v>113485-256</v>
      </c>
      <c r="K1277" s="2">
        <v>1340</v>
      </c>
      <c r="L1277" s="2" t="s">
        <v>130</v>
      </c>
      <c r="M1277" s="13" t="s">
        <v>131</v>
      </c>
      <c r="N1277" s="13" t="s">
        <v>115</v>
      </c>
    </row>
    <row r="1278" spans="1:14" ht="15" customHeight="1" x14ac:dyDescent="0.25">
      <c r="A1278" s="2">
        <v>358</v>
      </c>
      <c r="B1278" s="13" t="s">
        <v>111</v>
      </c>
      <c r="C1278" s="13" t="s">
        <v>21</v>
      </c>
      <c r="D1278" s="3">
        <v>45822</v>
      </c>
      <c r="E1278" s="13">
        <v>147810</v>
      </c>
      <c r="F1278" s="2" t="s">
        <v>2</v>
      </c>
      <c r="G1278" s="2">
        <v>1</v>
      </c>
      <c r="H1278" s="3">
        <v>45866</v>
      </c>
      <c r="I1278" s="14">
        <v>1095.8499999999999</v>
      </c>
      <c r="J1278" s="13" t="str">
        <f t="shared" si="19"/>
        <v>147810-358</v>
      </c>
      <c r="K1278" s="2">
        <v>9</v>
      </c>
      <c r="L1278" s="2" t="s">
        <v>136</v>
      </c>
      <c r="M1278" s="13" t="s">
        <v>137</v>
      </c>
      <c r="N1278" s="13" t="s">
        <v>115</v>
      </c>
    </row>
    <row r="1279" spans="1:14" ht="15" customHeight="1" x14ac:dyDescent="0.25">
      <c r="A1279" s="2">
        <v>358</v>
      </c>
      <c r="B1279" s="13" t="s">
        <v>111</v>
      </c>
      <c r="C1279" s="13" t="s">
        <v>21</v>
      </c>
      <c r="D1279" s="3">
        <v>45896</v>
      </c>
      <c r="E1279" s="13">
        <v>143233</v>
      </c>
      <c r="F1279" s="2" t="s">
        <v>2</v>
      </c>
      <c r="G1279" s="2">
        <v>1</v>
      </c>
      <c r="H1279" s="3">
        <v>45928</v>
      </c>
      <c r="I1279" s="14">
        <v>1091.05</v>
      </c>
      <c r="J1279" s="13" t="str">
        <f t="shared" si="19"/>
        <v>143233-358</v>
      </c>
      <c r="K1279" s="2">
        <v>9</v>
      </c>
      <c r="L1279" s="2" t="s">
        <v>136</v>
      </c>
      <c r="M1279" s="13" t="s">
        <v>137</v>
      </c>
      <c r="N1279" s="13" t="s">
        <v>115</v>
      </c>
    </row>
    <row r="1280" spans="1:14" ht="15" customHeight="1" x14ac:dyDescent="0.25">
      <c r="A1280" s="2">
        <v>256</v>
      </c>
      <c r="B1280" s="13" t="s">
        <v>112</v>
      </c>
      <c r="C1280" s="13" t="s">
        <v>18</v>
      </c>
      <c r="D1280" s="3">
        <v>45734</v>
      </c>
      <c r="E1280" s="13">
        <v>65455</v>
      </c>
      <c r="F1280" s="2" t="s">
        <v>2</v>
      </c>
      <c r="G1280" s="2">
        <v>1</v>
      </c>
      <c r="H1280" s="3">
        <v>45775</v>
      </c>
      <c r="I1280" s="14">
        <v>1090.5999999999999</v>
      </c>
      <c r="J1280" s="13" t="str">
        <f t="shared" si="19"/>
        <v>65455-256</v>
      </c>
      <c r="K1280" s="2">
        <v>9</v>
      </c>
      <c r="L1280" s="2" t="s">
        <v>136</v>
      </c>
      <c r="M1280" s="13" t="s">
        <v>137</v>
      </c>
      <c r="N1280" s="13" t="s">
        <v>115</v>
      </c>
    </row>
    <row r="1281" spans="1:14" ht="15" customHeight="1" x14ac:dyDescent="0.25">
      <c r="A1281" s="2">
        <v>109</v>
      </c>
      <c r="B1281" s="13" t="s">
        <v>113</v>
      </c>
      <c r="C1281" s="13" t="s">
        <v>7</v>
      </c>
      <c r="D1281" s="3">
        <v>45290</v>
      </c>
      <c r="E1281" s="13">
        <v>38828</v>
      </c>
      <c r="F1281" s="2" t="s">
        <v>2</v>
      </c>
      <c r="G1281" s="2">
        <v>1</v>
      </c>
      <c r="H1281" s="3">
        <v>45320</v>
      </c>
      <c r="I1281" s="14">
        <v>1089.97</v>
      </c>
      <c r="J1281" s="13" t="str">
        <f t="shared" si="19"/>
        <v>38828-109</v>
      </c>
      <c r="K1281" s="2">
        <v>9</v>
      </c>
      <c r="L1281" s="2" t="s">
        <v>136</v>
      </c>
      <c r="M1281" s="13" t="s">
        <v>137</v>
      </c>
      <c r="N1281" s="13" t="s">
        <v>115</v>
      </c>
    </row>
    <row r="1282" spans="1:14" ht="15" customHeight="1" x14ac:dyDescent="0.25">
      <c r="A1282" s="2">
        <v>1794</v>
      </c>
      <c r="B1282" s="13" t="s">
        <v>113</v>
      </c>
      <c r="C1282" s="13" t="s">
        <v>13</v>
      </c>
      <c r="D1282" s="3">
        <v>45681</v>
      </c>
      <c r="E1282" s="13">
        <v>142959</v>
      </c>
      <c r="F1282" s="2" t="s">
        <v>2</v>
      </c>
      <c r="G1282" s="2">
        <v>1</v>
      </c>
      <c r="H1282" s="3">
        <v>45711</v>
      </c>
      <c r="I1282" s="14">
        <v>1086.75</v>
      </c>
      <c r="J1282" s="13" t="str">
        <f t="shared" ref="J1282:J1345" si="20">E1282&amp;-A1282</f>
        <v>142959-1794</v>
      </c>
      <c r="K1282" s="2">
        <v>9</v>
      </c>
      <c r="L1282" s="2" t="s">
        <v>136</v>
      </c>
      <c r="M1282" s="13" t="s">
        <v>137</v>
      </c>
      <c r="N1282" s="13" t="s">
        <v>115</v>
      </c>
    </row>
    <row r="1283" spans="1:14" ht="15" customHeight="1" x14ac:dyDescent="0.25">
      <c r="A1283" s="2">
        <v>79350</v>
      </c>
      <c r="B1283" s="13" t="s">
        <v>113</v>
      </c>
      <c r="C1283" s="13" t="s">
        <v>46</v>
      </c>
      <c r="D1283" s="3">
        <v>45659</v>
      </c>
      <c r="E1283" s="13">
        <v>3</v>
      </c>
      <c r="F1283" s="2" t="s">
        <v>2</v>
      </c>
      <c r="G1283" s="2">
        <v>1</v>
      </c>
      <c r="H1283" s="3">
        <v>45687</v>
      </c>
      <c r="I1283" s="14">
        <v>1085.6300000000001</v>
      </c>
      <c r="J1283" s="13" t="str">
        <f t="shared" si="20"/>
        <v>3-79350</v>
      </c>
      <c r="K1283" s="2">
        <v>9</v>
      </c>
      <c r="L1283" s="2" t="s">
        <v>136</v>
      </c>
      <c r="M1283" s="13" t="s">
        <v>137</v>
      </c>
      <c r="N1283" s="13" t="s">
        <v>115</v>
      </c>
    </row>
    <row r="1284" spans="1:14" ht="15" customHeight="1" x14ac:dyDescent="0.25">
      <c r="A1284" s="2">
        <v>358</v>
      </c>
      <c r="B1284" s="13" t="s">
        <v>111</v>
      </c>
      <c r="C1284" s="13" t="s">
        <v>21</v>
      </c>
      <c r="D1284" s="3">
        <v>45512</v>
      </c>
      <c r="E1284" s="13">
        <v>131118</v>
      </c>
      <c r="F1284" s="2" t="s">
        <v>5</v>
      </c>
      <c r="G1284" s="2">
        <v>1</v>
      </c>
      <c r="H1284" s="3">
        <v>45563</v>
      </c>
      <c r="I1284" s="14">
        <v>1084.57</v>
      </c>
      <c r="J1284" s="13" t="str">
        <f t="shared" si="20"/>
        <v>131118-358</v>
      </c>
      <c r="K1284" s="2">
        <v>3595</v>
      </c>
      <c r="L1284" s="2" t="s">
        <v>142</v>
      </c>
      <c r="M1284" s="13" t="s">
        <v>143</v>
      </c>
      <c r="N1284" s="13" t="s">
        <v>114</v>
      </c>
    </row>
    <row r="1285" spans="1:14" ht="15" customHeight="1" x14ac:dyDescent="0.25">
      <c r="A1285" s="2">
        <v>278</v>
      </c>
      <c r="B1285" s="13" t="s">
        <v>113</v>
      </c>
      <c r="C1285" s="13" t="s">
        <v>20</v>
      </c>
      <c r="D1285" s="3">
        <v>45679</v>
      </c>
      <c r="E1285" s="13">
        <v>253354</v>
      </c>
      <c r="F1285" s="2" t="s">
        <v>3</v>
      </c>
      <c r="G1285" s="2">
        <v>1</v>
      </c>
      <c r="H1285" s="3">
        <v>45707</v>
      </c>
      <c r="I1285" s="14">
        <v>1082.93</v>
      </c>
      <c r="J1285" s="13" t="str">
        <f t="shared" si="20"/>
        <v>253354-278</v>
      </c>
      <c r="K1285" s="2">
        <v>1340</v>
      </c>
      <c r="L1285" s="2" t="s">
        <v>130</v>
      </c>
      <c r="M1285" s="13" t="s">
        <v>131</v>
      </c>
      <c r="N1285" s="13" t="s">
        <v>115</v>
      </c>
    </row>
    <row r="1286" spans="1:14" ht="15" customHeight="1" x14ac:dyDescent="0.25">
      <c r="A1286" s="2">
        <v>84377</v>
      </c>
      <c r="B1286" s="13" t="s">
        <v>113</v>
      </c>
      <c r="C1286" s="13" t="s">
        <v>43</v>
      </c>
      <c r="D1286" s="3">
        <v>45861</v>
      </c>
      <c r="E1286" s="13">
        <v>18270</v>
      </c>
      <c r="F1286" s="2" t="s">
        <v>5</v>
      </c>
      <c r="G1286" s="2">
        <v>1</v>
      </c>
      <c r="H1286" s="3">
        <v>45889</v>
      </c>
      <c r="I1286" s="14">
        <v>1081.71</v>
      </c>
      <c r="J1286" s="13" t="str">
        <f t="shared" si="20"/>
        <v>18270-84377</v>
      </c>
      <c r="K1286" s="2">
        <v>3454</v>
      </c>
      <c r="L1286" s="2" t="s">
        <v>154</v>
      </c>
      <c r="M1286" s="13" t="s">
        <v>155</v>
      </c>
      <c r="N1286" s="13" t="s">
        <v>115</v>
      </c>
    </row>
    <row r="1287" spans="1:14" ht="15" customHeight="1" x14ac:dyDescent="0.25">
      <c r="A1287" s="2">
        <v>711167</v>
      </c>
      <c r="B1287" s="13" t="s">
        <v>113</v>
      </c>
      <c r="C1287" s="13" t="s">
        <v>28</v>
      </c>
      <c r="D1287" s="3">
        <v>45762</v>
      </c>
      <c r="E1287" s="13">
        <v>10006</v>
      </c>
      <c r="F1287" s="2" t="s">
        <v>2</v>
      </c>
      <c r="G1287" s="2">
        <v>1</v>
      </c>
      <c r="H1287" s="3">
        <v>45792</v>
      </c>
      <c r="I1287" s="14">
        <v>1077.5999999999999</v>
      </c>
      <c r="J1287" s="13" t="str">
        <f t="shared" si="20"/>
        <v>10006-711167</v>
      </c>
      <c r="K1287" s="2">
        <v>9</v>
      </c>
      <c r="L1287" s="2" t="s">
        <v>136</v>
      </c>
      <c r="M1287" s="13" t="s">
        <v>137</v>
      </c>
      <c r="N1287" s="13" t="s">
        <v>115</v>
      </c>
    </row>
    <row r="1288" spans="1:14" ht="15" customHeight="1" x14ac:dyDescent="0.25">
      <c r="A1288" s="2">
        <v>711167</v>
      </c>
      <c r="B1288" s="13" t="s">
        <v>113</v>
      </c>
      <c r="C1288" s="13" t="s">
        <v>28</v>
      </c>
      <c r="D1288" s="3">
        <v>45891</v>
      </c>
      <c r="E1288" s="13">
        <v>12370</v>
      </c>
      <c r="F1288" s="2" t="s">
        <v>2</v>
      </c>
      <c r="G1288" s="2">
        <v>1</v>
      </c>
      <c r="H1288" s="3">
        <v>45921</v>
      </c>
      <c r="I1288" s="14">
        <v>1077.5999999999999</v>
      </c>
      <c r="J1288" s="13" t="str">
        <f t="shared" si="20"/>
        <v>12370-711167</v>
      </c>
      <c r="K1288" s="2">
        <v>9</v>
      </c>
      <c r="L1288" s="2" t="s">
        <v>136</v>
      </c>
      <c r="M1288" s="13" t="s">
        <v>137</v>
      </c>
      <c r="N1288" s="13" t="s">
        <v>115</v>
      </c>
    </row>
    <row r="1289" spans="1:14" ht="15" customHeight="1" x14ac:dyDescent="0.25">
      <c r="A1289" s="2">
        <v>2369</v>
      </c>
      <c r="B1289" s="13" t="s">
        <v>113</v>
      </c>
      <c r="C1289" s="13" t="s">
        <v>17</v>
      </c>
      <c r="D1289" s="3">
        <v>45412</v>
      </c>
      <c r="E1289" s="13">
        <v>55626</v>
      </c>
      <c r="F1289" s="2" t="s">
        <v>2</v>
      </c>
      <c r="G1289" s="2">
        <v>1</v>
      </c>
      <c r="H1289" s="3">
        <v>45442</v>
      </c>
      <c r="I1289" s="14">
        <v>1076.4000000000001</v>
      </c>
      <c r="J1289" s="13" t="str">
        <f t="shared" si="20"/>
        <v>55626-2369</v>
      </c>
      <c r="K1289" s="2">
        <v>9</v>
      </c>
      <c r="L1289" s="2" t="s">
        <v>136</v>
      </c>
      <c r="M1289" s="13" t="s">
        <v>137</v>
      </c>
      <c r="N1289" s="13" t="s">
        <v>115</v>
      </c>
    </row>
    <row r="1290" spans="1:14" ht="15" customHeight="1" x14ac:dyDescent="0.25">
      <c r="A1290" s="2">
        <v>613</v>
      </c>
      <c r="B1290" s="13" t="s">
        <v>113</v>
      </c>
      <c r="C1290" s="13" t="s">
        <v>25</v>
      </c>
      <c r="D1290" s="3">
        <v>45644</v>
      </c>
      <c r="E1290" s="13">
        <v>1058834</v>
      </c>
      <c r="F1290" s="2" t="s">
        <v>2</v>
      </c>
      <c r="G1290" s="2">
        <v>1</v>
      </c>
      <c r="H1290" s="3">
        <v>45674</v>
      </c>
      <c r="I1290" s="14">
        <v>1076.4000000000001</v>
      </c>
      <c r="J1290" s="13" t="str">
        <f t="shared" si="20"/>
        <v>1058834-613</v>
      </c>
      <c r="K1290" s="2">
        <v>9</v>
      </c>
      <c r="L1290" s="2" t="s">
        <v>136</v>
      </c>
      <c r="M1290" s="13" t="s">
        <v>137</v>
      </c>
      <c r="N1290" s="13" t="s">
        <v>115</v>
      </c>
    </row>
    <row r="1291" spans="1:14" ht="15" customHeight="1" x14ac:dyDescent="0.25">
      <c r="A1291" s="2">
        <v>613</v>
      </c>
      <c r="B1291" s="13" t="s">
        <v>113</v>
      </c>
      <c r="C1291" s="13" t="s">
        <v>25</v>
      </c>
      <c r="D1291" s="3">
        <v>45685</v>
      </c>
      <c r="E1291" s="13">
        <v>1059581</v>
      </c>
      <c r="F1291" s="2" t="s">
        <v>2</v>
      </c>
      <c r="G1291" s="2">
        <v>1</v>
      </c>
      <c r="H1291" s="3">
        <v>45715</v>
      </c>
      <c r="I1291" s="14">
        <v>1071</v>
      </c>
      <c r="J1291" s="13" t="str">
        <f t="shared" si="20"/>
        <v>1059581-613</v>
      </c>
      <c r="K1291" s="2">
        <v>9</v>
      </c>
      <c r="L1291" s="2" t="s">
        <v>136</v>
      </c>
      <c r="M1291" s="13" t="s">
        <v>137</v>
      </c>
      <c r="N1291" s="13" t="s">
        <v>115</v>
      </c>
    </row>
    <row r="1292" spans="1:14" ht="15" customHeight="1" x14ac:dyDescent="0.25">
      <c r="A1292" s="2">
        <v>256</v>
      </c>
      <c r="B1292" s="13" t="s">
        <v>112</v>
      </c>
      <c r="C1292" s="13" t="s">
        <v>18</v>
      </c>
      <c r="D1292" s="3">
        <v>45742</v>
      </c>
      <c r="E1292" s="13">
        <v>65683</v>
      </c>
      <c r="F1292" s="2" t="s">
        <v>2</v>
      </c>
      <c r="G1292" s="2">
        <v>1</v>
      </c>
      <c r="H1292" s="3">
        <v>45775</v>
      </c>
      <c r="I1292" s="14">
        <v>1070.72</v>
      </c>
      <c r="J1292" s="13" t="str">
        <f t="shared" si="20"/>
        <v>65683-256</v>
      </c>
      <c r="K1292" s="2">
        <v>9</v>
      </c>
      <c r="L1292" s="2" t="s">
        <v>136</v>
      </c>
      <c r="M1292" s="13" t="s">
        <v>137</v>
      </c>
      <c r="N1292" s="13" t="s">
        <v>115</v>
      </c>
    </row>
    <row r="1293" spans="1:14" ht="15" customHeight="1" x14ac:dyDescent="0.25">
      <c r="A1293" s="2">
        <v>256</v>
      </c>
      <c r="B1293" s="13" t="s">
        <v>112</v>
      </c>
      <c r="C1293" s="13" t="s">
        <v>18</v>
      </c>
      <c r="D1293" s="3">
        <v>45617</v>
      </c>
      <c r="E1293" s="13">
        <v>62383</v>
      </c>
      <c r="F1293" s="2" t="s">
        <v>2</v>
      </c>
      <c r="G1293" s="2">
        <v>1</v>
      </c>
      <c r="H1293" s="3">
        <v>45654</v>
      </c>
      <c r="I1293" s="14">
        <v>1070</v>
      </c>
      <c r="J1293" s="13" t="str">
        <f t="shared" si="20"/>
        <v>62383-256</v>
      </c>
      <c r="K1293" s="2">
        <v>9</v>
      </c>
      <c r="L1293" s="2" t="s">
        <v>136</v>
      </c>
      <c r="M1293" s="13" t="s">
        <v>137</v>
      </c>
      <c r="N1293" s="13" t="s">
        <v>115</v>
      </c>
    </row>
    <row r="1294" spans="1:14" ht="15" customHeight="1" x14ac:dyDescent="0.25">
      <c r="A1294" s="2">
        <v>82947</v>
      </c>
      <c r="B1294" s="13" t="s">
        <v>113</v>
      </c>
      <c r="C1294" s="13" t="s">
        <v>30</v>
      </c>
      <c r="D1294" s="3">
        <v>45609</v>
      </c>
      <c r="E1294" s="13">
        <v>111616</v>
      </c>
      <c r="F1294" s="2" t="s">
        <v>3</v>
      </c>
      <c r="G1294" s="2">
        <v>1</v>
      </c>
      <c r="H1294" s="3">
        <v>45614</v>
      </c>
      <c r="I1294" s="14">
        <v>1069.8900000000001</v>
      </c>
      <c r="J1294" s="13" t="str">
        <f t="shared" si="20"/>
        <v>111616-82947</v>
      </c>
      <c r="K1294" s="2">
        <v>1340</v>
      </c>
      <c r="L1294" s="2" t="s">
        <v>130</v>
      </c>
      <c r="M1294" s="13" t="s">
        <v>131</v>
      </c>
      <c r="N1294" s="13" t="s">
        <v>115</v>
      </c>
    </row>
    <row r="1295" spans="1:14" ht="15" customHeight="1" x14ac:dyDescent="0.25">
      <c r="A1295" s="2">
        <v>82947</v>
      </c>
      <c r="B1295" s="13" t="s">
        <v>113</v>
      </c>
      <c r="C1295" s="13" t="s">
        <v>30</v>
      </c>
      <c r="D1295" s="3">
        <v>45617</v>
      </c>
      <c r="E1295" s="13">
        <v>111900</v>
      </c>
      <c r="F1295" s="2" t="s">
        <v>3</v>
      </c>
      <c r="G1295" s="2">
        <v>1</v>
      </c>
      <c r="H1295" s="3">
        <v>45621</v>
      </c>
      <c r="I1295" s="14">
        <v>1069.8900000000001</v>
      </c>
      <c r="J1295" s="13" t="str">
        <f t="shared" si="20"/>
        <v>111900-82947</v>
      </c>
      <c r="K1295" s="2">
        <v>1340</v>
      </c>
      <c r="L1295" s="2" t="s">
        <v>130</v>
      </c>
      <c r="M1295" s="13" t="s">
        <v>131</v>
      </c>
      <c r="N1295" s="13" t="s">
        <v>115</v>
      </c>
    </row>
    <row r="1296" spans="1:14" ht="15" customHeight="1" x14ac:dyDescent="0.25">
      <c r="A1296" s="2">
        <v>256</v>
      </c>
      <c r="B1296" s="13" t="s">
        <v>112</v>
      </c>
      <c r="C1296" s="13" t="s">
        <v>18</v>
      </c>
      <c r="D1296" s="3">
        <v>45574</v>
      </c>
      <c r="E1296" s="13">
        <v>61414</v>
      </c>
      <c r="F1296" s="2" t="s">
        <v>2</v>
      </c>
      <c r="G1296" s="2">
        <v>1</v>
      </c>
      <c r="H1296" s="3">
        <v>45624</v>
      </c>
      <c r="I1296" s="14">
        <v>1067.8900000000001</v>
      </c>
      <c r="J1296" s="13" t="str">
        <f t="shared" si="20"/>
        <v>61414-256</v>
      </c>
      <c r="K1296" s="2">
        <v>9</v>
      </c>
      <c r="L1296" s="2" t="s">
        <v>136</v>
      </c>
      <c r="M1296" s="13" t="s">
        <v>137</v>
      </c>
      <c r="N1296" s="13" t="s">
        <v>115</v>
      </c>
    </row>
    <row r="1297" spans="1:14" ht="15" customHeight="1" x14ac:dyDescent="0.25">
      <c r="A1297" s="2">
        <v>1790</v>
      </c>
      <c r="B1297" s="13" t="s">
        <v>112</v>
      </c>
      <c r="C1297" s="13" t="s">
        <v>12</v>
      </c>
      <c r="D1297" s="3">
        <v>45338</v>
      </c>
      <c r="E1297" s="13">
        <v>67353</v>
      </c>
      <c r="F1297" s="2" t="s">
        <v>2</v>
      </c>
      <c r="G1297" s="2">
        <v>1</v>
      </c>
      <c r="H1297" s="3">
        <v>45379</v>
      </c>
      <c r="I1297" s="14">
        <v>1065.17</v>
      </c>
      <c r="J1297" s="13" t="str">
        <f t="shared" si="20"/>
        <v>67353-1790</v>
      </c>
      <c r="K1297" s="2">
        <v>9</v>
      </c>
      <c r="L1297" s="2" t="s">
        <v>136</v>
      </c>
      <c r="M1297" s="13" t="s">
        <v>137</v>
      </c>
      <c r="N1297" s="13" t="s">
        <v>115</v>
      </c>
    </row>
    <row r="1298" spans="1:14" ht="15" customHeight="1" x14ac:dyDescent="0.25">
      <c r="A1298" s="2">
        <v>11713</v>
      </c>
      <c r="B1298" s="13" t="s">
        <v>112</v>
      </c>
      <c r="C1298" s="13" t="s">
        <v>8</v>
      </c>
      <c r="D1298" s="3">
        <v>45281</v>
      </c>
      <c r="E1298" s="13">
        <v>38241</v>
      </c>
      <c r="F1298" s="2" t="s">
        <v>2</v>
      </c>
      <c r="G1298" s="2">
        <v>1</v>
      </c>
      <c r="H1298" s="3">
        <v>45312</v>
      </c>
      <c r="I1298" s="14">
        <v>1064.48</v>
      </c>
      <c r="J1298" s="13" t="str">
        <f t="shared" si="20"/>
        <v>38241-11713</v>
      </c>
      <c r="K1298" s="2">
        <v>9</v>
      </c>
      <c r="L1298" s="2" t="s">
        <v>136</v>
      </c>
      <c r="M1298" s="13" t="s">
        <v>137</v>
      </c>
      <c r="N1298" s="13" t="s">
        <v>115</v>
      </c>
    </row>
    <row r="1299" spans="1:14" ht="15" customHeight="1" x14ac:dyDescent="0.25">
      <c r="A1299" s="2">
        <v>97</v>
      </c>
      <c r="B1299" s="13" t="s">
        <v>113</v>
      </c>
      <c r="C1299" s="13" t="s">
        <v>153</v>
      </c>
      <c r="D1299" s="3">
        <v>45712</v>
      </c>
      <c r="E1299" s="13">
        <v>138275</v>
      </c>
      <c r="F1299" s="2" t="s">
        <v>3</v>
      </c>
      <c r="G1299" s="2">
        <v>1</v>
      </c>
      <c r="H1299" s="3">
        <v>45742</v>
      </c>
      <c r="I1299" s="14">
        <v>1062.8800000000001</v>
      </c>
      <c r="J1299" s="13" t="str">
        <f t="shared" si="20"/>
        <v>138275-97</v>
      </c>
      <c r="K1299" s="2">
        <v>1340</v>
      </c>
      <c r="L1299" s="2" t="s">
        <v>130</v>
      </c>
      <c r="M1299" s="13" t="s">
        <v>131</v>
      </c>
      <c r="N1299" s="13" t="s">
        <v>115</v>
      </c>
    </row>
    <row r="1300" spans="1:14" ht="15" customHeight="1" x14ac:dyDescent="0.25">
      <c r="A1300" s="2">
        <v>57532</v>
      </c>
      <c r="B1300" s="13" t="s">
        <v>113</v>
      </c>
      <c r="C1300" s="13" t="s">
        <v>54</v>
      </c>
      <c r="D1300" s="3">
        <v>45762</v>
      </c>
      <c r="E1300" s="13">
        <v>38092</v>
      </c>
      <c r="F1300" s="2" t="s">
        <v>2</v>
      </c>
      <c r="G1300" s="2">
        <v>1</v>
      </c>
      <c r="H1300" s="3">
        <v>45792</v>
      </c>
      <c r="I1300" s="14">
        <v>1062.1500000000001</v>
      </c>
      <c r="J1300" s="13" t="str">
        <f t="shared" si="20"/>
        <v>38092-57532</v>
      </c>
      <c r="K1300" s="2">
        <v>9</v>
      </c>
      <c r="L1300" s="2" t="s">
        <v>136</v>
      </c>
      <c r="M1300" s="13" t="s">
        <v>137</v>
      </c>
      <c r="N1300" s="13" t="s">
        <v>115</v>
      </c>
    </row>
    <row r="1301" spans="1:14" ht="15" customHeight="1" x14ac:dyDescent="0.25">
      <c r="A1301" s="2">
        <v>358</v>
      </c>
      <c r="B1301" s="13" t="s">
        <v>111</v>
      </c>
      <c r="C1301" s="13" t="s">
        <v>21</v>
      </c>
      <c r="D1301" s="3">
        <v>45314</v>
      </c>
      <c r="E1301" s="13">
        <v>124019</v>
      </c>
      <c r="F1301" s="2" t="s">
        <v>2</v>
      </c>
      <c r="G1301" s="2">
        <v>1</v>
      </c>
      <c r="H1301" s="3">
        <v>45351</v>
      </c>
      <c r="I1301" s="14">
        <v>1059.1500000000001</v>
      </c>
      <c r="J1301" s="13" t="str">
        <f t="shared" si="20"/>
        <v>124019-358</v>
      </c>
      <c r="K1301" s="2">
        <v>9</v>
      </c>
      <c r="L1301" s="2" t="s">
        <v>136</v>
      </c>
      <c r="M1301" s="13" t="s">
        <v>137</v>
      </c>
      <c r="N1301" s="13" t="s">
        <v>115</v>
      </c>
    </row>
    <row r="1302" spans="1:14" ht="15" customHeight="1" x14ac:dyDescent="0.25">
      <c r="A1302" s="2">
        <v>187415</v>
      </c>
      <c r="B1302" s="13" t="s">
        <v>112</v>
      </c>
      <c r="C1302" s="13" t="s">
        <v>14</v>
      </c>
      <c r="D1302" s="3">
        <v>45825</v>
      </c>
      <c r="E1302" s="13">
        <v>7428</v>
      </c>
      <c r="F1302" s="2" t="s">
        <v>2</v>
      </c>
      <c r="G1302" s="2">
        <v>1</v>
      </c>
      <c r="H1302" s="3">
        <v>45866</v>
      </c>
      <c r="I1302" s="14">
        <v>1057.57</v>
      </c>
      <c r="J1302" s="13" t="str">
        <f t="shared" si="20"/>
        <v>7428-187415</v>
      </c>
      <c r="K1302" s="2">
        <v>9</v>
      </c>
      <c r="L1302" s="2" t="s">
        <v>136</v>
      </c>
      <c r="M1302" s="13" t="s">
        <v>137</v>
      </c>
      <c r="N1302" s="13" t="s">
        <v>115</v>
      </c>
    </row>
    <row r="1303" spans="1:14" ht="15" customHeight="1" x14ac:dyDescent="0.25">
      <c r="A1303" s="2">
        <v>97</v>
      </c>
      <c r="B1303" s="13" t="s">
        <v>113</v>
      </c>
      <c r="C1303" s="13" t="s">
        <v>153</v>
      </c>
      <c r="D1303" s="3">
        <v>45817</v>
      </c>
      <c r="E1303" s="13">
        <v>2969</v>
      </c>
      <c r="F1303" s="2" t="s">
        <v>2</v>
      </c>
      <c r="G1303" s="2">
        <v>1</v>
      </c>
      <c r="H1303" s="3">
        <v>45847</v>
      </c>
      <c r="I1303" s="14">
        <v>1054.9000000000001</v>
      </c>
      <c r="J1303" s="13" t="str">
        <f t="shared" si="20"/>
        <v>2969-97</v>
      </c>
      <c r="K1303" s="2">
        <v>9</v>
      </c>
      <c r="L1303" s="2" t="s">
        <v>136</v>
      </c>
      <c r="M1303" s="13" t="s">
        <v>137</v>
      </c>
      <c r="N1303" s="13" t="s">
        <v>115</v>
      </c>
    </row>
    <row r="1304" spans="1:14" ht="15" customHeight="1" x14ac:dyDescent="0.25">
      <c r="A1304" s="2">
        <v>1794</v>
      </c>
      <c r="B1304" s="13" t="s">
        <v>113</v>
      </c>
      <c r="C1304" s="13" t="s">
        <v>13</v>
      </c>
      <c r="D1304" s="3">
        <v>45821</v>
      </c>
      <c r="E1304" s="13">
        <v>419440</v>
      </c>
      <c r="F1304" s="2" t="s">
        <v>3</v>
      </c>
      <c r="G1304" s="2">
        <v>1</v>
      </c>
      <c r="H1304" s="3">
        <v>45851</v>
      </c>
      <c r="I1304" s="14">
        <v>1051.92</v>
      </c>
      <c r="J1304" s="13" t="str">
        <f t="shared" si="20"/>
        <v>419440-1794</v>
      </c>
      <c r="K1304" s="2">
        <v>1340</v>
      </c>
      <c r="L1304" s="2" t="s">
        <v>130</v>
      </c>
      <c r="M1304" s="13" t="s">
        <v>131</v>
      </c>
      <c r="N1304" s="13" t="s">
        <v>115</v>
      </c>
    </row>
    <row r="1305" spans="1:14" ht="15" customHeight="1" x14ac:dyDescent="0.25">
      <c r="A1305" s="2">
        <v>109</v>
      </c>
      <c r="B1305" s="13" t="s">
        <v>113</v>
      </c>
      <c r="C1305" s="13" t="s">
        <v>7</v>
      </c>
      <c r="D1305" s="3">
        <v>45741</v>
      </c>
      <c r="E1305" s="13">
        <v>47096</v>
      </c>
      <c r="F1305" s="2" t="s">
        <v>2</v>
      </c>
      <c r="G1305" s="2">
        <v>1</v>
      </c>
      <c r="H1305" s="3">
        <v>45771</v>
      </c>
      <c r="I1305" s="14">
        <v>1049.51</v>
      </c>
      <c r="J1305" s="13" t="str">
        <f t="shared" si="20"/>
        <v>47096-109</v>
      </c>
      <c r="K1305" s="2">
        <v>9</v>
      </c>
      <c r="L1305" s="2" t="s">
        <v>136</v>
      </c>
      <c r="M1305" s="13" t="s">
        <v>137</v>
      </c>
      <c r="N1305" s="13" t="s">
        <v>115</v>
      </c>
    </row>
    <row r="1306" spans="1:14" ht="15" customHeight="1" x14ac:dyDescent="0.25">
      <c r="A1306" s="2">
        <v>358</v>
      </c>
      <c r="B1306" s="13" t="s">
        <v>111</v>
      </c>
      <c r="C1306" s="13" t="s">
        <v>21</v>
      </c>
      <c r="D1306" s="3">
        <v>45805</v>
      </c>
      <c r="E1306" s="13">
        <v>440742</v>
      </c>
      <c r="F1306" s="2" t="s">
        <v>3</v>
      </c>
      <c r="G1306" s="2">
        <v>1</v>
      </c>
      <c r="H1306" s="3">
        <v>45836</v>
      </c>
      <c r="I1306" s="14">
        <v>1042.3699999999999</v>
      </c>
      <c r="J1306" s="13" t="str">
        <f t="shared" si="20"/>
        <v>440742-358</v>
      </c>
      <c r="K1306" s="2">
        <v>1340</v>
      </c>
      <c r="L1306" s="2" t="s">
        <v>130</v>
      </c>
      <c r="M1306" s="13" t="s">
        <v>131</v>
      </c>
      <c r="N1306" s="13" t="s">
        <v>115</v>
      </c>
    </row>
    <row r="1307" spans="1:14" ht="15" customHeight="1" x14ac:dyDescent="0.25">
      <c r="A1307" s="2">
        <v>84593</v>
      </c>
      <c r="B1307" s="13" t="s">
        <v>113</v>
      </c>
      <c r="C1307" s="13" t="s">
        <v>33</v>
      </c>
      <c r="D1307" s="3">
        <v>45369</v>
      </c>
      <c r="E1307" s="13">
        <v>33867</v>
      </c>
      <c r="F1307" s="2" t="s">
        <v>2</v>
      </c>
      <c r="G1307" s="2">
        <v>1</v>
      </c>
      <c r="H1307" s="3">
        <v>45399</v>
      </c>
      <c r="I1307" s="14">
        <v>1040</v>
      </c>
      <c r="J1307" s="13" t="str">
        <f t="shared" si="20"/>
        <v>33867-84593</v>
      </c>
      <c r="K1307" s="2">
        <v>9</v>
      </c>
      <c r="L1307" s="2" t="s">
        <v>136</v>
      </c>
      <c r="M1307" s="13" t="s">
        <v>137</v>
      </c>
      <c r="N1307" s="13" t="s">
        <v>115</v>
      </c>
    </row>
    <row r="1308" spans="1:14" ht="15" customHeight="1" x14ac:dyDescent="0.25">
      <c r="A1308" s="2">
        <v>82947</v>
      </c>
      <c r="B1308" s="13" t="s">
        <v>113</v>
      </c>
      <c r="C1308" s="13" t="s">
        <v>30</v>
      </c>
      <c r="D1308" s="3">
        <v>45737</v>
      </c>
      <c r="E1308" s="13">
        <v>119005</v>
      </c>
      <c r="F1308" s="2" t="s">
        <v>3</v>
      </c>
      <c r="G1308" s="2">
        <v>1</v>
      </c>
      <c r="H1308" s="3">
        <v>45765</v>
      </c>
      <c r="I1308" s="14">
        <v>1038.5999999999999</v>
      </c>
      <c r="J1308" s="13" t="str">
        <f t="shared" si="20"/>
        <v>119005-82947</v>
      </c>
      <c r="K1308" s="2">
        <v>1340</v>
      </c>
      <c r="L1308" s="2" t="s">
        <v>130</v>
      </c>
      <c r="M1308" s="13" t="s">
        <v>131</v>
      </c>
      <c r="N1308" s="13" t="s">
        <v>115</v>
      </c>
    </row>
    <row r="1309" spans="1:14" ht="15" customHeight="1" x14ac:dyDescent="0.25">
      <c r="A1309" s="2">
        <v>82947</v>
      </c>
      <c r="B1309" s="13" t="s">
        <v>113</v>
      </c>
      <c r="C1309" s="13" t="s">
        <v>30</v>
      </c>
      <c r="D1309" s="3">
        <v>45527</v>
      </c>
      <c r="E1309" s="13">
        <v>106252</v>
      </c>
      <c r="F1309" s="2" t="s">
        <v>3</v>
      </c>
      <c r="G1309" s="2">
        <v>1</v>
      </c>
      <c r="H1309" s="3">
        <v>45587</v>
      </c>
      <c r="I1309" s="14">
        <v>1037.73</v>
      </c>
      <c r="J1309" s="13" t="str">
        <f t="shared" si="20"/>
        <v>106252-82947</v>
      </c>
      <c r="K1309" s="2">
        <v>1340</v>
      </c>
      <c r="L1309" s="2" t="s">
        <v>130</v>
      </c>
      <c r="M1309" s="13" t="s">
        <v>131</v>
      </c>
      <c r="N1309" s="13" t="s">
        <v>115</v>
      </c>
    </row>
    <row r="1310" spans="1:14" ht="15" customHeight="1" x14ac:dyDescent="0.25">
      <c r="A1310" s="2">
        <v>2369</v>
      </c>
      <c r="B1310" s="13" t="s">
        <v>113</v>
      </c>
      <c r="C1310" s="13" t="s">
        <v>17</v>
      </c>
      <c r="D1310" s="3">
        <v>45513</v>
      </c>
      <c r="E1310" s="13">
        <v>57834</v>
      </c>
      <c r="F1310" s="2" t="s">
        <v>2</v>
      </c>
      <c r="G1310" s="2">
        <v>1</v>
      </c>
      <c r="H1310" s="3">
        <v>45543</v>
      </c>
      <c r="I1310" s="14">
        <v>1033.03</v>
      </c>
      <c r="J1310" s="13" t="str">
        <f t="shared" si="20"/>
        <v>57834-2369</v>
      </c>
      <c r="K1310" s="2">
        <v>9</v>
      </c>
      <c r="L1310" s="2" t="s">
        <v>136</v>
      </c>
      <c r="M1310" s="13" t="s">
        <v>137</v>
      </c>
      <c r="N1310" s="13" t="s">
        <v>115</v>
      </c>
    </row>
    <row r="1311" spans="1:14" ht="15" customHeight="1" x14ac:dyDescent="0.25">
      <c r="A1311" s="2">
        <v>613</v>
      </c>
      <c r="B1311" s="13" t="s">
        <v>113</v>
      </c>
      <c r="C1311" s="13" t="s">
        <v>25</v>
      </c>
      <c r="D1311" s="3">
        <v>45300</v>
      </c>
      <c r="E1311" s="13">
        <v>1051372</v>
      </c>
      <c r="F1311" s="2" t="s">
        <v>2</v>
      </c>
      <c r="G1311" s="2">
        <v>1</v>
      </c>
      <c r="H1311" s="3">
        <v>45330</v>
      </c>
      <c r="I1311" s="14">
        <v>1031.55</v>
      </c>
      <c r="J1311" s="13" t="str">
        <f t="shared" si="20"/>
        <v>1051372-613</v>
      </c>
      <c r="K1311" s="2">
        <v>9</v>
      </c>
      <c r="L1311" s="2" t="s">
        <v>136</v>
      </c>
      <c r="M1311" s="13" t="s">
        <v>137</v>
      </c>
      <c r="N1311" s="13" t="s">
        <v>115</v>
      </c>
    </row>
    <row r="1312" spans="1:14" ht="15" customHeight="1" x14ac:dyDescent="0.25">
      <c r="A1312" s="2">
        <v>97</v>
      </c>
      <c r="B1312" s="13" t="s">
        <v>113</v>
      </c>
      <c r="C1312" s="13" t="s">
        <v>153</v>
      </c>
      <c r="D1312" s="3">
        <v>45889</v>
      </c>
      <c r="E1312" s="13">
        <v>4340</v>
      </c>
      <c r="F1312" s="2" t="s">
        <v>2</v>
      </c>
      <c r="G1312" s="2">
        <v>1</v>
      </c>
      <c r="H1312" s="3">
        <v>45919</v>
      </c>
      <c r="I1312" s="14">
        <v>1030.53</v>
      </c>
      <c r="J1312" s="13" t="str">
        <f t="shared" si="20"/>
        <v>4340-97</v>
      </c>
      <c r="K1312" s="2">
        <v>9</v>
      </c>
      <c r="L1312" s="2" t="s">
        <v>136</v>
      </c>
      <c r="M1312" s="13" t="s">
        <v>137</v>
      </c>
      <c r="N1312" s="13" t="s">
        <v>115</v>
      </c>
    </row>
    <row r="1313" spans="1:14" ht="15" customHeight="1" x14ac:dyDescent="0.25">
      <c r="A1313" s="2">
        <v>256</v>
      </c>
      <c r="B1313" s="13" t="s">
        <v>112</v>
      </c>
      <c r="C1313" s="13" t="s">
        <v>18</v>
      </c>
      <c r="D1313" s="3">
        <v>45673</v>
      </c>
      <c r="E1313" s="13">
        <v>63954</v>
      </c>
      <c r="F1313" s="2" t="s">
        <v>2</v>
      </c>
      <c r="G1313" s="2">
        <v>1</v>
      </c>
      <c r="H1313" s="3">
        <v>45716</v>
      </c>
      <c r="I1313" s="14">
        <v>1030.1199999999999</v>
      </c>
      <c r="J1313" s="13" t="str">
        <f t="shared" si="20"/>
        <v>63954-256</v>
      </c>
      <c r="K1313" s="2">
        <v>9</v>
      </c>
      <c r="L1313" s="2" t="s">
        <v>136</v>
      </c>
      <c r="M1313" s="13" t="s">
        <v>137</v>
      </c>
      <c r="N1313" s="13" t="s">
        <v>115</v>
      </c>
    </row>
    <row r="1314" spans="1:14" ht="15" customHeight="1" x14ac:dyDescent="0.25">
      <c r="A1314" s="2">
        <v>57347</v>
      </c>
      <c r="B1314" s="13" t="s">
        <v>112</v>
      </c>
      <c r="C1314" s="13" t="s">
        <v>24</v>
      </c>
      <c r="D1314" s="3">
        <v>45649</v>
      </c>
      <c r="E1314" s="13">
        <v>46489</v>
      </c>
      <c r="F1314" s="2" t="s">
        <v>5</v>
      </c>
      <c r="G1314" s="2">
        <v>1</v>
      </c>
      <c r="H1314" s="3">
        <v>45716</v>
      </c>
      <c r="I1314" s="14">
        <v>1029.78</v>
      </c>
      <c r="J1314" s="13" t="str">
        <f t="shared" si="20"/>
        <v>46489-57347</v>
      </c>
      <c r="K1314" s="2">
        <v>3454</v>
      </c>
      <c r="L1314" s="2" t="s">
        <v>154</v>
      </c>
      <c r="M1314" s="13" t="s">
        <v>155</v>
      </c>
      <c r="N1314" s="13" t="s">
        <v>115</v>
      </c>
    </row>
    <row r="1315" spans="1:14" ht="15" customHeight="1" x14ac:dyDescent="0.25">
      <c r="A1315" s="2">
        <v>57347</v>
      </c>
      <c r="B1315" s="13" t="s">
        <v>112</v>
      </c>
      <c r="C1315" s="13" t="s">
        <v>24</v>
      </c>
      <c r="D1315" s="3">
        <v>45652</v>
      </c>
      <c r="E1315" s="13">
        <v>46514</v>
      </c>
      <c r="F1315" s="2" t="s">
        <v>5</v>
      </c>
      <c r="G1315" s="2">
        <v>1</v>
      </c>
      <c r="H1315" s="3">
        <v>45685</v>
      </c>
      <c r="I1315" s="14">
        <v>1029.78</v>
      </c>
      <c r="J1315" s="13" t="str">
        <f t="shared" si="20"/>
        <v>46514-57347</v>
      </c>
      <c r="K1315" s="2">
        <v>3454</v>
      </c>
      <c r="L1315" s="2" t="s">
        <v>154</v>
      </c>
      <c r="M1315" s="13" t="s">
        <v>155</v>
      </c>
      <c r="N1315" s="13" t="s">
        <v>115</v>
      </c>
    </row>
    <row r="1316" spans="1:14" ht="15" customHeight="1" x14ac:dyDescent="0.25">
      <c r="A1316" s="2">
        <v>358</v>
      </c>
      <c r="B1316" s="13" t="s">
        <v>111</v>
      </c>
      <c r="C1316" s="13" t="s">
        <v>21</v>
      </c>
      <c r="D1316" s="3">
        <v>45654</v>
      </c>
      <c r="E1316" s="13">
        <v>135918</v>
      </c>
      <c r="F1316" s="2" t="s">
        <v>2</v>
      </c>
      <c r="G1316" s="2">
        <v>1</v>
      </c>
      <c r="H1316" s="3">
        <v>45682</v>
      </c>
      <c r="I1316" s="14">
        <v>1029.76</v>
      </c>
      <c r="J1316" s="13" t="str">
        <f t="shared" si="20"/>
        <v>135918-358</v>
      </c>
      <c r="K1316" s="2">
        <v>9</v>
      </c>
      <c r="L1316" s="2" t="s">
        <v>136</v>
      </c>
      <c r="M1316" s="13" t="s">
        <v>137</v>
      </c>
      <c r="N1316" s="13" t="s">
        <v>115</v>
      </c>
    </row>
    <row r="1317" spans="1:14" ht="15" customHeight="1" x14ac:dyDescent="0.25">
      <c r="A1317" s="2">
        <v>256</v>
      </c>
      <c r="B1317" s="13" t="s">
        <v>112</v>
      </c>
      <c r="C1317" s="13" t="s">
        <v>18</v>
      </c>
      <c r="D1317" s="3">
        <v>45468</v>
      </c>
      <c r="E1317" s="13">
        <v>58668</v>
      </c>
      <c r="F1317" s="2" t="s">
        <v>2</v>
      </c>
      <c r="G1317" s="2">
        <v>1</v>
      </c>
      <c r="H1317" s="3">
        <v>45504</v>
      </c>
      <c r="I1317" s="14">
        <v>1029.75</v>
      </c>
      <c r="J1317" s="13" t="str">
        <f t="shared" si="20"/>
        <v>58668-256</v>
      </c>
      <c r="K1317" s="2">
        <v>9</v>
      </c>
      <c r="L1317" s="2" t="s">
        <v>136</v>
      </c>
      <c r="M1317" s="13" t="s">
        <v>137</v>
      </c>
      <c r="N1317" s="13" t="s">
        <v>115</v>
      </c>
    </row>
    <row r="1318" spans="1:14" ht="15" customHeight="1" x14ac:dyDescent="0.25">
      <c r="A1318" s="2">
        <v>1592244</v>
      </c>
      <c r="B1318" s="13" t="s">
        <v>113</v>
      </c>
      <c r="C1318" s="13" t="s">
        <v>11</v>
      </c>
      <c r="D1318" s="3">
        <v>45729</v>
      </c>
      <c r="E1318" s="13">
        <v>3347</v>
      </c>
      <c r="F1318" s="2" t="s">
        <v>3</v>
      </c>
      <c r="G1318" s="2">
        <v>1</v>
      </c>
      <c r="H1318" s="3">
        <v>45759</v>
      </c>
      <c r="I1318" s="14">
        <v>1028.54</v>
      </c>
      <c r="J1318" s="13" t="str">
        <f t="shared" si="20"/>
        <v>3347-1592244</v>
      </c>
      <c r="K1318" s="2">
        <v>1340</v>
      </c>
      <c r="L1318" s="2" t="s">
        <v>130</v>
      </c>
      <c r="M1318" s="13" t="s">
        <v>131</v>
      </c>
      <c r="N1318" s="13" t="s">
        <v>115</v>
      </c>
    </row>
    <row r="1319" spans="1:14" ht="15" customHeight="1" x14ac:dyDescent="0.25">
      <c r="A1319" s="2">
        <v>1592244</v>
      </c>
      <c r="B1319" s="13" t="s">
        <v>113</v>
      </c>
      <c r="C1319" s="13" t="s">
        <v>11</v>
      </c>
      <c r="D1319" s="3">
        <v>45856</v>
      </c>
      <c r="E1319" s="13">
        <v>1845</v>
      </c>
      <c r="F1319" s="2" t="s">
        <v>2</v>
      </c>
      <c r="G1319" s="2">
        <v>1</v>
      </c>
      <c r="H1319" s="3">
        <v>45886</v>
      </c>
      <c r="I1319" s="14">
        <v>1023.75</v>
      </c>
      <c r="J1319" s="13" t="str">
        <f t="shared" si="20"/>
        <v>1845-1592244</v>
      </c>
      <c r="K1319" s="2">
        <v>9</v>
      </c>
      <c r="L1319" s="2" t="s">
        <v>136</v>
      </c>
      <c r="M1319" s="13" t="s">
        <v>137</v>
      </c>
      <c r="N1319" s="13" t="s">
        <v>115</v>
      </c>
    </row>
    <row r="1320" spans="1:14" ht="15" customHeight="1" x14ac:dyDescent="0.25">
      <c r="A1320" s="2">
        <v>358</v>
      </c>
      <c r="B1320" s="13" t="s">
        <v>111</v>
      </c>
      <c r="C1320" s="13" t="s">
        <v>21</v>
      </c>
      <c r="D1320" s="3">
        <v>45607</v>
      </c>
      <c r="E1320" s="13">
        <v>428474</v>
      </c>
      <c r="F1320" s="2" t="s">
        <v>3</v>
      </c>
      <c r="G1320" s="2">
        <v>1</v>
      </c>
      <c r="H1320" s="3">
        <v>45770</v>
      </c>
      <c r="I1320" s="14">
        <v>1016.01</v>
      </c>
      <c r="J1320" s="13" t="str">
        <f t="shared" si="20"/>
        <v>428474-358</v>
      </c>
      <c r="K1320" s="2">
        <v>1340</v>
      </c>
      <c r="L1320" s="2" t="s">
        <v>130</v>
      </c>
      <c r="M1320" s="13" t="s">
        <v>131</v>
      </c>
      <c r="N1320" s="13" t="s">
        <v>115</v>
      </c>
    </row>
    <row r="1321" spans="1:14" ht="15" customHeight="1" x14ac:dyDescent="0.25">
      <c r="A1321" s="2">
        <v>13331</v>
      </c>
      <c r="B1321" s="13" t="s">
        <v>113</v>
      </c>
      <c r="C1321" s="13" t="s">
        <v>58</v>
      </c>
      <c r="D1321" s="3">
        <v>45484</v>
      </c>
      <c r="E1321" s="13">
        <v>106673</v>
      </c>
      <c r="F1321" s="2" t="s">
        <v>5</v>
      </c>
      <c r="G1321" s="2">
        <v>1</v>
      </c>
      <c r="H1321" s="3">
        <v>45512</v>
      </c>
      <c r="I1321" s="14">
        <v>1014.48</v>
      </c>
      <c r="J1321" s="13" t="str">
        <f t="shared" si="20"/>
        <v>106673-13331</v>
      </c>
      <c r="K1321" s="2">
        <v>3454</v>
      </c>
      <c r="L1321" s="2" t="s">
        <v>154</v>
      </c>
      <c r="M1321" s="13" t="s">
        <v>155</v>
      </c>
      <c r="N1321" s="13" t="s">
        <v>115</v>
      </c>
    </row>
    <row r="1322" spans="1:14" ht="15" customHeight="1" x14ac:dyDescent="0.25">
      <c r="A1322" s="2">
        <v>67361</v>
      </c>
      <c r="B1322" s="13" t="s">
        <v>113</v>
      </c>
      <c r="C1322" s="13" t="s">
        <v>27</v>
      </c>
      <c r="D1322" s="3">
        <v>45477</v>
      </c>
      <c r="E1322" s="13">
        <v>88791</v>
      </c>
      <c r="F1322" s="2" t="s">
        <v>3</v>
      </c>
      <c r="G1322" s="2">
        <v>1</v>
      </c>
      <c r="H1322" s="3">
        <v>45503</v>
      </c>
      <c r="I1322" s="14">
        <v>1013.88</v>
      </c>
      <c r="J1322" s="13" t="str">
        <f t="shared" si="20"/>
        <v>88791-67361</v>
      </c>
      <c r="K1322" s="2">
        <v>1340</v>
      </c>
      <c r="L1322" s="2" t="s">
        <v>130</v>
      </c>
      <c r="M1322" s="13" t="s">
        <v>131</v>
      </c>
      <c r="N1322" s="13" t="s">
        <v>115</v>
      </c>
    </row>
    <row r="1323" spans="1:14" ht="15" customHeight="1" x14ac:dyDescent="0.25">
      <c r="A1323" s="2">
        <v>85692</v>
      </c>
      <c r="B1323" s="13" t="s">
        <v>113</v>
      </c>
      <c r="C1323" s="13" t="s">
        <v>35</v>
      </c>
      <c r="D1323" s="3">
        <v>45412</v>
      </c>
      <c r="E1323" s="13">
        <v>79359</v>
      </c>
      <c r="F1323" s="2" t="s">
        <v>3</v>
      </c>
      <c r="G1323" s="2">
        <v>1</v>
      </c>
      <c r="H1323" s="3">
        <v>45442</v>
      </c>
      <c r="I1323" s="14">
        <v>1013.72</v>
      </c>
      <c r="J1323" s="13" t="str">
        <f t="shared" si="20"/>
        <v>79359-85692</v>
      </c>
      <c r="K1323" s="2">
        <v>1340</v>
      </c>
      <c r="L1323" s="2" t="s">
        <v>130</v>
      </c>
      <c r="M1323" s="13" t="s">
        <v>131</v>
      </c>
      <c r="N1323" s="13" t="s">
        <v>115</v>
      </c>
    </row>
    <row r="1324" spans="1:14" ht="15" customHeight="1" x14ac:dyDescent="0.25">
      <c r="A1324" s="2">
        <v>97</v>
      </c>
      <c r="B1324" s="13" t="s">
        <v>113</v>
      </c>
      <c r="C1324" s="13" t="s">
        <v>153</v>
      </c>
      <c r="D1324" s="3">
        <v>45894</v>
      </c>
      <c r="E1324" s="13">
        <v>4381</v>
      </c>
      <c r="F1324" s="2" t="s">
        <v>2</v>
      </c>
      <c r="G1324" s="2">
        <v>1</v>
      </c>
      <c r="H1324" s="3">
        <v>45924</v>
      </c>
      <c r="I1324" s="14">
        <v>1007.54</v>
      </c>
      <c r="J1324" s="13" t="str">
        <f t="shared" si="20"/>
        <v>4381-97</v>
      </c>
      <c r="K1324" s="2">
        <v>9</v>
      </c>
      <c r="L1324" s="2" t="s">
        <v>136</v>
      </c>
      <c r="M1324" s="13" t="s">
        <v>137</v>
      </c>
      <c r="N1324" s="13" t="s">
        <v>115</v>
      </c>
    </row>
    <row r="1325" spans="1:14" ht="15" customHeight="1" x14ac:dyDescent="0.25">
      <c r="A1325" s="2">
        <v>651</v>
      </c>
      <c r="B1325" s="13" t="s">
        <v>113</v>
      </c>
      <c r="C1325" s="13" t="s">
        <v>26</v>
      </c>
      <c r="D1325" s="3">
        <v>45881</v>
      </c>
      <c r="E1325" s="13">
        <v>152230</v>
      </c>
      <c r="F1325" s="2" t="s">
        <v>2</v>
      </c>
      <c r="G1325" s="2">
        <v>1</v>
      </c>
      <c r="H1325" s="3">
        <v>45909</v>
      </c>
      <c r="I1325" s="14">
        <v>1007.02</v>
      </c>
      <c r="J1325" s="13" t="str">
        <f t="shared" si="20"/>
        <v>152230-651</v>
      </c>
      <c r="K1325" s="2">
        <v>9</v>
      </c>
      <c r="L1325" s="2" t="s">
        <v>136</v>
      </c>
      <c r="M1325" s="13" t="s">
        <v>137</v>
      </c>
      <c r="N1325" s="13" t="s">
        <v>115</v>
      </c>
    </row>
    <row r="1326" spans="1:14" ht="15" customHeight="1" x14ac:dyDescent="0.25">
      <c r="A1326" s="2">
        <v>187415</v>
      </c>
      <c r="B1326" s="13" t="s">
        <v>112</v>
      </c>
      <c r="C1326" s="13" t="s">
        <v>14</v>
      </c>
      <c r="D1326" s="3">
        <v>45825</v>
      </c>
      <c r="E1326" s="13">
        <v>21790</v>
      </c>
      <c r="F1326" s="2" t="s">
        <v>3</v>
      </c>
      <c r="G1326" s="2">
        <v>1</v>
      </c>
      <c r="H1326" s="3">
        <v>45866</v>
      </c>
      <c r="I1326" s="14">
        <v>1007</v>
      </c>
      <c r="J1326" s="13" t="str">
        <f t="shared" si="20"/>
        <v>21790-187415</v>
      </c>
      <c r="K1326" s="2">
        <v>1340</v>
      </c>
      <c r="L1326" s="2" t="s">
        <v>130</v>
      </c>
      <c r="M1326" s="13" t="s">
        <v>131</v>
      </c>
      <c r="N1326" s="13" t="s">
        <v>115</v>
      </c>
    </row>
    <row r="1327" spans="1:14" ht="15" customHeight="1" x14ac:dyDescent="0.25">
      <c r="A1327" s="2">
        <v>256</v>
      </c>
      <c r="B1327" s="13" t="s">
        <v>112</v>
      </c>
      <c r="C1327" s="13" t="s">
        <v>18</v>
      </c>
      <c r="D1327" s="3">
        <v>45789</v>
      </c>
      <c r="E1327" s="13">
        <v>66769</v>
      </c>
      <c r="F1327" s="2" t="s">
        <v>2</v>
      </c>
      <c r="G1327" s="2">
        <v>1</v>
      </c>
      <c r="H1327" s="3">
        <v>45836</v>
      </c>
      <c r="I1327" s="14">
        <v>1006.24</v>
      </c>
      <c r="J1327" s="13" t="str">
        <f t="shared" si="20"/>
        <v>66769-256</v>
      </c>
      <c r="K1327" s="2">
        <v>9</v>
      </c>
      <c r="L1327" s="2" t="s">
        <v>136</v>
      </c>
      <c r="M1327" s="13" t="s">
        <v>137</v>
      </c>
      <c r="N1327" s="13" t="s">
        <v>115</v>
      </c>
    </row>
    <row r="1328" spans="1:14" ht="15" customHeight="1" x14ac:dyDescent="0.25">
      <c r="A1328" s="2">
        <v>256</v>
      </c>
      <c r="B1328" s="13" t="s">
        <v>112</v>
      </c>
      <c r="C1328" s="13" t="s">
        <v>18</v>
      </c>
      <c r="D1328" s="3">
        <v>45810</v>
      </c>
      <c r="E1328" s="13">
        <v>67361</v>
      </c>
      <c r="F1328" s="2" t="s">
        <v>2</v>
      </c>
      <c r="G1328" s="2">
        <v>1</v>
      </c>
      <c r="H1328" s="3">
        <v>45866</v>
      </c>
      <c r="I1328" s="14">
        <v>1005.68</v>
      </c>
      <c r="J1328" s="13" t="str">
        <f t="shared" si="20"/>
        <v>67361-256</v>
      </c>
      <c r="K1328" s="2">
        <v>9</v>
      </c>
      <c r="L1328" s="2" t="s">
        <v>136</v>
      </c>
      <c r="M1328" s="13" t="s">
        <v>137</v>
      </c>
      <c r="N1328" s="13" t="s">
        <v>115</v>
      </c>
    </row>
    <row r="1329" spans="1:14" ht="15" customHeight="1" x14ac:dyDescent="0.25">
      <c r="A1329" s="2">
        <v>651</v>
      </c>
      <c r="B1329" s="13" t="s">
        <v>113</v>
      </c>
      <c r="C1329" s="13" t="s">
        <v>26</v>
      </c>
      <c r="D1329" s="3">
        <v>45695</v>
      </c>
      <c r="E1329" s="13">
        <v>147396</v>
      </c>
      <c r="F1329" s="2" t="s">
        <v>2</v>
      </c>
      <c r="G1329" s="2">
        <v>1</v>
      </c>
      <c r="H1329" s="3">
        <v>45720</v>
      </c>
      <c r="I1329" s="14">
        <v>1005.1</v>
      </c>
      <c r="J1329" s="13" t="str">
        <f t="shared" si="20"/>
        <v>147396-651</v>
      </c>
      <c r="K1329" s="2">
        <v>9</v>
      </c>
      <c r="L1329" s="2" t="s">
        <v>136</v>
      </c>
      <c r="M1329" s="13" t="s">
        <v>137</v>
      </c>
      <c r="N1329" s="13" t="s">
        <v>115</v>
      </c>
    </row>
    <row r="1330" spans="1:14" ht="15" customHeight="1" x14ac:dyDescent="0.25">
      <c r="A1330" s="2">
        <v>256</v>
      </c>
      <c r="B1330" s="13" t="s">
        <v>112</v>
      </c>
      <c r="C1330" s="13" t="s">
        <v>18</v>
      </c>
      <c r="D1330" s="3">
        <v>45710</v>
      </c>
      <c r="E1330" s="13">
        <v>118401</v>
      </c>
      <c r="F1330" s="2" t="s">
        <v>3</v>
      </c>
      <c r="G1330" s="2">
        <v>1</v>
      </c>
      <c r="H1330" s="3">
        <v>45744</v>
      </c>
      <c r="I1330" s="14">
        <v>1004.98</v>
      </c>
      <c r="J1330" s="13" t="str">
        <f t="shared" si="20"/>
        <v>118401-256</v>
      </c>
      <c r="K1330" s="2">
        <v>1340</v>
      </c>
      <c r="L1330" s="2" t="s">
        <v>130</v>
      </c>
      <c r="M1330" s="13" t="s">
        <v>131</v>
      </c>
      <c r="N1330" s="13" t="s">
        <v>115</v>
      </c>
    </row>
    <row r="1331" spans="1:14" ht="15" customHeight="1" x14ac:dyDescent="0.25">
      <c r="A1331" s="2">
        <v>358</v>
      </c>
      <c r="B1331" s="13" t="s">
        <v>111</v>
      </c>
      <c r="C1331" s="13" t="s">
        <v>21</v>
      </c>
      <c r="D1331" s="3">
        <v>45377</v>
      </c>
      <c r="E1331" s="13">
        <v>126297</v>
      </c>
      <c r="F1331" s="2" t="s">
        <v>5</v>
      </c>
      <c r="G1331" s="2">
        <v>1</v>
      </c>
      <c r="H1331" s="3">
        <v>45412</v>
      </c>
      <c r="I1331" s="14">
        <v>1004.23</v>
      </c>
      <c r="J1331" s="13" t="str">
        <f t="shared" si="20"/>
        <v>126297-358</v>
      </c>
      <c r="K1331" s="2">
        <v>3454</v>
      </c>
      <c r="L1331" s="2" t="s">
        <v>154</v>
      </c>
      <c r="M1331" s="13" t="s">
        <v>155</v>
      </c>
      <c r="N1331" s="13" t="s">
        <v>115</v>
      </c>
    </row>
    <row r="1332" spans="1:14" ht="15" customHeight="1" x14ac:dyDescent="0.25">
      <c r="A1332" s="2">
        <v>13331</v>
      </c>
      <c r="B1332" s="13" t="s">
        <v>113</v>
      </c>
      <c r="C1332" s="13" t="s">
        <v>58</v>
      </c>
      <c r="D1332" s="3">
        <v>45590</v>
      </c>
      <c r="E1332" s="13">
        <v>109735</v>
      </c>
      <c r="F1332" s="2" t="s">
        <v>2</v>
      </c>
      <c r="G1332" s="2">
        <v>1</v>
      </c>
      <c r="H1332" s="3">
        <v>45618</v>
      </c>
      <c r="I1332" s="14">
        <v>1004.21</v>
      </c>
      <c r="J1332" s="13" t="str">
        <f t="shared" si="20"/>
        <v>109735-13331</v>
      </c>
      <c r="K1332" s="2">
        <v>9</v>
      </c>
      <c r="L1332" s="2" t="s">
        <v>136</v>
      </c>
      <c r="M1332" s="13" t="s">
        <v>137</v>
      </c>
      <c r="N1332" s="13" t="s">
        <v>115</v>
      </c>
    </row>
    <row r="1333" spans="1:14" ht="15" customHeight="1" x14ac:dyDescent="0.25">
      <c r="A1333" s="2">
        <v>84593</v>
      </c>
      <c r="B1333" s="13" t="s">
        <v>113</v>
      </c>
      <c r="C1333" s="13" t="s">
        <v>33</v>
      </c>
      <c r="D1333" s="3">
        <v>45756</v>
      </c>
      <c r="E1333" s="13">
        <v>99586</v>
      </c>
      <c r="F1333" s="2" t="s">
        <v>3</v>
      </c>
      <c r="G1333" s="2">
        <v>1</v>
      </c>
      <c r="H1333" s="3">
        <v>45786</v>
      </c>
      <c r="I1333" s="14">
        <v>1002.24</v>
      </c>
      <c r="J1333" s="13" t="str">
        <f t="shared" si="20"/>
        <v>99586-84593</v>
      </c>
      <c r="K1333" s="2">
        <v>1340</v>
      </c>
      <c r="L1333" s="2" t="s">
        <v>130</v>
      </c>
      <c r="M1333" s="13" t="s">
        <v>131</v>
      </c>
      <c r="N1333" s="13" t="s">
        <v>115</v>
      </c>
    </row>
    <row r="1334" spans="1:14" ht="15" customHeight="1" x14ac:dyDescent="0.25">
      <c r="A1334" s="2">
        <v>84593</v>
      </c>
      <c r="B1334" s="13" t="s">
        <v>113</v>
      </c>
      <c r="C1334" s="13" t="s">
        <v>33</v>
      </c>
      <c r="D1334" s="3">
        <v>45762</v>
      </c>
      <c r="E1334" s="13">
        <v>99776</v>
      </c>
      <c r="F1334" s="2" t="s">
        <v>3</v>
      </c>
      <c r="G1334" s="2">
        <v>1</v>
      </c>
      <c r="H1334" s="3">
        <v>45792</v>
      </c>
      <c r="I1334" s="14">
        <v>1001.59</v>
      </c>
      <c r="J1334" s="13" t="str">
        <f t="shared" si="20"/>
        <v>99776-84593</v>
      </c>
      <c r="K1334" s="2">
        <v>1340</v>
      </c>
      <c r="L1334" s="2" t="s">
        <v>130</v>
      </c>
      <c r="M1334" s="13" t="s">
        <v>131</v>
      </c>
      <c r="N1334" s="13" t="s">
        <v>115</v>
      </c>
    </row>
    <row r="1335" spans="1:14" ht="15" customHeight="1" x14ac:dyDescent="0.25">
      <c r="A1335" s="2">
        <v>651</v>
      </c>
      <c r="B1335" s="13" t="s">
        <v>113</v>
      </c>
      <c r="C1335" s="13" t="s">
        <v>26</v>
      </c>
      <c r="D1335" s="3">
        <v>45726</v>
      </c>
      <c r="E1335" s="13">
        <v>316120</v>
      </c>
      <c r="F1335" s="2" t="s">
        <v>3</v>
      </c>
      <c r="G1335" s="2">
        <v>1</v>
      </c>
      <c r="H1335" s="3">
        <v>45754</v>
      </c>
      <c r="I1335" s="14">
        <v>1000.37</v>
      </c>
      <c r="J1335" s="13" t="str">
        <f t="shared" si="20"/>
        <v>316120-651</v>
      </c>
      <c r="K1335" s="2">
        <v>1340</v>
      </c>
      <c r="L1335" s="2" t="s">
        <v>130</v>
      </c>
      <c r="M1335" s="13" t="s">
        <v>131</v>
      </c>
      <c r="N1335" s="13" t="s">
        <v>115</v>
      </c>
    </row>
    <row r="1336" spans="1:14" ht="15" customHeight="1" x14ac:dyDescent="0.25">
      <c r="A1336" s="2">
        <v>358</v>
      </c>
      <c r="B1336" s="13" t="s">
        <v>111</v>
      </c>
      <c r="C1336" s="13" t="s">
        <v>21</v>
      </c>
      <c r="D1336" s="3">
        <v>45327</v>
      </c>
      <c r="E1336" s="13">
        <v>409262</v>
      </c>
      <c r="F1336" s="2" t="s">
        <v>3</v>
      </c>
      <c r="G1336" s="2">
        <v>1</v>
      </c>
      <c r="H1336" s="3">
        <v>45334</v>
      </c>
      <c r="I1336" s="14">
        <v>1000</v>
      </c>
      <c r="J1336" s="13" t="str">
        <f t="shared" si="20"/>
        <v>409262-358</v>
      </c>
      <c r="K1336" s="2">
        <v>1340</v>
      </c>
      <c r="L1336" s="2" t="s">
        <v>130</v>
      </c>
      <c r="M1336" s="13" t="s">
        <v>131</v>
      </c>
      <c r="N1336" s="13" t="s">
        <v>115</v>
      </c>
    </row>
    <row r="1337" spans="1:14" ht="15" customHeight="1" x14ac:dyDescent="0.25">
      <c r="A1337" s="2">
        <v>20709</v>
      </c>
      <c r="B1337" s="13" t="s">
        <v>113</v>
      </c>
      <c r="C1337" s="13" t="s">
        <v>41</v>
      </c>
      <c r="D1337" s="3">
        <v>45548</v>
      </c>
      <c r="E1337" s="13">
        <v>53902</v>
      </c>
      <c r="F1337" s="2" t="s">
        <v>2</v>
      </c>
      <c r="G1337" s="2">
        <v>1</v>
      </c>
      <c r="H1337" s="3">
        <v>45576</v>
      </c>
      <c r="I1337" s="14">
        <v>1000</v>
      </c>
      <c r="J1337" s="13" t="str">
        <f t="shared" si="20"/>
        <v>53902-20709</v>
      </c>
      <c r="K1337" s="2">
        <v>9</v>
      </c>
      <c r="L1337" s="2" t="s">
        <v>136</v>
      </c>
      <c r="M1337" s="13" t="s">
        <v>137</v>
      </c>
      <c r="N1337" s="13" t="s">
        <v>115</v>
      </c>
    </row>
    <row r="1338" spans="1:14" ht="15" customHeight="1" x14ac:dyDescent="0.25">
      <c r="A1338" s="2">
        <v>2369</v>
      </c>
      <c r="B1338" s="13" t="s">
        <v>113</v>
      </c>
      <c r="C1338" s="13" t="s">
        <v>17</v>
      </c>
      <c r="D1338" s="3">
        <v>45588</v>
      </c>
      <c r="E1338" s="13">
        <v>59560</v>
      </c>
      <c r="F1338" s="2" t="s">
        <v>2</v>
      </c>
      <c r="G1338" s="2">
        <v>1</v>
      </c>
      <c r="H1338" s="3">
        <v>45618</v>
      </c>
      <c r="I1338" s="14">
        <v>1000</v>
      </c>
      <c r="J1338" s="13" t="str">
        <f t="shared" si="20"/>
        <v>59560-2369</v>
      </c>
      <c r="K1338" s="2">
        <v>9</v>
      </c>
      <c r="L1338" s="2" t="s">
        <v>136</v>
      </c>
      <c r="M1338" s="13" t="s">
        <v>137</v>
      </c>
      <c r="N1338" s="13" t="s">
        <v>115</v>
      </c>
    </row>
    <row r="1339" spans="1:14" ht="15" customHeight="1" x14ac:dyDescent="0.25">
      <c r="A1339" s="2">
        <v>82627</v>
      </c>
      <c r="B1339" s="13" t="s">
        <v>113</v>
      </c>
      <c r="C1339" s="13" t="s">
        <v>29</v>
      </c>
      <c r="D1339" s="3">
        <v>45580</v>
      </c>
      <c r="E1339" s="13">
        <v>147488</v>
      </c>
      <c r="F1339" s="2" t="s">
        <v>2</v>
      </c>
      <c r="G1339" s="2">
        <v>1</v>
      </c>
      <c r="H1339" s="3">
        <v>45610</v>
      </c>
      <c r="I1339" s="14">
        <v>998.25</v>
      </c>
      <c r="J1339" s="13" t="str">
        <f t="shared" si="20"/>
        <v>147488-82627</v>
      </c>
      <c r="K1339" s="2">
        <v>9</v>
      </c>
      <c r="L1339" s="2" t="s">
        <v>136</v>
      </c>
      <c r="M1339" s="13" t="s">
        <v>137</v>
      </c>
      <c r="N1339" s="13" t="s">
        <v>115</v>
      </c>
    </row>
    <row r="1340" spans="1:14" ht="15" customHeight="1" x14ac:dyDescent="0.25">
      <c r="A1340" s="2">
        <v>358</v>
      </c>
      <c r="B1340" s="13" t="s">
        <v>111</v>
      </c>
      <c r="C1340" s="13" t="s">
        <v>21</v>
      </c>
      <c r="D1340" s="3">
        <v>45379</v>
      </c>
      <c r="E1340" s="13">
        <v>126457</v>
      </c>
      <c r="F1340" s="2" t="s">
        <v>2</v>
      </c>
      <c r="G1340" s="2">
        <v>1</v>
      </c>
      <c r="H1340" s="3">
        <v>45409</v>
      </c>
      <c r="I1340" s="14">
        <v>998.07</v>
      </c>
      <c r="J1340" s="13" t="str">
        <f t="shared" si="20"/>
        <v>126457-358</v>
      </c>
      <c r="K1340" s="2">
        <v>9</v>
      </c>
      <c r="L1340" s="2" t="s">
        <v>136</v>
      </c>
      <c r="M1340" s="13" t="s">
        <v>137</v>
      </c>
      <c r="N1340" s="13" t="s">
        <v>115</v>
      </c>
    </row>
    <row r="1341" spans="1:14" ht="15" customHeight="1" x14ac:dyDescent="0.25">
      <c r="A1341" s="2">
        <v>109</v>
      </c>
      <c r="B1341" s="13" t="s">
        <v>113</v>
      </c>
      <c r="C1341" s="13" t="s">
        <v>7</v>
      </c>
      <c r="D1341" s="3">
        <v>45742</v>
      </c>
      <c r="E1341" s="13">
        <v>108326</v>
      </c>
      <c r="F1341" s="2" t="s">
        <v>3</v>
      </c>
      <c r="G1341" s="2">
        <v>1</v>
      </c>
      <c r="H1341" s="3">
        <v>45772</v>
      </c>
      <c r="I1341" s="14">
        <v>995.06</v>
      </c>
      <c r="J1341" s="13" t="str">
        <f t="shared" si="20"/>
        <v>108326-109</v>
      </c>
      <c r="K1341" s="2">
        <v>1340</v>
      </c>
      <c r="L1341" s="2" t="s">
        <v>130</v>
      </c>
      <c r="M1341" s="13" t="s">
        <v>131</v>
      </c>
      <c r="N1341" s="13" t="s">
        <v>115</v>
      </c>
    </row>
    <row r="1342" spans="1:14" ht="15" customHeight="1" x14ac:dyDescent="0.25">
      <c r="A1342" s="2">
        <v>97</v>
      </c>
      <c r="B1342" s="13" t="s">
        <v>113</v>
      </c>
      <c r="C1342" s="13" t="s">
        <v>153</v>
      </c>
      <c r="D1342" s="3">
        <v>45744</v>
      </c>
      <c r="E1342" s="13">
        <v>1722</v>
      </c>
      <c r="F1342" s="2" t="s">
        <v>2</v>
      </c>
      <c r="G1342" s="2">
        <v>1</v>
      </c>
      <c r="H1342" s="3">
        <v>45772</v>
      </c>
      <c r="I1342" s="14">
        <v>993.33</v>
      </c>
      <c r="J1342" s="13" t="str">
        <f t="shared" si="20"/>
        <v>1722-97</v>
      </c>
      <c r="K1342" s="2">
        <v>9</v>
      </c>
      <c r="L1342" s="2" t="s">
        <v>136</v>
      </c>
      <c r="M1342" s="13" t="s">
        <v>137</v>
      </c>
      <c r="N1342" s="13" t="s">
        <v>115</v>
      </c>
    </row>
    <row r="1343" spans="1:14" ht="15" customHeight="1" x14ac:dyDescent="0.25">
      <c r="A1343" s="2">
        <v>20709</v>
      </c>
      <c r="B1343" s="13" t="s">
        <v>113</v>
      </c>
      <c r="C1343" s="13" t="s">
        <v>41</v>
      </c>
      <c r="D1343" s="3">
        <v>45391</v>
      </c>
      <c r="E1343" s="13">
        <v>46625</v>
      </c>
      <c r="F1343" s="2" t="s">
        <v>2</v>
      </c>
      <c r="G1343" s="2">
        <v>1</v>
      </c>
      <c r="H1343" s="3">
        <v>45421</v>
      </c>
      <c r="I1343" s="14">
        <v>992.98</v>
      </c>
      <c r="J1343" s="13" t="str">
        <f t="shared" si="20"/>
        <v>46625-20709</v>
      </c>
      <c r="K1343" s="2">
        <v>9</v>
      </c>
      <c r="L1343" s="2" t="s">
        <v>136</v>
      </c>
      <c r="M1343" s="13" t="s">
        <v>137</v>
      </c>
      <c r="N1343" s="13" t="s">
        <v>115</v>
      </c>
    </row>
    <row r="1344" spans="1:14" ht="15" customHeight="1" x14ac:dyDescent="0.25">
      <c r="A1344" s="2">
        <v>1794</v>
      </c>
      <c r="B1344" s="13" t="s">
        <v>113</v>
      </c>
      <c r="C1344" s="13" t="s">
        <v>13</v>
      </c>
      <c r="D1344" s="3">
        <v>45681</v>
      </c>
      <c r="E1344" s="13">
        <v>410032</v>
      </c>
      <c r="F1344" s="2" t="s">
        <v>3</v>
      </c>
      <c r="G1344" s="2">
        <v>1</v>
      </c>
      <c r="H1344" s="3">
        <v>45711</v>
      </c>
      <c r="I1344" s="14">
        <v>992.72</v>
      </c>
      <c r="J1344" s="13" t="str">
        <f t="shared" si="20"/>
        <v>410032-1794</v>
      </c>
      <c r="K1344" s="2">
        <v>1340</v>
      </c>
      <c r="L1344" s="2" t="s">
        <v>130</v>
      </c>
      <c r="M1344" s="13" t="s">
        <v>131</v>
      </c>
      <c r="N1344" s="13" t="s">
        <v>115</v>
      </c>
    </row>
    <row r="1345" spans="1:14" ht="15" customHeight="1" x14ac:dyDescent="0.25">
      <c r="A1345" s="2">
        <v>1592244</v>
      </c>
      <c r="B1345" s="13" t="s">
        <v>113</v>
      </c>
      <c r="C1345" s="13" t="s">
        <v>11</v>
      </c>
      <c r="D1345" s="3">
        <v>45631</v>
      </c>
      <c r="E1345" s="13">
        <v>1305</v>
      </c>
      <c r="F1345" s="2" t="s">
        <v>2</v>
      </c>
      <c r="G1345" s="2">
        <v>1</v>
      </c>
      <c r="H1345" s="3">
        <v>45661</v>
      </c>
      <c r="I1345" s="14">
        <v>992.68</v>
      </c>
      <c r="J1345" s="13" t="str">
        <f t="shared" si="20"/>
        <v>1305-1592244</v>
      </c>
      <c r="K1345" s="2">
        <v>9</v>
      </c>
      <c r="L1345" s="2" t="s">
        <v>136</v>
      </c>
      <c r="M1345" s="13" t="s">
        <v>137</v>
      </c>
      <c r="N1345" s="13" t="s">
        <v>115</v>
      </c>
    </row>
    <row r="1346" spans="1:14" ht="15" customHeight="1" x14ac:dyDescent="0.25">
      <c r="A1346" s="2">
        <v>613</v>
      </c>
      <c r="B1346" s="13" t="s">
        <v>113</v>
      </c>
      <c r="C1346" s="13" t="s">
        <v>25</v>
      </c>
      <c r="D1346" s="3">
        <v>45695</v>
      </c>
      <c r="E1346" s="13">
        <v>1059800</v>
      </c>
      <c r="F1346" s="2" t="s">
        <v>2</v>
      </c>
      <c r="G1346" s="2">
        <v>1</v>
      </c>
      <c r="H1346" s="3">
        <v>45725</v>
      </c>
      <c r="I1346" s="14">
        <v>992.25</v>
      </c>
      <c r="J1346" s="13" t="str">
        <f t="shared" ref="J1346:J1409" si="21">E1346&amp;-A1346</f>
        <v>1059800-613</v>
      </c>
      <c r="K1346" s="2">
        <v>9</v>
      </c>
      <c r="L1346" s="2" t="s">
        <v>136</v>
      </c>
      <c r="M1346" s="13" t="s">
        <v>137</v>
      </c>
      <c r="N1346" s="13" t="s">
        <v>115</v>
      </c>
    </row>
    <row r="1347" spans="1:14" ht="15" customHeight="1" x14ac:dyDescent="0.25">
      <c r="A1347" s="2">
        <v>613</v>
      </c>
      <c r="B1347" s="13" t="s">
        <v>113</v>
      </c>
      <c r="C1347" s="13" t="s">
        <v>25</v>
      </c>
      <c r="D1347" s="3">
        <v>45801</v>
      </c>
      <c r="E1347" s="13">
        <v>1061602</v>
      </c>
      <c r="F1347" s="2" t="s">
        <v>2</v>
      </c>
      <c r="G1347" s="2">
        <v>1</v>
      </c>
      <c r="H1347" s="3">
        <v>45827</v>
      </c>
      <c r="I1347" s="14">
        <v>992.25</v>
      </c>
      <c r="J1347" s="13" t="str">
        <f t="shared" si="21"/>
        <v>1061602-613</v>
      </c>
      <c r="K1347" s="2">
        <v>9</v>
      </c>
      <c r="L1347" s="2" t="s">
        <v>136</v>
      </c>
      <c r="M1347" s="13" t="s">
        <v>137</v>
      </c>
      <c r="N1347" s="13" t="s">
        <v>115</v>
      </c>
    </row>
    <row r="1348" spans="1:14" ht="15" customHeight="1" x14ac:dyDescent="0.25">
      <c r="A1348" s="2">
        <v>256</v>
      </c>
      <c r="B1348" s="13" t="s">
        <v>112</v>
      </c>
      <c r="C1348" s="13" t="s">
        <v>18</v>
      </c>
      <c r="D1348" s="3">
        <v>45734</v>
      </c>
      <c r="E1348" s="13">
        <v>65441</v>
      </c>
      <c r="F1348" s="2" t="s">
        <v>2</v>
      </c>
      <c r="G1348" s="2">
        <v>1</v>
      </c>
      <c r="H1348" s="3">
        <v>45775</v>
      </c>
      <c r="I1348" s="14">
        <v>990.49</v>
      </c>
      <c r="J1348" s="13" t="str">
        <f t="shared" si="21"/>
        <v>65441-256</v>
      </c>
      <c r="K1348" s="2">
        <v>9</v>
      </c>
      <c r="L1348" s="2" t="s">
        <v>136</v>
      </c>
      <c r="M1348" s="13" t="s">
        <v>137</v>
      </c>
      <c r="N1348" s="13" t="s">
        <v>115</v>
      </c>
    </row>
    <row r="1349" spans="1:14" ht="15" customHeight="1" x14ac:dyDescent="0.25">
      <c r="A1349" s="2">
        <v>97</v>
      </c>
      <c r="B1349" s="13" t="s">
        <v>113</v>
      </c>
      <c r="C1349" s="13" t="s">
        <v>153</v>
      </c>
      <c r="D1349" s="3">
        <v>45750</v>
      </c>
      <c r="E1349" s="13">
        <v>1823</v>
      </c>
      <c r="F1349" s="2" t="s">
        <v>2</v>
      </c>
      <c r="G1349" s="2">
        <v>1</v>
      </c>
      <c r="H1349" s="3">
        <v>45778</v>
      </c>
      <c r="I1349" s="14">
        <v>988.45</v>
      </c>
      <c r="J1349" s="13" t="str">
        <f t="shared" si="21"/>
        <v>1823-97</v>
      </c>
      <c r="K1349" s="2">
        <v>9</v>
      </c>
      <c r="L1349" s="2" t="s">
        <v>136</v>
      </c>
      <c r="M1349" s="13" t="s">
        <v>137</v>
      </c>
      <c r="N1349" s="13" t="s">
        <v>115</v>
      </c>
    </row>
    <row r="1350" spans="1:14" ht="15" customHeight="1" x14ac:dyDescent="0.25">
      <c r="A1350" s="2">
        <v>711167</v>
      </c>
      <c r="B1350" s="13" t="s">
        <v>113</v>
      </c>
      <c r="C1350" s="13" t="s">
        <v>28</v>
      </c>
      <c r="D1350" s="3">
        <v>45880</v>
      </c>
      <c r="E1350" s="13">
        <v>12139</v>
      </c>
      <c r="F1350" s="2" t="s">
        <v>2</v>
      </c>
      <c r="G1350" s="2">
        <v>1</v>
      </c>
      <c r="H1350" s="3">
        <v>45910</v>
      </c>
      <c r="I1350" s="14">
        <v>984.68</v>
      </c>
      <c r="J1350" s="13" t="str">
        <f t="shared" si="21"/>
        <v>12139-711167</v>
      </c>
      <c r="K1350" s="2">
        <v>2055</v>
      </c>
      <c r="L1350" s="2" t="s">
        <v>136</v>
      </c>
      <c r="M1350" s="13" t="s">
        <v>137</v>
      </c>
      <c r="N1350" s="13" t="s">
        <v>115</v>
      </c>
    </row>
    <row r="1351" spans="1:14" ht="15" customHeight="1" x14ac:dyDescent="0.25">
      <c r="A1351" s="2">
        <v>358</v>
      </c>
      <c r="B1351" s="13" t="s">
        <v>111</v>
      </c>
      <c r="C1351" s="13" t="s">
        <v>21</v>
      </c>
      <c r="D1351" s="3">
        <v>45834</v>
      </c>
      <c r="E1351" s="13">
        <v>148595</v>
      </c>
      <c r="F1351" s="2" t="s">
        <v>2</v>
      </c>
      <c r="G1351" s="2">
        <v>1</v>
      </c>
      <c r="H1351" s="3">
        <v>45866</v>
      </c>
      <c r="I1351" s="14">
        <v>981.94</v>
      </c>
      <c r="J1351" s="13" t="str">
        <f t="shared" si="21"/>
        <v>148595-358</v>
      </c>
      <c r="K1351" s="2">
        <v>9</v>
      </c>
      <c r="L1351" s="2" t="s">
        <v>136</v>
      </c>
      <c r="M1351" s="13" t="s">
        <v>137</v>
      </c>
      <c r="N1351" s="13" t="s">
        <v>115</v>
      </c>
    </row>
    <row r="1352" spans="1:14" ht="15" customHeight="1" x14ac:dyDescent="0.25">
      <c r="A1352" s="2">
        <v>613</v>
      </c>
      <c r="B1352" s="13" t="s">
        <v>113</v>
      </c>
      <c r="C1352" s="13" t="s">
        <v>25</v>
      </c>
      <c r="D1352" s="3">
        <v>45685</v>
      </c>
      <c r="E1352" s="13">
        <v>135988</v>
      </c>
      <c r="F1352" s="2" t="s">
        <v>3</v>
      </c>
      <c r="G1352" s="2">
        <v>1</v>
      </c>
      <c r="H1352" s="3">
        <v>45715</v>
      </c>
      <c r="I1352" s="14">
        <v>981.73</v>
      </c>
      <c r="J1352" s="13" t="str">
        <f t="shared" si="21"/>
        <v>135988-613</v>
      </c>
      <c r="K1352" s="2">
        <v>1340</v>
      </c>
      <c r="L1352" s="2" t="s">
        <v>130</v>
      </c>
      <c r="M1352" s="13" t="s">
        <v>131</v>
      </c>
      <c r="N1352" s="13" t="s">
        <v>115</v>
      </c>
    </row>
    <row r="1353" spans="1:14" ht="15" customHeight="1" x14ac:dyDescent="0.25">
      <c r="A1353" s="2">
        <v>57347</v>
      </c>
      <c r="B1353" s="13" t="s">
        <v>112</v>
      </c>
      <c r="C1353" s="13" t="s">
        <v>24</v>
      </c>
      <c r="D1353" s="3">
        <v>45707</v>
      </c>
      <c r="E1353" s="13">
        <v>47072</v>
      </c>
      <c r="F1353" s="2" t="s">
        <v>5</v>
      </c>
      <c r="G1353" s="2">
        <v>1</v>
      </c>
      <c r="H1353" s="3">
        <v>45744</v>
      </c>
      <c r="I1353" s="14">
        <v>981.17</v>
      </c>
      <c r="J1353" s="13" t="str">
        <f t="shared" si="21"/>
        <v>47072-57347</v>
      </c>
      <c r="K1353" s="2">
        <v>3454</v>
      </c>
      <c r="L1353" s="2" t="s">
        <v>154</v>
      </c>
      <c r="M1353" s="13" t="s">
        <v>155</v>
      </c>
      <c r="N1353" s="13" t="s">
        <v>115</v>
      </c>
    </row>
    <row r="1354" spans="1:14" ht="15" customHeight="1" x14ac:dyDescent="0.25">
      <c r="A1354" s="2">
        <v>358</v>
      </c>
      <c r="B1354" s="13" t="s">
        <v>111</v>
      </c>
      <c r="C1354" s="13" t="s">
        <v>21</v>
      </c>
      <c r="D1354" s="3">
        <v>45370</v>
      </c>
      <c r="E1354" s="13">
        <v>125967</v>
      </c>
      <c r="F1354" s="2" t="s">
        <v>2</v>
      </c>
      <c r="G1354" s="2">
        <v>1</v>
      </c>
      <c r="H1354" s="3">
        <v>45412</v>
      </c>
      <c r="I1354" s="14">
        <v>981</v>
      </c>
      <c r="J1354" s="13" t="str">
        <f t="shared" si="21"/>
        <v>125967-358</v>
      </c>
      <c r="K1354" s="2">
        <v>9</v>
      </c>
      <c r="L1354" s="2" t="s">
        <v>136</v>
      </c>
      <c r="M1354" s="13" t="s">
        <v>137</v>
      </c>
      <c r="N1354" s="13" t="s">
        <v>115</v>
      </c>
    </row>
    <row r="1355" spans="1:14" ht="15" customHeight="1" x14ac:dyDescent="0.25">
      <c r="A1355" s="2">
        <v>211623</v>
      </c>
      <c r="B1355" s="13" t="s">
        <v>112</v>
      </c>
      <c r="C1355" s="13" t="s">
        <v>37</v>
      </c>
      <c r="D1355" s="3">
        <v>45693</v>
      </c>
      <c r="E1355" s="13">
        <v>35948</v>
      </c>
      <c r="F1355" s="2" t="s">
        <v>3</v>
      </c>
      <c r="G1355" s="2">
        <v>1</v>
      </c>
      <c r="H1355" s="3">
        <v>45721</v>
      </c>
      <c r="I1355" s="14">
        <v>980.01</v>
      </c>
      <c r="J1355" s="13" t="str">
        <f t="shared" si="21"/>
        <v>35948-211623</v>
      </c>
      <c r="K1355" s="2">
        <v>1340</v>
      </c>
      <c r="L1355" s="2" t="s">
        <v>130</v>
      </c>
      <c r="M1355" s="13" t="s">
        <v>131</v>
      </c>
      <c r="N1355" s="13" t="s">
        <v>115</v>
      </c>
    </row>
    <row r="1356" spans="1:14" ht="15" customHeight="1" x14ac:dyDescent="0.25">
      <c r="A1356" s="2">
        <v>182390</v>
      </c>
      <c r="B1356" s="13" t="s">
        <v>112</v>
      </c>
      <c r="C1356" s="13" t="s">
        <v>56</v>
      </c>
      <c r="D1356" s="3">
        <v>45771</v>
      </c>
      <c r="E1356" s="13">
        <v>29161</v>
      </c>
      <c r="F1356" s="2" t="s">
        <v>3</v>
      </c>
      <c r="G1356" s="2">
        <v>2</v>
      </c>
      <c r="H1356" s="3">
        <v>45784</v>
      </c>
      <c r="I1356" s="14">
        <v>980.01</v>
      </c>
      <c r="J1356" s="13" t="str">
        <f t="shared" si="21"/>
        <v>29161-182390</v>
      </c>
      <c r="K1356" s="2">
        <v>1340</v>
      </c>
      <c r="L1356" s="2" t="s">
        <v>130</v>
      </c>
      <c r="M1356" s="13" t="s">
        <v>131</v>
      </c>
      <c r="N1356" s="13" t="s">
        <v>115</v>
      </c>
    </row>
    <row r="1357" spans="1:14" ht="15" customHeight="1" x14ac:dyDescent="0.25">
      <c r="A1357" s="2">
        <v>142975</v>
      </c>
      <c r="B1357" s="13" t="s">
        <v>112</v>
      </c>
      <c r="C1357" s="13" t="s">
        <v>9</v>
      </c>
      <c r="D1357" s="3">
        <v>45785</v>
      </c>
      <c r="E1357" s="13">
        <v>65647</v>
      </c>
      <c r="F1357" s="2" t="s">
        <v>2</v>
      </c>
      <c r="G1357" s="2">
        <v>1</v>
      </c>
      <c r="H1357" s="3">
        <v>45805</v>
      </c>
      <c r="I1357" s="14">
        <v>980</v>
      </c>
      <c r="J1357" s="13" t="str">
        <f t="shared" si="21"/>
        <v>65647-142975</v>
      </c>
      <c r="K1357" s="2">
        <v>9</v>
      </c>
      <c r="L1357" s="2" t="s">
        <v>136</v>
      </c>
      <c r="M1357" s="13" t="s">
        <v>137</v>
      </c>
      <c r="N1357" s="13" t="s">
        <v>115</v>
      </c>
    </row>
    <row r="1358" spans="1:14" ht="15" customHeight="1" x14ac:dyDescent="0.25">
      <c r="A1358" s="2">
        <v>358</v>
      </c>
      <c r="B1358" s="13" t="s">
        <v>111</v>
      </c>
      <c r="C1358" s="13" t="s">
        <v>21</v>
      </c>
      <c r="D1358" s="3">
        <v>45895</v>
      </c>
      <c r="E1358" s="13">
        <v>143188</v>
      </c>
      <c r="F1358" s="2" t="s">
        <v>5</v>
      </c>
      <c r="G1358" s="2">
        <v>1</v>
      </c>
      <c r="H1358" s="3">
        <v>45928</v>
      </c>
      <c r="I1358" s="14">
        <v>978.08</v>
      </c>
      <c r="J1358" s="13" t="str">
        <f t="shared" si="21"/>
        <v>143188-358</v>
      </c>
      <c r="K1358" s="2">
        <v>3454</v>
      </c>
      <c r="L1358" s="2" t="s">
        <v>154</v>
      </c>
      <c r="M1358" s="13" t="s">
        <v>155</v>
      </c>
      <c r="N1358" s="13" t="s">
        <v>115</v>
      </c>
    </row>
    <row r="1359" spans="1:14" ht="15" customHeight="1" x14ac:dyDescent="0.25">
      <c r="A1359" s="2">
        <v>82947</v>
      </c>
      <c r="B1359" s="13" t="s">
        <v>113</v>
      </c>
      <c r="C1359" s="13" t="s">
        <v>30</v>
      </c>
      <c r="D1359" s="3">
        <v>45370</v>
      </c>
      <c r="E1359" s="13">
        <v>61070</v>
      </c>
      <c r="F1359" s="2" t="s">
        <v>5</v>
      </c>
      <c r="G1359" s="2">
        <v>1</v>
      </c>
      <c r="H1359" s="3">
        <v>45398</v>
      </c>
      <c r="I1359" s="14">
        <v>977.5</v>
      </c>
      <c r="J1359" s="13" t="str">
        <f t="shared" si="21"/>
        <v>61070-82947</v>
      </c>
      <c r="K1359" s="2">
        <v>3454</v>
      </c>
      <c r="L1359" s="2" t="s">
        <v>154</v>
      </c>
      <c r="M1359" s="13" t="s">
        <v>155</v>
      </c>
      <c r="N1359" s="13" t="s">
        <v>115</v>
      </c>
    </row>
    <row r="1360" spans="1:14" ht="15" customHeight="1" x14ac:dyDescent="0.25">
      <c r="A1360" s="2">
        <v>358</v>
      </c>
      <c r="B1360" s="13" t="s">
        <v>111</v>
      </c>
      <c r="C1360" s="13" t="s">
        <v>21</v>
      </c>
      <c r="D1360" s="3">
        <v>45461</v>
      </c>
      <c r="E1360" s="13">
        <v>418366</v>
      </c>
      <c r="F1360" s="2" t="s">
        <v>3</v>
      </c>
      <c r="G1360" s="2">
        <v>1</v>
      </c>
      <c r="H1360" s="3">
        <v>45501</v>
      </c>
      <c r="I1360" s="14">
        <v>976.35</v>
      </c>
      <c r="J1360" s="13" t="str">
        <f t="shared" si="21"/>
        <v>418366-358</v>
      </c>
      <c r="K1360" s="2">
        <v>1340</v>
      </c>
      <c r="L1360" s="2" t="s">
        <v>130</v>
      </c>
      <c r="M1360" s="13" t="s">
        <v>131</v>
      </c>
      <c r="N1360" s="13" t="s">
        <v>115</v>
      </c>
    </row>
    <row r="1361" spans="1:14" ht="15" customHeight="1" x14ac:dyDescent="0.25">
      <c r="A1361" s="2">
        <v>49060</v>
      </c>
      <c r="B1361" s="13" t="s">
        <v>113</v>
      </c>
      <c r="C1361" s="13" t="s">
        <v>44</v>
      </c>
      <c r="D1361" s="3">
        <v>45329</v>
      </c>
      <c r="E1361" s="13">
        <v>127921</v>
      </c>
      <c r="F1361" s="2" t="s">
        <v>2</v>
      </c>
      <c r="G1361" s="2">
        <v>1</v>
      </c>
      <c r="H1361" s="3">
        <v>45365</v>
      </c>
      <c r="I1361" s="14">
        <v>975.99</v>
      </c>
      <c r="J1361" s="13" t="str">
        <f t="shared" si="21"/>
        <v>127921-49060</v>
      </c>
      <c r="K1361" s="2">
        <v>9</v>
      </c>
      <c r="L1361" s="2" t="s">
        <v>136</v>
      </c>
      <c r="M1361" s="13" t="s">
        <v>137</v>
      </c>
      <c r="N1361" s="13" t="s">
        <v>115</v>
      </c>
    </row>
    <row r="1362" spans="1:14" ht="15" customHeight="1" x14ac:dyDescent="0.25">
      <c r="A1362" s="2">
        <v>51593</v>
      </c>
      <c r="B1362" s="13" t="s">
        <v>113</v>
      </c>
      <c r="C1362" s="13" t="s">
        <v>61</v>
      </c>
      <c r="D1362" s="3">
        <v>45408</v>
      </c>
      <c r="E1362" s="13">
        <v>7117</v>
      </c>
      <c r="F1362" s="2" t="s">
        <v>5</v>
      </c>
      <c r="G1362" s="2">
        <v>1</v>
      </c>
      <c r="H1362" s="3">
        <v>45436</v>
      </c>
      <c r="I1362" s="14">
        <v>974.84</v>
      </c>
      <c r="J1362" s="13" t="str">
        <f t="shared" si="21"/>
        <v>7117-51593</v>
      </c>
      <c r="K1362" s="2">
        <v>3454</v>
      </c>
      <c r="L1362" s="2" t="s">
        <v>154</v>
      </c>
      <c r="M1362" s="13" t="s">
        <v>155</v>
      </c>
      <c r="N1362" s="13" t="s">
        <v>115</v>
      </c>
    </row>
    <row r="1363" spans="1:14" ht="15" customHeight="1" x14ac:dyDescent="0.25">
      <c r="A1363" s="2">
        <v>613</v>
      </c>
      <c r="B1363" s="13" t="s">
        <v>113</v>
      </c>
      <c r="C1363" s="13" t="s">
        <v>25</v>
      </c>
      <c r="D1363" s="3">
        <v>45644</v>
      </c>
      <c r="E1363" s="13">
        <v>134935</v>
      </c>
      <c r="F1363" s="2" t="s">
        <v>3</v>
      </c>
      <c r="G1363" s="2">
        <v>1</v>
      </c>
      <c r="H1363" s="3">
        <v>45674</v>
      </c>
      <c r="I1363" s="14">
        <v>973.84</v>
      </c>
      <c r="J1363" s="13" t="str">
        <f t="shared" si="21"/>
        <v>134935-613</v>
      </c>
      <c r="K1363" s="2">
        <v>1340</v>
      </c>
      <c r="L1363" s="2" t="s">
        <v>130</v>
      </c>
      <c r="M1363" s="13" t="s">
        <v>131</v>
      </c>
      <c r="N1363" s="13" t="s">
        <v>115</v>
      </c>
    </row>
    <row r="1364" spans="1:14" ht="15" customHeight="1" x14ac:dyDescent="0.25">
      <c r="A1364" s="2">
        <v>2369</v>
      </c>
      <c r="B1364" s="13" t="s">
        <v>113</v>
      </c>
      <c r="C1364" s="13" t="s">
        <v>17</v>
      </c>
      <c r="D1364" s="3">
        <v>45590</v>
      </c>
      <c r="E1364" s="13">
        <v>194859</v>
      </c>
      <c r="F1364" s="2" t="s">
        <v>3</v>
      </c>
      <c r="G1364" s="2">
        <v>1</v>
      </c>
      <c r="H1364" s="3">
        <v>45620</v>
      </c>
      <c r="I1364" s="14">
        <v>973.32</v>
      </c>
      <c r="J1364" s="13" t="str">
        <f t="shared" si="21"/>
        <v>194859-2369</v>
      </c>
      <c r="K1364" s="2">
        <v>1340</v>
      </c>
      <c r="L1364" s="2" t="s">
        <v>130</v>
      </c>
      <c r="M1364" s="13" t="s">
        <v>131</v>
      </c>
      <c r="N1364" s="13" t="s">
        <v>115</v>
      </c>
    </row>
    <row r="1365" spans="1:14" ht="15" customHeight="1" x14ac:dyDescent="0.25">
      <c r="A1365" s="2">
        <v>2369</v>
      </c>
      <c r="B1365" s="13" t="s">
        <v>113</v>
      </c>
      <c r="C1365" s="13" t="s">
        <v>17</v>
      </c>
      <c r="D1365" s="3">
        <v>45638</v>
      </c>
      <c r="E1365" s="13">
        <v>196610</v>
      </c>
      <c r="F1365" s="2" t="s">
        <v>3</v>
      </c>
      <c r="G1365" s="2">
        <v>1</v>
      </c>
      <c r="H1365" s="3">
        <v>45668</v>
      </c>
      <c r="I1365" s="14">
        <v>973.32</v>
      </c>
      <c r="J1365" s="13" t="str">
        <f t="shared" si="21"/>
        <v>196610-2369</v>
      </c>
      <c r="K1365" s="2">
        <v>1340</v>
      </c>
      <c r="L1365" s="2" t="s">
        <v>130</v>
      </c>
      <c r="M1365" s="13" t="s">
        <v>131</v>
      </c>
      <c r="N1365" s="13" t="s">
        <v>115</v>
      </c>
    </row>
    <row r="1366" spans="1:14" ht="15" customHeight="1" x14ac:dyDescent="0.25">
      <c r="A1366" s="2">
        <v>278</v>
      </c>
      <c r="B1366" s="13" t="s">
        <v>113</v>
      </c>
      <c r="C1366" s="13" t="s">
        <v>20</v>
      </c>
      <c r="D1366" s="3">
        <v>45594</v>
      </c>
      <c r="E1366" s="13">
        <v>248817</v>
      </c>
      <c r="F1366" s="2" t="s">
        <v>3</v>
      </c>
      <c r="G1366" s="2">
        <v>1</v>
      </c>
      <c r="H1366" s="3">
        <v>45624</v>
      </c>
      <c r="I1366" s="14">
        <v>973.09</v>
      </c>
      <c r="J1366" s="13" t="str">
        <f t="shared" si="21"/>
        <v>248817-278</v>
      </c>
      <c r="K1366" s="2">
        <v>1340</v>
      </c>
      <c r="L1366" s="2" t="s">
        <v>130</v>
      </c>
      <c r="M1366" s="13" t="s">
        <v>131</v>
      </c>
      <c r="N1366" s="13" t="s">
        <v>115</v>
      </c>
    </row>
    <row r="1367" spans="1:14" ht="15" customHeight="1" x14ac:dyDescent="0.25">
      <c r="A1367" s="2">
        <v>358</v>
      </c>
      <c r="B1367" s="13" t="s">
        <v>111</v>
      </c>
      <c r="C1367" s="13" t="s">
        <v>21</v>
      </c>
      <c r="D1367" s="3">
        <v>45897</v>
      </c>
      <c r="E1367" s="13">
        <v>446562</v>
      </c>
      <c r="F1367" s="2" t="s">
        <v>3</v>
      </c>
      <c r="G1367" s="2">
        <v>1</v>
      </c>
      <c r="H1367" s="3">
        <v>45928</v>
      </c>
      <c r="I1367" s="14">
        <v>972.42</v>
      </c>
      <c r="J1367" s="13" t="str">
        <f t="shared" si="21"/>
        <v>446562-358</v>
      </c>
      <c r="K1367" s="2">
        <v>1340</v>
      </c>
      <c r="L1367" s="2" t="s">
        <v>130</v>
      </c>
      <c r="M1367" s="13" t="s">
        <v>131</v>
      </c>
      <c r="N1367" s="13" t="s">
        <v>115</v>
      </c>
    </row>
    <row r="1368" spans="1:14" ht="15" customHeight="1" x14ac:dyDescent="0.25">
      <c r="A1368" s="2">
        <v>84593</v>
      </c>
      <c r="B1368" s="13" t="s">
        <v>113</v>
      </c>
      <c r="C1368" s="13" t="s">
        <v>33</v>
      </c>
      <c r="D1368" s="3">
        <v>45805</v>
      </c>
      <c r="E1368" s="13">
        <v>39721</v>
      </c>
      <c r="F1368" s="2" t="s">
        <v>2</v>
      </c>
      <c r="G1368" s="2">
        <v>1</v>
      </c>
      <c r="H1368" s="3">
        <v>45833</v>
      </c>
      <c r="I1368" s="14">
        <v>970</v>
      </c>
      <c r="J1368" s="13" t="str">
        <f t="shared" si="21"/>
        <v>39721-84593</v>
      </c>
      <c r="K1368" s="2">
        <v>9</v>
      </c>
      <c r="L1368" s="2" t="s">
        <v>136</v>
      </c>
      <c r="M1368" s="13" t="s">
        <v>137</v>
      </c>
      <c r="N1368" s="13" t="s">
        <v>115</v>
      </c>
    </row>
    <row r="1369" spans="1:14" ht="15" customHeight="1" x14ac:dyDescent="0.25">
      <c r="A1369" s="2">
        <v>49060</v>
      </c>
      <c r="B1369" s="13" t="s">
        <v>113</v>
      </c>
      <c r="C1369" s="13" t="s">
        <v>44</v>
      </c>
      <c r="D1369" s="3">
        <v>45343</v>
      </c>
      <c r="E1369" s="13">
        <v>128561</v>
      </c>
      <c r="F1369" s="2" t="s">
        <v>2</v>
      </c>
      <c r="G1369" s="2">
        <v>1</v>
      </c>
      <c r="H1369" s="3">
        <v>45371</v>
      </c>
      <c r="I1369" s="14">
        <v>969.33</v>
      </c>
      <c r="J1369" s="13" t="str">
        <f t="shared" si="21"/>
        <v>128561-49060</v>
      </c>
      <c r="K1369" s="2">
        <v>9</v>
      </c>
      <c r="L1369" s="2" t="s">
        <v>136</v>
      </c>
      <c r="M1369" s="13" t="s">
        <v>137</v>
      </c>
      <c r="N1369" s="13" t="s">
        <v>115</v>
      </c>
    </row>
    <row r="1370" spans="1:14" ht="15" customHeight="1" x14ac:dyDescent="0.25">
      <c r="A1370" s="2">
        <v>256</v>
      </c>
      <c r="B1370" s="13" t="s">
        <v>112</v>
      </c>
      <c r="C1370" s="13" t="s">
        <v>18</v>
      </c>
      <c r="D1370" s="3">
        <v>45890</v>
      </c>
      <c r="E1370" s="13">
        <v>69339</v>
      </c>
      <c r="F1370" s="2" t="s">
        <v>2</v>
      </c>
      <c r="G1370" s="2">
        <v>1</v>
      </c>
      <c r="H1370" s="3">
        <v>45928</v>
      </c>
      <c r="I1370" s="14">
        <v>966.8</v>
      </c>
      <c r="J1370" s="13" t="str">
        <f t="shared" si="21"/>
        <v>69339-256</v>
      </c>
      <c r="K1370" s="2">
        <v>9</v>
      </c>
      <c r="L1370" s="2" t="s">
        <v>136</v>
      </c>
      <c r="M1370" s="13" t="s">
        <v>137</v>
      </c>
      <c r="N1370" s="13" t="s">
        <v>115</v>
      </c>
    </row>
    <row r="1371" spans="1:14" ht="15" customHeight="1" x14ac:dyDescent="0.25">
      <c r="A1371" s="2">
        <v>2369</v>
      </c>
      <c r="B1371" s="13" t="s">
        <v>113</v>
      </c>
      <c r="C1371" s="13" t="s">
        <v>17</v>
      </c>
      <c r="D1371" s="3">
        <v>45502</v>
      </c>
      <c r="E1371" s="13">
        <v>57481</v>
      </c>
      <c r="F1371" s="2" t="s">
        <v>2</v>
      </c>
      <c r="G1371" s="2">
        <v>1</v>
      </c>
      <c r="H1371" s="3">
        <v>45532</v>
      </c>
      <c r="I1371" s="14">
        <v>966.68</v>
      </c>
      <c r="J1371" s="13" t="str">
        <f t="shared" si="21"/>
        <v>57481-2369</v>
      </c>
      <c r="K1371" s="2">
        <v>9</v>
      </c>
      <c r="L1371" s="2" t="s">
        <v>136</v>
      </c>
      <c r="M1371" s="13" t="s">
        <v>137</v>
      </c>
      <c r="N1371" s="13" t="s">
        <v>115</v>
      </c>
    </row>
    <row r="1372" spans="1:14" ht="15" customHeight="1" x14ac:dyDescent="0.25">
      <c r="A1372" s="2">
        <v>256</v>
      </c>
      <c r="B1372" s="13" t="s">
        <v>112</v>
      </c>
      <c r="C1372" s="13" t="s">
        <v>18</v>
      </c>
      <c r="D1372" s="3">
        <v>45635</v>
      </c>
      <c r="E1372" s="13">
        <v>62922</v>
      </c>
      <c r="F1372" s="2" t="s">
        <v>2</v>
      </c>
      <c r="G1372" s="2">
        <v>1</v>
      </c>
      <c r="H1372" s="3">
        <v>45685</v>
      </c>
      <c r="I1372" s="14">
        <v>962.67</v>
      </c>
      <c r="J1372" s="13" t="str">
        <f t="shared" si="21"/>
        <v>62922-256</v>
      </c>
      <c r="K1372" s="2">
        <v>9</v>
      </c>
      <c r="L1372" s="2" t="s">
        <v>136</v>
      </c>
      <c r="M1372" s="13" t="s">
        <v>137</v>
      </c>
      <c r="N1372" s="13" t="s">
        <v>115</v>
      </c>
    </row>
    <row r="1373" spans="1:14" ht="15" customHeight="1" x14ac:dyDescent="0.25">
      <c r="A1373" s="2">
        <v>256</v>
      </c>
      <c r="B1373" s="13" t="s">
        <v>112</v>
      </c>
      <c r="C1373" s="13" t="s">
        <v>18</v>
      </c>
      <c r="D1373" s="3">
        <v>45531</v>
      </c>
      <c r="E1373" s="13">
        <v>60341</v>
      </c>
      <c r="F1373" s="2" t="s">
        <v>2</v>
      </c>
      <c r="G1373" s="2">
        <v>1</v>
      </c>
      <c r="H1373" s="3">
        <v>45565</v>
      </c>
      <c r="I1373" s="14">
        <v>960.84</v>
      </c>
      <c r="J1373" s="13" t="str">
        <f t="shared" si="21"/>
        <v>60341-256</v>
      </c>
      <c r="K1373" s="2">
        <v>9</v>
      </c>
      <c r="L1373" s="2" t="s">
        <v>136</v>
      </c>
      <c r="M1373" s="13" t="s">
        <v>137</v>
      </c>
      <c r="N1373" s="13" t="s">
        <v>115</v>
      </c>
    </row>
    <row r="1374" spans="1:14" ht="15" customHeight="1" x14ac:dyDescent="0.25">
      <c r="A1374" s="2">
        <v>613</v>
      </c>
      <c r="B1374" s="13" t="s">
        <v>113</v>
      </c>
      <c r="C1374" s="13" t="s">
        <v>25</v>
      </c>
      <c r="D1374" s="3">
        <v>45408</v>
      </c>
      <c r="E1374" s="13">
        <v>127160</v>
      </c>
      <c r="F1374" s="2" t="s">
        <v>3</v>
      </c>
      <c r="G1374" s="2">
        <v>1</v>
      </c>
      <c r="H1374" s="3">
        <v>45438</v>
      </c>
      <c r="I1374" s="14">
        <v>960.18</v>
      </c>
      <c r="J1374" s="13" t="str">
        <f t="shared" si="21"/>
        <v>127160-613</v>
      </c>
      <c r="K1374" s="2">
        <v>1340</v>
      </c>
      <c r="L1374" s="2" t="s">
        <v>130</v>
      </c>
      <c r="M1374" s="13" t="s">
        <v>131</v>
      </c>
      <c r="N1374" s="13" t="s">
        <v>115</v>
      </c>
    </row>
    <row r="1375" spans="1:14" ht="15" customHeight="1" x14ac:dyDescent="0.25">
      <c r="A1375" s="2">
        <v>358</v>
      </c>
      <c r="B1375" s="13" t="s">
        <v>111</v>
      </c>
      <c r="C1375" s="13" t="s">
        <v>21</v>
      </c>
      <c r="D1375" s="3">
        <v>45527</v>
      </c>
      <c r="E1375" s="13">
        <v>422915</v>
      </c>
      <c r="F1375" s="2" t="s">
        <v>6</v>
      </c>
      <c r="G1375" s="2">
        <v>1</v>
      </c>
      <c r="H1375" s="3">
        <v>45587</v>
      </c>
      <c r="I1375" s="14">
        <v>960.08</v>
      </c>
      <c r="J1375" s="13" t="str">
        <f t="shared" si="21"/>
        <v>422915-358</v>
      </c>
      <c r="K1375" s="2">
        <v>3596</v>
      </c>
      <c r="L1375" s="2" t="s">
        <v>142</v>
      </c>
      <c r="M1375" s="13" t="s">
        <v>143</v>
      </c>
      <c r="N1375" s="13" t="s">
        <v>114</v>
      </c>
    </row>
    <row r="1376" spans="1:14" ht="15" customHeight="1" x14ac:dyDescent="0.25">
      <c r="A1376" s="2">
        <v>2369</v>
      </c>
      <c r="B1376" s="13" t="s">
        <v>113</v>
      </c>
      <c r="C1376" s="13" t="s">
        <v>17</v>
      </c>
      <c r="D1376" s="3">
        <v>45498</v>
      </c>
      <c r="E1376" s="13">
        <v>57418</v>
      </c>
      <c r="F1376" s="2" t="s">
        <v>2</v>
      </c>
      <c r="G1376" s="2">
        <v>1</v>
      </c>
      <c r="H1376" s="3">
        <v>45528</v>
      </c>
      <c r="I1376" s="14">
        <v>959.64</v>
      </c>
      <c r="J1376" s="13" t="str">
        <f t="shared" si="21"/>
        <v>57418-2369</v>
      </c>
      <c r="K1376" s="2">
        <v>9</v>
      </c>
      <c r="L1376" s="2" t="s">
        <v>136</v>
      </c>
      <c r="M1376" s="13" t="s">
        <v>137</v>
      </c>
      <c r="N1376" s="13" t="s">
        <v>115</v>
      </c>
    </row>
    <row r="1377" spans="1:14" ht="15" customHeight="1" x14ac:dyDescent="0.25">
      <c r="A1377" s="2">
        <v>358</v>
      </c>
      <c r="B1377" s="13" t="s">
        <v>111</v>
      </c>
      <c r="C1377" s="13" t="s">
        <v>21</v>
      </c>
      <c r="D1377" s="3">
        <v>45760</v>
      </c>
      <c r="E1377" s="13">
        <v>437891</v>
      </c>
      <c r="F1377" s="2" t="s">
        <v>3</v>
      </c>
      <c r="G1377" s="2">
        <v>1</v>
      </c>
      <c r="H1377" s="3">
        <v>45805</v>
      </c>
      <c r="I1377" s="14">
        <v>955.87</v>
      </c>
      <c r="J1377" s="13" t="str">
        <f t="shared" si="21"/>
        <v>437891-358</v>
      </c>
      <c r="K1377" s="2">
        <v>1340</v>
      </c>
      <c r="L1377" s="2" t="s">
        <v>130</v>
      </c>
      <c r="M1377" s="13" t="s">
        <v>131</v>
      </c>
      <c r="N1377" s="13" t="s">
        <v>115</v>
      </c>
    </row>
    <row r="1378" spans="1:14" ht="15" customHeight="1" x14ac:dyDescent="0.25">
      <c r="A1378" s="2">
        <v>256</v>
      </c>
      <c r="B1378" s="13" t="s">
        <v>112</v>
      </c>
      <c r="C1378" s="13" t="s">
        <v>18</v>
      </c>
      <c r="D1378" s="3">
        <v>45468</v>
      </c>
      <c r="E1378" s="13">
        <v>58667</v>
      </c>
      <c r="F1378" s="2" t="s">
        <v>2</v>
      </c>
      <c r="G1378" s="2">
        <v>1</v>
      </c>
      <c r="H1378" s="3">
        <v>45504</v>
      </c>
      <c r="I1378" s="14">
        <v>953.48</v>
      </c>
      <c r="J1378" s="13" t="str">
        <f t="shared" si="21"/>
        <v>58667-256</v>
      </c>
      <c r="K1378" s="2">
        <v>9</v>
      </c>
      <c r="L1378" s="2" t="s">
        <v>136</v>
      </c>
      <c r="M1378" s="13" t="s">
        <v>137</v>
      </c>
      <c r="N1378" s="13" t="s">
        <v>115</v>
      </c>
    </row>
    <row r="1379" spans="1:14" ht="15" customHeight="1" x14ac:dyDescent="0.25">
      <c r="A1379" s="2">
        <v>2369</v>
      </c>
      <c r="B1379" s="13" t="s">
        <v>113</v>
      </c>
      <c r="C1379" s="13" t="s">
        <v>17</v>
      </c>
      <c r="D1379" s="3">
        <v>45502</v>
      </c>
      <c r="E1379" s="13">
        <v>57483</v>
      </c>
      <c r="F1379" s="2" t="s">
        <v>2</v>
      </c>
      <c r="G1379" s="2">
        <v>1</v>
      </c>
      <c r="H1379" s="3">
        <v>45532</v>
      </c>
      <c r="I1379" s="14">
        <v>953.07</v>
      </c>
      <c r="J1379" s="13" t="str">
        <f t="shared" si="21"/>
        <v>57483-2369</v>
      </c>
      <c r="K1379" s="2">
        <v>9</v>
      </c>
      <c r="L1379" s="2" t="s">
        <v>136</v>
      </c>
      <c r="M1379" s="13" t="s">
        <v>137</v>
      </c>
      <c r="N1379" s="13" t="s">
        <v>115</v>
      </c>
    </row>
    <row r="1380" spans="1:14" ht="15" customHeight="1" x14ac:dyDescent="0.25">
      <c r="A1380" s="2">
        <v>167522</v>
      </c>
      <c r="B1380" s="13" t="s">
        <v>113</v>
      </c>
      <c r="C1380" s="13" t="s">
        <v>97</v>
      </c>
      <c r="D1380" s="3">
        <v>45792</v>
      </c>
      <c r="E1380" s="13">
        <v>18267</v>
      </c>
      <c r="F1380" s="2" t="s">
        <v>2</v>
      </c>
      <c r="G1380" s="2">
        <v>1</v>
      </c>
      <c r="H1380" s="3">
        <v>45822</v>
      </c>
      <c r="I1380" s="14">
        <v>950.7</v>
      </c>
      <c r="J1380" s="13" t="str">
        <f t="shared" si="21"/>
        <v>18267-167522</v>
      </c>
      <c r="K1380" s="2">
        <v>2033</v>
      </c>
      <c r="L1380" s="2" t="s">
        <v>130</v>
      </c>
      <c r="M1380" s="13" t="s">
        <v>131</v>
      </c>
      <c r="N1380" s="13" t="s">
        <v>115</v>
      </c>
    </row>
    <row r="1381" spans="1:14" ht="15" customHeight="1" x14ac:dyDescent="0.25">
      <c r="A1381" s="2">
        <v>358</v>
      </c>
      <c r="B1381" s="13" t="s">
        <v>111</v>
      </c>
      <c r="C1381" s="13" t="s">
        <v>21</v>
      </c>
      <c r="D1381" s="3">
        <v>45835</v>
      </c>
      <c r="E1381" s="13">
        <v>148592</v>
      </c>
      <c r="F1381" s="2" t="s">
        <v>2</v>
      </c>
      <c r="G1381" s="2">
        <v>1</v>
      </c>
      <c r="H1381" s="3">
        <v>45866</v>
      </c>
      <c r="I1381" s="14">
        <v>949.86</v>
      </c>
      <c r="J1381" s="13" t="str">
        <f t="shared" si="21"/>
        <v>148592-358</v>
      </c>
      <c r="K1381" s="2">
        <v>9</v>
      </c>
      <c r="L1381" s="2" t="s">
        <v>136</v>
      </c>
      <c r="M1381" s="13" t="s">
        <v>137</v>
      </c>
      <c r="N1381" s="13" t="s">
        <v>115</v>
      </c>
    </row>
    <row r="1382" spans="1:14" ht="15" customHeight="1" x14ac:dyDescent="0.25">
      <c r="A1382" s="2">
        <v>651</v>
      </c>
      <c r="B1382" s="13" t="s">
        <v>113</v>
      </c>
      <c r="C1382" s="13" t="s">
        <v>26</v>
      </c>
      <c r="D1382" s="3">
        <v>45778</v>
      </c>
      <c r="E1382" s="13">
        <v>149471</v>
      </c>
      <c r="F1382" s="2" t="s">
        <v>2</v>
      </c>
      <c r="G1382" s="2">
        <v>1</v>
      </c>
      <c r="H1382" s="3">
        <v>45803</v>
      </c>
      <c r="I1382" s="14">
        <v>947.79</v>
      </c>
      <c r="J1382" s="13" t="str">
        <f t="shared" si="21"/>
        <v>149471-651</v>
      </c>
      <c r="K1382" s="2">
        <v>9</v>
      </c>
      <c r="L1382" s="2" t="s">
        <v>136</v>
      </c>
      <c r="M1382" s="13" t="s">
        <v>137</v>
      </c>
      <c r="N1382" s="13" t="s">
        <v>115</v>
      </c>
    </row>
    <row r="1383" spans="1:14" ht="15" customHeight="1" x14ac:dyDescent="0.25">
      <c r="A1383" s="2">
        <v>109</v>
      </c>
      <c r="B1383" s="13" t="s">
        <v>113</v>
      </c>
      <c r="C1383" s="13" t="s">
        <v>7</v>
      </c>
      <c r="D1383" s="3">
        <v>45636</v>
      </c>
      <c r="E1383" s="13">
        <v>45507</v>
      </c>
      <c r="F1383" s="2" t="s">
        <v>2</v>
      </c>
      <c r="G1383" s="2">
        <v>1</v>
      </c>
      <c r="H1383" s="3">
        <v>45666</v>
      </c>
      <c r="I1383" s="14">
        <v>947.78</v>
      </c>
      <c r="J1383" s="13" t="str">
        <f t="shared" si="21"/>
        <v>45507-109</v>
      </c>
      <c r="K1383" s="2">
        <v>9</v>
      </c>
      <c r="L1383" s="2" t="s">
        <v>136</v>
      </c>
      <c r="M1383" s="13" t="s">
        <v>137</v>
      </c>
      <c r="N1383" s="13" t="s">
        <v>115</v>
      </c>
    </row>
    <row r="1384" spans="1:14" ht="15" customHeight="1" x14ac:dyDescent="0.25">
      <c r="A1384" s="2">
        <v>109</v>
      </c>
      <c r="B1384" s="13" t="s">
        <v>113</v>
      </c>
      <c r="C1384" s="13" t="s">
        <v>7</v>
      </c>
      <c r="D1384" s="3">
        <v>45668</v>
      </c>
      <c r="E1384" s="13">
        <v>45987</v>
      </c>
      <c r="F1384" s="2" t="s">
        <v>2</v>
      </c>
      <c r="G1384" s="2">
        <v>1</v>
      </c>
      <c r="H1384" s="3">
        <v>45698</v>
      </c>
      <c r="I1384" s="14">
        <v>947.78</v>
      </c>
      <c r="J1384" s="13" t="str">
        <f t="shared" si="21"/>
        <v>45987-109</v>
      </c>
      <c r="K1384" s="2">
        <v>9</v>
      </c>
      <c r="L1384" s="2" t="s">
        <v>136</v>
      </c>
      <c r="M1384" s="13" t="s">
        <v>137</v>
      </c>
      <c r="N1384" s="13" t="s">
        <v>115</v>
      </c>
    </row>
    <row r="1385" spans="1:14" ht="15" customHeight="1" x14ac:dyDescent="0.25">
      <c r="A1385" s="2">
        <v>613</v>
      </c>
      <c r="B1385" s="13" t="s">
        <v>113</v>
      </c>
      <c r="C1385" s="13" t="s">
        <v>25</v>
      </c>
      <c r="D1385" s="3">
        <v>45684</v>
      </c>
      <c r="E1385" s="13">
        <v>1059525</v>
      </c>
      <c r="F1385" s="2" t="s">
        <v>2</v>
      </c>
      <c r="G1385" s="2">
        <v>1</v>
      </c>
      <c r="H1385" s="3">
        <v>45714</v>
      </c>
      <c r="I1385" s="14">
        <v>945</v>
      </c>
      <c r="J1385" s="13" t="str">
        <f t="shared" si="21"/>
        <v>1059525-613</v>
      </c>
      <c r="K1385" s="2">
        <v>9</v>
      </c>
      <c r="L1385" s="2" t="s">
        <v>136</v>
      </c>
      <c r="M1385" s="13" t="s">
        <v>137</v>
      </c>
      <c r="N1385" s="13" t="s">
        <v>115</v>
      </c>
    </row>
    <row r="1386" spans="1:14" ht="15" customHeight="1" x14ac:dyDescent="0.25">
      <c r="A1386" s="2">
        <v>109</v>
      </c>
      <c r="B1386" s="13" t="s">
        <v>113</v>
      </c>
      <c r="C1386" s="13" t="s">
        <v>7</v>
      </c>
      <c r="D1386" s="3">
        <v>45836</v>
      </c>
      <c r="E1386" s="13">
        <v>48434</v>
      </c>
      <c r="F1386" s="2" t="s">
        <v>2</v>
      </c>
      <c r="G1386" s="2">
        <v>1</v>
      </c>
      <c r="H1386" s="3">
        <v>45861</v>
      </c>
      <c r="I1386" s="14">
        <v>944.86</v>
      </c>
      <c r="J1386" s="13" t="str">
        <f t="shared" si="21"/>
        <v>48434-109</v>
      </c>
      <c r="K1386" s="2">
        <v>2033</v>
      </c>
      <c r="L1386" s="2" t="s">
        <v>130</v>
      </c>
      <c r="M1386" s="13" t="s">
        <v>131</v>
      </c>
      <c r="N1386" s="13" t="s">
        <v>115</v>
      </c>
    </row>
    <row r="1387" spans="1:14" ht="15" customHeight="1" x14ac:dyDescent="0.25">
      <c r="A1387" s="2">
        <v>95670</v>
      </c>
      <c r="B1387" s="13" t="s">
        <v>113</v>
      </c>
      <c r="C1387" s="13" t="s">
        <v>36</v>
      </c>
      <c r="D1387" s="3">
        <v>45764</v>
      </c>
      <c r="E1387" s="13">
        <v>138420</v>
      </c>
      <c r="F1387" s="2" t="s">
        <v>2</v>
      </c>
      <c r="G1387" s="2">
        <v>1</v>
      </c>
      <c r="H1387" s="3">
        <v>45794</v>
      </c>
      <c r="I1387" s="14">
        <v>944.79</v>
      </c>
      <c r="J1387" s="13" t="str">
        <f t="shared" si="21"/>
        <v>138420-95670</v>
      </c>
      <c r="K1387" s="2">
        <v>9</v>
      </c>
      <c r="L1387" s="2" t="s">
        <v>136</v>
      </c>
      <c r="M1387" s="13" t="s">
        <v>137</v>
      </c>
      <c r="N1387" s="13" t="s">
        <v>115</v>
      </c>
    </row>
    <row r="1388" spans="1:14" ht="15" customHeight="1" x14ac:dyDescent="0.25">
      <c r="A1388" s="2">
        <v>82947</v>
      </c>
      <c r="B1388" s="13" t="s">
        <v>113</v>
      </c>
      <c r="C1388" s="13" t="s">
        <v>30</v>
      </c>
      <c r="D1388" s="3">
        <v>45359</v>
      </c>
      <c r="E1388" s="13">
        <v>60516</v>
      </c>
      <c r="F1388" s="2" t="s">
        <v>5</v>
      </c>
      <c r="G1388" s="2">
        <v>1</v>
      </c>
      <c r="H1388" s="3">
        <v>45387</v>
      </c>
      <c r="I1388" s="14">
        <v>944.53</v>
      </c>
      <c r="J1388" s="13" t="str">
        <f t="shared" si="21"/>
        <v>60516-82947</v>
      </c>
      <c r="K1388" s="2">
        <v>3454</v>
      </c>
      <c r="L1388" s="2" t="s">
        <v>154</v>
      </c>
      <c r="M1388" s="13" t="s">
        <v>155</v>
      </c>
      <c r="N1388" s="13" t="s">
        <v>115</v>
      </c>
    </row>
    <row r="1389" spans="1:14" ht="15" customHeight="1" x14ac:dyDescent="0.25">
      <c r="A1389" s="2">
        <v>79338</v>
      </c>
      <c r="B1389" s="13" t="s">
        <v>113</v>
      </c>
      <c r="C1389" s="13" t="s">
        <v>74</v>
      </c>
      <c r="D1389" s="3">
        <v>45604</v>
      </c>
      <c r="E1389" s="13">
        <v>60863</v>
      </c>
      <c r="F1389" s="2" t="s">
        <v>3</v>
      </c>
      <c r="G1389" s="2">
        <v>1</v>
      </c>
      <c r="H1389" s="3">
        <v>45610</v>
      </c>
      <c r="I1389" s="14">
        <v>943.68</v>
      </c>
      <c r="J1389" s="13" t="str">
        <f t="shared" si="21"/>
        <v>60863-79338</v>
      </c>
      <c r="K1389" s="2">
        <v>1340</v>
      </c>
      <c r="L1389" s="2" t="s">
        <v>130</v>
      </c>
      <c r="M1389" s="13" t="s">
        <v>131</v>
      </c>
      <c r="N1389" s="13" t="s">
        <v>115</v>
      </c>
    </row>
    <row r="1390" spans="1:14" ht="15" customHeight="1" x14ac:dyDescent="0.25">
      <c r="A1390" s="2">
        <v>1592244</v>
      </c>
      <c r="B1390" s="13" t="s">
        <v>113</v>
      </c>
      <c r="C1390" s="13" t="s">
        <v>11</v>
      </c>
      <c r="D1390" s="3">
        <v>45631</v>
      </c>
      <c r="E1390" s="13">
        <v>2863</v>
      </c>
      <c r="F1390" s="2" t="s">
        <v>3</v>
      </c>
      <c r="G1390" s="2">
        <v>1</v>
      </c>
      <c r="H1390" s="3">
        <v>45661</v>
      </c>
      <c r="I1390" s="14">
        <v>943.06</v>
      </c>
      <c r="J1390" s="13" t="str">
        <f t="shared" si="21"/>
        <v>2863-1592244</v>
      </c>
      <c r="K1390" s="2">
        <v>1340</v>
      </c>
      <c r="L1390" s="2" t="s">
        <v>130</v>
      </c>
      <c r="M1390" s="13" t="s">
        <v>131</v>
      </c>
      <c r="N1390" s="13" t="s">
        <v>115</v>
      </c>
    </row>
    <row r="1391" spans="1:14" ht="15" customHeight="1" x14ac:dyDescent="0.25">
      <c r="A1391" s="2">
        <v>358</v>
      </c>
      <c r="B1391" s="13" t="s">
        <v>111</v>
      </c>
      <c r="C1391" s="13" t="s">
        <v>21</v>
      </c>
      <c r="D1391" s="3">
        <v>45656</v>
      </c>
      <c r="E1391" s="13">
        <v>431321</v>
      </c>
      <c r="F1391" s="2" t="s">
        <v>3</v>
      </c>
      <c r="G1391" s="2">
        <v>1</v>
      </c>
      <c r="H1391" s="3">
        <v>45682</v>
      </c>
      <c r="I1391" s="14">
        <v>942.4</v>
      </c>
      <c r="J1391" s="13" t="str">
        <f t="shared" si="21"/>
        <v>431321-358</v>
      </c>
      <c r="K1391" s="2">
        <v>1340</v>
      </c>
      <c r="L1391" s="2" t="s">
        <v>130</v>
      </c>
      <c r="M1391" s="13" t="s">
        <v>131</v>
      </c>
      <c r="N1391" s="13" t="s">
        <v>115</v>
      </c>
    </row>
    <row r="1392" spans="1:14" ht="15" customHeight="1" x14ac:dyDescent="0.25">
      <c r="A1392" s="2">
        <v>143047</v>
      </c>
      <c r="B1392" s="13" t="s">
        <v>112</v>
      </c>
      <c r="C1392" s="13" t="s">
        <v>10</v>
      </c>
      <c r="D1392" s="3">
        <v>45489</v>
      </c>
      <c r="E1392" s="13">
        <v>38842</v>
      </c>
      <c r="F1392" s="2" t="s">
        <v>2</v>
      </c>
      <c r="G1392" s="2">
        <v>1</v>
      </c>
      <c r="H1392" s="3">
        <v>45532</v>
      </c>
      <c r="I1392" s="14">
        <v>940</v>
      </c>
      <c r="J1392" s="13" t="str">
        <f t="shared" si="21"/>
        <v>38842-143047</v>
      </c>
      <c r="K1392" s="2">
        <v>9</v>
      </c>
      <c r="L1392" s="2" t="s">
        <v>136</v>
      </c>
      <c r="M1392" s="13" t="s">
        <v>137</v>
      </c>
      <c r="N1392" s="13" t="s">
        <v>115</v>
      </c>
    </row>
    <row r="1393" spans="1:14" ht="15" customHeight="1" x14ac:dyDescent="0.25">
      <c r="A1393" s="2">
        <v>49060</v>
      </c>
      <c r="B1393" s="13" t="s">
        <v>113</v>
      </c>
      <c r="C1393" s="13" t="s">
        <v>44</v>
      </c>
      <c r="D1393" s="3">
        <v>45274</v>
      </c>
      <c r="E1393" s="13">
        <v>125377</v>
      </c>
      <c r="F1393" s="2" t="s">
        <v>2</v>
      </c>
      <c r="G1393" s="2">
        <v>1</v>
      </c>
      <c r="H1393" s="3">
        <v>45304</v>
      </c>
      <c r="I1393" s="14">
        <v>939.36</v>
      </c>
      <c r="J1393" s="13" t="str">
        <f t="shared" si="21"/>
        <v>125377-49060</v>
      </c>
      <c r="K1393" s="2">
        <v>9</v>
      </c>
      <c r="L1393" s="2" t="s">
        <v>136</v>
      </c>
      <c r="M1393" s="13" t="s">
        <v>137</v>
      </c>
      <c r="N1393" s="13" t="s">
        <v>115</v>
      </c>
    </row>
    <row r="1394" spans="1:14" ht="15" customHeight="1" x14ac:dyDescent="0.25">
      <c r="A1394" s="2">
        <v>97</v>
      </c>
      <c r="B1394" s="13" t="s">
        <v>113</v>
      </c>
      <c r="C1394" s="13" t="s">
        <v>153</v>
      </c>
      <c r="D1394" s="3">
        <v>45671</v>
      </c>
      <c r="E1394" s="13">
        <v>236</v>
      </c>
      <c r="F1394" s="2" t="s">
        <v>2</v>
      </c>
      <c r="G1394" s="2">
        <v>1</v>
      </c>
      <c r="H1394" s="3">
        <v>45699</v>
      </c>
      <c r="I1394" s="14">
        <v>937.94</v>
      </c>
      <c r="J1394" s="13" t="str">
        <f t="shared" si="21"/>
        <v>236-97</v>
      </c>
      <c r="K1394" s="2">
        <v>2033</v>
      </c>
      <c r="L1394" s="2" t="s">
        <v>130</v>
      </c>
      <c r="M1394" s="13" t="s">
        <v>131</v>
      </c>
      <c r="N1394" s="13" t="s">
        <v>115</v>
      </c>
    </row>
    <row r="1395" spans="1:14" ht="15" customHeight="1" x14ac:dyDescent="0.25">
      <c r="A1395" s="2">
        <v>1592244</v>
      </c>
      <c r="B1395" s="13" t="s">
        <v>113</v>
      </c>
      <c r="C1395" s="13" t="s">
        <v>11</v>
      </c>
      <c r="D1395" s="3">
        <v>45631</v>
      </c>
      <c r="E1395" s="13">
        <v>2865</v>
      </c>
      <c r="F1395" s="2" t="s">
        <v>3</v>
      </c>
      <c r="G1395" s="2">
        <v>1</v>
      </c>
      <c r="H1395" s="3">
        <v>45661</v>
      </c>
      <c r="I1395" s="14">
        <v>937.61</v>
      </c>
      <c r="J1395" s="13" t="str">
        <f t="shared" si="21"/>
        <v>2865-1592244</v>
      </c>
      <c r="K1395" s="2">
        <v>1340</v>
      </c>
      <c r="L1395" s="2" t="s">
        <v>130</v>
      </c>
      <c r="M1395" s="13" t="s">
        <v>131</v>
      </c>
      <c r="N1395" s="13" t="s">
        <v>115</v>
      </c>
    </row>
    <row r="1396" spans="1:14" ht="15" customHeight="1" x14ac:dyDescent="0.25">
      <c r="A1396" s="2">
        <v>97709</v>
      </c>
      <c r="B1396" s="13" t="s">
        <v>113</v>
      </c>
      <c r="C1396" s="13" t="s">
        <v>60</v>
      </c>
      <c r="D1396" s="3">
        <v>45224</v>
      </c>
      <c r="E1396" s="13">
        <v>42024</v>
      </c>
      <c r="F1396" s="2" t="s">
        <v>6</v>
      </c>
      <c r="G1396" s="2">
        <v>3</v>
      </c>
      <c r="H1396" s="3">
        <v>45308</v>
      </c>
      <c r="I1396" s="14">
        <v>937.18</v>
      </c>
      <c r="J1396" s="13" t="str">
        <f t="shared" si="21"/>
        <v>42024-97709</v>
      </c>
      <c r="K1396" s="2">
        <v>3457</v>
      </c>
      <c r="L1396" s="2" t="s">
        <v>147</v>
      </c>
      <c r="M1396" s="13" t="s">
        <v>148</v>
      </c>
      <c r="N1396" s="13" t="s">
        <v>115</v>
      </c>
    </row>
    <row r="1397" spans="1:14" ht="15" customHeight="1" x14ac:dyDescent="0.25">
      <c r="A1397" s="2">
        <v>256</v>
      </c>
      <c r="B1397" s="13" t="s">
        <v>112</v>
      </c>
      <c r="C1397" s="13" t="s">
        <v>18</v>
      </c>
      <c r="D1397" s="3">
        <v>45764</v>
      </c>
      <c r="E1397" s="13">
        <v>119826</v>
      </c>
      <c r="F1397" s="2" t="s">
        <v>3</v>
      </c>
      <c r="G1397" s="2">
        <v>1</v>
      </c>
      <c r="H1397" s="3">
        <v>45805</v>
      </c>
      <c r="I1397" s="14">
        <v>936.76</v>
      </c>
      <c r="J1397" s="13" t="str">
        <f t="shared" si="21"/>
        <v>119826-256</v>
      </c>
      <c r="K1397" s="2">
        <v>1340</v>
      </c>
      <c r="L1397" s="2" t="s">
        <v>130</v>
      </c>
      <c r="M1397" s="13" t="s">
        <v>131</v>
      </c>
      <c r="N1397" s="13" t="s">
        <v>115</v>
      </c>
    </row>
    <row r="1398" spans="1:14" ht="15" customHeight="1" x14ac:dyDescent="0.25">
      <c r="A1398" s="2">
        <v>2369</v>
      </c>
      <c r="B1398" s="13" t="s">
        <v>113</v>
      </c>
      <c r="C1398" s="13" t="s">
        <v>17</v>
      </c>
      <c r="D1398" s="3">
        <v>45596</v>
      </c>
      <c r="E1398" s="13">
        <v>195119</v>
      </c>
      <c r="F1398" s="2" t="s">
        <v>3</v>
      </c>
      <c r="G1398" s="2">
        <v>1</v>
      </c>
      <c r="H1398" s="3">
        <v>45626</v>
      </c>
      <c r="I1398" s="14">
        <v>934.86</v>
      </c>
      <c r="J1398" s="13" t="str">
        <f t="shared" si="21"/>
        <v>195119-2369</v>
      </c>
      <c r="K1398" s="2">
        <v>1340</v>
      </c>
      <c r="L1398" s="2" t="s">
        <v>130</v>
      </c>
      <c r="M1398" s="13" t="s">
        <v>131</v>
      </c>
      <c r="N1398" s="13" t="s">
        <v>115</v>
      </c>
    </row>
    <row r="1399" spans="1:14" ht="15" customHeight="1" x14ac:dyDescent="0.25">
      <c r="A1399" s="2">
        <v>1790</v>
      </c>
      <c r="B1399" s="13" t="s">
        <v>112</v>
      </c>
      <c r="C1399" s="13" t="s">
        <v>12</v>
      </c>
      <c r="D1399" s="3">
        <v>45707</v>
      </c>
      <c r="E1399" s="13">
        <v>133981</v>
      </c>
      <c r="F1399" s="2" t="s">
        <v>3</v>
      </c>
      <c r="G1399" s="2">
        <v>1</v>
      </c>
      <c r="H1399" s="3">
        <v>45744</v>
      </c>
      <c r="I1399" s="14">
        <v>934.06</v>
      </c>
      <c r="J1399" s="13" t="str">
        <f t="shared" si="21"/>
        <v>133981-1790</v>
      </c>
      <c r="K1399" s="2">
        <v>1340</v>
      </c>
      <c r="L1399" s="2" t="s">
        <v>130</v>
      </c>
      <c r="M1399" s="13" t="s">
        <v>131</v>
      </c>
      <c r="N1399" s="13" t="s">
        <v>115</v>
      </c>
    </row>
    <row r="1400" spans="1:14" ht="15" customHeight="1" x14ac:dyDescent="0.25">
      <c r="A1400" s="2">
        <v>358</v>
      </c>
      <c r="B1400" s="13" t="s">
        <v>111</v>
      </c>
      <c r="C1400" s="13" t="s">
        <v>21</v>
      </c>
      <c r="D1400" s="3">
        <v>45895</v>
      </c>
      <c r="E1400" s="13">
        <v>143129</v>
      </c>
      <c r="F1400" s="2" t="s">
        <v>2</v>
      </c>
      <c r="G1400" s="2">
        <v>1</v>
      </c>
      <c r="H1400" s="3">
        <v>45928</v>
      </c>
      <c r="I1400" s="14">
        <v>933.64</v>
      </c>
      <c r="J1400" s="13" t="str">
        <f t="shared" si="21"/>
        <v>143129-358</v>
      </c>
      <c r="K1400" s="2">
        <v>9</v>
      </c>
      <c r="L1400" s="2" t="s">
        <v>136</v>
      </c>
      <c r="M1400" s="13" t="s">
        <v>137</v>
      </c>
      <c r="N1400" s="13" t="s">
        <v>115</v>
      </c>
    </row>
    <row r="1401" spans="1:14" ht="15" customHeight="1" x14ac:dyDescent="0.25">
      <c r="A1401" s="2">
        <v>278</v>
      </c>
      <c r="B1401" s="13" t="s">
        <v>113</v>
      </c>
      <c r="C1401" s="13" t="s">
        <v>20</v>
      </c>
      <c r="D1401" s="3">
        <v>45308</v>
      </c>
      <c r="E1401" s="13">
        <v>83076</v>
      </c>
      <c r="F1401" s="2" t="s">
        <v>2</v>
      </c>
      <c r="G1401" s="2">
        <v>1</v>
      </c>
      <c r="H1401" s="3">
        <v>45338</v>
      </c>
      <c r="I1401" s="14">
        <v>932.84</v>
      </c>
      <c r="J1401" s="13" t="str">
        <f t="shared" si="21"/>
        <v>83076-278</v>
      </c>
      <c r="K1401" s="2">
        <v>9</v>
      </c>
      <c r="L1401" s="2" t="s">
        <v>136</v>
      </c>
      <c r="M1401" s="13" t="s">
        <v>137</v>
      </c>
      <c r="N1401" s="13" t="s">
        <v>115</v>
      </c>
    </row>
    <row r="1402" spans="1:14" ht="15" customHeight="1" x14ac:dyDescent="0.25">
      <c r="A1402" s="2">
        <v>278</v>
      </c>
      <c r="B1402" s="13" t="s">
        <v>113</v>
      </c>
      <c r="C1402" s="13" t="s">
        <v>20</v>
      </c>
      <c r="D1402" s="3">
        <v>45817</v>
      </c>
      <c r="E1402" s="13">
        <v>97413</v>
      </c>
      <c r="F1402" s="2" t="s">
        <v>2</v>
      </c>
      <c r="G1402" s="2">
        <v>1</v>
      </c>
      <c r="H1402" s="3">
        <v>45850</v>
      </c>
      <c r="I1402" s="14">
        <v>930</v>
      </c>
      <c r="J1402" s="13" t="str">
        <f t="shared" si="21"/>
        <v>97413-278</v>
      </c>
      <c r="K1402" s="2">
        <v>9</v>
      </c>
      <c r="L1402" s="2" t="s">
        <v>136</v>
      </c>
      <c r="M1402" s="13" t="s">
        <v>137</v>
      </c>
      <c r="N1402" s="13" t="s">
        <v>115</v>
      </c>
    </row>
    <row r="1403" spans="1:14" ht="15" customHeight="1" x14ac:dyDescent="0.25">
      <c r="A1403" s="2">
        <v>5438708</v>
      </c>
      <c r="B1403" s="13" t="s">
        <v>113</v>
      </c>
      <c r="C1403" s="13" t="s">
        <v>23</v>
      </c>
      <c r="D1403" s="3">
        <v>45898</v>
      </c>
      <c r="E1403" s="13">
        <v>687</v>
      </c>
      <c r="F1403" s="2" t="s">
        <v>2</v>
      </c>
      <c r="G1403" s="2">
        <v>1</v>
      </c>
      <c r="H1403" s="3">
        <v>45928</v>
      </c>
      <c r="I1403" s="14">
        <v>930</v>
      </c>
      <c r="J1403" s="13" t="str">
        <f t="shared" si="21"/>
        <v>687-5438708</v>
      </c>
      <c r="K1403" s="2">
        <v>9</v>
      </c>
      <c r="L1403" s="2" t="s">
        <v>136</v>
      </c>
      <c r="M1403" s="13" t="s">
        <v>137</v>
      </c>
      <c r="N1403" s="13" t="s">
        <v>115</v>
      </c>
    </row>
    <row r="1404" spans="1:14" ht="15" customHeight="1" x14ac:dyDescent="0.25">
      <c r="A1404" s="2">
        <v>1242065</v>
      </c>
      <c r="B1404" s="13" t="s">
        <v>113</v>
      </c>
      <c r="C1404" s="13" t="s">
        <v>64</v>
      </c>
      <c r="D1404" s="3">
        <v>45645</v>
      </c>
      <c r="E1404" s="13">
        <v>6360</v>
      </c>
      <c r="F1404" s="2" t="s">
        <v>5</v>
      </c>
      <c r="G1404" s="2">
        <v>1</v>
      </c>
      <c r="H1404" s="3">
        <v>45675</v>
      </c>
      <c r="I1404" s="14">
        <v>927.09</v>
      </c>
      <c r="J1404" s="13" t="str">
        <f t="shared" si="21"/>
        <v>6360-1242065</v>
      </c>
      <c r="K1404" s="2">
        <v>3454</v>
      </c>
      <c r="L1404" s="2" t="s">
        <v>154</v>
      </c>
      <c r="M1404" s="13" t="s">
        <v>155</v>
      </c>
      <c r="N1404" s="13" t="s">
        <v>115</v>
      </c>
    </row>
    <row r="1405" spans="1:14" ht="15" customHeight="1" x14ac:dyDescent="0.25">
      <c r="A1405" s="2">
        <v>2369</v>
      </c>
      <c r="B1405" s="13" t="s">
        <v>113</v>
      </c>
      <c r="C1405" s="13" t="s">
        <v>17</v>
      </c>
      <c r="D1405" s="3">
        <v>45314</v>
      </c>
      <c r="E1405" s="13">
        <v>53261</v>
      </c>
      <c r="F1405" s="2" t="s">
        <v>2</v>
      </c>
      <c r="G1405" s="2">
        <v>1</v>
      </c>
      <c r="H1405" s="3">
        <v>45344</v>
      </c>
      <c r="I1405" s="14">
        <v>925.2</v>
      </c>
      <c r="J1405" s="13" t="str">
        <f t="shared" si="21"/>
        <v>53261-2369</v>
      </c>
      <c r="K1405" s="2">
        <v>9</v>
      </c>
      <c r="L1405" s="2" t="s">
        <v>136</v>
      </c>
      <c r="M1405" s="13" t="s">
        <v>137</v>
      </c>
      <c r="N1405" s="13" t="s">
        <v>115</v>
      </c>
    </row>
    <row r="1406" spans="1:14" ht="15" customHeight="1" x14ac:dyDescent="0.25">
      <c r="A1406" s="2">
        <v>109</v>
      </c>
      <c r="B1406" s="13" t="s">
        <v>113</v>
      </c>
      <c r="C1406" s="13" t="s">
        <v>7</v>
      </c>
      <c r="D1406" s="3">
        <v>45602</v>
      </c>
      <c r="E1406" s="13">
        <v>44942</v>
      </c>
      <c r="F1406" s="2" t="s">
        <v>2</v>
      </c>
      <c r="G1406" s="2">
        <v>1</v>
      </c>
      <c r="H1406" s="3">
        <v>45632</v>
      </c>
      <c r="I1406" s="14">
        <v>923.91</v>
      </c>
      <c r="J1406" s="13" t="str">
        <f t="shared" si="21"/>
        <v>44942-109</v>
      </c>
      <c r="K1406" s="2">
        <v>9</v>
      </c>
      <c r="L1406" s="2" t="s">
        <v>136</v>
      </c>
      <c r="M1406" s="13" t="s">
        <v>137</v>
      </c>
      <c r="N1406" s="13" t="s">
        <v>115</v>
      </c>
    </row>
    <row r="1407" spans="1:14" ht="15" customHeight="1" x14ac:dyDescent="0.25">
      <c r="A1407" s="2">
        <v>77296</v>
      </c>
      <c r="B1407" s="13" t="s">
        <v>113</v>
      </c>
      <c r="C1407" s="13" t="s">
        <v>75</v>
      </c>
      <c r="D1407" s="3">
        <v>45516</v>
      </c>
      <c r="E1407" s="13">
        <v>7470</v>
      </c>
      <c r="F1407" s="2" t="s">
        <v>5</v>
      </c>
      <c r="G1407" s="2">
        <v>1</v>
      </c>
      <c r="H1407" s="3">
        <v>45520</v>
      </c>
      <c r="I1407" s="14">
        <v>923.35</v>
      </c>
      <c r="J1407" s="13" t="str">
        <f t="shared" si="21"/>
        <v>7470-77296</v>
      </c>
      <c r="K1407" s="2">
        <v>3454</v>
      </c>
      <c r="L1407" s="2" t="s">
        <v>154</v>
      </c>
      <c r="M1407" s="13" t="s">
        <v>155</v>
      </c>
      <c r="N1407" s="13" t="s">
        <v>115</v>
      </c>
    </row>
    <row r="1408" spans="1:14" ht="15" customHeight="1" x14ac:dyDescent="0.25">
      <c r="A1408" s="2">
        <v>256</v>
      </c>
      <c r="B1408" s="13" t="s">
        <v>112</v>
      </c>
      <c r="C1408" s="13" t="s">
        <v>18</v>
      </c>
      <c r="D1408" s="3">
        <v>45596</v>
      </c>
      <c r="E1408" s="13">
        <v>61985</v>
      </c>
      <c r="F1408" s="2" t="s">
        <v>2</v>
      </c>
      <c r="G1408" s="2">
        <v>1</v>
      </c>
      <c r="H1408" s="3">
        <v>45624</v>
      </c>
      <c r="I1408" s="14">
        <v>922.53</v>
      </c>
      <c r="J1408" s="13" t="str">
        <f t="shared" si="21"/>
        <v>61985-256</v>
      </c>
      <c r="K1408" s="2">
        <v>9</v>
      </c>
      <c r="L1408" s="2" t="s">
        <v>136</v>
      </c>
      <c r="M1408" s="13" t="s">
        <v>137</v>
      </c>
      <c r="N1408" s="13" t="s">
        <v>115</v>
      </c>
    </row>
    <row r="1409" spans="1:14" ht="15" customHeight="1" x14ac:dyDescent="0.25">
      <c r="A1409" s="2">
        <v>256</v>
      </c>
      <c r="B1409" s="13" t="s">
        <v>112</v>
      </c>
      <c r="C1409" s="13" t="s">
        <v>18</v>
      </c>
      <c r="D1409" s="3">
        <v>45642</v>
      </c>
      <c r="E1409" s="13">
        <v>63073</v>
      </c>
      <c r="F1409" s="2" t="s">
        <v>2</v>
      </c>
      <c r="G1409" s="2">
        <v>1</v>
      </c>
      <c r="H1409" s="3">
        <v>45685</v>
      </c>
      <c r="I1409" s="14">
        <v>921.82</v>
      </c>
      <c r="J1409" s="13" t="str">
        <f t="shared" si="21"/>
        <v>63073-256</v>
      </c>
      <c r="K1409" s="2">
        <v>9</v>
      </c>
      <c r="L1409" s="2" t="s">
        <v>136</v>
      </c>
      <c r="M1409" s="13" t="s">
        <v>137</v>
      </c>
      <c r="N1409" s="13" t="s">
        <v>115</v>
      </c>
    </row>
    <row r="1410" spans="1:14" ht="15" customHeight="1" x14ac:dyDescent="0.25">
      <c r="A1410" s="2">
        <v>1242065</v>
      </c>
      <c r="B1410" s="13" t="s">
        <v>113</v>
      </c>
      <c r="C1410" s="13" t="s">
        <v>64</v>
      </c>
      <c r="D1410" s="3">
        <v>45411</v>
      </c>
      <c r="E1410" s="13">
        <v>5090</v>
      </c>
      <c r="F1410" s="2" t="s">
        <v>5</v>
      </c>
      <c r="G1410" s="2">
        <v>1</v>
      </c>
      <c r="H1410" s="3">
        <v>45453</v>
      </c>
      <c r="I1410" s="14">
        <v>919.55</v>
      </c>
      <c r="J1410" s="13" t="str">
        <f t="shared" ref="J1410:J1473" si="22">E1410&amp;-A1410</f>
        <v>5090-1242065</v>
      </c>
      <c r="K1410" s="2">
        <v>3454</v>
      </c>
      <c r="L1410" s="2" t="s">
        <v>154</v>
      </c>
      <c r="M1410" s="13" t="s">
        <v>155</v>
      </c>
      <c r="N1410" s="13" t="s">
        <v>115</v>
      </c>
    </row>
    <row r="1411" spans="1:14" ht="15" customHeight="1" x14ac:dyDescent="0.25">
      <c r="A1411" s="2">
        <v>109</v>
      </c>
      <c r="B1411" s="13" t="s">
        <v>113</v>
      </c>
      <c r="C1411" s="13" t="s">
        <v>7</v>
      </c>
      <c r="D1411" s="3">
        <v>45560</v>
      </c>
      <c r="E1411" s="13">
        <v>104485</v>
      </c>
      <c r="F1411" s="2" t="s">
        <v>3</v>
      </c>
      <c r="G1411" s="2">
        <v>1</v>
      </c>
      <c r="H1411" s="3">
        <v>45590</v>
      </c>
      <c r="I1411" s="14">
        <v>919.38</v>
      </c>
      <c r="J1411" s="13" t="str">
        <f t="shared" si="22"/>
        <v>104485-109</v>
      </c>
      <c r="K1411" s="2">
        <v>1340</v>
      </c>
      <c r="L1411" s="2" t="s">
        <v>130</v>
      </c>
      <c r="M1411" s="13" t="s">
        <v>131</v>
      </c>
      <c r="N1411" s="13" t="s">
        <v>115</v>
      </c>
    </row>
    <row r="1412" spans="1:14" ht="15" customHeight="1" x14ac:dyDescent="0.25">
      <c r="A1412" s="2">
        <v>711167</v>
      </c>
      <c r="B1412" s="13" t="s">
        <v>113</v>
      </c>
      <c r="C1412" s="13" t="s">
        <v>28</v>
      </c>
      <c r="D1412" s="3">
        <v>45807</v>
      </c>
      <c r="E1412" s="13">
        <v>27467</v>
      </c>
      <c r="F1412" s="2" t="s">
        <v>3</v>
      </c>
      <c r="G1412" s="2">
        <v>1</v>
      </c>
      <c r="H1412" s="3">
        <v>45837</v>
      </c>
      <c r="I1412" s="14">
        <v>918.6</v>
      </c>
      <c r="J1412" s="13" t="str">
        <f t="shared" si="22"/>
        <v>27467-711167</v>
      </c>
      <c r="K1412" s="2">
        <v>1340</v>
      </c>
      <c r="L1412" s="2" t="s">
        <v>130</v>
      </c>
      <c r="M1412" s="13" t="s">
        <v>131</v>
      </c>
      <c r="N1412" s="13" t="s">
        <v>115</v>
      </c>
    </row>
    <row r="1413" spans="1:14" ht="15" customHeight="1" x14ac:dyDescent="0.25">
      <c r="A1413" s="2">
        <v>49060</v>
      </c>
      <c r="B1413" s="13" t="s">
        <v>113</v>
      </c>
      <c r="C1413" s="13" t="s">
        <v>44</v>
      </c>
      <c r="D1413" s="3">
        <v>45828</v>
      </c>
      <c r="E1413" s="13">
        <v>279336</v>
      </c>
      <c r="F1413" s="2" t="s">
        <v>3</v>
      </c>
      <c r="G1413" s="2">
        <v>1</v>
      </c>
      <c r="H1413" s="3">
        <v>45862</v>
      </c>
      <c r="I1413" s="14">
        <v>915.82</v>
      </c>
      <c r="J1413" s="13" t="str">
        <f t="shared" si="22"/>
        <v>279336-49060</v>
      </c>
      <c r="K1413" s="2">
        <v>1340</v>
      </c>
      <c r="L1413" s="2" t="s">
        <v>130</v>
      </c>
      <c r="M1413" s="13" t="s">
        <v>131</v>
      </c>
      <c r="N1413" s="13" t="s">
        <v>115</v>
      </c>
    </row>
    <row r="1414" spans="1:14" ht="15" customHeight="1" x14ac:dyDescent="0.25">
      <c r="A1414" s="2">
        <v>1790</v>
      </c>
      <c r="B1414" s="13" t="s">
        <v>112</v>
      </c>
      <c r="C1414" s="13" t="s">
        <v>12</v>
      </c>
      <c r="D1414" s="3">
        <v>45394</v>
      </c>
      <c r="E1414" s="13">
        <v>68505</v>
      </c>
      <c r="F1414" s="2" t="s">
        <v>2</v>
      </c>
      <c r="G1414" s="2">
        <v>1</v>
      </c>
      <c r="H1414" s="3">
        <v>45443</v>
      </c>
      <c r="I1414" s="14">
        <v>913.54</v>
      </c>
      <c r="J1414" s="13" t="str">
        <f t="shared" si="22"/>
        <v>68505-1790</v>
      </c>
      <c r="K1414" s="2">
        <v>9</v>
      </c>
      <c r="L1414" s="2" t="s">
        <v>136</v>
      </c>
      <c r="M1414" s="13" t="s">
        <v>137</v>
      </c>
      <c r="N1414" s="13" t="s">
        <v>115</v>
      </c>
    </row>
    <row r="1415" spans="1:14" ht="15" customHeight="1" x14ac:dyDescent="0.25">
      <c r="A1415" s="2">
        <v>84593</v>
      </c>
      <c r="B1415" s="13" t="s">
        <v>113</v>
      </c>
      <c r="C1415" s="13" t="s">
        <v>33</v>
      </c>
      <c r="D1415" s="3">
        <v>45751</v>
      </c>
      <c r="E1415" s="13">
        <v>99458</v>
      </c>
      <c r="F1415" s="2" t="s">
        <v>3</v>
      </c>
      <c r="G1415" s="2">
        <v>1</v>
      </c>
      <c r="H1415" s="3">
        <v>45779</v>
      </c>
      <c r="I1415" s="14">
        <v>904.96</v>
      </c>
      <c r="J1415" s="13" t="str">
        <f t="shared" si="22"/>
        <v>99458-84593</v>
      </c>
      <c r="K1415" s="2">
        <v>1340</v>
      </c>
      <c r="L1415" s="2" t="s">
        <v>130</v>
      </c>
      <c r="M1415" s="13" t="s">
        <v>131</v>
      </c>
      <c r="N1415" s="13" t="s">
        <v>115</v>
      </c>
    </row>
    <row r="1416" spans="1:14" ht="15" customHeight="1" x14ac:dyDescent="0.25">
      <c r="A1416" s="2">
        <v>109</v>
      </c>
      <c r="B1416" s="13" t="s">
        <v>113</v>
      </c>
      <c r="C1416" s="13" t="s">
        <v>7</v>
      </c>
      <c r="D1416" s="3">
        <v>45772</v>
      </c>
      <c r="E1416" s="13">
        <v>47592</v>
      </c>
      <c r="F1416" s="2" t="s">
        <v>2</v>
      </c>
      <c r="G1416" s="2">
        <v>1</v>
      </c>
      <c r="H1416" s="3">
        <v>45802</v>
      </c>
      <c r="I1416" s="14">
        <v>903.88</v>
      </c>
      <c r="J1416" s="13" t="str">
        <f t="shared" si="22"/>
        <v>47592-109</v>
      </c>
      <c r="K1416" s="2">
        <v>9</v>
      </c>
      <c r="L1416" s="2" t="s">
        <v>136</v>
      </c>
      <c r="M1416" s="13" t="s">
        <v>137</v>
      </c>
      <c r="N1416" s="13" t="s">
        <v>115</v>
      </c>
    </row>
    <row r="1417" spans="1:14" ht="15" customHeight="1" x14ac:dyDescent="0.25">
      <c r="A1417" s="2">
        <v>109</v>
      </c>
      <c r="B1417" s="13" t="s">
        <v>113</v>
      </c>
      <c r="C1417" s="13" t="s">
        <v>7</v>
      </c>
      <c r="D1417" s="3">
        <v>45694</v>
      </c>
      <c r="E1417" s="13">
        <v>46357</v>
      </c>
      <c r="F1417" s="2" t="s">
        <v>2</v>
      </c>
      <c r="G1417" s="2">
        <v>1</v>
      </c>
      <c r="H1417" s="3">
        <v>45724</v>
      </c>
      <c r="I1417" s="14">
        <v>903.71</v>
      </c>
      <c r="J1417" s="13" t="str">
        <f t="shared" si="22"/>
        <v>46357-109</v>
      </c>
      <c r="K1417" s="2">
        <v>9</v>
      </c>
      <c r="L1417" s="2" t="s">
        <v>136</v>
      </c>
      <c r="M1417" s="13" t="s">
        <v>137</v>
      </c>
      <c r="N1417" s="13" t="s">
        <v>115</v>
      </c>
    </row>
    <row r="1418" spans="1:14" ht="15" customHeight="1" x14ac:dyDescent="0.25">
      <c r="A1418" s="2">
        <v>278</v>
      </c>
      <c r="B1418" s="13" t="s">
        <v>113</v>
      </c>
      <c r="C1418" s="13" t="s">
        <v>20</v>
      </c>
      <c r="D1418" s="3">
        <v>45848</v>
      </c>
      <c r="E1418" s="13">
        <v>98202</v>
      </c>
      <c r="F1418" s="2" t="s">
        <v>2</v>
      </c>
      <c r="G1418" s="2">
        <v>1</v>
      </c>
      <c r="H1418" s="3">
        <v>45898</v>
      </c>
      <c r="I1418" s="14">
        <v>903.34</v>
      </c>
      <c r="J1418" s="13" t="str">
        <f t="shared" si="22"/>
        <v>98202-278</v>
      </c>
      <c r="K1418" s="2">
        <v>9</v>
      </c>
      <c r="L1418" s="2" t="s">
        <v>136</v>
      </c>
      <c r="M1418" s="13" t="s">
        <v>137</v>
      </c>
      <c r="N1418" s="13" t="s">
        <v>115</v>
      </c>
    </row>
    <row r="1419" spans="1:14" ht="15" customHeight="1" x14ac:dyDescent="0.25">
      <c r="A1419" s="2">
        <v>1747206</v>
      </c>
      <c r="B1419" s="13" t="s">
        <v>113</v>
      </c>
      <c r="C1419" s="13" t="s">
        <v>50</v>
      </c>
      <c r="D1419" s="3">
        <v>45631</v>
      </c>
      <c r="E1419" s="13">
        <v>4743</v>
      </c>
      <c r="F1419" s="2" t="s">
        <v>3</v>
      </c>
      <c r="G1419" s="2">
        <v>1</v>
      </c>
      <c r="H1419" s="3">
        <v>45661</v>
      </c>
      <c r="I1419" s="14">
        <v>903.01</v>
      </c>
      <c r="J1419" s="13" t="str">
        <f t="shared" si="22"/>
        <v>4743-1747206</v>
      </c>
      <c r="K1419" s="2">
        <v>1340</v>
      </c>
      <c r="L1419" s="2" t="s">
        <v>130</v>
      </c>
      <c r="M1419" s="13" t="s">
        <v>131</v>
      </c>
      <c r="N1419" s="13" t="s">
        <v>115</v>
      </c>
    </row>
    <row r="1420" spans="1:14" ht="15" customHeight="1" x14ac:dyDescent="0.25">
      <c r="A1420" s="2">
        <v>57347</v>
      </c>
      <c r="B1420" s="13" t="s">
        <v>112</v>
      </c>
      <c r="C1420" s="13" t="s">
        <v>24</v>
      </c>
      <c r="D1420" s="3">
        <v>45870</v>
      </c>
      <c r="E1420" s="13">
        <v>49195</v>
      </c>
      <c r="F1420" s="2" t="s">
        <v>2</v>
      </c>
      <c r="G1420" s="2">
        <v>1</v>
      </c>
      <c r="H1420" s="3">
        <v>45928</v>
      </c>
      <c r="I1420" s="14">
        <v>901.07</v>
      </c>
      <c r="J1420" s="13" t="str">
        <f t="shared" si="22"/>
        <v>49195-57347</v>
      </c>
      <c r="K1420" s="2">
        <v>9</v>
      </c>
      <c r="L1420" s="2" t="s">
        <v>136</v>
      </c>
      <c r="M1420" s="13" t="s">
        <v>137</v>
      </c>
      <c r="N1420" s="13" t="s">
        <v>115</v>
      </c>
    </row>
    <row r="1421" spans="1:14" ht="15" customHeight="1" x14ac:dyDescent="0.25">
      <c r="A1421" s="2">
        <v>2369</v>
      </c>
      <c r="B1421" s="13" t="s">
        <v>113</v>
      </c>
      <c r="C1421" s="13" t="s">
        <v>17</v>
      </c>
      <c r="D1421" s="3">
        <v>45273</v>
      </c>
      <c r="E1421" s="13">
        <v>52221</v>
      </c>
      <c r="F1421" s="2" t="s">
        <v>2</v>
      </c>
      <c r="G1421" s="2">
        <v>1</v>
      </c>
      <c r="H1421" s="3">
        <v>45303</v>
      </c>
      <c r="I1421" s="14">
        <v>900</v>
      </c>
      <c r="J1421" s="13" t="str">
        <f t="shared" si="22"/>
        <v>52221-2369</v>
      </c>
      <c r="K1421" s="2">
        <v>9</v>
      </c>
      <c r="L1421" s="2" t="s">
        <v>136</v>
      </c>
      <c r="M1421" s="13" t="s">
        <v>137</v>
      </c>
      <c r="N1421" s="13" t="s">
        <v>115</v>
      </c>
    </row>
    <row r="1422" spans="1:14" ht="15" customHeight="1" x14ac:dyDescent="0.25">
      <c r="A1422" s="2">
        <v>142975</v>
      </c>
      <c r="B1422" s="13" t="s">
        <v>112</v>
      </c>
      <c r="C1422" s="13" t="s">
        <v>9</v>
      </c>
      <c r="D1422" s="3">
        <v>45798</v>
      </c>
      <c r="E1422" s="13">
        <v>66031</v>
      </c>
      <c r="F1422" s="2" t="s">
        <v>2</v>
      </c>
      <c r="G1422" s="2">
        <v>1</v>
      </c>
      <c r="H1422" s="3">
        <v>45836</v>
      </c>
      <c r="I1422" s="14">
        <v>900</v>
      </c>
      <c r="J1422" s="13" t="str">
        <f t="shared" si="22"/>
        <v>66031-142975</v>
      </c>
      <c r="K1422" s="2">
        <v>9</v>
      </c>
      <c r="L1422" s="2" t="s">
        <v>136</v>
      </c>
      <c r="M1422" s="13" t="s">
        <v>137</v>
      </c>
      <c r="N1422" s="13" t="s">
        <v>115</v>
      </c>
    </row>
    <row r="1423" spans="1:14" ht="15" customHeight="1" x14ac:dyDescent="0.25">
      <c r="A1423" s="2">
        <v>2369</v>
      </c>
      <c r="B1423" s="13" t="s">
        <v>113</v>
      </c>
      <c r="C1423" s="13" t="s">
        <v>17</v>
      </c>
      <c r="D1423" s="3">
        <v>45883</v>
      </c>
      <c r="E1423" s="13">
        <v>65104</v>
      </c>
      <c r="F1423" s="2" t="s">
        <v>2</v>
      </c>
      <c r="G1423" s="2">
        <v>1</v>
      </c>
      <c r="H1423" s="3">
        <v>45913</v>
      </c>
      <c r="I1423" s="14">
        <v>900</v>
      </c>
      <c r="J1423" s="13" t="str">
        <f t="shared" si="22"/>
        <v>65104-2369</v>
      </c>
      <c r="K1423" s="2">
        <v>9</v>
      </c>
      <c r="L1423" s="2" t="s">
        <v>136</v>
      </c>
      <c r="M1423" s="13" t="s">
        <v>137</v>
      </c>
      <c r="N1423" s="13" t="s">
        <v>115</v>
      </c>
    </row>
    <row r="1424" spans="1:14" ht="15" customHeight="1" x14ac:dyDescent="0.25">
      <c r="A1424" s="2">
        <v>711167</v>
      </c>
      <c r="B1424" s="13" t="s">
        <v>113</v>
      </c>
      <c r="C1424" s="13" t="s">
        <v>28</v>
      </c>
      <c r="D1424" s="3">
        <v>45881</v>
      </c>
      <c r="E1424" s="13">
        <v>12159</v>
      </c>
      <c r="F1424" s="2" t="s">
        <v>2</v>
      </c>
      <c r="G1424" s="2">
        <v>1</v>
      </c>
      <c r="H1424" s="3">
        <v>45911</v>
      </c>
      <c r="I1424" s="14">
        <v>898</v>
      </c>
      <c r="J1424" s="13" t="str">
        <f t="shared" si="22"/>
        <v>12159-711167</v>
      </c>
      <c r="K1424" s="2">
        <v>9</v>
      </c>
      <c r="L1424" s="2" t="s">
        <v>136</v>
      </c>
      <c r="M1424" s="13" t="s">
        <v>137</v>
      </c>
      <c r="N1424" s="13" t="s">
        <v>115</v>
      </c>
    </row>
    <row r="1425" spans="1:14" ht="15" customHeight="1" x14ac:dyDescent="0.25">
      <c r="A1425" s="2">
        <v>97</v>
      </c>
      <c r="B1425" s="13" t="s">
        <v>113</v>
      </c>
      <c r="C1425" s="13" t="s">
        <v>153</v>
      </c>
      <c r="D1425" s="3">
        <v>45848</v>
      </c>
      <c r="E1425" s="13">
        <v>142771</v>
      </c>
      <c r="F1425" s="2" t="s">
        <v>3</v>
      </c>
      <c r="G1425" s="2">
        <v>1</v>
      </c>
      <c r="H1425" s="3">
        <v>45876</v>
      </c>
      <c r="I1425" s="14">
        <v>897.99</v>
      </c>
      <c r="J1425" s="13" t="str">
        <f t="shared" si="22"/>
        <v>142771-97</v>
      </c>
      <c r="K1425" s="2">
        <v>1340</v>
      </c>
      <c r="L1425" s="2" t="s">
        <v>130</v>
      </c>
      <c r="M1425" s="13" t="s">
        <v>131</v>
      </c>
      <c r="N1425" s="13" t="s">
        <v>115</v>
      </c>
    </row>
    <row r="1426" spans="1:14" ht="15" customHeight="1" x14ac:dyDescent="0.25">
      <c r="A1426" s="2">
        <v>256</v>
      </c>
      <c r="B1426" s="13" t="s">
        <v>112</v>
      </c>
      <c r="C1426" s="13" t="s">
        <v>18</v>
      </c>
      <c r="D1426" s="3">
        <v>45871</v>
      </c>
      <c r="E1426" s="13">
        <v>69004</v>
      </c>
      <c r="F1426" s="2" t="s">
        <v>2</v>
      </c>
      <c r="G1426" s="2">
        <v>1</v>
      </c>
      <c r="H1426" s="3">
        <v>45928</v>
      </c>
      <c r="I1426" s="14">
        <v>897.81</v>
      </c>
      <c r="J1426" s="13" t="str">
        <f t="shared" si="22"/>
        <v>69004-256</v>
      </c>
      <c r="K1426" s="2">
        <v>9</v>
      </c>
      <c r="L1426" s="2" t="s">
        <v>136</v>
      </c>
      <c r="M1426" s="13" t="s">
        <v>137</v>
      </c>
      <c r="N1426" s="13" t="s">
        <v>115</v>
      </c>
    </row>
    <row r="1427" spans="1:14" ht="15" customHeight="1" x14ac:dyDescent="0.25">
      <c r="A1427" s="2">
        <v>13331</v>
      </c>
      <c r="B1427" s="13" t="s">
        <v>113</v>
      </c>
      <c r="C1427" s="13" t="s">
        <v>58</v>
      </c>
      <c r="D1427" s="3">
        <v>45590</v>
      </c>
      <c r="E1427" s="13">
        <v>291928</v>
      </c>
      <c r="F1427" s="2" t="s">
        <v>3</v>
      </c>
      <c r="G1427" s="2">
        <v>1</v>
      </c>
      <c r="H1427" s="3">
        <v>45618</v>
      </c>
      <c r="I1427" s="14">
        <v>895.8</v>
      </c>
      <c r="J1427" s="13" t="str">
        <f t="shared" si="22"/>
        <v>291928-13331</v>
      </c>
      <c r="K1427" s="2">
        <v>1340</v>
      </c>
      <c r="L1427" s="2" t="s">
        <v>130</v>
      </c>
      <c r="M1427" s="13" t="s">
        <v>131</v>
      </c>
      <c r="N1427" s="13" t="s">
        <v>115</v>
      </c>
    </row>
    <row r="1428" spans="1:14" ht="15" customHeight="1" x14ac:dyDescent="0.25">
      <c r="A1428" s="2">
        <v>109</v>
      </c>
      <c r="B1428" s="13" t="s">
        <v>113</v>
      </c>
      <c r="C1428" s="13" t="s">
        <v>7</v>
      </c>
      <c r="D1428" s="3">
        <v>45334</v>
      </c>
      <c r="E1428" s="13">
        <v>39509</v>
      </c>
      <c r="F1428" s="2" t="s">
        <v>2</v>
      </c>
      <c r="G1428" s="2">
        <v>1</v>
      </c>
      <c r="H1428" s="3">
        <v>45364</v>
      </c>
      <c r="I1428" s="14">
        <v>895.57</v>
      </c>
      <c r="J1428" s="13" t="str">
        <f t="shared" si="22"/>
        <v>39509-109</v>
      </c>
      <c r="K1428" s="2">
        <v>9</v>
      </c>
      <c r="L1428" s="2" t="s">
        <v>136</v>
      </c>
      <c r="M1428" s="13" t="s">
        <v>137</v>
      </c>
      <c r="N1428" s="13" t="s">
        <v>115</v>
      </c>
    </row>
    <row r="1429" spans="1:14" ht="15" customHeight="1" x14ac:dyDescent="0.25">
      <c r="A1429" s="2">
        <v>20709</v>
      </c>
      <c r="B1429" s="13" t="s">
        <v>113</v>
      </c>
      <c r="C1429" s="13" t="s">
        <v>41</v>
      </c>
      <c r="D1429" s="3">
        <v>45846</v>
      </c>
      <c r="E1429" s="13">
        <v>62008</v>
      </c>
      <c r="F1429" s="2" t="s">
        <v>2</v>
      </c>
      <c r="G1429" s="2">
        <v>1</v>
      </c>
      <c r="H1429" s="3">
        <v>45876</v>
      </c>
      <c r="I1429" s="14">
        <v>893.04</v>
      </c>
      <c r="J1429" s="13" t="str">
        <f t="shared" si="22"/>
        <v>62008-20709</v>
      </c>
      <c r="K1429" s="2">
        <v>9</v>
      </c>
      <c r="L1429" s="2" t="s">
        <v>136</v>
      </c>
      <c r="M1429" s="13" t="s">
        <v>137</v>
      </c>
      <c r="N1429" s="13" t="s">
        <v>115</v>
      </c>
    </row>
    <row r="1430" spans="1:14" ht="15" customHeight="1" x14ac:dyDescent="0.25">
      <c r="A1430" s="2">
        <v>97</v>
      </c>
      <c r="B1430" s="13" t="s">
        <v>113</v>
      </c>
      <c r="C1430" s="13" t="s">
        <v>153</v>
      </c>
      <c r="D1430" s="3">
        <v>45824</v>
      </c>
      <c r="E1430" s="13">
        <v>3101</v>
      </c>
      <c r="F1430" s="2" t="s">
        <v>2</v>
      </c>
      <c r="G1430" s="2">
        <v>1</v>
      </c>
      <c r="H1430" s="3">
        <v>45852</v>
      </c>
      <c r="I1430" s="14">
        <v>892.36</v>
      </c>
      <c r="J1430" s="13" t="str">
        <f t="shared" si="22"/>
        <v>3101-97</v>
      </c>
      <c r="K1430" s="2">
        <v>9</v>
      </c>
      <c r="L1430" s="2" t="s">
        <v>136</v>
      </c>
      <c r="M1430" s="13" t="s">
        <v>137</v>
      </c>
      <c r="N1430" s="13" t="s">
        <v>115</v>
      </c>
    </row>
    <row r="1431" spans="1:14" ht="15" customHeight="1" x14ac:dyDescent="0.25">
      <c r="A1431" s="2">
        <v>256</v>
      </c>
      <c r="B1431" s="13" t="s">
        <v>112</v>
      </c>
      <c r="C1431" s="13" t="s">
        <v>18</v>
      </c>
      <c r="D1431" s="3">
        <v>45817</v>
      </c>
      <c r="E1431" s="13">
        <v>121234</v>
      </c>
      <c r="F1431" s="2" t="s">
        <v>3</v>
      </c>
      <c r="G1431" s="2">
        <v>1</v>
      </c>
      <c r="H1431" s="3">
        <v>45852</v>
      </c>
      <c r="I1431" s="14">
        <v>892.21</v>
      </c>
      <c r="J1431" s="13" t="str">
        <f t="shared" si="22"/>
        <v>121234-256</v>
      </c>
      <c r="K1431" s="2">
        <v>1340</v>
      </c>
      <c r="L1431" s="2" t="s">
        <v>130</v>
      </c>
      <c r="M1431" s="13" t="s">
        <v>131</v>
      </c>
      <c r="N1431" s="13" t="s">
        <v>115</v>
      </c>
    </row>
    <row r="1432" spans="1:14" ht="15" customHeight="1" x14ac:dyDescent="0.25">
      <c r="A1432" s="2">
        <v>20709</v>
      </c>
      <c r="B1432" s="13" t="s">
        <v>113</v>
      </c>
      <c r="C1432" s="13" t="s">
        <v>41</v>
      </c>
      <c r="D1432" s="3">
        <v>45338</v>
      </c>
      <c r="E1432" s="13">
        <v>44604</v>
      </c>
      <c r="F1432" s="2" t="s">
        <v>2</v>
      </c>
      <c r="G1432" s="2">
        <v>1</v>
      </c>
      <c r="H1432" s="3">
        <v>45386</v>
      </c>
      <c r="I1432" s="14">
        <v>891.54</v>
      </c>
      <c r="J1432" s="13" t="str">
        <f t="shared" si="22"/>
        <v>44604-20709</v>
      </c>
      <c r="K1432" s="2">
        <v>9</v>
      </c>
      <c r="L1432" s="2" t="s">
        <v>136</v>
      </c>
      <c r="M1432" s="13" t="s">
        <v>137</v>
      </c>
      <c r="N1432" s="13" t="s">
        <v>115</v>
      </c>
    </row>
    <row r="1433" spans="1:14" ht="15" customHeight="1" x14ac:dyDescent="0.25">
      <c r="A1433" s="2">
        <v>613</v>
      </c>
      <c r="B1433" s="13" t="s">
        <v>113</v>
      </c>
      <c r="C1433" s="13" t="s">
        <v>25</v>
      </c>
      <c r="D1433" s="3">
        <v>45350</v>
      </c>
      <c r="E1433" s="13">
        <v>1052313</v>
      </c>
      <c r="F1433" s="2" t="s">
        <v>2</v>
      </c>
      <c r="G1433" s="2">
        <v>1</v>
      </c>
      <c r="H1433" s="3">
        <v>45380</v>
      </c>
      <c r="I1433" s="14">
        <v>891.09</v>
      </c>
      <c r="J1433" s="13" t="str">
        <f t="shared" si="22"/>
        <v>1052313-613</v>
      </c>
      <c r="K1433" s="2">
        <v>9</v>
      </c>
      <c r="L1433" s="2" t="s">
        <v>136</v>
      </c>
      <c r="M1433" s="13" t="s">
        <v>137</v>
      </c>
      <c r="N1433" s="13" t="s">
        <v>115</v>
      </c>
    </row>
    <row r="1434" spans="1:14" ht="15" customHeight="1" x14ac:dyDescent="0.25">
      <c r="A1434" s="2">
        <v>212</v>
      </c>
      <c r="B1434" s="13" t="s">
        <v>113</v>
      </c>
      <c r="C1434" s="13" t="s">
        <v>15</v>
      </c>
      <c r="D1434" s="3">
        <v>45898</v>
      </c>
      <c r="E1434" s="13">
        <v>157270</v>
      </c>
      <c r="F1434" s="2" t="s">
        <v>3</v>
      </c>
      <c r="G1434" s="2">
        <v>1</v>
      </c>
      <c r="H1434" s="3">
        <v>45928</v>
      </c>
      <c r="I1434" s="14">
        <v>890.3</v>
      </c>
      <c r="J1434" s="13" t="str">
        <f t="shared" si="22"/>
        <v>157270-212</v>
      </c>
      <c r="K1434" s="2">
        <v>1340</v>
      </c>
      <c r="L1434" s="2" t="s">
        <v>130</v>
      </c>
      <c r="M1434" s="13" t="s">
        <v>131</v>
      </c>
      <c r="N1434" s="13" t="s">
        <v>115</v>
      </c>
    </row>
    <row r="1435" spans="1:14" ht="15" customHeight="1" x14ac:dyDescent="0.25">
      <c r="A1435" s="2">
        <v>82947</v>
      </c>
      <c r="B1435" s="13" t="s">
        <v>113</v>
      </c>
      <c r="C1435" s="13" t="s">
        <v>30</v>
      </c>
      <c r="D1435" s="3">
        <v>45686</v>
      </c>
      <c r="E1435" s="13">
        <v>73235</v>
      </c>
      <c r="F1435" s="2" t="s">
        <v>2</v>
      </c>
      <c r="G1435" s="2">
        <v>1</v>
      </c>
      <c r="H1435" s="3">
        <v>45714</v>
      </c>
      <c r="I1435" s="14">
        <v>890.27</v>
      </c>
      <c r="J1435" s="13" t="str">
        <f t="shared" si="22"/>
        <v>73235-82947</v>
      </c>
      <c r="K1435" s="2">
        <v>9</v>
      </c>
      <c r="L1435" s="2" t="s">
        <v>136</v>
      </c>
      <c r="M1435" s="13" t="s">
        <v>137</v>
      </c>
      <c r="N1435" s="13" t="s">
        <v>115</v>
      </c>
    </row>
    <row r="1436" spans="1:14" ht="15" customHeight="1" x14ac:dyDescent="0.25">
      <c r="A1436" s="2">
        <v>256</v>
      </c>
      <c r="B1436" s="13" t="s">
        <v>112</v>
      </c>
      <c r="C1436" s="13" t="s">
        <v>18</v>
      </c>
      <c r="D1436" s="3">
        <v>45465</v>
      </c>
      <c r="E1436" s="13">
        <v>58564</v>
      </c>
      <c r="F1436" s="2" t="s">
        <v>2</v>
      </c>
      <c r="G1436" s="2">
        <v>1</v>
      </c>
      <c r="H1436" s="3">
        <v>45504</v>
      </c>
      <c r="I1436" s="14">
        <v>885.41</v>
      </c>
      <c r="J1436" s="13" t="str">
        <f t="shared" si="22"/>
        <v>58564-256</v>
      </c>
      <c r="K1436" s="2">
        <v>9</v>
      </c>
      <c r="L1436" s="2" t="s">
        <v>136</v>
      </c>
      <c r="M1436" s="13" t="s">
        <v>137</v>
      </c>
      <c r="N1436" s="13" t="s">
        <v>115</v>
      </c>
    </row>
    <row r="1437" spans="1:14" ht="15" customHeight="1" x14ac:dyDescent="0.25">
      <c r="A1437" s="2">
        <v>711167</v>
      </c>
      <c r="B1437" s="13" t="s">
        <v>113</v>
      </c>
      <c r="C1437" s="13" t="s">
        <v>28</v>
      </c>
      <c r="D1437" s="3">
        <v>45869</v>
      </c>
      <c r="E1437" s="13">
        <v>28893</v>
      </c>
      <c r="F1437" s="2" t="s">
        <v>3</v>
      </c>
      <c r="G1437" s="2">
        <v>1</v>
      </c>
      <c r="H1437" s="3">
        <v>45873</v>
      </c>
      <c r="I1437" s="14">
        <v>885.4</v>
      </c>
      <c r="J1437" s="13" t="str">
        <f t="shared" si="22"/>
        <v>28893-711167</v>
      </c>
      <c r="K1437" s="2">
        <v>1340</v>
      </c>
      <c r="L1437" s="2" t="s">
        <v>130</v>
      </c>
      <c r="M1437" s="13" t="s">
        <v>131</v>
      </c>
      <c r="N1437" s="13" t="s">
        <v>115</v>
      </c>
    </row>
    <row r="1438" spans="1:14" ht="15" customHeight="1" x14ac:dyDescent="0.25">
      <c r="A1438" s="2">
        <v>187415</v>
      </c>
      <c r="B1438" s="13" t="s">
        <v>112</v>
      </c>
      <c r="C1438" s="13" t="s">
        <v>14</v>
      </c>
      <c r="D1438" s="3">
        <v>45499</v>
      </c>
      <c r="E1438" s="13">
        <v>2847</v>
      </c>
      <c r="F1438" s="2" t="s">
        <v>2</v>
      </c>
      <c r="G1438" s="2">
        <v>1</v>
      </c>
      <c r="H1438" s="3">
        <v>45532</v>
      </c>
      <c r="I1438" s="14">
        <v>885.33</v>
      </c>
      <c r="J1438" s="13" t="str">
        <f t="shared" si="22"/>
        <v>2847-187415</v>
      </c>
      <c r="K1438" s="2">
        <v>9</v>
      </c>
      <c r="L1438" s="2" t="s">
        <v>136</v>
      </c>
      <c r="M1438" s="13" t="s">
        <v>137</v>
      </c>
      <c r="N1438" s="13" t="s">
        <v>115</v>
      </c>
    </row>
    <row r="1439" spans="1:14" ht="15" customHeight="1" x14ac:dyDescent="0.25">
      <c r="A1439" s="2">
        <v>26481</v>
      </c>
      <c r="B1439" s="13" t="s">
        <v>113</v>
      </c>
      <c r="C1439" s="13" t="s">
        <v>19</v>
      </c>
      <c r="D1439" s="3">
        <v>45670</v>
      </c>
      <c r="E1439" s="13">
        <v>122408</v>
      </c>
      <c r="F1439" s="2" t="s">
        <v>2</v>
      </c>
      <c r="G1439" s="2">
        <v>1</v>
      </c>
      <c r="H1439" s="3">
        <v>45730</v>
      </c>
      <c r="I1439" s="14">
        <v>884.61</v>
      </c>
      <c r="J1439" s="13" t="str">
        <f t="shared" si="22"/>
        <v>122408-26481</v>
      </c>
      <c r="K1439" s="2">
        <v>9</v>
      </c>
      <c r="L1439" s="2" t="s">
        <v>136</v>
      </c>
      <c r="M1439" s="13" t="s">
        <v>137</v>
      </c>
      <c r="N1439" s="13" t="s">
        <v>115</v>
      </c>
    </row>
    <row r="1440" spans="1:14" ht="15" customHeight="1" x14ac:dyDescent="0.25">
      <c r="A1440" s="2">
        <v>85691</v>
      </c>
      <c r="B1440" s="13" t="s">
        <v>113</v>
      </c>
      <c r="C1440" s="13" t="s">
        <v>34</v>
      </c>
      <c r="D1440" s="3">
        <v>45889</v>
      </c>
      <c r="E1440" s="13">
        <v>52850</v>
      </c>
      <c r="F1440" s="2" t="s">
        <v>3</v>
      </c>
      <c r="G1440" s="2">
        <v>1</v>
      </c>
      <c r="H1440" s="3">
        <v>45928</v>
      </c>
      <c r="I1440" s="14">
        <v>882.89</v>
      </c>
      <c r="J1440" s="13" t="str">
        <f t="shared" si="22"/>
        <v>52850-85691</v>
      </c>
      <c r="K1440" s="2">
        <v>1340</v>
      </c>
      <c r="L1440" s="2" t="s">
        <v>130</v>
      </c>
      <c r="M1440" s="13" t="s">
        <v>131</v>
      </c>
      <c r="N1440" s="13" t="s">
        <v>115</v>
      </c>
    </row>
    <row r="1441" spans="1:14" ht="15" customHeight="1" x14ac:dyDescent="0.25">
      <c r="A1441" s="2">
        <v>82627</v>
      </c>
      <c r="B1441" s="13" t="s">
        <v>113</v>
      </c>
      <c r="C1441" s="13" t="s">
        <v>29</v>
      </c>
      <c r="D1441" s="3">
        <v>45890</v>
      </c>
      <c r="E1441" s="13">
        <v>428803</v>
      </c>
      <c r="F1441" s="2" t="s">
        <v>3</v>
      </c>
      <c r="G1441" s="2">
        <v>1</v>
      </c>
      <c r="H1441" s="3">
        <v>45928</v>
      </c>
      <c r="I1441" s="14">
        <v>882.89</v>
      </c>
      <c r="J1441" s="13" t="str">
        <f t="shared" si="22"/>
        <v>428803-82627</v>
      </c>
      <c r="K1441" s="2">
        <v>1340</v>
      </c>
      <c r="L1441" s="2" t="s">
        <v>130</v>
      </c>
      <c r="M1441" s="13" t="s">
        <v>131</v>
      </c>
      <c r="N1441" s="13" t="s">
        <v>115</v>
      </c>
    </row>
    <row r="1442" spans="1:14" ht="15" customHeight="1" x14ac:dyDescent="0.25">
      <c r="A1442" s="2">
        <v>358</v>
      </c>
      <c r="B1442" s="13" t="s">
        <v>111</v>
      </c>
      <c r="C1442" s="13" t="s">
        <v>21</v>
      </c>
      <c r="D1442" s="3">
        <v>45671</v>
      </c>
      <c r="E1442" s="13">
        <v>136487</v>
      </c>
      <c r="F1442" s="2" t="s">
        <v>5</v>
      </c>
      <c r="G1442" s="2">
        <v>1</v>
      </c>
      <c r="H1442" s="3">
        <v>45716</v>
      </c>
      <c r="I1442" s="14">
        <v>881.01</v>
      </c>
      <c r="J1442" s="13" t="str">
        <f t="shared" si="22"/>
        <v>136487-358</v>
      </c>
      <c r="K1442" s="2">
        <v>3454</v>
      </c>
      <c r="L1442" s="2" t="s">
        <v>154</v>
      </c>
      <c r="M1442" s="13" t="s">
        <v>155</v>
      </c>
      <c r="N1442" s="13" t="s">
        <v>115</v>
      </c>
    </row>
    <row r="1443" spans="1:14" ht="15" customHeight="1" x14ac:dyDescent="0.25">
      <c r="A1443" s="2">
        <v>143047</v>
      </c>
      <c r="B1443" s="13" t="s">
        <v>112</v>
      </c>
      <c r="C1443" s="13" t="s">
        <v>10</v>
      </c>
      <c r="D1443" s="3">
        <v>45289</v>
      </c>
      <c r="E1443" s="13">
        <v>33633</v>
      </c>
      <c r="F1443" s="2" t="s">
        <v>2</v>
      </c>
      <c r="G1443" s="2">
        <v>1</v>
      </c>
      <c r="H1443" s="3">
        <v>45296</v>
      </c>
      <c r="I1443" s="14">
        <v>880</v>
      </c>
      <c r="J1443" s="13" t="str">
        <f t="shared" si="22"/>
        <v>33633-143047</v>
      </c>
      <c r="K1443" s="2">
        <v>9</v>
      </c>
      <c r="L1443" s="2" t="s">
        <v>136</v>
      </c>
      <c r="M1443" s="13" t="s">
        <v>137</v>
      </c>
      <c r="N1443" s="13" t="s">
        <v>115</v>
      </c>
    </row>
    <row r="1444" spans="1:14" ht="15" customHeight="1" x14ac:dyDescent="0.25">
      <c r="A1444" s="2">
        <v>20353</v>
      </c>
      <c r="B1444" s="13" t="s">
        <v>113</v>
      </c>
      <c r="C1444" s="13" t="s">
        <v>49</v>
      </c>
      <c r="D1444" s="3">
        <v>45429</v>
      </c>
      <c r="E1444" s="13">
        <v>88670</v>
      </c>
      <c r="F1444" s="2" t="s">
        <v>2</v>
      </c>
      <c r="G1444" s="2">
        <v>1</v>
      </c>
      <c r="H1444" s="3">
        <v>45459</v>
      </c>
      <c r="I1444" s="14">
        <v>877.43</v>
      </c>
      <c r="J1444" s="13" t="str">
        <f t="shared" si="22"/>
        <v>88670-20353</v>
      </c>
      <c r="K1444" s="2">
        <v>9</v>
      </c>
      <c r="L1444" s="2" t="s">
        <v>136</v>
      </c>
      <c r="M1444" s="13" t="s">
        <v>137</v>
      </c>
      <c r="N1444" s="13" t="s">
        <v>115</v>
      </c>
    </row>
    <row r="1445" spans="1:14" ht="15" customHeight="1" x14ac:dyDescent="0.25">
      <c r="A1445" s="2">
        <v>278</v>
      </c>
      <c r="B1445" s="13" t="s">
        <v>113</v>
      </c>
      <c r="C1445" s="13" t="s">
        <v>20</v>
      </c>
      <c r="D1445" s="3">
        <v>45770</v>
      </c>
      <c r="E1445" s="13">
        <v>258073</v>
      </c>
      <c r="F1445" s="2" t="s">
        <v>3</v>
      </c>
      <c r="G1445" s="2">
        <v>1</v>
      </c>
      <c r="H1445" s="3">
        <v>45800</v>
      </c>
      <c r="I1445" s="14">
        <v>876.99</v>
      </c>
      <c r="J1445" s="13" t="str">
        <f t="shared" si="22"/>
        <v>258073-278</v>
      </c>
      <c r="K1445" s="2">
        <v>1340</v>
      </c>
      <c r="L1445" s="2" t="s">
        <v>130</v>
      </c>
      <c r="M1445" s="13" t="s">
        <v>131</v>
      </c>
      <c r="N1445" s="13" t="s">
        <v>115</v>
      </c>
    </row>
    <row r="1446" spans="1:14" ht="15" customHeight="1" x14ac:dyDescent="0.25">
      <c r="A1446" s="2">
        <v>20709</v>
      </c>
      <c r="B1446" s="13" t="s">
        <v>113</v>
      </c>
      <c r="C1446" s="13" t="s">
        <v>41</v>
      </c>
      <c r="D1446" s="3">
        <v>45663</v>
      </c>
      <c r="E1446" s="13">
        <v>344787</v>
      </c>
      <c r="F1446" s="2" t="s">
        <v>3</v>
      </c>
      <c r="G1446" s="2">
        <v>1</v>
      </c>
      <c r="H1446" s="3">
        <v>45664</v>
      </c>
      <c r="I1446" s="14">
        <v>876.06</v>
      </c>
      <c r="J1446" s="13" t="str">
        <f t="shared" si="22"/>
        <v>344787-20709</v>
      </c>
      <c r="K1446" s="2">
        <v>1340</v>
      </c>
      <c r="L1446" s="2" t="s">
        <v>130</v>
      </c>
      <c r="M1446" s="13" t="s">
        <v>131</v>
      </c>
      <c r="N1446" s="13" t="s">
        <v>115</v>
      </c>
    </row>
    <row r="1447" spans="1:14" ht="15" customHeight="1" x14ac:dyDescent="0.25">
      <c r="A1447" s="2">
        <v>358</v>
      </c>
      <c r="B1447" s="13" t="s">
        <v>111</v>
      </c>
      <c r="C1447" s="13" t="s">
        <v>21</v>
      </c>
      <c r="D1447" s="3">
        <v>45854</v>
      </c>
      <c r="E1447" s="13">
        <v>443622</v>
      </c>
      <c r="F1447" s="2" t="s">
        <v>3</v>
      </c>
      <c r="G1447" s="2">
        <v>1</v>
      </c>
      <c r="H1447" s="3">
        <v>45882</v>
      </c>
      <c r="I1447" s="14">
        <v>875.94</v>
      </c>
      <c r="J1447" s="13" t="str">
        <f t="shared" si="22"/>
        <v>443622-358</v>
      </c>
      <c r="K1447" s="2">
        <v>1340</v>
      </c>
      <c r="L1447" s="2" t="s">
        <v>130</v>
      </c>
      <c r="M1447" s="13" t="s">
        <v>131</v>
      </c>
      <c r="N1447" s="13" t="s">
        <v>115</v>
      </c>
    </row>
    <row r="1448" spans="1:14" ht="15" customHeight="1" x14ac:dyDescent="0.25">
      <c r="A1448" s="2">
        <v>97</v>
      </c>
      <c r="B1448" s="13" t="s">
        <v>113</v>
      </c>
      <c r="C1448" s="13" t="s">
        <v>153</v>
      </c>
      <c r="D1448" s="3">
        <v>45881</v>
      </c>
      <c r="E1448" s="13">
        <v>4246</v>
      </c>
      <c r="F1448" s="2" t="s">
        <v>2</v>
      </c>
      <c r="G1448" s="2">
        <v>1</v>
      </c>
      <c r="H1448" s="3">
        <v>45909</v>
      </c>
      <c r="I1448" s="14">
        <v>873.16</v>
      </c>
      <c r="J1448" s="13" t="str">
        <f t="shared" si="22"/>
        <v>4246-97</v>
      </c>
      <c r="K1448" s="2">
        <v>9</v>
      </c>
      <c r="L1448" s="2" t="s">
        <v>136</v>
      </c>
      <c r="M1448" s="13" t="s">
        <v>137</v>
      </c>
      <c r="N1448" s="13" t="s">
        <v>115</v>
      </c>
    </row>
    <row r="1449" spans="1:14" ht="15" customHeight="1" x14ac:dyDescent="0.25">
      <c r="A1449" s="2">
        <v>256</v>
      </c>
      <c r="B1449" s="13" t="s">
        <v>112</v>
      </c>
      <c r="C1449" s="13" t="s">
        <v>18</v>
      </c>
      <c r="D1449" s="3">
        <v>45617</v>
      </c>
      <c r="E1449" s="13">
        <v>62385</v>
      </c>
      <c r="F1449" s="2" t="s">
        <v>2</v>
      </c>
      <c r="G1449" s="2">
        <v>1</v>
      </c>
      <c r="H1449" s="3">
        <v>45654</v>
      </c>
      <c r="I1449" s="14">
        <v>869.89</v>
      </c>
      <c r="J1449" s="13" t="str">
        <f t="shared" si="22"/>
        <v>62385-256</v>
      </c>
      <c r="K1449" s="2">
        <v>9</v>
      </c>
      <c r="L1449" s="2" t="s">
        <v>136</v>
      </c>
      <c r="M1449" s="13" t="s">
        <v>137</v>
      </c>
      <c r="N1449" s="13" t="s">
        <v>115</v>
      </c>
    </row>
    <row r="1450" spans="1:14" ht="15" customHeight="1" x14ac:dyDescent="0.25">
      <c r="A1450" s="2">
        <v>256</v>
      </c>
      <c r="B1450" s="13" t="s">
        <v>112</v>
      </c>
      <c r="C1450" s="13" t="s">
        <v>18</v>
      </c>
      <c r="D1450" s="3">
        <v>45618</v>
      </c>
      <c r="E1450" s="13">
        <v>62420</v>
      </c>
      <c r="F1450" s="2" t="s">
        <v>2</v>
      </c>
      <c r="G1450" s="2">
        <v>1</v>
      </c>
      <c r="H1450" s="3">
        <v>45654</v>
      </c>
      <c r="I1450" s="14">
        <v>869.89</v>
      </c>
      <c r="J1450" s="13" t="str">
        <f t="shared" si="22"/>
        <v>62420-256</v>
      </c>
      <c r="K1450" s="2">
        <v>9</v>
      </c>
      <c r="L1450" s="2" t="s">
        <v>136</v>
      </c>
      <c r="M1450" s="13" t="s">
        <v>137</v>
      </c>
      <c r="N1450" s="13" t="s">
        <v>115</v>
      </c>
    </row>
    <row r="1451" spans="1:14" ht="15" customHeight="1" x14ac:dyDescent="0.25">
      <c r="A1451" s="2">
        <v>84593</v>
      </c>
      <c r="B1451" s="13" t="s">
        <v>113</v>
      </c>
      <c r="C1451" s="13" t="s">
        <v>33</v>
      </c>
      <c r="D1451" s="3">
        <v>45881</v>
      </c>
      <c r="E1451" s="13">
        <v>103215</v>
      </c>
      <c r="F1451" s="2" t="s">
        <v>3</v>
      </c>
      <c r="G1451" s="2">
        <v>1</v>
      </c>
      <c r="H1451" s="3">
        <v>45911</v>
      </c>
      <c r="I1451" s="14">
        <v>868.78</v>
      </c>
      <c r="J1451" s="13" t="str">
        <f t="shared" si="22"/>
        <v>103215-84593</v>
      </c>
      <c r="K1451" s="2">
        <v>1340</v>
      </c>
      <c r="L1451" s="2" t="s">
        <v>130</v>
      </c>
      <c r="M1451" s="13" t="s">
        <v>131</v>
      </c>
      <c r="N1451" s="13" t="s">
        <v>115</v>
      </c>
    </row>
    <row r="1452" spans="1:14" ht="15" customHeight="1" x14ac:dyDescent="0.25">
      <c r="A1452" s="2">
        <v>109</v>
      </c>
      <c r="B1452" s="13" t="s">
        <v>113</v>
      </c>
      <c r="C1452" s="13" t="s">
        <v>7</v>
      </c>
      <c r="D1452" s="3">
        <v>45615</v>
      </c>
      <c r="E1452" s="13">
        <v>45140</v>
      </c>
      <c r="F1452" s="2" t="s">
        <v>2</v>
      </c>
      <c r="G1452" s="2">
        <v>1</v>
      </c>
      <c r="H1452" s="3">
        <v>45645</v>
      </c>
      <c r="I1452" s="14">
        <v>868.13</v>
      </c>
      <c r="J1452" s="13" t="str">
        <f t="shared" si="22"/>
        <v>45140-109</v>
      </c>
      <c r="K1452" s="2">
        <v>9</v>
      </c>
      <c r="L1452" s="2" t="s">
        <v>136</v>
      </c>
      <c r="M1452" s="13" t="s">
        <v>137</v>
      </c>
      <c r="N1452" s="13" t="s">
        <v>115</v>
      </c>
    </row>
    <row r="1453" spans="1:14" ht="15" customHeight="1" x14ac:dyDescent="0.25">
      <c r="A1453" s="2">
        <v>358</v>
      </c>
      <c r="B1453" s="13" t="s">
        <v>111</v>
      </c>
      <c r="C1453" s="13" t="s">
        <v>21</v>
      </c>
      <c r="D1453" s="3">
        <v>45281</v>
      </c>
      <c r="E1453" s="13">
        <v>406065</v>
      </c>
      <c r="F1453" s="2" t="s">
        <v>3</v>
      </c>
      <c r="G1453" s="2">
        <v>1</v>
      </c>
      <c r="H1453" s="3">
        <v>45311</v>
      </c>
      <c r="I1453" s="14">
        <v>867.58</v>
      </c>
      <c r="J1453" s="13" t="str">
        <f t="shared" si="22"/>
        <v>406065-358</v>
      </c>
      <c r="K1453" s="2">
        <v>1340</v>
      </c>
      <c r="L1453" s="2" t="s">
        <v>130</v>
      </c>
      <c r="M1453" s="13" t="s">
        <v>131</v>
      </c>
      <c r="N1453" s="13" t="s">
        <v>115</v>
      </c>
    </row>
    <row r="1454" spans="1:14" ht="15" customHeight="1" x14ac:dyDescent="0.25">
      <c r="A1454" s="2">
        <v>51932</v>
      </c>
      <c r="B1454" s="13" t="s">
        <v>113</v>
      </c>
      <c r="C1454" s="13" t="s">
        <v>53</v>
      </c>
      <c r="D1454" s="3">
        <v>45813</v>
      </c>
      <c r="E1454" s="13">
        <v>168681</v>
      </c>
      <c r="F1454" s="2" t="s">
        <v>3</v>
      </c>
      <c r="G1454" s="2">
        <v>1</v>
      </c>
      <c r="H1454" s="3">
        <v>45843</v>
      </c>
      <c r="I1454" s="14">
        <v>867.01</v>
      </c>
      <c r="J1454" s="13" t="str">
        <f t="shared" si="22"/>
        <v>168681-51932</v>
      </c>
      <c r="K1454" s="2">
        <v>1340</v>
      </c>
      <c r="L1454" s="2" t="s">
        <v>130</v>
      </c>
      <c r="M1454" s="13" t="s">
        <v>131</v>
      </c>
      <c r="N1454" s="13" t="s">
        <v>115</v>
      </c>
    </row>
    <row r="1455" spans="1:14" ht="15" customHeight="1" x14ac:dyDescent="0.25">
      <c r="A1455" s="2">
        <v>256</v>
      </c>
      <c r="B1455" s="13" t="s">
        <v>112</v>
      </c>
      <c r="C1455" s="13" t="s">
        <v>18</v>
      </c>
      <c r="D1455" s="3">
        <v>45814</v>
      </c>
      <c r="E1455" s="13">
        <v>67402</v>
      </c>
      <c r="F1455" s="2" t="s">
        <v>2</v>
      </c>
      <c r="G1455" s="2">
        <v>1</v>
      </c>
      <c r="H1455" s="3">
        <v>45866</v>
      </c>
      <c r="I1455" s="14">
        <v>864.04</v>
      </c>
      <c r="J1455" s="13" t="str">
        <f t="shared" si="22"/>
        <v>67402-256</v>
      </c>
      <c r="K1455" s="2">
        <v>9</v>
      </c>
      <c r="L1455" s="2" t="s">
        <v>136</v>
      </c>
      <c r="M1455" s="13" t="s">
        <v>137</v>
      </c>
      <c r="N1455" s="13" t="s">
        <v>115</v>
      </c>
    </row>
    <row r="1456" spans="1:14" ht="15" customHeight="1" x14ac:dyDescent="0.25">
      <c r="A1456" s="2">
        <v>82627</v>
      </c>
      <c r="B1456" s="13" t="s">
        <v>113</v>
      </c>
      <c r="C1456" s="13" t="s">
        <v>29</v>
      </c>
      <c r="D1456" s="3">
        <v>45861</v>
      </c>
      <c r="E1456" s="13">
        <v>422271</v>
      </c>
      <c r="F1456" s="2" t="s">
        <v>3</v>
      </c>
      <c r="G1456" s="2">
        <v>1</v>
      </c>
      <c r="H1456" s="3">
        <v>45889</v>
      </c>
      <c r="I1456" s="14">
        <v>863.34</v>
      </c>
      <c r="J1456" s="13" t="str">
        <f t="shared" si="22"/>
        <v>422271-82627</v>
      </c>
      <c r="K1456" s="2">
        <v>1340</v>
      </c>
      <c r="L1456" s="2" t="s">
        <v>130</v>
      </c>
      <c r="M1456" s="13" t="s">
        <v>131</v>
      </c>
      <c r="N1456" s="13" t="s">
        <v>115</v>
      </c>
    </row>
    <row r="1457" spans="1:14" ht="15" customHeight="1" x14ac:dyDescent="0.25">
      <c r="A1457" s="2">
        <v>84593</v>
      </c>
      <c r="B1457" s="13" t="s">
        <v>113</v>
      </c>
      <c r="C1457" s="13" t="s">
        <v>33</v>
      </c>
      <c r="D1457" s="3">
        <v>45789</v>
      </c>
      <c r="E1457" s="13">
        <v>39517</v>
      </c>
      <c r="F1457" s="2" t="s">
        <v>2</v>
      </c>
      <c r="G1457" s="2">
        <v>1</v>
      </c>
      <c r="H1457" s="3">
        <v>45819</v>
      </c>
      <c r="I1457" s="14">
        <v>862.4</v>
      </c>
      <c r="J1457" s="13" t="str">
        <f t="shared" si="22"/>
        <v>39517-84593</v>
      </c>
      <c r="K1457" s="2">
        <v>9</v>
      </c>
      <c r="L1457" s="2" t="s">
        <v>136</v>
      </c>
      <c r="M1457" s="13" t="s">
        <v>137</v>
      </c>
      <c r="N1457" s="13" t="s">
        <v>115</v>
      </c>
    </row>
    <row r="1458" spans="1:14" ht="15" customHeight="1" x14ac:dyDescent="0.25">
      <c r="A1458" s="2">
        <v>1790</v>
      </c>
      <c r="B1458" s="13" t="s">
        <v>112</v>
      </c>
      <c r="C1458" s="13" t="s">
        <v>12</v>
      </c>
      <c r="D1458" s="3">
        <v>45344</v>
      </c>
      <c r="E1458" s="13">
        <v>123756</v>
      </c>
      <c r="F1458" s="2" t="s">
        <v>6</v>
      </c>
      <c r="G1458" s="2">
        <v>1</v>
      </c>
      <c r="H1458" s="3">
        <v>45379</v>
      </c>
      <c r="I1458" s="14">
        <v>855.67</v>
      </c>
      <c r="J1458" s="13" t="str">
        <f t="shared" si="22"/>
        <v>123756-1790</v>
      </c>
      <c r="K1458" s="2">
        <v>3596</v>
      </c>
      <c r="L1458" s="2" t="s">
        <v>142</v>
      </c>
      <c r="M1458" s="13" t="s">
        <v>143</v>
      </c>
      <c r="N1458" s="13" t="s">
        <v>114</v>
      </c>
    </row>
    <row r="1459" spans="1:14" ht="15" customHeight="1" x14ac:dyDescent="0.25">
      <c r="A1459" s="2">
        <v>95670</v>
      </c>
      <c r="B1459" s="13" t="s">
        <v>113</v>
      </c>
      <c r="C1459" s="13" t="s">
        <v>36</v>
      </c>
      <c r="D1459" s="3">
        <v>45595</v>
      </c>
      <c r="E1459" s="13">
        <v>128584</v>
      </c>
      <c r="F1459" s="2" t="s">
        <v>2</v>
      </c>
      <c r="G1459" s="2">
        <v>1</v>
      </c>
      <c r="H1459" s="3">
        <v>45625</v>
      </c>
      <c r="I1459" s="14">
        <v>854.81</v>
      </c>
      <c r="J1459" s="13" t="str">
        <f t="shared" si="22"/>
        <v>128584-95670</v>
      </c>
      <c r="K1459" s="2">
        <v>9</v>
      </c>
      <c r="L1459" s="2" t="s">
        <v>136</v>
      </c>
      <c r="M1459" s="13" t="s">
        <v>137</v>
      </c>
      <c r="N1459" s="13" t="s">
        <v>115</v>
      </c>
    </row>
    <row r="1460" spans="1:14" ht="15" customHeight="1" x14ac:dyDescent="0.25">
      <c r="A1460" s="2">
        <v>711167</v>
      </c>
      <c r="B1460" s="13" t="s">
        <v>113</v>
      </c>
      <c r="C1460" s="13" t="s">
        <v>28</v>
      </c>
      <c r="D1460" s="3">
        <v>45754</v>
      </c>
      <c r="E1460" s="13">
        <v>26186</v>
      </c>
      <c r="F1460" s="2" t="s">
        <v>3</v>
      </c>
      <c r="G1460" s="2">
        <v>1</v>
      </c>
      <c r="H1460" s="3">
        <v>45784</v>
      </c>
      <c r="I1460" s="14">
        <v>854.59</v>
      </c>
      <c r="J1460" s="13" t="str">
        <f t="shared" si="22"/>
        <v>26186-711167</v>
      </c>
      <c r="K1460" s="2">
        <v>1340</v>
      </c>
      <c r="L1460" s="2" t="s">
        <v>130</v>
      </c>
      <c r="M1460" s="13" t="s">
        <v>131</v>
      </c>
      <c r="N1460" s="13" t="s">
        <v>115</v>
      </c>
    </row>
    <row r="1461" spans="1:14" ht="15" customHeight="1" x14ac:dyDescent="0.25">
      <c r="A1461" s="2">
        <v>49060</v>
      </c>
      <c r="B1461" s="13" t="s">
        <v>113</v>
      </c>
      <c r="C1461" s="13" t="s">
        <v>44</v>
      </c>
      <c r="D1461" s="3">
        <v>45504</v>
      </c>
      <c r="E1461" s="13">
        <v>137036</v>
      </c>
      <c r="F1461" s="2" t="s">
        <v>5</v>
      </c>
      <c r="G1461" s="2">
        <v>1</v>
      </c>
      <c r="H1461" s="3">
        <v>45534</v>
      </c>
      <c r="I1461" s="14">
        <v>854.01</v>
      </c>
      <c r="J1461" s="13" t="str">
        <f t="shared" si="22"/>
        <v>137036-49060</v>
      </c>
      <c r="K1461" s="2">
        <v>3454</v>
      </c>
      <c r="L1461" s="2" t="s">
        <v>154</v>
      </c>
      <c r="M1461" s="13" t="s">
        <v>155</v>
      </c>
      <c r="N1461" s="13" t="s">
        <v>115</v>
      </c>
    </row>
    <row r="1462" spans="1:14" ht="15" customHeight="1" x14ac:dyDescent="0.25">
      <c r="A1462" s="2">
        <v>711167</v>
      </c>
      <c r="B1462" s="13" t="s">
        <v>113</v>
      </c>
      <c r="C1462" s="13" t="s">
        <v>28</v>
      </c>
      <c r="D1462" s="3">
        <v>45777</v>
      </c>
      <c r="E1462" s="13">
        <v>10224</v>
      </c>
      <c r="F1462" s="2" t="s">
        <v>2</v>
      </c>
      <c r="G1462" s="2">
        <v>1</v>
      </c>
      <c r="H1462" s="3">
        <v>45807</v>
      </c>
      <c r="I1462" s="14">
        <v>853.1</v>
      </c>
      <c r="J1462" s="13" t="str">
        <f t="shared" si="22"/>
        <v>10224-711167</v>
      </c>
      <c r="K1462" s="2">
        <v>9</v>
      </c>
      <c r="L1462" s="2" t="s">
        <v>136</v>
      </c>
      <c r="M1462" s="13" t="s">
        <v>137</v>
      </c>
      <c r="N1462" s="13" t="s">
        <v>115</v>
      </c>
    </row>
    <row r="1463" spans="1:14" ht="15" customHeight="1" x14ac:dyDescent="0.25">
      <c r="A1463" s="2">
        <v>711167</v>
      </c>
      <c r="B1463" s="13" t="s">
        <v>113</v>
      </c>
      <c r="C1463" s="13" t="s">
        <v>28</v>
      </c>
      <c r="D1463" s="3">
        <v>45866</v>
      </c>
      <c r="E1463" s="13">
        <v>11901</v>
      </c>
      <c r="F1463" s="2" t="s">
        <v>2</v>
      </c>
      <c r="G1463" s="2">
        <v>1</v>
      </c>
      <c r="H1463" s="3">
        <v>45897</v>
      </c>
      <c r="I1463" s="14">
        <v>853.1</v>
      </c>
      <c r="J1463" s="13" t="str">
        <f t="shared" si="22"/>
        <v>11901-711167</v>
      </c>
      <c r="K1463" s="2">
        <v>9</v>
      </c>
      <c r="L1463" s="2" t="s">
        <v>136</v>
      </c>
      <c r="M1463" s="13" t="s">
        <v>137</v>
      </c>
      <c r="N1463" s="13" t="s">
        <v>115</v>
      </c>
    </row>
    <row r="1464" spans="1:14" ht="15" customHeight="1" x14ac:dyDescent="0.25">
      <c r="A1464" s="2">
        <v>109</v>
      </c>
      <c r="B1464" s="13" t="s">
        <v>113</v>
      </c>
      <c r="C1464" s="13" t="s">
        <v>7</v>
      </c>
      <c r="D1464" s="3">
        <v>45268</v>
      </c>
      <c r="E1464" s="13">
        <v>38390</v>
      </c>
      <c r="F1464" s="2" t="s">
        <v>2</v>
      </c>
      <c r="G1464" s="2">
        <v>1</v>
      </c>
      <c r="H1464" s="3">
        <v>45299</v>
      </c>
      <c r="I1464" s="14">
        <v>853.02</v>
      </c>
      <c r="J1464" s="13" t="str">
        <f t="shared" si="22"/>
        <v>38390-109</v>
      </c>
      <c r="K1464" s="2">
        <v>2033</v>
      </c>
      <c r="L1464" s="2" t="s">
        <v>130</v>
      </c>
      <c r="M1464" s="13" t="s">
        <v>131</v>
      </c>
      <c r="N1464" s="13" t="s">
        <v>115</v>
      </c>
    </row>
    <row r="1465" spans="1:14" ht="15" customHeight="1" x14ac:dyDescent="0.25">
      <c r="A1465" s="2">
        <v>85692</v>
      </c>
      <c r="B1465" s="13" t="s">
        <v>113</v>
      </c>
      <c r="C1465" s="13" t="s">
        <v>35</v>
      </c>
      <c r="D1465" s="3">
        <v>45891</v>
      </c>
      <c r="E1465" s="13">
        <v>75973</v>
      </c>
      <c r="F1465" s="2" t="s">
        <v>2</v>
      </c>
      <c r="G1465" s="2">
        <v>1</v>
      </c>
      <c r="H1465" s="3">
        <v>45921</v>
      </c>
      <c r="I1465" s="14">
        <v>852.44</v>
      </c>
      <c r="J1465" s="13" t="str">
        <f t="shared" si="22"/>
        <v>75973-85692</v>
      </c>
      <c r="K1465" s="2">
        <v>9</v>
      </c>
      <c r="L1465" s="2" t="s">
        <v>136</v>
      </c>
      <c r="M1465" s="13" t="s">
        <v>137</v>
      </c>
      <c r="N1465" s="13" t="s">
        <v>115</v>
      </c>
    </row>
    <row r="1466" spans="1:14" ht="15" customHeight="1" x14ac:dyDescent="0.25">
      <c r="A1466" s="2">
        <v>613</v>
      </c>
      <c r="B1466" s="13" t="s">
        <v>113</v>
      </c>
      <c r="C1466" s="13" t="s">
        <v>25</v>
      </c>
      <c r="D1466" s="3">
        <v>45801</v>
      </c>
      <c r="E1466" s="13">
        <v>1061601</v>
      </c>
      <c r="F1466" s="2" t="s">
        <v>2</v>
      </c>
      <c r="G1466" s="2">
        <v>1</v>
      </c>
      <c r="H1466" s="3">
        <v>45827</v>
      </c>
      <c r="I1466" s="14">
        <v>850.5</v>
      </c>
      <c r="J1466" s="13" t="str">
        <f t="shared" si="22"/>
        <v>1061601-613</v>
      </c>
      <c r="K1466" s="2">
        <v>9</v>
      </c>
      <c r="L1466" s="2" t="s">
        <v>136</v>
      </c>
      <c r="M1466" s="13" t="s">
        <v>137</v>
      </c>
      <c r="N1466" s="13" t="s">
        <v>115</v>
      </c>
    </row>
    <row r="1467" spans="1:14" ht="15" customHeight="1" x14ac:dyDescent="0.25">
      <c r="A1467" s="2">
        <v>77296</v>
      </c>
      <c r="B1467" s="13" t="s">
        <v>113</v>
      </c>
      <c r="C1467" s="13" t="s">
        <v>75</v>
      </c>
      <c r="D1467" s="3">
        <v>45453</v>
      </c>
      <c r="E1467" s="13">
        <v>150027</v>
      </c>
      <c r="F1467" s="2" t="s">
        <v>6</v>
      </c>
      <c r="G1467" s="2">
        <v>1</v>
      </c>
      <c r="H1467" s="3">
        <v>45481</v>
      </c>
      <c r="I1467" s="14">
        <v>849.45</v>
      </c>
      <c r="J1467" s="13" t="str">
        <f t="shared" si="22"/>
        <v>150027-77296</v>
      </c>
      <c r="K1467" s="2">
        <v>3457</v>
      </c>
      <c r="L1467" s="2" t="s">
        <v>147</v>
      </c>
      <c r="M1467" s="13" t="s">
        <v>148</v>
      </c>
      <c r="N1467" s="13" t="s">
        <v>115</v>
      </c>
    </row>
    <row r="1468" spans="1:14" ht="15" customHeight="1" x14ac:dyDescent="0.25">
      <c r="A1468" s="2">
        <v>143049</v>
      </c>
      <c r="B1468" s="13" t="s">
        <v>112</v>
      </c>
      <c r="C1468" s="13" t="s">
        <v>52</v>
      </c>
      <c r="D1468" s="3">
        <v>45826</v>
      </c>
      <c r="E1468" s="13">
        <v>34826</v>
      </c>
      <c r="F1468" s="2" t="s">
        <v>2</v>
      </c>
      <c r="G1468" s="2">
        <v>1</v>
      </c>
      <c r="H1468" s="3">
        <v>45866</v>
      </c>
      <c r="I1468" s="14">
        <v>849.31</v>
      </c>
      <c r="J1468" s="13" t="str">
        <f t="shared" si="22"/>
        <v>34826-143049</v>
      </c>
      <c r="K1468" s="2">
        <v>9</v>
      </c>
      <c r="L1468" s="2" t="s">
        <v>136</v>
      </c>
      <c r="M1468" s="13" t="s">
        <v>137</v>
      </c>
      <c r="N1468" s="13" t="s">
        <v>115</v>
      </c>
    </row>
    <row r="1469" spans="1:14" ht="15" customHeight="1" x14ac:dyDescent="0.25">
      <c r="A1469" s="2">
        <v>13331</v>
      </c>
      <c r="B1469" s="13" t="s">
        <v>113</v>
      </c>
      <c r="C1469" s="13" t="s">
        <v>58</v>
      </c>
      <c r="D1469" s="3">
        <v>45763</v>
      </c>
      <c r="E1469" s="13">
        <v>301424</v>
      </c>
      <c r="F1469" s="2" t="s">
        <v>6</v>
      </c>
      <c r="G1469" s="2">
        <v>1</v>
      </c>
      <c r="H1469" s="3">
        <v>45791</v>
      </c>
      <c r="I1469" s="14">
        <v>848.06</v>
      </c>
      <c r="J1469" s="13" t="str">
        <f t="shared" si="22"/>
        <v>301424-13331</v>
      </c>
      <c r="K1469" s="2">
        <v>3457</v>
      </c>
      <c r="L1469" s="2" t="s">
        <v>147</v>
      </c>
      <c r="M1469" s="13" t="s">
        <v>148</v>
      </c>
      <c r="N1469" s="13" t="s">
        <v>115</v>
      </c>
    </row>
    <row r="1470" spans="1:14" ht="15" customHeight="1" x14ac:dyDescent="0.25">
      <c r="A1470" s="2">
        <v>2369</v>
      </c>
      <c r="B1470" s="13" t="s">
        <v>113</v>
      </c>
      <c r="C1470" s="13" t="s">
        <v>17</v>
      </c>
      <c r="D1470" s="3">
        <v>45502</v>
      </c>
      <c r="E1470" s="13">
        <v>57482</v>
      </c>
      <c r="F1470" s="2" t="s">
        <v>2</v>
      </c>
      <c r="G1470" s="2">
        <v>1</v>
      </c>
      <c r="H1470" s="3">
        <v>45532</v>
      </c>
      <c r="I1470" s="14">
        <v>846.77</v>
      </c>
      <c r="J1470" s="13" t="str">
        <f t="shared" si="22"/>
        <v>57482-2369</v>
      </c>
      <c r="K1470" s="2">
        <v>9</v>
      </c>
      <c r="L1470" s="2" t="s">
        <v>136</v>
      </c>
      <c r="M1470" s="13" t="s">
        <v>137</v>
      </c>
      <c r="N1470" s="13" t="s">
        <v>115</v>
      </c>
    </row>
    <row r="1471" spans="1:14" ht="15" customHeight="1" x14ac:dyDescent="0.25">
      <c r="A1471" s="2">
        <v>256</v>
      </c>
      <c r="B1471" s="13" t="s">
        <v>112</v>
      </c>
      <c r="C1471" s="13" t="s">
        <v>18</v>
      </c>
      <c r="D1471" s="3">
        <v>45811</v>
      </c>
      <c r="E1471" s="13">
        <v>121083</v>
      </c>
      <c r="F1471" s="2" t="s">
        <v>3</v>
      </c>
      <c r="G1471" s="2">
        <v>1</v>
      </c>
      <c r="H1471" s="3">
        <v>45866</v>
      </c>
      <c r="I1471" s="14">
        <v>846.4</v>
      </c>
      <c r="J1471" s="13" t="str">
        <f t="shared" si="22"/>
        <v>121083-256</v>
      </c>
      <c r="K1471" s="2">
        <v>1340</v>
      </c>
      <c r="L1471" s="2" t="s">
        <v>130</v>
      </c>
      <c r="M1471" s="13" t="s">
        <v>131</v>
      </c>
      <c r="N1471" s="13" t="s">
        <v>115</v>
      </c>
    </row>
    <row r="1472" spans="1:14" ht="15" customHeight="1" x14ac:dyDescent="0.25">
      <c r="A1472" s="2">
        <v>651</v>
      </c>
      <c r="B1472" s="13" t="s">
        <v>113</v>
      </c>
      <c r="C1472" s="13" t="s">
        <v>26</v>
      </c>
      <c r="D1472" s="3">
        <v>45826</v>
      </c>
      <c r="E1472" s="13">
        <v>150817</v>
      </c>
      <c r="F1472" s="2" t="s">
        <v>2</v>
      </c>
      <c r="G1472" s="2">
        <v>1</v>
      </c>
      <c r="H1472" s="3">
        <v>45854</v>
      </c>
      <c r="I1472" s="14">
        <v>846.25</v>
      </c>
      <c r="J1472" s="13" t="str">
        <f t="shared" si="22"/>
        <v>150817-651</v>
      </c>
      <c r="K1472" s="2">
        <v>9</v>
      </c>
      <c r="L1472" s="2" t="s">
        <v>136</v>
      </c>
      <c r="M1472" s="13" t="s">
        <v>137</v>
      </c>
      <c r="N1472" s="13" t="s">
        <v>115</v>
      </c>
    </row>
    <row r="1473" spans="1:14" ht="15" customHeight="1" x14ac:dyDescent="0.25">
      <c r="A1473" s="2">
        <v>256</v>
      </c>
      <c r="B1473" s="13" t="s">
        <v>112</v>
      </c>
      <c r="C1473" s="13" t="s">
        <v>18</v>
      </c>
      <c r="D1473" s="3">
        <v>45294</v>
      </c>
      <c r="E1473" s="13">
        <v>52851</v>
      </c>
      <c r="F1473" s="2" t="s">
        <v>2</v>
      </c>
      <c r="G1473" s="2">
        <v>1</v>
      </c>
      <c r="H1473" s="3">
        <v>45351</v>
      </c>
      <c r="I1473" s="14">
        <v>846</v>
      </c>
      <c r="J1473" s="13" t="str">
        <f t="shared" si="22"/>
        <v>52851-256</v>
      </c>
      <c r="K1473" s="2">
        <v>9</v>
      </c>
      <c r="L1473" s="2" t="s">
        <v>136</v>
      </c>
      <c r="M1473" s="13" t="s">
        <v>137</v>
      </c>
      <c r="N1473" s="13" t="s">
        <v>115</v>
      </c>
    </row>
    <row r="1474" spans="1:14" ht="15" customHeight="1" x14ac:dyDescent="0.25">
      <c r="A1474" s="2">
        <v>82947</v>
      </c>
      <c r="B1474" s="13" t="s">
        <v>113</v>
      </c>
      <c r="C1474" s="13" t="s">
        <v>30</v>
      </c>
      <c r="D1474" s="3">
        <v>45700</v>
      </c>
      <c r="E1474" s="13">
        <v>73879</v>
      </c>
      <c r="F1474" s="2" t="s">
        <v>5</v>
      </c>
      <c r="G1474" s="2">
        <v>1</v>
      </c>
      <c r="H1474" s="3">
        <v>45728</v>
      </c>
      <c r="I1474" s="14">
        <v>845.8</v>
      </c>
      <c r="J1474" s="13" t="str">
        <f t="shared" ref="J1474:J1537" si="23">E1474&amp;-A1474</f>
        <v>73879-82947</v>
      </c>
      <c r="K1474" s="2">
        <v>3454</v>
      </c>
      <c r="L1474" s="2" t="s">
        <v>154</v>
      </c>
      <c r="M1474" s="13" t="s">
        <v>155</v>
      </c>
      <c r="N1474" s="13" t="s">
        <v>115</v>
      </c>
    </row>
    <row r="1475" spans="1:14" ht="15" customHeight="1" x14ac:dyDescent="0.25">
      <c r="A1475" s="2">
        <v>651</v>
      </c>
      <c r="B1475" s="13" t="s">
        <v>113</v>
      </c>
      <c r="C1475" s="13" t="s">
        <v>26</v>
      </c>
      <c r="D1475" s="3">
        <v>45880</v>
      </c>
      <c r="E1475" s="13">
        <v>325185</v>
      </c>
      <c r="F1475" s="2" t="s">
        <v>3</v>
      </c>
      <c r="G1475" s="2">
        <v>1</v>
      </c>
      <c r="H1475" s="3">
        <v>45912</v>
      </c>
      <c r="I1475" s="14">
        <v>843.7</v>
      </c>
      <c r="J1475" s="13" t="str">
        <f t="shared" si="23"/>
        <v>325185-651</v>
      </c>
      <c r="K1475" s="2">
        <v>1340</v>
      </c>
      <c r="L1475" s="2" t="s">
        <v>130</v>
      </c>
      <c r="M1475" s="13" t="s">
        <v>131</v>
      </c>
      <c r="N1475" s="13" t="s">
        <v>115</v>
      </c>
    </row>
    <row r="1476" spans="1:14" ht="15" customHeight="1" x14ac:dyDescent="0.25">
      <c r="A1476" s="2">
        <v>2136</v>
      </c>
      <c r="B1476" s="13" t="s">
        <v>113</v>
      </c>
      <c r="C1476" s="13" t="s">
        <v>16</v>
      </c>
      <c r="D1476" s="3">
        <v>45762</v>
      </c>
      <c r="E1476" s="13">
        <v>69334</v>
      </c>
      <c r="F1476" s="2" t="s">
        <v>2</v>
      </c>
      <c r="G1476" s="2">
        <v>1</v>
      </c>
      <c r="H1476" s="3">
        <v>45792</v>
      </c>
      <c r="I1476" s="14">
        <v>843.42</v>
      </c>
      <c r="J1476" s="13" t="str">
        <f t="shared" si="23"/>
        <v>69334-2136</v>
      </c>
      <c r="K1476" s="2">
        <v>9</v>
      </c>
      <c r="L1476" s="2" t="s">
        <v>136</v>
      </c>
      <c r="M1476" s="13" t="s">
        <v>137</v>
      </c>
      <c r="N1476" s="13" t="s">
        <v>115</v>
      </c>
    </row>
    <row r="1477" spans="1:14" ht="15" customHeight="1" x14ac:dyDescent="0.25">
      <c r="A1477" s="2">
        <v>109</v>
      </c>
      <c r="B1477" s="13" t="s">
        <v>113</v>
      </c>
      <c r="C1477" s="13" t="s">
        <v>7</v>
      </c>
      <c r="D1477" s="3">
        <v>45894</v>
      </c>
      <c r="E1477" s="13">
        <v>49254</v>
      </c>
      <c r="F1477" s="2" t="s">
        <v>2</v>
      </c>
      <c r="G1477" s="2">
        <v>1</v>
      </c>
      <c r="H1477" s="3">
        <v>45924</v>
      </c>
      <c r="I1477" s="14">
        <v>842.92</v>
      </c>
      <c r="J1477" s="13" t="str">
        <f t="shared" si="23"/>
        <v>49254-109</v>
      </c>
      <c r="K1477" s="2">
        <v>9</v>
      </c>
      <c r="L1477" s="2" t="s">
        <v>136</v>
      </c>
      <c r="M1477" s="13" t="s">
        <v>137</v>
      </c>
      <c r="N1477" s="13" t="s">
        <v>115</v>
      </c>
    </row>
    <row r="1478" spans="1:14" ht="15" customHeight="1" x14ac:dyDescent="0.25">
      <c r="A1478" s="2">
        <v>256</v>
      </c>
      <c r="B1478" s="13" t="s">
        <v>112</v>
      </c>
      <c r="C1478" s="13" t="s">
        <v>18</v>
      </c>
      <c r="D1478" s="3">
        <v>45722</v>
      </c>
      <c r="E1478" s="13">
        <v>65145</v>
      </c>
      <c r="F1478" s="2" t="s">
        <v>2</v>
      </c>
      <c r="G1478" s="2">
        <v>1</v>
      </c>
      <c r="H1478" s="3">
        <v>45775</v>
      </c>
      <c r="I1478" s="14">
        <v>842.87</v>
      </c>
      <c r="J1478" s="13" t="str">
        <f t="shared" si="23"/>
        <v>65145-256</v>
      </c>
      <c r="K1478" s="2">
        <v>9</v>
      </c>
      <c r="L1478" s="2" t="s">
        <v>136</v>
      </c>
      <c r="M1478" s="13" t="s">
        <v>137</v>
      </c>
      <c r="N1478" s="13" t="s">
        <v>115</v>
      </c>
    </row>
    <row r="1479" spans="1:14" ht="15" customHeight="1" x14ac:dyDescent="0.25">
      <c r="A1479" s="2">
        <v>109</v>
      </c>
      <c r="B1479" s="13" t="s">
        <v>113</v>
      </c>
      <c r="C1479" s="13" t="s">
        <v>7</v>
      </c>
      <c r="D1479" s="3">
        <v>45834</v>
      </c>
      <c r="E1479" s="13">
        <v>48464</v>
      </c>
      <c r="F1479" s="2" t="s">
        <v>2</v>
      </c>
      <c r="G1479" s="2">
        <v>1</v>
      </c>
      <c r="H1479" s="3">
        <v>45864</v>
      </c>
      <c r="I1479" s="14">
        <v>842.79</v>
      </c>
      <c r="J1479" s="13" t="str">
        <f t="shared" si="23"/>
        <v>48464-109</v>
      </c>
      <c r="K1479" s="2">
        <v>9</v>
      </c>
      <c r="L1479" s="2" t="s">
        <v>136</v>
      </c>
      <c r="M1479" s="13" t="s">
        <v>137</v>
      </c>
      <c r="N1479" s="13" t="s">
        <v>115</v>
      </c>
    </row>
    <row r="1480" spans="1:14" ht="15" customHeight="1" x14ac:dyDescent="0.25">
      <c r="A1480" s="2">
        <v>256</v>
      </c>
      <c r="B1480" s="13" t="s">
        <v>112</v>
      </c>
      <c r="C1480" s="13" t="s">
        <v>18</v>
      </c>
      <c r="D1480" s="3">
        <v>45904</v>
      </c>
      <c r="E1480" s="13">
        <v>123650</v>
      </c>
      <c r="F1480" s="2" t="s">
        <v>3</v>
      </c>
      <c r="G1480" s="2">
        <v>1</v>
      </c>
      <c r="H1480" s="3">
        <v>45911</v>
      </c>
      <c r="I1480" s="14">
        <v>842.59</v>
      </c>
      <c r="J1480" s="13" t="str">
        <f t="shared" si="23"/>
        <v>123650-256</v>
      </c>
      <c r="K1480" s="2">
        <v>1340</v>
      </c>
      <c r="L1480" s="2" t="s">
        <v>130</v>
      </c>
      <c r="M1480" s="13" t="s">
        <v>131</v>
      </c>
      <c r="N1480" s="13" t="s">
        <v>115</v>
      </c>
    </row>
    <row r="1481" spans="1:14" ht="15" customHeight="1" x14ac:dyDescent="0.25">
      <c r="A1481" s="2">
        <v>256</v>
      </c>
      <c r="B1481" s="13" t="s">
        <v>112</v>
      </c>
      <c r="C1481" s="13" t="s">
        <v>18</v>
      </c>
      <c r="D1481" s="3">
        <v>45904</v>
      </c>
      <c r="E1481" s="13">
        <v>123649</v>
      </c>
      <c r="F1481" s="2" t="s">
        <v>3</v>
      </c>
      <c r="G1481" s="2">
        <v>1</v>
      </c>
      <c r="H1481" s="3">
        <v>45911</v>
      </c>
      <c r="I1481" s="14">
        <v>842.59</v>
      </c>
      <c r="J1481" s="13" t="str">
        <f t="shared" si="23"/>
        <v>123649-256</v>
      </c>
      <c r="K1481" s="2">
        <v>1340</v>
      </c>
      <c r="L1481" s="2" t="s">
        <v>130</v>
      </c>
      <c r="M1481" s="13" t="s">
        <v>131</v>
      </c>
      <c r="N1481" s="13" t="s">
        <v>115</v>
      </c>
    </row>
    <row r="1482" spans="1:14" ht="15" customHeight="1" x14ac:dyDescent="0.25">
      <c r="A1482" s="2">
        <v>109</v>
      </c>
      <c r="B1482" s="13" t="s">
        <v>113</v>
      </c>
      <c r="C1482" s="13" t="s">
        <v>7</v>
      </c>
      <c r="D1482" s="3">
        <v>45308</v>
      </c>
      <c r="E1482" s="13">
        <v>39017</v>
      </c>
      <c r="F1482" s="2" t="s">
        <v>2</v>
      </c>
      <c r="G1482" s="2">
        <v>1</v>
      </c>
      <c r="H1482" s="3">
        <v>45338</v>
      </c>
      <c r="I1482" s="14">
        <v>842.47</v>
      </c>
      <c r="J1482" s="13" t="str">
        <f t="shared" si="23"/>
        <v>39017-109</v>
      </c>
      <c r="K1482" s="2">
        <v>2033</v>
      </c>
      <c r="L1482" s="2" t="s">
        <v>130</v>
      </c>
      <c r="M1482" s="13" t="s">
        <v>131</v>
      </c>
      <c r="N1482" s="13" t="s">
        <v>115</v>
      </c>
    </row>
    <row r="1483" spans="1:14" ht="15" customHeight="1" x14ac:dyDescent="0.25">
      <c r="A1483" s="2">
        <v>82627</v>
      </c>
      <c r="B1483" s="13" t="s">
        <v>113</v>
      </c>
      <c r="C1483" s="13" t="s">
        <v>29</v>
      </c>
      <c r="D1483" s="3">
        <v>45860</v>
      </c>
      <c r="E1483" s="13">
        <v>422033</v>
      </c>
      <c r="F1483" s="2" t="s">
        <v>3</v>
      </c>
      <c r="G1483" s="2">
        <v>1</v>
      </c>
      <c r="H1483" s="3">
        <v>45888</v>
      </c>
      <c r="I1483" s="14">
        <v>841.2</v>
      </c>
      <c r="J1483" s="13" t="str">
        <f t="shared" si="23"/>
        <v>422033-82627</v>
      </c>
      <c r="K1483" s="2">
        <v>1340</v>
      </c>
      <c r="L1483" s="2" t="s">
        <v>130</v>
      </c>
      <c r="M1483" s="13" t="s">
        <v>131</v>
      </c>
      <c r="N1483" s="13" t="s">
        <v>115</v>
      </c>
    </row>
    <row r="1484" spans="1:14" ht="15" customHeight="1" x14ac:dyDescent="0.25">
      <c r="A1484" s="2">
        <v>82627</v>
      </c>
      <c r="B1484" s="13" t="s">
        <v>113</v>
      </c>
      <c r="C1484" s="13" t="s">
        <v>29</v>
      </c>
      <c r="D1484" s="3">
        <v>45861</v>
      </c>
      <c r="E1484" s="13">
        <v>422245</v>
      </c>
      <c r="F1484" s="2" t="s">
        <v>3</v>
      </c>
      <c r="G1484" s="2">
        <v>1</v>
      </c>
      <c r="H1484" s="3">
        <v>45897</v>
      </c>
      <c r="I1484" s="14">
        <v>841.2</v>
      </c>
      <c r="J1484" s="13" t="str">
        <f t="shared" si="23"/>
        <v>422245-82627</v>
      </c>
      <c r="K1484" s="2">
        <v>1340</v>
      </c>
      <c r="L1484" s="2" t="s">
        <v>130</v>
      </c>
      <c r="M1484" s="13" t="s">
        <v>131</v>
      </c>
      <c r="N1484" s="13" t="s">
        <v>115</v>
      </c>
    </row>
    <row r="1485" spans="1:14" ht="15" customHeight="1" x14ac:dyDescent="0.25">
      <c r="A1485" s="2">
        <v>57347</v>
      </c>
      <c r="B1485" s="13" t="s">
        <v>112</v>
      </c>
      <c r="C1485" s="13" t="s">
        <v>24</v>
      </c>
      <c r="D1485" s="3">
        <v>45772</v>
      </c>
      <c r="E1485" s="13">
        <v>47809</v>
      </c>
      <c r="F1485" s="2" t="s">
        <v>5</v>
      </c>
      <c r="G1485" s="2">
        <v>1</v>
      </c>
      <c r="H1485" s="3">
        <v>45805</v>
      </c>
      <c r="I1485" s="14">
        <v>840.96</v>
      </c>
      <c r="J1485" s="13" t="str">
        <f t="shared" si="23"/>
        <v>47809-57347</v>
      </c>
      <c r="K1485" s="2">
        <v>3454</v>
      </c>
      <c r="L1485" s="2" t="s">
        <v>154</v>
      </c>
      <c r="M1485" s="13" t="s">
        <v>155</v>
      </c>
      <c r="N1485" s="13" t="s">
        <v>115</v>
      </c>
    </row>
    <row r="1486" spans="1:14" ht="15" customHeight="1" x14ac:dyDescent="0.25">
      <c r="A1486" s="2">
        <v>256</v>
      </c>
      <c r="B1486" s="13" t="s">
        <v>112</v>
      </c>
      <c r="C1486" s="13" t="s">
        <v>18</v>
      </c>
      <c r="D1486" s="3">
        <v>45722</v>
      </c>
      <c r="E1486" s="13">
        <v>118698</v>
      </c>
      <c r="F1486" s="2" t="s">
        <v>3</v>
      </c>
      <c r="G1486" s="2">
        <v>1</v>
      </c>
      <c r="H1486" s="3">
        <v>45775</v>
      </c>
      <c r="I1486" s="14">
        <v>840.7</v>
      </c>
      <c r="J1486" s="13" t="str">
        <f t="shared" si="23"/>
        <v>118698-256</v>
      </c>
      <c r="K1486" s="2">
        <v>1340</v>
      </c>
      <c r="L1486" s="2" t="s">
        <v>130</v>
      </c>
      <c r="M1486" s="13" t="s">
        <v>131</v>
      </c>
      <c r="N1486" s="13" t="s">
        <v>115</v>
      </c>
    </row>
    <row r="1487" spans="1:14" ht="15" customHeight="1" x14ac:dyDescent="0.25">
      <c r="A1487" s="2">
        <v>358</v>
      </c>
      <c r="B1487" s="13" t="s">
        <v>111</v>
      </c>
      <c r="C1487" s="13" t="s">
        <v>21</v>
      </c>
      <c r="D1487" s="3">
        <v>45910</v>
      </c>
      <c r="E1487" s="13">
        <v>143584</v>
      </c>
      <c r="F1487" s="2" t="s">
        <v>2</v>
      </c>
      <c r="G1487" s="2">
        <v>1</v>
      </c>
      <c r="H1487" s="3">
        <v>45917</v>
      </c>
      <c r="I1487" s="14">
        <v>840</v>
      </c>
      <c r="J1487" s="13" t="str">
        <f t="shared" si="23"/>
        <v>143584-358</v>
      </c>
      <c r="K1487" s="2">
        <v>9</v>
      </c>
      <c r="L1487" s="2" t="s">
        <v>136</v>
      </c>
      <c r="M1487" s="13" t="s">
        <v>137</v>
      </c>
      <c r="N1487" s="13" t="s">
        <v>115</v>
      </c>
    </row>
    <row r="1488" spans="1:14" ht="15" customHeight="1" x14ac:dyDescent="0.25">
      <c r="A1488" s="2">
        <v>2136</v>
      </c>
      <c r="B1488" s="13" t="s">
        <v>113</v>
      </c>
      <c r="C1488" s="13" t="s">
        <v>16</v>
      </c>
      <c r="D1488" s="3">
        <v>45832</v>
      </c>
      <c r="E1488" s="13">
        <v>70041</v>
      </c>
      <c r="F1488" s="2" t="s">
        <v>2</v>
      </c>
      <c r="G1488" s="2">
        <v>1</v>
      </c>
      <c r="H1488" s="3">
        <v>45850</v>
      </c>
      <c r="I1488" s="14">
        <v>838.7</v>
      </c>
      <c r="J1488" s="13" t="str">
        <f t="shared" si="23"/>
        <v>70041-2136</v>
      </c>
      <c r="K1488" s="2">
        <v>9</v>
      </c>
      <c r="L1488" s="2" t="s">
        <v>136</v>
      </c>
      <c r="M1488" s="13" t="s">
        <v>137</v>
      </c>
      <c r="N1488" s="13" t="s">
        <v>115</v>
      </c>
    </row>
    <row r="1489" spans="1:14" ht="15" customHeight="1" x14ac:dyDescent="0.25">
      <c r="A1489" s="2">
        <v>84593</v>
      </c>
      <c r="B1489" s="13" t="s">
        <v>113</v>
      </c>
      <c r="C1489" s="13" t="s">
        <v>33</v>
      </c>
      <c r="D1489" s="3">
        <v>45762</v>
      </c>
      <c r="E1489" s="13">
        <v>39193</v>
      </c>
      <c r="F1489" s="2" t="s">
        <v>2</v>
      </c>
      <c r="G1489" s="2">
        <v>1</v>
      </c>
      <c r="H1489" s="3">
        <v>45792</v>
      </c>
      <c r="I1489" s="14">
        <v>838.14</v>
      </c>
      <c r="J1489" s="13" t="str">
        <f t="shared" si="23"/>
        <v>39193-84593</v>
      </c>
      <c r="K1489" s="2">
        <v>9</v>
      </c>
      <c r="L1489" s="2" t="s">
        <v>136</v>
      </c>
      <c r="M1489" s="13" t="s">
        <v>137</v>
      </c>
      <c r="N1489" s="13" t="s">
        <v>115</v>
      </c>
    </row>
    <row r="1490" spans="1:14" ht="15" customHeight="1" x14ac:dyDescent="0.25">
      <c r="A1490" s="2">
        <v>82947</v>
      </c>
      <c r="B1490" s="13" t="s">
        <v>113</v>
      </c>
      <c r="C1490" s="13" t="s">
        <v>30</v>
      </c>
      <c r="D1490" s="3">
        <v>45679</v>
      </c>
      <c r="E1490" s="13">
        <v>73167</v>
      </c>
      <c r="F1490" s="2" t="s">
        <v>5</v>
      </c>
      <c r="G1490" s="2">
        <v>1</v>
      </c>
      <c r="H1490" s="3">
        <v>45707</v>
      </c>
      <c r="I1490" s="14">
        <v>837.9</v>
      </c>
      <c r="J1490" s="13" t="str">
        <f t="shared" si="23"/>
        <v>73167-82947</v>
      </c>
      <c r="K1490" s="2">
        <v>3454</v>
      </c>
      <c r="L1490" s="2" t="s">
        <v>154</v>
      </c>
      <c r="M1490" s="13" t="s">
        <v>155</v>
      </c>
      <c r="N1490" s="13" t="s">
        <v>115</v>
      </c>
    </row>
    <row r="1491" spans="1:14" ht="15" customHeight="1" x14ac:dyDescent="0.25">
      <c r="A1491" s="2">
        <v>82947</v>
      </c>
      <c r="B1491" s="13" t="s">
        <v>113</v>
      </c>
      <c r="C1491" s="13" t="s">
        <v>30</v>
      </c>
      <c r="D1491" s="3">
        <v>45699</v>
      </c>
      <c r="E1491" s="13">
        <v>73786</v>
      </c>
      <c r="F1491" s="2" t="s">
        <v>2</v>
      </c>
      <c r="G1491" s="2">
        <v>1</v>
      </c>
      <c r="H1491" s="3">
        <v>45729</v>
      </c>
      <c r="I1491" s="14">
        <v>837.9</v>
      </c>
      <c r="J1491" s="13" t="str">
        <f t="shared" si="23"/>
        <v>73786-82947</v>
      </c>
      <c r="K1491" s="2">
        <v>9</v>
      </c>
      <c r="L1491" s="2" t="s">
        <v>136</v>
      </c>
      <c r="M1491" s="13" t="s">
        <v>137</v>
      </c>
      <c r="N1491" s="13" t="s">
        <v>115</v>
      </c>
    </row>
    <row r="1492" spans="1:14" ht="15" customHeight="1" x14ac:dyDescent="0.25">
      <c r="A1492" s="2">
        <v>256</v>
      </c>
      <c r="B1492" s="13" t="s">
        <v>112</v>
      </c>
      <c r="C1492" s="13" t="s">
        <v>18</v>
      </c>
      <c r="D1492" s="3">
        <v>45849</v>
      </c>
      <c r="E1492" s="13">
        <v>122124</v>
      </c>
      <c r="F1492" s="2" t="s">
        <v>3</v>
      </c>
      <c r="G1492" s="2">
        <v>1</v>
      </c>
      <c r="H1492" s="3">
        <v>45897</v>
      </c>
      <c r="I1492" s="14">
        <v>836.91</v>
      </c>
      <c r="J1492" s="13" t="str">
        <f t="shared" si="23"/>
        <v>122124-256</v>
      </c>
      <c r="K1492" s="2">
        <v>1340</v>
      </c>
      <c r="L1492" s="2" t="s">
        <v>130</v>
      </c>
      <c r="M1492" s="13" t="s">
        <v>131</v>
      </c>
      <c r="N1492" s="13" t="s">
        <v>115</v>
      </c>
    </row>
    <row r="1493" spans="1:14" ht="15" customHeight="1" x14ac:dyDescent="0.25">
      <c r="A1493" s="2">
        <v>166823</v>
      </c>
      <c r="B1493" s="13" t="s">
        <v>113</v>
      </c>
      <c r="C1493" s="13" t="s">
        <v>48</v>
      </c>
      <c r="D1493" s="3">
        <v>45440</v>
      </c>
      <c r="E1493" s="13">
        <v>62956</v>
      </c>
      <c r="F1493" s="2" t="s">
        <v>2</v>
      </c>
      <c r="G1493" s="2">
        <v>1</v>
      </c>
      <c r="H1493" s="3">
        <v>45470</v>
      </c>
      <c r="I1493" s="14">
        <v>836.82</v>
      </c>
      <c r="J1493" s="13" t="str">
        <f t="shared" si="23"/>
        <v>62956-166823</v>
      </c>
      <c r="K1493" s="2">
        <v>9</v>
      </c>
      <c r="L1493" s="2" t="s">
        <v>136</v>
      </c>
      <c r="M1493" s="13" t="s">
        <v>137</v>
      </c>
      <c r="N1493" s="13" t="s">
        <v>115</v>
      </c>
    </row>
    <row r="1494" spans="1:14" ht="15" customHeight="1" x14ac:dyDescent="0.25">
      <c r="A1494" s="2">
        <v>95670</v>
      </c>
      <c r="B1494" s="13" t="s">
        <v>113</v>
      </c>
      <c r="C1494" s="13" t="s">
        <v>36</v>
      </c>
      <c r="D1494" s="3">
        <v>45406</v>
      </c>
      <c r="E1494" s="13">
        <v>145720</v>
      </c>
      <c r="F1494" s="2" t="s">
        <v>6</v>
      </c>
      <c r="G1494" s="2">
        <v>1</v>
      </c>
      <c r="H1494" s="3">
        <v>45436</v>
      </c>
      <c r="I1494" s="14">
        <v>834.57</v>
      </c>
      <c r="J1494" s="13" t="str">
        <f t="shared" si="23"/>
        <v>145720-95670</v>
      </c>
      <c r="K1494" s="2">
        <v>3457</v>
      </c>
      <c r="L1494" s="2" t="s">
        <v>147</v>
      </c>
      <c r="M1494" s="13" t="s">
        <v>148</v>
      </c>
      <c r="N1494" s="13" t="s">
        <v>115</v>
      </c>
    </row>
    <row r="1495" spans="1:14" ht="15" customHeight="1" x14ac:dyDescent="0.25">
      <c r="A1495" s="2">
        <v>1790</v>
      </c>
      <c r="B1495" s="13" t="s">
        <v>112</v>
      </c>
      <c r="C1495" s="13" t="s">
        <v>12</v>
      </c>
      <c r="D1495" s="3">
        <v>45337</v>
      </c>
      <c r="E1495" s="13">
        <v>67294</v>
      </c>
      <c r="F1495" s="2" t="s">
        <v>2</v>
      </c>
      <c r="G1495" s="2">
        <v>1</v>
      </c>
      <c r="H1495" s="3">
        <v>45379</v>
      </c>
      <c r="I1495" s="14">
        <v>833.49</v>
      </c>
      <c r="J1495" s="13" t="str">
        <f t="shared" si="23"/>
        <v>67294-1790</v>
      </c>
      <c r="K1495" s="2">
        <v>9</v>
      </c>
      <c r="L1495" s="2" t="s">
        <v>136</v>
      </c>
      <c r="M1495" s="13" t="s">
        <v>137</v>
      </c>
      <c r="N1495" s="13" t="s">
        <v>115</v>
      </c>
    </row>
    <row r="1496" spans="1:14" ht="15" customHeight="1" x14ac:dyDescent="0.25">
      <c r="A1496" s="2">
        <v>256</v>
      </c>
      <c r="B1496" s="13" t="s">
        <v>112</v>
      </c>
      <c r="C1496" s="13" t="s">
        <v>18</v>
      </c>
      <c r="D1496" s="3">
        <v>45728</v>
      </c>
      <c r="E1496" s="13">
        <v>118896</v>
      </c>
      <c r="F1496" s="2" t="s">
        <v>3</v>
      </c>
      <c r="G1496" s="2">
        <v>1</v>
      </c>
      <c r="H1496" s="3">
        <v>45775</v>
      </c>
      <c r="I1496" s="14">
        <v>833.15</v>
      </c>
      <c r="J1496" s="13" t="str">
        <f t="shared" si="23"/>
        <v>118896-256</v>
      </c>
      <c r="K1496" s="2">
        <v>1340</v>
      </c>
      <c r="L1496" s="2" t="s">
        <v>130</v>
      </c>
      <c r="M1496" s="13" t="s">
        <v>131</v>
      </c>
      <c r="N1496" s="13" t="s">
        <v>115</v>
      </c>
    </row>
    <row r="1497" spans="1:14" ht="15" customHeight="1" x14ac:dyDescent="0.25">
      <c r="A1497" s="2">
        <v>57347</v>
      </c>
      <c r="B1497" s="13" t="s">
        <v>112</v>
      </c>
      <c r="C1497" s="13" t="s">
        <v>24</v>
      </c>
      <c r="D1497" s="3">
        <v>45519</v>
      </c>
      <c r="E1497" s="13">
        <v>44678</v>
      </c>
      <c r="F1497" s="2" t="s">
        <v>5</v>
      </c>
      <c r="G1497" s="2">
        <v>1</v>
      </c>
      <c r="H1497" s="3">
        <v>45565</v>
      </c>
      <c r="I1497" s="14">
        <v>831.76</v>
      </c>
      <c r="J1497" s="13" t="str">
        <f t="shared" si="23"/>
        <v>44678-57347</v>
      </c>
      <c r="K1497" s="2">
        <v>3454</v>
      </c>
      <c r="L1497" s="2" t="s">
        <v>154</v>
      </c>
      <c r="M1497" s="13" t="s">
        <v>155</v>
      </c>
      <c r="N1497" s="13" t="s">
        <v>115</v>
      </c>
    </row>
    <row r="1498" spans="1:14" ht="15" customHeight="1" x14ac:dyDescent="0.25">
      <c r="A1498" s="2">
        <v>57347</v>
      </c>
      <c r="B1498" s="13" t="s">
        <v>112</v>
      </c>
      <c r="C1498" s="13" t="s">
        <v>24</v>
      </c>
      <c r="D1498" s="3">
        <v>45559</v>
      </c>
      <c r="E1498" s="13">
        <v>45250</v>
      </c>
      <c r="F1498" s="2" t="s">
        <v>5</v>
      </c>
      <c r="G1498" s="2">
        <v>1</v>
      </c>
      <c r="H1498" s="3">
        <v>45593</v>
      </c>
      <c r="I1498" s="14">
        <v>831.75</v>
      </c>
      <c r="J1498" s="13" t="str">
        <f t="shared" si="23"/>
        <v>45250-57347</v>
      </c>
      <c r="K1498" s="2">
        <v>3454</v>
      </c>
      <c r="L1498" s="2" t="s">
        <v>154</v>
      </c>
      <c r="M1498" s="13" t="s">
        <v>155</v>
      </c>
      <c r="N1498" s="13" t="s">
        <v>115</v>
      </c>
    </row>
    <row r="1499" spans="1:14" ht="15" customHeight="1" x14ac:dyDescent="0.25">
      <c r="A1499" s="2">
        <v>26481</v>
      </c>
      <c r="B1499" s="13" t="s">
        <v>113</v>
      </c>
      <c r="C1499" s="13" t="s">
        <v>19</v>
      </c>
      <c r="D1499" s="3">
        <v>45762</v>
      </c>
      <c r="E1499" s="13">
        <v>333745</v>
      </c>
      <c r="F1499" s="2" t="s">
        <v>3</v>
      </c>
      <c r="G1499" s="2">
        <v>1</v>
      </c>
      <c r="H1499" s="3">
        <v>45790</v>
      </c>
      <c r="I1499" s="14">
        <v>830.65</v>
      </c>
      <c r="J1499" s="13" t="str">
        <f t="shared" si="23"/>
        <v>333745-26481</v>
      </c>
      <c r="K1499" s="2">
        <v>1340</v>
      </c>
      <c r="L1499" s="2" t="s">
        <v>130</v>
      </c>
      <c r="M1499" s="13" t="s">
        <v>131</v>
      </c>
      <c r="N1499" s="13" t="s">
        <v>115</v>
      </c>
    </row>
    <row r="1500" spans="1:14" ht="15" customHeight="1" x14ac:dyDescent="0.25">
      <c r="A1500" s="2">
        <v>20353</v>
      </c>
      <c r="B1500" s="13" t="s">
        <v>113</v>
      </c>
      <c r="C1500" s="13" t="s">
        <v>49</v>
      </c>
      <c r="D1500" s="3">
        <v>45779</v>
      </c>
      <c r="E1500" s="13">
        <v>424695</v>
      </c>
      <c r="F1500" s="2" t="s">
        <v>3</v>
      </c>
      <c r="G1500" s="2">
        <v>1</v>
      </c>
      <c r="H1500" s="3">
        <v>45820</v>
      </c>
      <c r="I1500" s="14">
        <v>830.65</v>
      </c>
      <c r="J1500" s="13" t="str">
        <f t="shared" si="23"/>
        <v>424695-20353</v>
      </c>
      <c r="K1500" s="2">
        <v>1340</v>
      </c>
      <c r="L1500" s="2" t="s">
        <v>130</v>
      </c>
      <c r="M1500" s="13" t="s">
        <v>131</v>
      </c>
      <c r="N1500" s="13" t="s">
        <v>115</v>
      </c>
    </row>
    <row r="1501" spans="1:14" ht="15" customHeight="1" x14ac:dyDescent="0.25">
      <c r="A1501" s="2">
        <v>20353</v>
      </c>
      <c r="B1501" s="13" t="s">
        <v>113</v>
      </c>
      <c r="C1501" s="13" t="s">
        <v>49</v>
      </c>
      <c r="D1501" s="3">
        <v>45810</v>
      </c>
      <c r="E1501" s="13">
        <v>426943</v>
      </c>
      <c r="F1501" s="2" t="s">
        <v>3</v>
      </c>
      <c r="G1501" s="2">
        <v>1</v>
      </c>
      <c r="H1501" s="3">
        <v>45850</v>
      </c>
      <c r="I1501" s="14">
        <v>830.65</v>
      </c>
      <c r="J1501" s="13" t="str">
        <f t="shared" si="23"/>
        <v>426943-20353</v>
      </c>
      <c r="K1501" s="2">
        <v>1340</v>
      </c>
      <c r="L1501" s="2" t="s">
        <v>130</v>
      </c>
      <c r="M1501" s="13" t="s">
        <v>131</v>
      </c>
      <c r="N1501" s="13" t="s">
        <v>115</v>
      </c>
    </row>
    <row r="1502" spans="1:14" ht="15" customHeight="1" x14ac:dyDescent="0.25">
      <c r="A1502" s="2">
        <v>256</v>
      </c>
      <c r="B1502" s="13" t="s">
        <v>112</v>
      </c>
      <c r="C1502" s="13" t="s">
        <v>18</v>
      </c>
      <c r="D1502" s="3">
        <v>45665</v>
      </c>
      <c r="E1502" s="13">
        <v>117015</v>
      </c>
      <c r="F1502" s="2" t="s">
        <v>3</v>
      </c>
      <c r="G1502" s="2">
        <v>1</v>
      </c>
      <c r="H1502" s="3">
        <v>45716</v>
      </c>
      <c r="I1502" s="14">
        <v>829.87</v>
      </c>
      <c r="J1502" s="13" t="str">
        <f t="shared" si="23"/>
        <v>117015-256</v>
      </c>
      <c r="K1502" s="2">
        <v>1340</v>
      </c>
      <c r="L1502" s="2" t="s">
        <v>130</v>
      </c>
      <c r="M1502" s="13" t="s">
        <v>131</v>
      </c>
      <c r="N1502" s="13" t="s">
        <v>115</v>
      </c>
    </row>
    <row r="1503" spans="1:14" ht="15" customHeight="1" x14ac:dyDescent="0.25">
      <c r="A1503" s="2">
        <v>143047</v>
      </c>
      <c r="B1503" s="13" t="s">
        <v>112</v>
      </c>
      <c r="C1503" s="13" t="s">
        <v>10</v>
      </c>
      <c r="D1503" s="3">
        <v>45468</v>
      </c>
      <c r="E1503" s="13">
        <v>54205</v>
      </c>
      <c r="F1503" s="2" t="s">
        <v>6</v>
      </c>
      <c r="G1503" s="2">
        <v>1</v>
      </c>
      <c r="H1503" s="3">
        <v>45528</v>
      </c>
      <c r="I1503" s="14">
        <v>829.6</v>
      </c>
      <c r="J1503" s="13" t="str">
        <f t="shared" si="23"/>
        <v>54205-143047</v>
      </c>
      <c r="K1503" s="2">
        <v>3596</v>
      </c>
      <c r="L1503" s="2" t="s">
        <v>142</v>
      </c>
      <c r="M1503" s="13" t="s">
        <v>143</v>
      </c>
      <c r="N1503" s="13" t="s">
        <v>114</v>
      </c>
    </row>
    <row r="1504" spans="1:14" ht="15" customHeight="1" x14ac:dyDescent="0.25">
      <c r="A1504" s="2">
        <v>651</v>
      </c>
      <c r="B1504" s="13" t="s">
        <v>113</v>
      </c>
      <c r="C1504" s="13" t="s">
        <v>26</v>
      </c>
      <c r="D1504" s="3">
        <v>45862</v>
      </c>
      <c r="E1504" s="13">
        <v>324170</v>
      </c>
      <c r="F1504" s="2" t="s">
        <v>3</v>
      </c>
      <c r="G1504" s="2">
        <v>1</v>
      </c>
      <c r="H1504" s="3">
        <v>45892</v>
      </c>
      <c r="I1504" s="14">
        <v>826.55</v>
      </c>
      <c r="J1504" s="13" t="str">
        <f t="shared" si="23"/>
        <v>324170-651</v>
      </c>
      <c r="K1504" s="2">
        <v>1340</v>
      </c>
      <c r="L1504" s="2" t="s">
        <v>130</v>
      </c>
      <c r="M1504" s="13" t="s">
        <v>131</v>
      </c>
      <c r="N1504" s="13" t="s">
        <v>115</v>
      </c>
    </row>
    <row r="1505" spans="1:14" ht="15" customHeight="1" x14ac:dyDescent="0.25">
      <c r="A1505" s="2">
        <v>613</v>
      </c>
      <c r="B1505" s="13" t="s">
        <v>113</v>
      </c>
      <c r="C1505" s="13" t="s">
        <v>25</v>
      </c>
      <c r="D1505" s="3">
        <v>45679</v>
      </c>
      <c r="E1505" s="13">
        <v>1059498</v>
      </c>
      <c r="F1505" s="2" t="s">
        <v>2</v>
      </c>
      <c r="G1505" s="2">
        <v>1</v>
      </c>
      <c r="H1505" s="3">
        <v>45709</v>
      </c>
      <c r="I1505" s="14">
        <v>826.54</v>
      </c>
      <c r="J1505" s="13" t="str">
        <f t="shared" si="23"/>
        <v>1059498-613</v>
      </c>
      <c r="K1505" s="2">
        <v>9</v>
      </c>
      <c r="L1505" s="2" t="s">
        <v>136</v>
      </c>
      <c r="M1505" s="13" t="s">
        <v>137</v>
      </c>
      <c r="N1505" s="13" t="s">
        <v>115</v>
      </c>
    </row>
    <row r="1506" spans="1:14" ht="15" customHeight="1" x14ac:dyDescent="0.25">
      <c r="A1506" s="2">
        <v>95670</v>
      </c>
      <c r="B1506" s="13" t="s">
        <v>113</v>
      </c>
      <c r="C1506" s="13" t="s">
        <v>36</v>
      </c>
      <c r="D1506" s="3">
        <v>45434</v>
      </c>
      <c r="E1506" s="13">
        <v>148026</v>
      </c>
      <c r="F1506" s="2" t="s">
        <v>3</v>
      </c>
      <c r="G1506" s="2">
        <v>1</v>
      </c>
      <c r="H1506" s="3">
        <v>45464</v>
      </c>
      <c r="I1506" s="14">
        <v>825.86</v>
      </c>
      <c r="J1506" s="13" t="str">
        <f t="shared" si="23"/>
        <v>148026-95670</v>
      </c>
      <c r="K1506" s="2">
        <v>1340</v>
      </c>
      <c r="L1506" s="2" t="s">
        <v>130</v>
      </c>
      <c r="M1506" s="13" t="s">
        <v>131</v>
      </c>
      <c r="N1506" s="13" t="s">
        <v>115</v>
      </c>
    </row>
    <row r="1507" spans="1:14" ht="15" customHeight="1" x14ac:dyDescent="0.25">
      <c r="A1507" s="2">
        <v>1790</v>
      </c>
      <c r="B1507" s="13" t="s">
        <v>112</v>
      </c>
      <c r="C1507" s="13" t="s">
        <v>12</v>
      </c>
      <c r="D1507" s="3">
        <v>45313</v>
      </c>
      <c r="E1507" s="13">
        <v>66598</v>
      </c>
      <c r="F1507" s="2" t="s">
        <v>2</v>
      </c>
      <c r="G1507" s="2">
        <v>1</v>
      </c>
      <c r="H1507" s="3">
        <v>45351</v>
      </c>
      <c r="I1507" s="14">
        <v>825</v>
      </c>
      <c r="J1507" s="13" t="str">
        <f t="shared" si="23"/>
        <v>66598-1790</v>
      </c>
      <c r="K1507" s="2">
        <v>9</v>
      </c>
      <c r="L1507" s="2" t="s">
        <v>136</v>
      </c>
      <c r="M1507" s="13" t="s">
        <v>137</v>
      </c>
      <c r="N1507" s="13" t="s">
        <v>115</v>
      </c>
    </row>
    <row r="1508" spans="1:14" ht="15" customHeight="1" x14ac:dyDescent="0.25">
      <c r="A1508" s="2">
        <v>82947</v>
      </c>
      <c r="B1508" s="13" t="s">
        <v>113</v>
      </c>
      <c r="C1508" s="13" t="s">
        <v>30</v>
      </c>
      <c r="D1508" s="3">
        <v>45348</v>
      </c>
      <c r="E1508" s="13">
        <v>93974</v>
      </c>
      <c r="F1508" s="2" t="s">
        <v>6</v>
      </c>
      <c r="G1508" s="2">
        <v>1</v>
      </c>
      <c r="H1508" s="3">
        <v>45374</v>
      </c>
      <c r="I1508" s="14">
        <v>823.84</v>
      </c>
      <c r="J1508" s="13" t="str">
        <f t="shared" si="23"/>
        <v>93974-82947</v>
      </c>
      <c r="K1508" s="2">
        <v>3457</v>
      </c>
      <c r="L1508" s="2" t="s">
        <v>147</v>
      </c>
      <c r="M1508" s="13" t="s">
        <v>148</v>
      </c>
      <c r="N1508" s="13" t="s">
        <v>115</v>
      </c>
    </row>
    <row r="1509" spans="1:14" ht="15" customHeight="1" x14ac:dyDescent="0.25">
      <c r="A1509" s="2">
        <v>82947</v>
      </c>
      <c r="B1509" s="13" t="s">
        <v>113</v>
      </c>
      <c r="C1509" s="13" t="s">
        <v>30</v>
      </c>
      <c r="D1509" s="3">
        <v>45348</v>
      </c>
      <c r="E1509" s="13">
        <v>93977</v>
      </c>
      <c r="F1509" s="2" t="s">
        <v>6</v>
      </c>
      <c r="G1509" s="2">
        <v>1</v>
      </c>
      <c r="H1509" s="3">
        <v>45374</v>
      </c>
      <c r="I1509" s="14">
        <v>823.84</v>
      </c>
      <c r="J1509" s="13" t="str">
        <f t="shared" si="23"/>
        <v>93977-82947</v>
      </c>
      <c r="K1509" s="2">
        <v>3457</v>
      </c>
      <c r="L1509" s="2" t="s">
        <v>147</v>
      </c>
      <c r="M1509" s="13" t="s">
        <v>148</v>
      </c>
      <c r="N1509" s="13" t="s">
        <v>115</v>
      </c>
    </row>
    <row r="1510" spans="1:14" ht="15" customHeight="1" x14ac:dyDescent="0.25">
      <c r="A1510" s="2">
        <v>82947</v>
      </c>
      <c r="B1510" s="13" t="s">
        <v>113</v>
      </c>
      <c r="C1510" s="13" t="s">
        <v>30</v>
      </c>
      <c r="D1510" s="3">
        <v>45359</v>
      </c>
      <c r="E1510" s="13">
        <v>94965</v>
      </c>
      <c r="F1510" s="2" t="s">
        <v>6</v>
      </c>
      <c r="G1510" s="2">
        <v>1</v>
      </c>
      <c r="H1510" s="3">
        <v>45387</v>
      </c>
      <c r="I1510" s="14">
        <v>823.84</v>
      </c>
      <c r="J1510" s="13" t="str">
        <f t="shared" si="23"/>
        <v>94965-82947</v>
      </c>
      <c r="K1510" s="2">
        <v>3457</v>
      </c>
      <c r="L1510" s="2" t="s">
        <v>147</v>
      </c>
      <c r="M1510" s="13" t="s">
        <v>148</v>
      </c>
      <c r="N1510" s="13" t="s">
        <v>115</v>
      </c>
    </row>
    <row r="1511" spans="1:14" ht="15" customHeight="1" x14ac:dyDescent="0.25">
      <c r="A1511" s="2">
        <v>84593</v>
      </c>
      <c r="B1511" s="13" t="s">
        <v>113</v>
      </c>
      <c r="C1511" s="13" t="s">
        <v>33</v>
      </c>
      <c r="D1511" s="3">
        <v>45751</v>
      </c>
      <c r="E1511" s="13">
        <v>99461</v>
      </c>
      <c r="F1511" s="2" t="s">
        <v>3</v>
      </c>
      <c r="G1511" s="2">
        <v>1</v>
      </c>
      <c r="H1511" s="3">
        <v>45779</v>
      </c>
      <c r="I1511" s="14">
        <v>822.88</v>
      </c>
      <c r="J1511" s="13" t="str">
        <f t="shared" si="23"/>
        <v>99461-84593</v>
      </c>
      <c r="K1511" s="2">
        <v>1340</v>
      </c>
      <c r="L1511" s="2" t="s">
        <v>130</v>
      </c>
      <c r="M1511" s="13" t="s">
        <v>131</v>
      </c>
      <c r="N1511" s="13" t="s">
        <v>115</v>
      </c>
    </row>
    <row r="1512" spans="1:14" ht="15" customHeight="1" x14ac:dyDescent="0.25">
      <c r="A1512" s="2">
        <v>84377</v>
      </c>
      <c r="B1512" s="13" t="s">
        <v>113</v>
      </c>
      <c r="C1512" s="13" t="s">
        <v>43</v>
      </c>
      <c r="D1512" s="3">
        <v>45793</v>
      </c>
      <c r="E1512" s="13">
        <v>27555</v>
      </c>
      <c r="F1512" s="2" t="s">
        <v>6</v>
      </c>
      <c r="G1512" s="2">
        <v>1</v>
      </c>
      <c r="H1512" s="3">
        <v>45821</v>
      </c>
      <c r="I1512" s="14">
        <v>822.56</v>
      </c>
      <c r="J1512" s="13" t="str">
        <f t="shared" si="23"/>
        <v>27555-84377</v>
      </c>
      <c r="K1512" s="2">
        <v>3457</v>
      </c>
      <c r="L1512" s="2" t="s">
        <v>147</v>
      </c>
      <c r="M1512" s="13" t="s">
        <v>148</v>
      </c>
      <c r="N1512" s="13" t="s">
        <v>115</v>
      </c>
    </row>
    <row r="1513" spans="1:14" ht="15" customHeight="1" x14ac:dyDescent="0.25">
      <c r="A1513" s="2">
        <v>2369</v>
      </c>
      <c r="B1513" s="13" t="s">
        <v>113</v>
      </c>
      <c r="C1513" s="13" t="s">
        <v>17</v>
      </c>
      <c r="D1513" s="3">
        <v>45441</v>
      </c>
      <c r="E1513" s="13">
        <v>188014</v>
      </c>
      <c r="F1513" s="2" t="s">
        <v>3</v>
      </c>
      <c r="G1513" s="2">
        <v>1</v>
      </c>
      <c r="H1513" s="3">
        <v>45471</v>
      </c>
      <c r="I1513" s="14">
        <v>822.54</v>
      </c>
      <c r="J1513" s="13" t="str">
        <f t="shared" si="23"/>
        <v>188014-2369</v>
      </c>
      <c r="K1513" s="2">
        <v>1340</v>
      </c>
      <c r="L1513" s="2" t="s">
        <v>130</v>
      </c>
      <c r="M1513" s="13" t="s">
        <v>131</v>
      </c>
      <c r="N1513" s="13" t="s">
        <v>115</v>
      </c>
    </row>
    <row r="1514" spans="1:14" ht="15" customHeight="1" x14ac:dyDescent="0.25">
      <c r="A1514" s="2">
        <v>1790</v>
      </c>
      <c r="B1514" s="13" t="s">
        <v>112</v>
      </c>
      <c r="C1514" s="13" t="s">
        <v>12</v>
      </c>
      <c r="D1514" s="3">
        <v>45315</v>
      </c>
      <c r="E1514" s="13">
        <v>66733</v>
      </c>
      <c r="F1514" s="2" t="s">
        <v>2</v>
      </c>
      <c r="G1514" s="2">
        <v>1</v>
      </c>
      <c r="H1514" s="3">
        <v>45351</v>
      </c>
      <c r="I1514" s="14">
        <v>821.63</v>
      </c>
      <c r="J1514" s="13" t="str">
        <f t="shared" si="23"/>
        <v>66733-1790</v>
      </c>
      <c r="K1514" s="2">
        <v>9</v>
      </c>
      <c r="L1514" s="2" t="s">
        <v>136</v>
      </c>
      <c r="M1514" s="13" t="s">
        <v>137</v>
      </c>
      <c r="N1514" s="13" t="s">
        <v>115</v>
      </c>
    </row>
    <row r="1515" spans="1:14" ht="15" customHeight="1" x14ac:dyDescent="0.25">
      <c r="A1515" s="2">
        <v>256</v>
      </c>
      <c r="B1515" s="13" t="s">
        <v>112</v>
      </c>
      <c r="C1515" s="13" t="s">
        <v>18</v>
      </c>
      <c r="D1515" s="3">
        <v>45709</v>
      </c>
      <c r="E1515" s="13">
        <v>118392</v>
      </c>
      <c r="F1515" s="2" t="s">
        <v>3</v>
      </c>
      <c r="G1515" s="2">
        <v>1</v>
      </c>
      <c r="H1515" s="3">
        <v>45744</v>
      </c>
      <c r="I1515" s="14">
        <v>820.61</v>
      </c>
      <c r="J1515" s="13" t="str">
        <f t="shared" si="23"/>
        <v>118392-256</v>
      </c>
      <c r="K1515" s="2">
        <v>1340</v>
      </c>
      <c r="L1515" s="2" t="s">
        <v>130</v>
      </c>
      <c r="M1515" s="13" t="s">
        <v>131</v>
      </c>
      <c r="N1515" s="13" t="s">
        <v>115</v>
      </c>
    </row>
    <row r="1516" spans="1:14" ht="15" customHeight="1" x14ac:dyDescent="0.25">
      <c r="A1516" s="2">
        <v>358</v>
      </c>
      <c r="B1516" s="13" t="s">
        <v>111</v>
      </c>
      <c r="C1516" s="13" t="s">
        <v>21</v>
      </c>
      <c r="D1516" s="3">
        <v>45699</v>
      </c>
      <c r="E1516" s="13">
        <v>433988</v>
      </c>
      <c r="F1516" s="2" t="s">
        <v>6</v>
      </c>
      <c r="G1516" s="2">
        <v>1</v>
      </c>
      <c r="H1516" s="3">
        <v>45744</v>
      </c>
      <c r="I1516" s="14">
        <v>820.49</v>
      </c>
      <c r="J1516" s="13" t="str">
        <f t="shared" si="23"/>
        <v>433988-358</v>
      </c>
      <c r="K1516" s="2">
        <v>3457</v>
      </c>
      <c r="L1516" s="2" t="s">
        <v>147</v>
      </c>
      <c r="M1516" s="13" t="s">
        <v>148</v>
      </c>
      <c r="N1516" s="13" t="s">
        <v>115</v>
      </c>
    </row>
    <row r="1517" spans="1:14" ht="15" customHeight="1" x14ac:dyDescent="0.25">
      <c r="A1517" s="2">
        <v>97708</v>
      </c>
      <c r="B1517" s="13" t="s">
        <v>113</v>
      </c>
      <c r="C1517" s="13" t="s">
        <v>67</v>
      </c>
      <c r="D1517" s="3">
        <v>45358</v>
      </c>
      <c r="E1517" s="13">
        <v>67787</v>
      </c>
      <c r="F1517" s="2" t="s">
        <v>6</v>
      </c>
      <c r="G1517" s="2">
        <v>1</v>
      </c>
      <c r="H1517" s="3">
        <v>45358</v>
      </c>
      <c r="I1517" s="14">
        <v>820.23</v>
      </c>
      <c r="J1517" s="13" t="str">
        <f t="shared" si="23"/>
        <v>67787-97708</v>
      </c>
      <c r="K1517" s="2">
        <v>3457</v>
      </c>
      <c r="L1517" s="2" t="s">
        <v>147</v>
      </c>
      <c r="M1517" s="13" t="s">
        <v>148</v>
      </c>
      <c r="N1517" s="13" t="s">
        <v>115</v>
      </c>
    </row>
    <row r="1518" spans="1:14" ht="15" customHeight="1" x14ac:dyDescent="0.25">
      <c r="A1518" s="2">
        <v>651</v>
      </c>
      <c r="B1518" s="13" t="s">
        <v>113</v>
      </c>
      <c r="C1518" s="13" t="s">
        <v>26</v>
      </c>
      <c r="D1518" s="3">
        <v>45861</v>
      </c>
      <c r="E1518" s="13">
        <v>151790</v>
      </c>
      <c r="F1518" s="2" t="s">
        <v>2</v>
      </c>
      <c r="G1518" s="2">
        <v>1</v>
      </c>
      <c r="H1518" s="3">
        <v>45891</v>
      </c>
      <c r="I1518" s="14">
        <v>819.24</v>
      </c>
      <c r="J1518" s="13" t="str">
        <f t="shared" si="23"/>
        <v>151790-651</v>
      </c>
      <c r="K1518" s="2">
        <v>9</v>
      </c>
      <c r="L1518" s="2" t="s">
        <v>136</v>
      </c>
      <c r="M1518" s="13" t="s">
        <v>137</v>
      </c>
      <c r="N1518" s="13" t="s">
        <v>115</v>
      </c>
    </row>
    <row r="1519" spans="1:14" ht="15" customHeight="1" x14ac:dyDescent="0.25">
      <c r="A1519" s="2">
        <v>109</v>
      </c>
      <c r="B1519" s="13" t="s">
        <v>113</v>
      </c>
      <c r="C1519" s="13" t="s">
        <v>7</v>
      </c>
      <c r="D1519" s="3">
        <v>45334</v>
      </c>
      <c r="E1519" s="13">
        <v>98722</v>
      </c>
      <c r="F1519" s="2" t="s">
        <v>3</v>
      </c>
      <c r="G1519" s="2">
        <v>1</v>
      </c>
      <c r="H1519" s="3">
        <v>45364</v>
      </c>
      <c r="I1519" s="14">
        <v>814.43</v>
      </c>
      <c r="J1519" s="13" t="str">
        <f t="shared" si="23"/>
        <v>98722-109</v>
      </c>
      <c r="K1519" s="2">
        <v>1340</v>
      </c>
      <c r="L1519" s="2" t="s">
        <v>130</v>
      </c>
      <c r="M1519" s="13" t="s">
        <v>131</v>
      </c>
      <c r="N1519" s="13" t="s">
        <v>115</v>
      </c>
    </row>
    <row r="1520" spans="1:14" ht="15" customHeight="1" x14ac:dyDescent="0.25">
      <c r="A1520" s="2">
        <v>87010</v>
      </c>
      <c r="B1520" s="13" t="s">
        <v>113</v>
      </c>
      <c r="C1520" s="13" t="s">
        <v>45</v>
      </c>
      <c r="D1520" s="3">
        <v>45807</v>
      </c>
      <c r="E1520" s="13">
        <v>223248</v>
      </c>
      <c r="F1520" s="2" t="s">
        <v>6</v>
      </c>
      <c r="G1520" s="2">
        <v>1</v>
      </c>
      <c r="H1520" s="3">
        <v>45835</v>
      </c>
      <c r="I1520" s="14">
        <v>814</v>
      </c>
      <c r="J1520" s="13" t="str">
        <f t="shared" si="23"/>
        <v>223248-87010</v>
      </c>
      <c r="K1520" s="2">
        <v>3457</v>
      </c>
      <c r="L1520" s="2" t="s">
        <v>147</v>
      </c>
      <c r="M1520" s="13" t="s">
        <v>148</v>
      </c>
      <c r="N1520" s="13" t="s">
        <v>115</v>
      </c>
    </row>
    <row r="1521" spans="1:14" ht="15" customHeight="1" x14ac:dyDescent="0.25">
      <c r="A1521" s="2">
        <v>651</v>
      </c>
      <c r="B1521" s="13" t="s">
        <v>113</v>
      </c>
      <c r="C1521" s="13" t="s">
        <v>26</v>
      </c>
      <c r="D1521" s="3">
        <v>45726</v>
      </c>
      <c r="E1521" s="13">
        <v>316122</v>
      </c>
      <c r="F1521" s="2" t="s">
        <v>3</v>
      </c>
      <c r="G1521" s="2">
        <v>1</v>
      </c>
      <c r="H1521" s="3">
        <v>45754</v>
      </c>
      <c r="I1521" s="14">
        <v>813.96</v>
      </c>
      <c r="J1521" s="13" t="str">
        <f t="shared" si="23"/>
        <v>316122-651</v>
      </c>
      <c r="K1521" s="2">
        <v>1340</v>
      </c>
      <c r="L1521" s="2" t="s">
        <v>130</v>
      </c>
      <c r="M1521" s="13" t="s">
        <v>131</v>
      </c>
      <c r="N1521" s="13" t="s">
        <v>115</v>
      </c>
    </row>
    <row r="1522" spans="1:14" ht="15" customHeight="1" x14ac:dyDescent="0.25">
      <c r="A1522" s="2">
        <v>77296</v>
      </c>
      <c r="B1522" s="13" t="s">
        <v>113</v>
      </c>
      <c r="C1522" s="13" t="s">
        <v>75</v>
      </c>
      <c r="D1522" s="3">
        <v>45601</v>
      </c>
      <c r="E1522" s="13">
        <v>9718</v>
      </c>
      <c r="F1522" s="2" t="s">
        <v>5</v>
      </c>
      <c r="G1522" s="2">
        <v>1</v>
      </c>
      <c r="H1522" s="3">
        <v>45629</v>
      </c>
      <c r="I1522" s="14">
        <v>813.47</v>
      </c>
      <c r="J1522" s="13" t="str">
        <f t="shared" si="23"/>
        <v>9718-77296</v>
      </c>
      <c r="K1522" s="2">
        <v>3454</v>
      </c>
      <c r="L1522" s="2" t="s">
        <v>154</v>
      </c>
      <c r="M1522" s="13" t="s">
        <v>155</v>
      </c>
      <c r="N1522" s="13" t="s">
        <v>115</v>
      </c>
    </row>
    <row r="1523" spans="1:14" ht="15" customHeight="1" x14ac:dyDescent="0.25">
      <c r="A1523" s="2">
        <v>613</v>
      </c>
      <c r="B1523" s="13" t="s">
        <v>113</v>
      </c>
      <c r="C1523" s="13" t="s">
        <v>25</v>
      </c>
      <c r="D1523" s="3">
        <v>45350</v>
      </c>
      <c r="E1523" s="13">
        <v>1052312</v>
      </c>
      <c r="F1523" s="2" t="s">
        <v>2</v>
      </c>
      <c r="G1523" s="2">
        <v>1</v>
      </c>
      <c r="H1523" s="3">
        <v>45380</v>
      </c>
      <c r="I1523" s="14">
        <v>813.28</v>
      </c>
      <c r="J1523" s="13" t="str">
        <f t="shared" si="23"/>
        <v>1052312-613</v>
      </c>
      <c r="K1523" s="2">
        <v>9</v>
      </c>
      <c r="L1523" s="2" t="s">
        <v>136</v>
      </c>
      <c r="M1523" s="13" t="s">
        <v>137</v>
      </c>
      <c r="N1523" s="13" t="s">
        <v>115</v>
      </c>
    </row>
    <row r="1524" spans="1:14" ht="15" customHeight="1" x14ac:dyDescent="0.25">
      <c r="A1524" s="2">
        <v>613</v>
      </c>
      <c r="B1524" s="13" t="s">
        <v>113</v>
      </c>
      <c r="C1524" s="13" t="s">
        <v>25</v>
      </c>
      <c r="D1524" s="3">
        <v>45552</v>
      </c>
      <c r="E1524" s="13">
        <v>1056600</v>
      </c>
      <c r="F1524" s="2" t="s">
        <v>2</v>
      </c>
      <c r="G1524" s="2">
        <v>1</v>
      </c>
      <c r="H1524" s="3">
        <v>45582</v>
      </c>
      <c r="I1524" s="14">
        <v>813.28</v>
      </c>
      <c r="J1524" s="13" t="str">
        <f t="shared" si="23"/>
        <v>1056600-613</v>
      </c>
      <c r="K1524" s="2">
        <v>9</v>
      </c>
      <c r="L1524" s="2" t="s">
        <v>136</v>
      </c>
      <c r="M1524" s="13" t="s">
        <v>137</v>
      </c>
      <c r="N1524" s="13" t="s">
        <v>115</v>
      </c>
    </row>
    <row r="1525" spans="1:14" ht="15" customHeight="1" x14ac:dyDescent="0.25">
      <c r="A1525" s="2">
        <v>256</v>
      </c>
      <c r="B1525" s="13" t="s">
        <v>112</v>
      </c>
      <c r="C1525" s="13" t="s">
        <v>18</v>
      </c>
      <c r="D1525" s="3">
        <v>45742</v>
      </c>
      <c r="E1525" s="13">
        <v>119277</v>
      </c>
      <c r="F1525" s="2" t="s">
        <v>3</v>
      </c>
      <c r="G1525" s="2">
        <v>1</v>
      </c>
      <c r="H1525" s="3">
        <v>45775</v>
      </c>
      <c r="I1525" s="14">
        <v>810.9</v>
      </c>
      <c r="J1525" s="13" t="str">
        <f t="shared" si="23"/>
        <v>119277-256</v>
      </c>
      <c r="K1525" s="2">
        <v>1340</v>
      </c>
      <c r="L1525" s="2" t="s">
        <v>130</v>
      </c>
      <c r="M1525" s="13" t="s">
        <v>131</v>
      </c>
      <c r="N1525" s="13" t="s">
        <v>115</v>
      </c>
    </row>
    <row r="1526" spans="1:14" ht="15" customHeight="1" x14ac:dyDescent="0.25">
      <c r="A1526" s="2">
        <v>256</v>
      </c>
      <c r="B1526" s="13" t="s">
        <v>112</v>
      </c>
      <c r="C1526" s="13" t="s">
        <v>18</v>
      </c>
      <c r="D1526" s="3">
        <v>45742</v>
      </c>
      <c r="E1526" s="13">
        <v>119278</v>
      </c>
      <c r="F1526" s="2" t="s">
        <v>3</v>
      </c>
      <c r="G1526" s="2">
        <v>1</v>
      </c>
      <c r="H1526" s="3">
        <v>45775</v>
      </c>
      <c r="I1526" s="14">
        <v>810.9</v>
      </c>
      <c r="J1526" s="13" t="str">
        <f t="shared" si="23"/>
        <v>119278-256</v>
      </c>
      <c r="K1526" s="2">
        <v>1340</v>
      </c>
      <c r="L1526" s="2" t="s">
        <v>130</v>
      </c>
      <c r="M1526" s="13" t="s">
        <v>131</v>
      </c>
      <c r="N1526" s="13" t="s">
        <v>115</v>
      </c>
    </row>
    <row r="1527" spans="1:14" ht="15" customHeight="1" x14ac:dyDescent="0.25">
      <c r="A1527" s="2">
        <v>256</v>
      </c>
      <c r="B1527" s="13" t="s">
        <v>112</v>
      </c>
      <c r="C1527" s="13" t="s">
        <v>18</v>
      </c>
      <c r="D1527" s="3">
        <v>45742</v>
      </c>
      <c r="E1527" s="13">
        <v>119280</v>
      </c>
      <c r="F1527" s="2" t="s">
        <v>3</v>
      </c>
      <c r="G1527" s="2">
        <v>1</v>
      </c>
      <c r="H1527" s="3">
        <v>45775</v>
      </c>
      <c r="I1527" s="14">
        <v>810.9</v>
      </c>
      <c r="J1527" s="13" t="str">
        <f t="shared" si="23"/>
        <v>119280-256</v>
      </c>
      <c r="K1527" s="2">
        <v>1340</v>
      </c>
      <c r="L1527" s="2" t="s">
        <v>130</v>
      </c>
      <c r="M1527" s="13" t="s">
        <v>131</v>
      </c>
      <c r="N1527" s="13" t="s">
        <v>115</v>
      </c>
    </row>
    <row r="1528" spans="1:14" ht="15" customHeight="1" x14ac:dyDescent="0.25">
      <c r="A1528" s="2">
        <v>97</v>
      </c>
      <c r="B1528" s="13" t="s">
        <v>113</v>
      </c>
      <c r="C1528" s="13" t="s">
        <v>153</v>
      </c>
      <c r="D1528" s="3">
        <v>45769</v>
      </c>
      <c r="E1528" s="13">
        <v>2092</v>
      </c>
      <c r="F1528" s="2" t="s">
        <v>2</v>
      </c>
      <c r="G1528" s="2">
        <v>1</v>
      </c>
      <c r="H1528" s="3">
        <v>45797</v>
      </c>
      <c r="I1528" s="14">
        <v>810.69</v>
      </c>
      <c r="J1528" s="13" t="str">
        <f t="shared" si="23"/>
        <v>2092-97</v>
      </c>
      <c r="K1528" s="2">
        <v>9</v>
      </c>
      <c r="L1528" s="2" t="s">
        <v>136</v>
      </c>
      <c r="M1528" s="13" t="s">
        <v>137</v>
      </c>
      <c r="N1528" s="13" t="s">
        <v>115</v>
      </c>
    </row>
    <row r="1529" spans="1:14" ht="15" customHeight="1" x14ac:dyDescent="0.25">
      <c r="A1529" s="2">
        <v>95670</v>
      </c>
      <c r="B1529" s="13" t="s">
        <v>113</v>
      </c>
      <c r="C1529" s="13" t="s">
        <v>36</v>
      </c>
      <c r="D1529" s="3">
        <v>45681</v>
      </c>
      <c r="E1529" s="13">
        <v>133032</v>
      </c>
      <c r="F1529" s="2" t="s">
        <v>2</v>
      </c>
      <c r="G1529" s="2">
        <v>1</v>
      </c>
      <c r="H1529" s="3">
        <v>45709</v>
      </c>
      <c r="I1529" s="14">
        <v>810.04</v>
      </c>
      <c r="J1529" s="13" t="str">
        <f t="shared" si="23"/>
        <v>133032-95670</v>
      </c>
      <c r="K1529" s="2">
        <v>1886</v>
      </c>
      <c r="L1529" s="2" t="s">
        <v>136</v>
      </c>
      <c r="M1529" s="13" t="s">
        <v>137</v>
      </c>
      <c r="N1529" s="13" t="s">
        <v>115</v>
      </c>
    </row>
    <row r="1530" spans="1:14" ht="15" customHeight="1" x14ac:dyDescent="0.25">
      <c r="A1530" s="2">
        <v>97</v>
      </c>
      <c r="B1530" s="13" t="s">
        <v>113</v>
      </c>
      <c r="C1530" s="13" t="s">
        <v>153</v>
      </c>
      <c r="D1530" s="3">
        <v>45825</v>
      </c>
      <c r="E1530" s="13">
        <v>3169</v>
      </c>
      <c r="F1530" s="2" t="s">
        <v>2</v>
      </c>
      <c r="G1530" s="2">
        <v>1</v>
      </c>
      <c r="H1530" s="3">
        <v>45853</v>
      </c>
      <c r="I1530" s="14">
        <v>809.18</v>
      </c>
      <c r="J1530" s="13" t="str">
        <f t="shared" si="23"/>
        <v>3169-97</v>
      </c>
      <c r="K1530" s="2">
        <v>9</v>
      </c>
      <c r="L1530" s="2" t="s">
        <v>136</v>
      </c>
      <c r="M1530" s="13" t="s">
        <v>137</v>
      </c>
      <c r="N1530" s="13" t="s">
        <v>115</v>
      </c>
    </row>
    <row r="1531" spans="1:14" ht="15" customHeight="1" x14ac:dyDescent="0.25">
      <c r="A1531" s="2">
        <v>278</v>
      </c>
      <c r="B1531" s="13" t="s">
        <v>113</v>
      </c>
      <c r="C1531" s="13" t="s">
        <v>20</v>
      </c>
      <c r="D1531" s="3">
        <v>45338</v>
      </c>
      <c r="E1531" s="13">
        <v>84022</v>
      </c>
      <c r="F1531" s="2" t="s">
        <v>2</v>
      </c>
      <c r="G1531" s="2">
        <v>1</v>
      </c>
      <c r="H1531" s="3">
        <v>45352</v>
      </c>
      <c r="I1531" s="14">
        <v>809.04</v>
      </c>
      <c r="J1531" s="13" t="str">
        <f t="shared" si="23"/>
        <v>84022-278</v>
      </c>
      <c r="K1531" s="2">
        <v>9</v>
      </c>
      <c r="L1531" s="2" t="s">
        <v>136</v>
      </c>
      <c r="M1531" s="13" t="s">
        <v>137</v>
      </c>
      <c r="N1531" s="13" t="s">
        <v>115</v>
      </c>
    </row>
    <row r="1532" spans="1:14" ht="15" customHeight="1" x14ac:dyDescent="0.25">
      <c r="A1532" s="2">
        <v>1790</v>
      </c>
      <c r="B1532" s="13" t="s">
        <v>112</v>
      </c>
      <c r="C1532" s="13" t="s">
        <v>12</v>
      </c>
      <c r="D1532" s="3">
        <v>45377</v>
      </c>
      <c r="E1532" s="13">
        <v>124939</v>
      </c>
      <c r="F1532" s="2" t="s">
        <v>3</v>
      </c>
      <c r="G1532" s="2">
        <v>1</v>
      </c>
      <c r="H1532" s="3">
        <v>45412</v>
      </c>
      <c r="I1532" s="14">
        <v>807.47</v>
      </c>
      <c r="J1532" s="13" t="str">
        <f t="shared" si="23"/>
        <v>124939-1790</v>
      </c>
      <c r="K1532" s="2">
        <v>1340</v>
      </c>
      <c r="L1532" s="2" t="s">
        <v>130</v>
      </c>
      <c r="M1532" s="13" t="s">
        <v>131</v>
      </c>
      <c r="N1532" s="13" t="s">
        <v>115</v>
      </c>
    </row>
    <row r="1533" spans="1:14" ht="15" customHeight="1" x14ac:dyDescent="0.25">
      <c r="A1533" s="2">
        <v>97</v>
      </c>
      <c r="B1533" s="13" t="s">
        <v>113</v>
      </c>
      <c r="C1533" s="13" t="s">
        <v>153</v>
      </c>
      <c r="D1533" s="3">
        <v>45803</v>
      </c>
      <c r="E1533" s="13">
        <v>2690</v>
      </c>
      <c r="F1533" s="2" t="s">
        <v>2</v>
      </c>
      <c r="G1533" s="2">
        <v>1</v>
      </c>
      <c r="H1533" s="3">
        <v>45833</v>
      </c>
      <c r="I1533" s="14">
        <v>807.45</v>
      </c>
      <c r="J1533" s="13" t="str">
        <f t="shared" si="23"/>
        <v>2690-97</v>
      </c>
      <c r="K1533" s="2">
        <v>9</v>
      </c>
      <c r="L1533" s="2" t="s">
        <v>136</v>
      </c>
      <c r="M1533" s="13" t="s">
        <v>137</v>
      </c>
      <c r="N1533" s="13" t="s">
        <v>115</v>
      </c>
    </row>
    <row r="1534" spans="1:14" ht="15" customHeight="1" x14ac:dyDescent="0.25">
      <c r="A1534" s="2">
        <v>613</v>
      </c>
      <c r="B1534" s="13" t="s">
        <v>113</v>
      </c>
      <c r="C1534" s="13" t="s">
        <v>25</v>
      </c>
      <c r="D1534" s="3">
        <v>45408</v>
      </c>
      <c r="E1534" s="13">
        <v>1053594</v>
      </c>
      <c r="F1534" s="2" t="s">
        <v>2</v>
      </c>
      <c r="G1534" s="2">
        <v>1</v>
      </c>
      <c r="H1534" s="3">
        <v>45438</v>
      </c>
      <c r="I1534" s="14">
        <v>807.3</v>
      </c>
      <c r="J1534" s="13" t="str">
        <f t="shared" si="23"/>
        <v>1053594-613</v>
      </c>
      <c r="K1534" s="2">
        <v>9</v>
      </c>
      <c r="L1534" s="2" t="s">
        <v>136</v>
      </c>
      <c r="M1534" s="13" t="s">
        <v>137</v>
      </c>
      <c r="N1534" s="13" t="s">
        <v>115</v>
      </c>
    </row>
    <row r="1535" spans="1:14" ht="15" customHeight="1" x14ac:dyDescent="0.25">
      <c r="A1535" s="2">
        <v>613</v>
      </c>
      <c r="B1535" s="13" t="s">
        <v>113</v>
      </c>
      <c r="C1535" s="13" t="s">
        <v>25</v>
      </c>
      <c r="D1535" s="3">
        <v>45327</v>
      </c>
      <c r="E1535" s="13">
        <v>1051956</v>
      </c>
      <c r="F1535" s="2" t="s">
        <v>2</v>
      </c>
      <c r="G1535" s="2">
        <v>1</v>
      </c>
      <c r="H1535" s="3">
        <v>45357</v>
      </c>
      <c r="I1535" s="14">
        <v>807</v>
      </c>
      <c r="J1535" s="13" t="str">
        <f t="shared" si="23"/>
        <v>1051956-613</v>
      </c>
      <c r="K1535" s="2">
        <v>9</v>
      </c>
      <c r="L1535" s="2" t="s">
        <v>136</v>
      </c>
      <c r="M1535" s="13" t="s">
        <v>137</v>
      </c>
      <c r="N1535" s="13" t="s">
        <v>115</v>
      </c>
    </row>
    <row r="1536" spans="1:14" ht="15" customHeight="1" x14ac:dyDescent="0.25">
      <c r="A1536" s="2">
        <v>97</v>
      </c>
      <c r="B1536" s="13" t="s">
        <v>113</v>
      </c>
      <c r="C1536" s="13" t="s">
        <v>153</v>
      </c>
      <c r="D1536" s="3">
        <v>45679</v>
      </c>
      <c r="E1536" s="13">
        <v>403</v>
      </c>
      <c r="F1536" s="2" t="s">
        <v>2</v>
      </c>
      <c r="G1536" s="2">
        <v>1</v>
      </c>
      <c r="H1536" s="3">
        <v>45707</v>
      </c>
      <c r="I1536" s="14">
        <v>806.04</v>
      </c>
      <c r="J1536" s="13" t="str">
        <f t="shared" si="23"/>
        <v>403-97</v>
      </c>
      <c r="K1536" s="2">
        <v>9</v>
      </c>
      <c r="L1536" s="2" t="s">
        <v>136</v>
      </c>
      <c r="M1536" s="13" t="s">
        <v>137</v>
      </c>
      <c r="N1536" s="13" t="s">
        <v>115</v>
      </c>
    </row>
    <row r="1537" spans="1:14" ht="15" customHeight="1" x14ac:dyDescent="0.25">
      <c r="A1537" s="2">
        <v>256</v>
      </c>
      <c r="B1537" s="13" t="s">
        <v>112</v>
      </c>
      <c r="C1537" s="13" t="s">
        <v>18</v>
      </c>
      <c r="D1537" s="3">
        <v>45772</v>
      </c>
      <c r="E1537" s="13">
        <v>120042</v>
      </c>
      <c r="F1537" s="2" t="s">
        <v>3</v>
      </c>
      <c r="G1537" s="2">
        <v>1</v>
      </c>
      <c r="H1537" s="3">
        <v>45805</v>
      </c>
      <c r="I1537" s="14">
        <v>805.43</v>
      </c>
      <c r="J1537" s="13" t="str">
        <f t="shared" si="23"/>
        <v>120042-256</v>
      </c>
      <c r="K1537" s="2">
        <v>1340</v>
      </c>
      <c r="L1537" s="2" t="s">
        <v>130</v>
      </c>
      <c r="M1537" s="13" t="s">
        <v>131</v>
      </c>
      <c r="N1537" s="13" t="s">
        <v>115</v>
      </c>
    </row>
    <row r="1538" spans="1:14" ht="15" customHeight="1" x14ac:dyDescent="0.25">
      <c r="A1538" s="2">
        <v>358</v>
      </c>
      <c r="B1538" s="13" t="s">
        <v>111</v>
      </c>
      <c r="C1538" s="13" t="s">
        <v>21</v>
      </c>
      <c r="D1538" s="3">
        <v>45414</v>
      </c>
      <c r="E1538" s="13">
        <v>127279</v>
      </c>
      <c r="F1538" s="2" t="s">
        <v>2</v>
      </c>
      <c r="G1538" s="2">
        <v>1</v>
      </c>
      <c r="H1538" s="3">
        <v>45444</v>
      </c>
      <c r="I1538" s="14">
        <v>804.54</v>
      </c>
      <c r="J1538" s="13" t="str">
        <f t="shared" ref="J1538:J1601" si="24">E1538&amp;-A1538</f>
        <v>127279-358</v>
      </c>
      <c r="K1538" s="2">
        <v>9</v>
      </c>
      <c r="L1538" s="2" t="s">
        <v>136</v>
      </c>
      <c r="M1538" s="13" t="s">
        <v>137</v>
      </c>
      <c r="N1538" s="13" t="s">
        <v>115</v>
      </c>
    </row>
    <row r="1539" spans="1:14" ht="15" customHeight="1" x14ac:dyDescent="0.25">
      <c r="A1539" s="2">
        <v>358</v>
      </c>
      <c r="B1539" s="13" t="s">
        <v>111</v>
      </c>
      <c r="C1539" s="13" t="s">
        <v>21</v>
      </c>
      <c r="D1539" s="3">
        <v>45483</v>
      </c>
      <c r="E1539" s="13">
        <v>130246</v>
      </c>
      <c r="F1539" s="2" t="s">
        <v>2</v>
      </c>
      <c r="G1539" s="2">
        <v>1</v>
      </c>
      <c r="H1539" s="3">
        <v>45532</v>
      </c>
      <c r="I1539" s="14">
        <v>804.54</v>
      </c>
      <c r="J1539" s="13" t="str">
        <f t="shared" si="24"/>
        <v>130246-358</v>
      </c>
      <c r="K1539" s="2">
        <v>9</v>
      </c>
      <c r="L1539" s="2" t="s">
        <v>136</v>
      </c>
      <c r="M1539" s="13" t="s">
        <v>137</v>
      </c>
      <c r="N1539" s="13" t="s">
        <v>115</v>
      </c>
    </row>
    <row r="1540" spans="1:14" ht="15" customHeight="1" x14ac:dyDescent="0.25">
      <c r="A1540" s="2">
        <v>256</v>
      </c>
      <c r="B1540" s="13" t="s">
        <v>112</v>
      </c>
      <c r="C1540" s="13" t="s">
        <v>18</v>
      </c>
      <c r="D1540" s="3">
        <v>45622</v>
      </c>
      <c r="E1540" s="13">
        <v>115837</v>
      </c>
      <c r="F1540" s="2" t="s">
        <v>3</v>
      </c>
      <c r="G1540" s="2">
        <v>1</v>
      </c>
      <c r="H1540" s="3">
        <v>45654</v>
      </c>
      <c r="I1540" s="14">
        <v>801.1</v>
      </c>
      <c r="J1540" s="13" t="str">
        <f t="shared" si="24"/>
        <v>115837-256</v>
      </c>
      <c r="K1540" s="2">
        <v>1340</v>
      </c>
      <c r="L1540" s="2" t="s">
        <v>130</v>
      </c>
      <c r="M1540" s="13" t="s">
        <v>131</v>
      </c>
      <c r="N1540" s="13" t="s">
        <v>115</v>
      </c>
    </row>
    <row r="1541" spans="1:14" ht="15" customHeight="1" x14ac:dyDescent="0.25">
      <c r="A1541" s="2">
        <v>358</v>
      </c>
      <c r="B1541" s="13" t="s">
        <v>111</v>
      </c>
      <c r="C1541" s="13" t="s">
        <v>21</v>
      </c>
      <c r="D1541" s="3">
        <v>45778</v>
      </c>
      <c r="E1541" s="13">
        <v>139982</v>
      </c>
      <c r="F1541" s="2" t="s">
        <v>2</v>
      </c>
      <c r="G1541" s="2">
        <v>1</v>
      </c>
      <c r="H1541" s="3">
        <v>45805</v>
      </c>
      <c r="I1541" s="14">
        <v>800.94</v>
      </c>
      <c r="J1541" s="13" t="str">
        <f t="shared" si="24"/>
        <v>139982-358</v>
      </c>
      <c r="K1541" s="2">
        <v>9</v>
      </c>
      <c r="L1541" s="2" t="s">
        <v>136</v>
      </c>
      <c r="M1541" s="13" t="s">
        <v>137</v>
      </c>
      <c r="N1541" s="13" t="s">
        <v>115</v>
      </c>
    </row>
    <row r="1542" spans="1:14" ht="15" customHeight="1" x14ac:dyDescent="0.25">
      <c r="A1542" s="2">
        <v>358</v>
      </c>
      <c r="B1542" s="13" t="s">
        <v>111</v>
      </c>
      <c r="C1542" s="13" t="s">
        <v>21</v>
      </c>
      <c r="D1542" s="3">
        <v>45764</v>
      </c>
      <c r="E1542" s="13">
        <v>139388</v>
      </c>
      <c r="F1542" s="2" t="s">
        <v>2</v>
      </c>
      <c r="G1542" s="2">
        <v>1</v>
      </c>
      <c r="H1542" s="3">
        <v>45805</v>
      </c>
      <c r="I1542" s="14">
        <v>800.92</v>
      </c>
      <c r="J1542" s="13" t="str">
        <f t="shared" si="24"/>
        <v>139388-358</v>
      </c>
      <c r="K1542" s="2">
        <v>9</v>
      </c>
      <c r="L1542" s="2" t="s">
        <v>136</v>
      </c>
      <c r="M1542" s="13" t="s">
        <v>137</v>
      </c>
      <c r="N1542" s="13" t="s">
        <v>115</v>
      </c>
    </row>
    <row r="1543" spans="1:14" ht="15" customHeight="1" x14ac:dyDescent="0.25">
      <c r="A1543" s="2">
        <v>358</v>
      </c>
      <c r="B1543" s="13" t="s">
        <v>111</v>
      </c>
      <c r="C1543" s="13" t="s">
        <v>21</v>
      </c>
      <c r="D1543" s="3">
        <v>45864</v>
      </c>
      <c r="E1543" s="13">
        <v>142272</v>
      </c>
      <c r="F1543" s="2" t="s">
        <v>2</v>
      </c>
      <c r="G1543" s="2">
        <v>1</v>
      </c>
      <c r="H1543" s="3">
        <v>45897</v>
      </c>
      <c r="I1543" s="14">
        <v>800.92</v>
      </c>
      <c r="J1543" s="13" t="str">
        <f t="shared" si="24"/>
        <v>142272-358</v>
      </c>
      <c r="K1543" s="2">
        <v>9</v>
      </c>
      <c r="L1543" s="2" t="s">
        <v>136</v>
      </c>
      <c r="M1543" s="13" t="s">
        <v>137</v>
      </c>
      <c r="N1543" s="13" t="s">
        <v>115</v>
      </c>
    </row>
    <row r="1544" spans="1:14" ht="15" customHeight="1" x14ac:dyDescent="0.25">
      <c r="A1544" s="2">
        <v>358</v>
      </c>
      <c r="B1544" s="13" t="s">
        <v>111</v>
      </c>
      <c r="C1544" s="13" t="s">
        <v>21</v>
      </c>
      <c r="D1544" s="3">
        <v>45896</v>
      </c>
      <c r="E1544" s="13">
        <v>143225</v>
      </c>
      <c r="F1544" s="2" t="s">
        <v>2</v>
      </c>
      <c r="G1544" s="2">
        <v>1</v>
      </c>
      <c r="H1544" s="3">
        <v>45928</v>
      </c>
      <c r="I1544" s="14">
        <v>800.65</v>
      </c>
      <c r="J1544" s="13" t="str">
        <f t="shared" si="24"/>
        <v>143225-358</v>
      </c>
      <c r="K1544" s="2">
        <v>9</v>
      </c>
      <c r="L1544" s="2" t="s">
        <v>136</v>
      </c>
      <c r="M1544" s="13" t="s">
        <v>137</v>
      </c>
      <c r="N1544" s="13" t="s">
        <v>115</v>
      </c>
    </row>
    <row r="1545" spans="1:14" ht="15" customHeight="1" x14ac:dyDescent="0.25">
      <c r="A1545" s="2">
        <v>1592244</v>
      </c>
      <c r="B1545" s="13" t="s">
        <v>113</v>
      </c>
      <c r="C1545" s="13" t="s">
        <v>11</v>
      </c>
      <c r="D1545" s="3">
        <v>45849</v>
      </c>
      <c r="E1545" s="13">
        <v>1808</v>
      </c>
      <c r="F1545" s="2" t="s">
        <v>2</v>
      </c>
      <c r="G1545" s="2">
        <v>1</v>
      </c>
      <c r="H1545" s="3">
        <v>45879</v>
      </c>
      <c r="I1545" s="14">
        <v>800</v>
      </c>
      <c r="J1545" s="13" t="str">
        <f t="shared" si="24"/>
        <v>1808-1592244</v>
      </c>
      <c r="K1545" s="2">
        <v>9</v>
      </c>
      <c r="L1545" s="2" t="s">
        <v>136</v>
      </c>
      <c r="M1545" s="13" t="s">
        <v>137</v>
      </c>
      <c r="N1545" s="13" t="s">
        <v>115</v>
      </c>
    </row>
    <row r="1546" spans="1:14" ht="15" customHeight="1" x14ac:dyDescent="0.25">
      <c r="A1546" s="2">
        <v>358</v>
      </c>
      <c r="B1546" s="13" t="s">
        <v>111</v>
      </c>
      <c r="C1546" s="13" t="s">
        <v>21</v>
      </c>
      <c r="D1546" s="3">
        <v>45884</v>
      </c>
      <c r="E1546" s="13">
        <v>445667</v>
      </c>
      <c r="F1546" s="2" t="s">
        <v>3</v>
      </c>
      <c r="G1546" s="2">
        <v>1</v>
      </c>
      <c r="H1546" s="3">
        <v>45928</v>
      </c>
      <c r="I1546" s="14">
        <v>798.2</v>
      </c>
      <c r="J1546" s="13" t="str">
        <f t="shared" si="24"/>
        <v>445667-358</v>
      </c>
      <c r="K1546" s="2">
        <v>1340</v>
      </c>
      <c r="L1546" s="2" t="s">
        <v>130</v>
      </c>
      <c r="M1546" s="13" t="s">
        <v>131</v>
      </c>
      <c r="N1546" s="13" t="s">
        <v>115</v>
      </c>
    </row>
    <row r="1547" spans="1:14" ht="15" customHeight="1" x14ac:dyDescent="0.25">
      <c r="A1547" s="2">
        <v>82947</v>
      </c>
      <c r="B1547" s="13" t="s">
        <v>113</v>
      </c>
      <c r="C1547" s="13" t="s">
        <v>30</v>
      </c>
      <c r="D1547" s="3">
        <v>45348</v>
      </c>
      <c r="E1547" s="13">
        <v>94048</v>
      </c>
      <c r="F1547" s="2" t="s">
        <v>6</v>
      </c>
      <c r="G1547" s="2">
        <v>1</v>
      </c>
      <c r="H1547" s="3">
        <v>45376</v>
      </c>
      <c r="I1547" s="14">
        <v>797.36</v>
      </c>
      <c r="J1547" s="13" t="str">
        <f t="shared" si="24"/>
        <v>94048-82947</v>
      </c>
      <c r="K1547" s="2">
        <v>3457</v>
      </c>
      <c r="L1547" s="2" t="s">
        <v>147</v>
      </c>
      <c r="M1547" s="13" t="s">
        <v>148</v>
      </c>
      <c r="N1547" s="13" t="s">
        <v>115</v>
      </c>
    </row>
    <row r="1548" spans="1:14" ht="15" customHeight="1" x14ac:dyDescent="0.25">
      <c r="A1548" s="2">
        <v>85692</v>
      </c>
      <c r="B1548" s="13" t="s">
        <v>113</v>
      </c>
      <c r="C1548" s="13" t="s">
        <v>35</v>
      </c>
      <c r="D1548" s="3">
        <v>45706</v>
      </c>
      <c r="E1548" s="13">
        <v>90936</v>
      </c>
      <c r="F1548" s="2" t="s">
        <v>3</v>
      </c>
      <c r="G1548" s="2">
        <v>1</v>
      </c>
      <c r="H1548" s="3">
        <v>45744</v>
      </c>
      <c r="I1548" s="14">
        <v>796.51</v>
      </c>
      <c r="J1548" s="13" t="str">
        <f t="shared" si="24"/>
        <v>90936-85692</v>
      </c>
      <c r="K1548" s="2">
        <v>1340</v>
      </c>
      <c r="L1548" s="2" t="s">
        <v>130</v>
      </c>
      <c r="M1548" s="13" t="s">
        <v>131</v>
      </c>
      <c r="N1548" s="13" t="s">
        <v>115</v>
      </c>
    </row>
    <row r="1549" spans="1:14" ht="15" customHeight="1" x14ac:dyDescent="0.25">
      <c r="A1549" s="2">
        <v>358</v>
      </c>
      <c r="B1549" s="13" t="s">
        <v>111</v>
      </c>
      <c r="C1549" s="13" t="s">
        <v>21</v>
      </c>
      <c r="D1549" s="3">
        <v>45523</v>
      </c>
      <c r="E1549" s="13">
        <v>422520</v>
      </c>
      <c r="F1549" s="2" t="s">
        <v>3</v>
      </c>
      <c r="G1549" s="2">
        <v>1</v>
      </c>
      <c r="H1549" s="3">
        <v>45553</v>
      </c>
      <c r="I1549" s="14">
        <v>796.39</v>
      </c>
      <c r="J1549" s="13" t="str">
        <f t="shared" si="24"/>
        <v>422520-358</v>
      </c>
      <c r="K1549" s="2">
        <v>1340</v>
      </c>
      <c r="L1549" s="2" t="s">
        <v>130</v>
      </c>
      <c r="M1549" s="13" t="s">
        <v>131</v>
      </c>
      <c r="N1549" s="13" t="s">
        <v>115</v>
      </c>
    </row>
    <row r="1550" spans="1:14" ht="15" customHeight="1" x14ac:dyDescent="0.25">
      <c r="A1550" s="2">
        <v>1242065</v>
      </c>
      <c r="B1550" s="13" t="s">
        <v>113</v>
      </c>
      <c r="C1550" s="13" t="s">
        <v>64</v>
      </c>
      <c r="D1550" s="3">
        <v>45351</v>
      </c>
      <c r="E1550" s="13">
        <v>7767</v>
      </c>
      <c r="F1550" s="2" t="s">
        <v>6</v>
      </c>
      <c r="G1550" s="2">
        <v>1</v>
      </c>
      <c r="H1550" s="3">
        <v>45379</v>
      </c>
      <c r="I1550" s="14">
        <v>796.28</v>
      </c>
      <c r="J1550" s="13" t="str">
        <f t="shared" si="24"/>
        <v>7767-1242065</v>
      </c>
      <c r="K1550" s="2">
        <v>3457</v>
      </c>
      <c r="L1550" s="2" t="s">
        <v>147</v>
      </c>
      <c r="M1550" s="13" t="s">
        <v>148</v>
      </c>
      <c r="N1550" s="13" t="s">
        <v>115</v>
      </c>
    </row>
    <row r="1551" spans="1:14" ht="15" customHeight="1" x14ac:dyDescent="0.25">
      <c r="A1551" s="2">
        <v>84377</v>
      </c>
      <c r="B1551" s="13" t="s">
        <v>113</v>
      </c>
      <c r="C1551" s="13" t="s">
        <v>43</v>
      </c>
      <c r="D1551" s="3">
        <v>45706</v>
      </c>
      <c r="E1551" s="13">
        <v>16500</v>
      </c>
      <c r="F1551" s="2" t="s">
        <v>5</v>
      </c>
      <c r="G1551" s="2">
        <v>1</v>
      </c>
      <c r="H1551" s="3">
        <v>45734</v>
      </c>
      <c r="I1551" s="14">
        <v>796.06</v>
      </c>
      <c r="J1551" s="13" t="str">
        <f t="shared" si="24"/>
        <v>16500-84377</v>
      </c>
      <c r="K1551" s="2">
        <v>3454</v>
      </c>
      <c r="L1551" s="2" t="s">
        <v>154</v>
      </c>
      <c r="M1551" s="13" t="s">
        <v>155</v>
      </c>
      <c r="N1551" s="13" t="s">
        <v>115</v>
      </c>
    </row>
    <row r="1552" spans="1:14" ht="15" customHeight="1" x14ac:dyDescent="0.25">
      <c r="A1552" s="2">
        <v>1794</v>
      </c>
      <c r="B1552" s="13" t="s">
        <v>113</v>
      </c>
      <c r="C1552" s="13" t="s">
        <v>13</v>
      </c>
      <c r="D1552" s="3">
        <v>45868</v>
      </c>
      <c r="E1552" s="13">
        <v>422765</v>
      </c>
      <c r="F1552" s="2" t="s">
        <v>3</v>
      </c>
      <c r="G1552" s="2">
        <v>1</v>
      </c>
      <c r="H1552" s="3">
        <v>45912</v>
      </c>
      <c r="I1552" s="14">
        <v>795.58</v>
      </c>
      <c r="J1552" s="13" t="str">
        <f t="shared" si="24"/>
        <v>422765-1794</v>
      </c>
      <c r="K1552" s="2">
        <v>1340</v>
      </c>
      <c r="L1552" s="2" t="s">
        <v>130</v>
      </c>
      <c r="M1552" s="13" t="s">
        <v>131</v>
      </c>
      <c r="N1552" s="13" t="s">
        <v>115</v>
      </c>
    </row>
    <row r="1553" spans="1:14" ht="15" customHeight="1" x14ac:dyDescent="0.25">
      <c r="A1553" s="2">
        <v>57347</v>
      </c>
      <c r="B1553" s="13" t="s">
        <v>112</v>
      </c>
      <c r="C1553" s="13" t="s">
        <v>24</v>
      </c>
      <c r="D1553" s="3">
        <v>45497</v>
      </c>
      <c r="E1553" s="13">
        <v>44420</v>
      </c>
      <c r="F1553" s="2" t="s">
        <v>2</v>
      </c>
      <c r="G1553" s="2">
        <v>1</v>
      </c>
      <c r="H1553" s="3">
        <v>45535</v>
      </c>
      <c r="I1553" s="14">
        <v>794.72</v>
      </c>
      <c r="J1553" s="13" t="str">
        <f t="shared" si="24"/>
        <v>44420-57347</v>
      </c>
      <c r="K1553" s="2">
        <v>9</v>
      </c>
      <c r="L1553" s="2" t="s">
        <v>136</v>
      </c>
      <c r="M1553" s="13" t="s">
        <v>137</v>
      </c>
      <c r="N1553" s="13" t="s">
        <v>115</v>
      </c>
    </row>
    <row r="1554" spans="1:14" ht="15" customHeight="1" x14ac:dyDescent="0.25">
      <c r="A1554" s="2">
        <v>358</v>
      </c>
      <c r="B1554" s="13" t="s">
        <v>111</v>
      </c>
      <c r="C1554" s="13" t="s">
        <v>21</v>
      </c>
      <c r="D1554" s="3">
        <v>45804</v>
      </c>
      <c r="E1554" s="13">
        <v>440601</v>
      </c>
      <c r="F1554" s="2" t="s">
        <v>3</v>
      </c>
      <c r="G1554" s="2">
        <v>1</v>
      </c>
      <c r="H1554" s="3">
        <v>45836</v>
      </c>
      <c r="I1554" s="14">
        <v>794.61</v>
      </c>
      <c r="J1554" s="13" t="str">
        <f t="shared" si="24"/>
        <v>440601-358</v>
      </c>
      <c r="K1554" s="2">
        <v>1340</v>
      </c>
      <c r="L1554" s="2" t="s">
        <v>130</v>
      </c>
      <c r="M1554" s="13" t="s">
        <v>131</v>
      </c>
      <c r="N1554" s="13" t="s">
        <v>115</v>
      </c>
    </row>
    <row r="1555" spans="1:14" ht="15" customHeight="1" x14ac:dyDescent="0.25">
      <c r="A1555" s="2">
        <v>358</v>
      </c>
      <c r="B1555" s="13" t="s">
        <v>111</v>
      </c>
      <c r="C1555" s="13" t="s">
        <v>21</v>
      </c>
      <c r="D1555" s="3">
        <v>45859</v>
      </c>
      <c r="E1555" s="13">
        <v>443895</v>
      </c>
      <c r="F1555" s="2" t="s">
        <v>3</v>
      </c>
      <c r="G1555" s="2">
        <v>1</v>
      </c>
      <c r="H1555" s="3">
        <v>45897</v>
      </c>
      <c r="I1555" s="14">
        <v>794.61</v>
      </c>
      <c r="J1555" s="13" t="str">
        <f t="shared" si="24"/>
        <v>443895-358</v>
      </c>
      <c r="K1555" s="2">
        <v>1340</v>
      </c>
      <c r="L1555" s="2" t="s">
        <v>130</v>
      </c>
      <c r="M1555" s="13" t="s">
        <v>131</v>
      </c>
      <c r="N1555" s="13" t="s">
        <v>115</v>
      </c>
    </row>
    <row r="1556" spans="1:14" ht="15" customHeight="1" x14ac:dyDescent="0.25">
      <c r="A1556" s="2">
        <v>613</v>
      </c>
      <c r="B1556" s="13" t="s">
        <v>113</v>
      </c>
      <c r="C1556" s="13" t="s">
        <v>25</v>
      </c>
      <c r="D1556" s="3">
        <v>45468</v>
      </c>
      <c r="E1556" s="13">
        <v>1054904</v>
      </c>
      <c r="F1556" s="2" t="s">
        <v>2</v>
      </c>
      <c r="G1556" s="2">
        <v>1</v>
      </c>
      <c r="H1556" s="3">
        <v>45498</v>
      </c>
      <c r="I1556" s="14">
        <v>790</v>
      </c>
      <c r="J1556" s="13" t="str">
        <f t="shared" si="24"/>
        <v>1054904-613</v>
      </c>
      <c r="K1556" s="2">
        <v>9</v>
      </c>
      <c r="L1556" s="2" t="s">
        <v>136</v>
      </c>
      <c r="M1556" s="13" t="s">
        <v>137</v>
      </c>
      <c r="N1556" s="13" t="s">
        <v>115</v>
      </c>
    </row>
    <row r="1557" spans="1:14" ht="15" customHeight="1" x14ac:dyDescent="0.25">
      <c r="A1557" s="2">
        <v>109</v>
      </c>
      <c r="B1557" s="13" t="s">
        <v>113</v>
      </c>
      <c r="C1557" s="13" t="s">
        <v>7</v>
      </c>
      <c r="D1557" s="3">
        <v>45609</v>
      </c>
      <c r="E1557" s="13">
        <v>45081</v>
      </c>
      <c r="F1557" s="2" t="s">
        <v>2</v>
      </c>
      <c r="G1557" s="2">
        <v>1</v>
      </c>
      <c r="H1557" s="3">
        <v>45639</v>
      </c>
      <c r="I1557" s="14">
        <v>789.67</v>
      </c>
      <c r="J1557" s="13" t="str">
        <f t="shared" si="24"/>
        <v>45081-109</v>
      </c>
      <c r="K1557" s="2">
        <v>9</v>
      </c>
      <c r="L1557" s="2" t="s">
        <v>136</v>
      </c>
      <c r="M1557" s="13" t="s">
        <v>137</v>
      </c>
      <c r="N1557" s="13" t="s">
        <v>115</v>
      </c>
    </row>
    <row r="1558" spans="1:14" ht="15" customHeight="1" x14ac:dyDescent="0.25">
      <c r="A1558" s="2">
        <v>20353</v>
      </c>
      <c r="B1558" s="13" t="s">
        <v>113</v>
      </c>
      <c r="C1558" s="13" t="s">
        <v>49</v>
      </c>
      <c r="D1558" s="3">
        <v>45730</v>
      </c>
      <c r="E1558" s="13">
        <v>421347</v>
      </c>
      <c r="F1558" s="2" t="s">
        <v>3</v>
      </c>
      <c r="G1558" s="2">
        <v>1</v>
      </c>
      <c r="H1558" s="3">
        <v>45758</v>
      </c>
      <c r="I1558" s="14">
        <v>789.12</v>
      </c>
      <c r="J1558" s="13" t="str">
        <f t="shared" si="24"/>
        <v>421347-20353</v>
      </c>
      <c r="K1558" s="2">
        <v>1340</v>
      </c>
      <c r="L1558" s="2" t="s">
        <v>130</v>
      </c>
      <c r="M1558" s="13" t="s">
        <v>131</v>
      </c>
      <c r="N1558" s="13" t="s">
        <v>115</v>
      </c>
    </row>
    <row r="1559" spans="1:14" ht="15" customHeight="1" x14ac:dyDescent="0.25">
      <c r="A1559" s="2">
        <v>187415</v>
      </c>
      <c r="B1559" s="13" t="s">
        <v>112</v>
      </c>
      <c r="C1559" s="13" t="s">
        <v>14</v>
      </c>
      <c r="D1559" s="3">
        <v>45687</v>
      </c>
      <c r="E1559" s="13">
        <v>5526</v>
      </c>
      <c r="F1559" s="2" t="s">
        <v>2</v>
      </c>
      <c r="G1559" s="2">
        <v>1</v>
      </c>
      <c r="H1559" s="3">
        <v>45716</v>
      </c>
      <c r="I1559" s="14">
        <v>788.23</v>
      </c>
      <c r="J1559" s="13" t="str">
        <f t="shared" si="24"/>
        <v>5526-187415</v>
      </c>
      <c r="K1559" s="2">
        <v>9</v>
      </c>
      <c r="L1559" s="2" t="s">
        <v>136</v>
      </c>
      <c r="M1559" s="13" t="s">
        <v>137</v>
      </c>
      <c r="N1559" s="13" t="s">
        <v>115</v>
      </c>
    </row>
    <row r="1560" spans="1:14" ht="15" customHeight="1" x14ac:dyDescent="0.25">
      <c r="A1560" s="2">
        <v>57347</v>
      </c>
      <c r="B1560" s="13" t="s">
        <v>112</v>
      </c>
      <c r="C1560" s="13" t="s">
        <v>24</v>
      </c>
      <c r="D1560" s="3">
        <v>45406</v>
      </c>
      <c r="E1560" s="13">
        <v>42328</v>
      </c>
      <c r="F1560" s="2" t="s">
        <v>2</v>
      </c>
      <c r="G1560" s="2">
        <v>1</v>
      </c>
      <c r="H1560" s="3">
        <v>45443</v>
      </c>
      <c r="I1560" s="14">
        <v>788.22</v>
      </c>
      <c r="J1560" s="13" t="str">
        <f t="shared" si="24"/>
        <v>42328-57347</v>
      </c>
      <c r="K1560" s="2">
        <v>9</v>
      </c>
      <c r="L1560" s="2" t="s">
        <v>136</v>
      </c>
      <c r="M1560" s="13" t="s">
        <v>137</v>
      </c>
      <c r="N1560" s="13" t="s">
        <v>115</v>
      </c>
    </row>
    <row r="1561" spans="1:14" ht="15" customHeight="1" x14ac:dyDescent="0.25">
      <c r="A1561" s="2">
        <v>84377</v>
      </c>
      <c r="B1561" s="13" t="s">
        <v>113</v>
      </c>
      <c r="C1561" s="13" t="s">
        <v>43</v>
      </c>
      <c r="D1561" s="3">
        <v>45855</v>
      </c>
      <c r="E1561" s="13">
        <v>18160</v>
      </c>
      <c r="F1561" s="2" t="s">
        <v>2</v>
      </c>
      <c r="G1561" s="2">
        <v>1</v>
      </c>
      <c r="H1561" s="3">
        <v>45883</v>
      </c>
      <c r="I1561" s="14">
        <v>787.97</v>
      </c>
      <c r="J1561" s="13" t="str">
        <f t="shared" si="24"/>
        <v>18160-84377</v>
      </c>
      <c r="K1561" s="2">
        <v>9</v>
      </c>
      <c r="L1561" s="2" t="s">
        <v>136</v>
      </c>
      <c r="M1561" s="13" t="s">
        <v>137</v>
      </c>
      <c r="N1561" s="13" t="s">
        <v>115</v>
      </c>
    </row>
    <row r="1562" spans="1:14" ht="15" customHeight="1" x14ac:dyDescent="0.25">
      <c r="A1562" s="2">
        <v>651</v>
      </c>
      <c r="B1562" s="13" t="s">
        <v>113</v>
      </c>
      <c r="C1562" s="13" t="s">
        <v>26</v>
      </c>
      <c r="D1562" s="3">
        <v>45833</v>
      </c>
      <c r="E1562" s="13">
        <v>322334</v>
      </c>
      <c r="F1562" s="2" t="s">
        <v>3</v>
      </c>
      <c r="G1562" s="2">
        <v>1</v>
      </c>
      <c r="H1562" s="3">
        <v>45863</v>
      </c>
      <c r="I1562" s="14">
        <v>786.68</v>
      </c>
      <c r="J1562" s="13" t="str">
        <f t="shared" si="24"/>
        <v>322334-651</v>
      </c>
      <c r="K1562" s="2">
        <v>1340</v>
      </c>
      <c r="L1562" s="2" t="s">
        <v>130</v>
      </c>
      <c r="M1562" s="13" t="s">
        <v>131</v>
      </c>
      <c r="N1562" s="13" t="s">
        <v>115</v>
      </c>
    </row>
    <row r="1563" spans="1:14" ht="15" customHeight="1" x14ac:dyDescent="0.25">
      <c r="A1563" s="2">
        <v>711167</v>
      </c>
      <c r="B1563" s="13" t="s">
        <v>113</v>
      </c>
      <c r="C1563" s="13" t="s">
        <v>28</v>
      </c>
      <c r="D1563" s="3">
        <v>45771</v>
      </c>
      <c r="E1563" s="13">
        <v>26492</v>
      </c>
      <c r="F1563" s="2" t="s">
        <v>3</v>
      </c>
      <c r="G1563" s="2">
        <v>1</v>
      </c>
      <c r="H1563" s="3">
        <v>45801</v>
      </c>
      <c r="I1563" s="14">
        <v>786.5</v>
      </c>
      <c r="J1563" s="13" t="str">
        <f t="shared" si="24"/>
        <v>26492-711167</v>
      </c>
      <c r="K1563" s="2">
        <v>1340</v>
      </c>
      <c r="L1563" s="2" t="s">
        <v>130</v>
      </c>
      <c r="M1563" s="13" t="s">
        <v>131</v>
      </c>
      <c r="N1563" s="13" t="s">
        <v>115</v>
      </c>
    </row>
    <row r="1564" spans="1:14" ht="15" customHeight="1" x14ac:dyDescent="0.25">
      <c r="A1564" s="2">
        <v>20353</v>
      </c>
      <c r="B1564" s="13" t="s">
        <v>113</v>
      </c>
      <c r="C1564" s="13" t="s">
        <v>49</v>
      </c>
      <c r="D1564" s="3">
        <v>45456</v>
      </c>
      <c r="E1564" s="13">
        <v>89397</v>
      </c>
      <c r="F1564" s="2" t="s">
        <v>5</v>
      </c>
      <c r="G1564" s="2">
        <v>1</v>
      </c>
      <c r="H1564" s="3">
        <v>45486</v>
      </c>
      <c r="I1564" s="14">
        <v>786.34</v>
      </c>
      <c r="J1564" s="13" t="str">
        <f t="shared" si="24"/>
        <v>89397-20353</v>
      </c>
      <c r="K1564" s="2">
        <v>3454</v>
      </c>
      <c r="L1564" s="2" t="s">
        <v>154</v>
      </c>
      <c r="M1564" s="13" t="s">
        <v>155</v>
      </c>
      <c r="N1564" s="13" t="s">
        <v>115</v>
      </c>
    </row>
    <row r="1565" spans="1:14" ht="15" customHeight="1" x14ac:dyDescent="0.25">
      <c r="A1565" s="2">
        <v>85692</v>
      </c>
      <c r="B1565" s="13" t="s">
        <v>113</v>
      </c>
      <c r="C1565" s="13" t="s">
        <v>35</v>
      </c>
      <c r="D1565" s="3">
        <v>45821</v>
      </c>
      <c r="E1565" s="13">
        <v>95138</v>
      </c>
      <c r="F1565" s="2" t="s">
        <v>3</v>
      </c>
      <c r="G1565" s="2">
        <v>1</v>
      </c>
      <c r="H1565" s="3">
        <v>45851</v>
      </c>
      <c r="I1565" s="14">
        <v>785.89</v>
      </c>
      <c r="J1565" s="13" t="str">
        <f t="shared" si="24"/>
        <v>95138-85692</v>
      </c>
      <c r="K1565" s="2">
        <v>1340</v>
      </c>
      <c r="L1565" s="2" t="s">
        <v>130</v>
      </c>
      <c r="M1565" s="13" t="s">
        <v>131</v>
      </c>
      <c r="N1565" s="13" t="s">
        <v>115</v>
      </c>
    </row>
    <row r="1566" spans="1:14" ht="15" customHeight="1" x14ac:dyDescent="0.25">
      <c r="A1566" s="2">
        <v>711167</v>
      </c>
      <c r="B1566" s="13" t="s">
        <v>113</v>
      </c>
      <c r="C1566" s="13" t="s">
        <v>28</v>
      </c>
      <c r="D1566" s="3">
        <v>45849</v>
      </c>
      <c r="E1566" s="13">
        <v>28365</v>
      </c>
      <c r="F1566" s="2" t="s">
        <v>3</v>
      </c>
      <c r="G1566" s="2">
        <v>1</v>
      </c>
      <c r="H1566" s="3">
        <v>45879</v>
      </c>
      <c r="I1566" s="14">
        <v>785.89</v>
      </c>
      <c r="J1566" s="13" t="str">
        <f t="shared" si="24"/>
        <v>28365-711167</v>
      </c>
      <c r="K1566" s="2">
        <v>1340</v>
      </c>
      <c r="L1566" s="2" t="s">
        <v>130</v>
      </c>
      <c r="M1566" s="13" t="s">
        <v>131</v>
      </c>
      <c r="N1566" s="13" t="s">
        <v>115</v>
      </c>
    </row>
    <row r="1567" spans="1:14" ht="15" customHeight="1" x14ac:dyDescent="0.25">
      <c r="A1567" s="2">
        <v>95670</v>
      </c>
      <c r="B1567" s="13" t="s">
        <v>113</v>
      </c>
      <c r="C1567" s="13" t="s">
        <v>36</v>
      </c>
      <c r="D1567" s="3">
        <v>45764</v>
      </c>
      <c r="E1567" s="13">
        <v>175810</v>
      </c>
      <c r="F1567" s="2" t="s">
        <v>3</v>
      </c>
      <c r="G1567" s="2">
        <v>1</v>
      </c>
      <c r="H1567" s="3">
        <v>45794</v>
      </c>
      <c r="I1567" s="14">
        <v>785.74</v>
      </c>
      <c r="J1567" s="13" t="str">
        <f t="shared" si="24"/>
        <v>175810-95670</v>
      </c>
      <c r="K1567" s="2">
        <v>1340</v>
      </c>
      <c r="L1567" s="2" t="s">
        <v>130</v>
      </c>
      <c r="M1567" s="13" t="s">
        <v>131</v>
      </c>
      <c r="N1567" s="13" t="s">
        <v>115</v>
      </c>
    </row>
    <row r="1568" spans="1:14" ht="15" customHeight="1" x14ac:dyDescent="0.25">
      <c r="A1568" s="2">
        <v>711167</v>
      </c>
      <c r="B1568" s="13" t="s">
        <v>113</v>
      </c>
      <c r="C1568" s="13" t="s">
        <v>28</v>
      </c>
      <c r="D1568" s="3">
        <v>45776</v>
      </c>
      <c r="E1568" s="13">
        <v>26633</v>
      </c>
      <c r="F1568" s="2" t="s">
        <v>3</v>
      </c>
      <c r="G1568" s="2">
        <v>1</v>
      </c>
      <c r="H1568" s="3">
        <v>45806</v>
      </c>
      <c r="I1568" s="14">
        <v>785.74</v>
      </c>
      <c r="J1568" s="13" t="str">
        <f t="shared" si="24"/>
        <v>26633-711167</v>
      </c>
      <c r="K1568" s="2">
        <v>1340</v>
      </c>
      <c r="L1568" s="2" t="s">
        <v>130</v>
      </c>
      <c r="M1568" s="13" t="s">
        <v>131</v>
      </c>
      <c r="N1568" s="13" t="s">
        <v>115</v>
      </c>
    </row>
    <row r="1569" spans="1:14" ht="15" customHeight="1" x14ac:dyDescent="0.25">
      <c r="A1569" s="2">
        <v>82947</v>
      </c>
      <c r="B1569" s="13" t="s">
        <v>113</v>
      </c>
      <c r="C1569" s="13" t="s">
        <v>30</v>
      </c>
      <c r="D1569" s="3">
        <v>45695</v>
      </c>
      <c r="E1569" s="13">
        <v>73732</v>
      </c>
      <c r="F1569" s="2" t="s">
        <v>5</v>
      </c>
      <c r="G1569" s="2">
        <v>1</v>
      </c>
      <c r="H1569" s="3">
        <v>45723</v>
      </c>
      <c r="I1569" s="14">
        <v>785.53</v>
      </c>
      <c r="J1569" s="13" t="str">
        <f t="shared" si="24"/>
        <v>73732-82947</v>
      </c>
      <c r="K1569" s="2">
        <v>3454</v>
      </c>
      <c r="L1569" s="2" t="s">
        <v>154</v>
      </c>
      <c r="M1569" s="13" t="s">
        <v>155</v>
      </c>
      <c r="N1569" s="13" t="s">
        <v>115</v>
      </c>
    </row>
    <row r="1570" spans="1:14" ht="15" customHeight="1" x14ac:dyDescent="0.25">
      <c r="A1570" s="2">
        <v>82947</v>
      </c>
      <c r="B1570" s="13" t="s">
        <v>113</v>
      </c>
      <c r="C1570" s="13" t="s">
        <v>30</v>
      </c>
      <c r="D1570" s="3">
        <v>45531</v>
      </c>
      <c r="E1570" s="13">
        <v>68113</v>
      </c>
      <c r="F1570" s="2" t="s">
        <v>5</v>
      </c>
      <c r="G1570" s="2">
        <v>1</v>
      </c>
      <c r="H1570" s="3">
        <v>45559</v>
      </c>
      <c r="I1570" s="14">
        <v>785.4</v>
      </c>
      <c r="J1570" s="13" t="str">
        <f t="shared" si="24"/>
        <v>68113-82947</v>
      </c>
      <c r="K1570" s="2">
        <v>3454</v>
      </c>
      <c r="L1570" s="2" t="s">
        <v>154</v>
      </c>
      <c r="M1570" s="13" t="s">
        <v>155</v>
      </c>
      <c r="N1570" s="13" t="s">
        <v>115</v>
      </c>
    </row>
    <row r="1571" spans="1:14" ht="15" customHeight="1" x14ac:dyDescent="0.25">
      <c r="A1571" s="2">
        <v>79350</v>
      </c>
      <c r="B1571" s="13" t="s">
        <v>113</v>
      </c>
      <c r="C1571" s="13" t="s">
        <v>46</v>
      </c>
      <c r="D1571" s="3">
        <v>45853</v>
      </c>
      <c r="E1571" s="13">
        <v>89556</v>
      </c>
      <c r="F1571" s="2" t="s">
        <v>3</v>
      </c>
      <c r="G1571" s="2">
        <v>1</v>
      </c>
      <c r="H1571" s="3">
        <v>45883</v>
      </c>
      <c r="I1571" s="14">
        <v>785.14</v>
      </c>
      <c r="J1571" s="13" t="str">
        <f t="shared" si="24"/>
        <v>89556-79350</v>
      </c>
      <c r="K1571" s="2">
        <v>1340</v>
      </c>
      <c r="L1571" s="2" t="s">
        <v>130</v>
      </c>
      <c r="M1571" s="13" t="s">
        <v>131</v>
      </c>
      <c r="N1571" s="13" t="s">
        <v>115</v>
      </c>
    </row>
    <row r="1572" spans="1:14" ht="15" customHeight="1" x14ac:dyDescent="0.25">
      <c r="A1572" s="2">
        <v>20709</v>
      </c>
      <c r="B1572" s="13" t="s">
        <v>113</v>
      </c>
      <c r="C1572" s="13" t="s">
        <v>41</v>
      </c>
      <c r="D1572" s="3">
        <v>45653</v>
      </c>
      <c r="E1572" s="13">
        <v>57211</v>
      </c>
      <c r="F1572" s="2" t="s">
        <v>2</v>
      </c>
      <c r="G1572" s="2">
        <v>1</v>
      </c>
      <c r="H1572" s="3">
        <v>45683</v>
      </c>
      <c r="I1572" s="14">
        <v>784.4</v>
      </c>
      <c r="J1572" s="13" t="str">
        <f t="shared" si="24"/>
        <v>57211-20709</v>
      </c>
      <c r="K1572" s="2">
        <v>9</v>
      </c>
      <c r="L1572" s="2" t="s">
        <v>136</v>
      </c>
      <c r="M1572" s="13" t="s">
        <v>137</v>
      </c>
      <c r="N1572" s="13" t="s">
        <v>115</v>
      </c>
    </row>
    <row r="1573" spans="1:14" ht="15" customHeight="1" x14ac:dyDescent="0.25">
      <c r="A1573" s="2">
        <v>83832</v>
      </c>
      <c r="B1573" s="13" t="s">
        <v>113</v>
      </c>
      <c r="C1573" s="13" t="s">
        <v>32</v>
      </c>
      <c r="D1573" s="3">
        <v>45874</v>
      </c>
      <c r="E1573" s="13">
        <v>45868</v>
      </c>
      <c r="F1573" s="2" t="s">
        <v>3</v>
      </c>
      <c r="G1573" s="2">
        <v>1</v>
      </c>
      <c r="H1573" s="3">
        <v>45902</v>
      </c>
      <c r="I1573" s="14">
        <v>784</v>
      </c>
      <c r="J1573" s="13" t="str">
        <f t="shared" si="24"/>
        <v>45868-83832</v>
      </c>
      <c r="K1573" s="2">
        <v>1340</v>
      </c>
      <c r="L1573" s="2" t="s">
        <v>130</v>
      </c>
      <c r="M1573" s="13" t="s">
        <v>131</v>
      </c>
      <c r="N1573" s="13" t="s">
        <v>115</v>
      </c>
    </row>
    <row r="1574" spans="1:14" ht="15" customHeight="1" x14ac:dyDescent="0.25">
      <c r="A1574" s="2">
        <v>83832</v>
      </c>
      <c r="B1574" s="13" t="s">
        <v>113</v>
      </c>
      <c r="C1574" s="13" t="s">
        <v>32</v>
      </c>
      <c r="D1574" s="3">
        <v>45848</v>
      </c>
      <c r="E1574" s="13">
        <v>45322</v>
      </c>
      <c r="F1574" s="2" t="s">
        <v>3</v>
      </c>
      <c r="G1574" s="2">
        <v>1</v>
      </c>
      <c r="H1574" s="3">
        <v>45876</v>
      </c>
      <c r="I1574" s="14">
        <v>783.16</v>
      </c>
      <c r="J1574" s="13" t="str">
        <f t="shared" si="24"/>
        <v>45322-83832</v>
      </c>
      <c r="K1574" s="2">
        <v>1340</v>
      </c>
      <c r="L1574" s="2" t="s">
        <v>130</v>
      </c>
      <c r="M1574" s="13" t="s">
        <v>131</v>
      </c>
      <c r="N1574" s="13" t="s">
        <v>115</v>
      </c>
    </row>
    <row r="1575" spans="1:14" ht="15" customHeight="1" x14ac:dyDescent="0.25">
      <c r="A1575" s="2">
        <v>83832</v>
      </c>
      <c r="B1575" s="13" t="s">
        <v>113</v>
      </c>
      <c r="C1575" s="13" t="s">
        <v>32</v>
      </c>
      <c r="D1575" s="3">
        <v>45849</v>
      </c>
      <c r="E1575" s="13">
        <v>45344</v>
      </c>
      <c r="F1575" s="2" t="s">
        <v>3</v>
      </c>
      <c r="G1575" s="2">
        <v>1</v>
      </c>
      <c r="H1575" s="3">
        <v>45877</v>
      </c>
      <c r="I1575" s="14">
        <v>783.16</v>
      </c>
      <c r="J1575" s="13" t="str">
        <f t="shared" si="24"/>
        <v>45344-83832</v>
      </c>
      <c r="K1575" s="2">
        <v>1340</v>
      </c>
      <c r="L1575" s="2" t="s">
        <v>130</v>
      </c>
      <c r="M1575" s="13" t="s">
        <v>131</v>
      </c>
      <c r="N1575" s="13" t="s">
        <v>115</v>
      </c>
    </row>
    <row r="1576" spans="1:14" ht="15" customHeight="1" x14ac:dyDescent="0.25">
      <c r="A1576" s="2">
        <v>83832</v>
      </c>
      <c r="B1576" s="13" t="s">
        <v>113</v>
      </c>
      <c r="C1576" s="13" t="s">
        <v>32</v>
      </c>
      <c r="D1576" s="3">
        <v>45861</v>
      </c>
      <c r="E1576" s="13">
        <v>45655</v>
      </c>
      <c r="F1576" s="2" t="s">
        <v>3</v>
      </c>
      <c r="G1576" s="2">
        <v>1</v>
      </c>
      <c r="H1576" s="3">
        <v>45889</v>
      </c>
      <c r="I1576" s="14">
        <v>783.16</v>
      </c>
      <c r="J1576" s="13" t="str">
        <f t="shared" si="24"/>
        <v>45655-83832</v>
      </c>
      <c r="K1576" s="2">
        <v>1340</v>
      </c>
      <c r="L1576" s="2" t="s">
        <v>130</v>
      </c>
      <c r="M1576" s="13" t="s">
        <v>131</v>
      </c>
      <c r="N1576" s="13" t="s">
        <v>115</v>
      </c>
    </row>
    <row r="1577" spans="1:14" ht="15" customHeight="1" x14ac:dyDescent="0.25">
      <c r="A1577" s="2">
        <v>83832</v>
      </c>
      <c r="B1577" s="13" t="s">
        <v>113</v>
      </c>
      <c r="C1577" s="13" t="s">
        <v>32</v>
      </c>
      <c r="D1577" s="3">
        <v>45873</v>
      </c>
      <c r="E1577" s="13">
        <v>45843</v>
      </c>
      <c r="F1577" s="2" t="s">
        <v>3</v>
      </c>
      <c r="G1577" s="2">
        <v>1</v>
      </c>
      <c r="H1577" s="3">
        <v>45901</v>
      </c>
      <c r="I1577" s="14">
        <v>783.16</v>
      </c>
      <c r="J1577" s="13" t="str">
        <f t="shared" si="24"/>
        <v>45843-83832</v>
      </c>
      <c r="K1577" s="2">
        <v>1340</v>
      </c>
      <c r="L1577" s="2" t="s">
        <v>130</v>
      </c>
      <c r="M1577" s="13" t="s">
        <v>131</v>
      </c>
      <c r="N1577" s="13" t="s">
        <v>115</v>
      </c>
    </row>
    <row r="1578" spans="1:14" ht="15" customHeight="1" x14ac:dyDescent="0.25">
      <c r="A1578" s="2">
        <v>83832</v>
      </c>
      <c r="B1578" s="13" t="s">
        <v>113</v>
      </c>
      <c r="C1578" s="13" t="s">
        <v>32</v>
      </c>
      <c r="D1578" s="3">
        <v>45874</v>
      </c>
      <c r="E1578" s="13">
        <v>45869</v>
      </c>
      <c r="F1578" s="2" t="s">
        <v>3</v>
      </c>
      <c r="G1578" s="2">
        <v>1</v>
      </c>
      <c r="H1578" s="3">
        <v>45887</v>
      </c>
      <c r="I1578" s="14">
        <v>783.16</v>
      </c>
      <c r="J1578" s="13" t="str">
        <f t="shared" si="24"/>
        <v>45869-83832</v>
      </c>
      <c r="K1578" s="2">
        <v>1340</v>
      </c>
      <c r="L1578" s="2" t="s">
        <v>130</v>
      </c>
      <c r="M1578" s="13" t="s">
        <v>131</v>
      </c>
      <c r="N1578" s="13" t="s">
        <v>115</v>
      </c>
    </row>
    <row r="1579" spans="1:14" ht="15" customHeight="1" x14ac:dyDescent="0.25">
      <c r="A1579" s="2">
        <v>82947</v>
      </c>
      <c r="B1579" s="13" t="s">
        <v>113</v>
      </c>
      <c r="C1579" s="13" t="s">
        <v>30</v>
      </c>
      <c r="D1579" s="3">
        <v>45729</v>
      </c>
      <c r="E1579" s="13">
        <v>118495</v>
      </c>
      <c r="F1579" s="2" t="s">
        <v>6</v>
      </c>
      <c r="G1579" s="2">
        <v>1</v>
      </c>
      <c r="H1579" s="3">
        <v>45757</v>
      </c>
      <c r="I1579" s="14">
        <v>783.03</v>
      </c>
      <c r="J1579" s="13" t="str">
        <f t="shared" si="24"/>
        <v>118495-82947</v>
      </c>
      <c r="K1579" s="2">
        <v>3457</v>
      </c>
      <c r="L1579" s="2" t="s">
        <v>147</v>
      </c>
      <c r="M1579" s="13" t="s">
        <v>148</v>
      </c>
      <c r="N1579" s="13" t="s">
        <v>115</v>
      </c>
    </row>
    <row r="1580" spans="1:14" ht="15" customHeight="1" x14ac:dyDescent="0.25">
      <c r="A1580" s="2">
        <v>256</v>
      </c>
      <c r="B1580" s="13" t="s">
        <v>112</v>
      </c>
      <c r="C1580" s="13" t="s">
        <v>18</v>
      </c>
      <c r="D1580" s="3">
        <v>45656</v>
      </c>
      <c r="E1580" s="13">
        <v>116785</v>
      </c>
      <c r="F1580" s="2" t="s">
        <v>3</v>
      </c>
      <c r="G1580" s="2">
        <v>1</v>
      </c>
      <c r="H1580" s="3">
        <v>45685</v>
      </c>
      <c r="I1580" s="14">
        <v>781.47</v>
      </c>
      <c r="J1580" s="13" t="str">
        <f t="shared" si="24"/>
        <v>116785-256</v>
      </c>
      <c r="K1580" s="2">
        <v>1340</v>
      </c>
      <c r="L1580" s="2" t="s">
        <v>130</v>
      </c>
      <c r="M1580" s="13" t="s">
        <v>131</v>
      </c>
      <c r="N1580" s="13" t="s">
        <v>115</v>
      </c>
    </row>
    <row r="1581" spans="1:14" ht="15" customHeight="1" x14ac:dyDescent="0.25">
      <c r="A1581" s="2">
        <v>57347</v>
      </c>
      <c r="B1581" s="13" t="s">
        <v>112</v>
      </c>
      <c r="C1581" s="13" t="s">
        <v>24</v>
      </c>
      <c r="D1581" s="3">
        <v>45870</v>
      </c>
      <c r="E1581" s="13">
        <v>49193</v>
      </c>
      <c r="F1581" s="2" t="s">
        <v>2</v>
      </c>
      <c r="G1581" s="2">
        <v>1</v>
      </c>
      <c r="H1581" s="3">
        <v>45928</v>
      </c>
      <c r="I1581" s="14">
        <v>780.94</v>
      </c>
      <c r="J1581" s="13" t="str">
        <f t="shared" si="24"/>
        <v>49193-57347</v>
      </c>
      <c r="K1581" s="2">
        <v>9</v>
      </c>
      <c r="L1581" s="2" t="s">
        <v>136</v>
      </c>
      <c r="M1581" s="13" t="s">
        <v>137</v>
      </c>
      <c r="N1581" s="13" t="s">
        <v>115</v>
      </c>
    </row>
    <row r="1582" spans="1:14" ht="15" customHeight="1" x14ac:dyDescent="0.25">
      <c r="A1582" s="2">
        <v>358</v>
      </c>
      <c r="B1582" s="13" t="s">
        <v>111</v>
      </c>
      <c r="C1582" s="13" t="s">
        <v>21</v>
      </c>
      <c r="D1582" s="3">
        <v>45747</v>
      </c>
      <c r="E1582" s="13">
        <v>437027</v>
      </c>
      <c r="F1582" s="2" t="s">
        <v>3</v>
      </c>
      <c r="G1582" s="2">
        <v>1</v>
      </c>
      <c r="H1582" s="3">
        <v>45775</v>
      </c>
      <c r="I1582" s="14">
        <v>780.27</v>
      </c>
      <c r="J1582" s="13" t="str">
        <f t="shared" si="24"/>
        <v>437027-358</v>
      </c>
      <c r="K1582" s="2">
        <v>1340</v>
      </c>
      <c r="L1582" s="2" t="s">
        <v>130</v>
      </c>
      <c r="M1582" s="13" t="s">
        <v>131</v>
      </c>
      <c r="N1582" s="13" t="s">
        <v>115</v>
      </c>
    </row>
    <row r="1583" spans="1:14" ht="15" customHeight="1" x14ac:dyDescent="0.25">
      <c r="A1583" s="2">
        <v>613</v>
      </c>
      <c r="B1583" s="13" t="s">
        <v>113</v>
      </c>
      <c r="C1583" s="13" t="s">
        <v>25</v>
      </c>
      <c r="D1583" s="3">
        <v>45468</v>
      </c>
      <c r="E1583" s="13">
        <v>1054906</v>
      </c>
      <c r="F1583" s="2" t="s">
        <v>2</v>
      </c>
      <c r="G1583" s="2">
        <v>1</v>
      </c>
      <c r="H1583" s="3">
        <v>45498</v>
      </c>
      <c r="I1583" s="14">
        <v>780</v>
      </c>
      <c r="J1583" s="13" t="str">
        <f t="shared" si="24"/>
        <v>1054906-613</v>
      </c>
      <c r="K1583" s="2">
        <v>9</v>
      </c>
      <c r="L1583" s="2" t="s">
        <v>136</v>
      </c>
      <c r="M1583" s="13" t="s">
        <v>137</v>
      </c>
      <c r="N1583" s="13" t="s">
        <v>115</v>
      </c>
    </row>
    <row r="1584" spans="1:14" ht="15" customHeight="1" x14ac:dyDescent="0.25">
      <c r="A1584" s="2">
        <v>97</v>
      </c>
      <c r="B1584" s="13" t="s">
        <v>113</v>
      </c>
      <c r="C1584" s="13" t="s">
        <v>153</v>
      </c>
      <c r="D1584" s="3">
        <v>45852</v>
      </c>
      <c r="E1584" s="13">
        <v>3729</v>
      </c>
      <c r="F1584" s="2" t="s">
        <v>2</v>
      </c>
      <c r="G1584" s="2">
        <v>1</v>
      </c>
      <c r="H1584" s="3">
        <v>45882</v>
      </c>
      <c r="I1584" s="14">
        <v>780</v>
      </c>
      <c r="J1584" s="13" t="str">
        <f t="shared" si="24"/>
        <v>3729-97</v>
      </c>
      <c r="K1584" s="2">
        <v>9</v>
      </c>
      <c r="L1584" s="2" t="s">
        <v>136</v>
      </c>
      <c r="M1584" s="13" t="s">
        <v>137</v>
      </c>
      <c r="N1584" s="13" t="s">
        <v>115</v>
      </c>
    </row>
    <row r="1585" spans="1:14" ht="15" customHeight="1" x14ac:dyDescent="0.25">
      <c r="A1585" s="2">
        <v>613</v>
      </c>
      <c r="B1585" s="13" t="s">
        <v>113</v>
      </c>
      <c r="C1585" s="13" t="s">
        <v>25</v>
      </c>
      <c r="D1585" s="3">
        <v>45695</v>
      </c>
      <c r="E1585" s="13">
        <v>136336</v>
      </c>
      <c r="F1585" s="2" t="s">
        <v>3</v>
      </c>
      <c r="G1585" s="2">
        <v>1</v>
      </c>
      <c r="H1585" s="3">
        <v>45725</v>
      </c>
      <c r="I1585" s="14">
        <v>777.98</v>
      </c>
      <c r="J1585" s="13" t="str">
        <f t="shared" si="24"/>
        <v>136336-613</v>
      </c>
      <c r="K1585" s="2">
        <v>1340</v>
      </c>
      <c r="L1585" s="2" t="s">
        <v>130</v>
      </c>
      <c r="M1585" s="13" t="s">
        <v>131</v>
      </c>
      <c r="N1585" s="13" t="s">
        <v>115</v>
      </c>
    </row>
    <row r="1586" spans="1:14" ht="15" customHeight="1" x14ac:dyDescent="0.25">
      <c r="A1586" s="2">
        <v>1592244</v>
      </c>
      <c r="B1586" s="13" t="s">
        <v>113</v>
      </c>
      <c r="C1586" s="13" t="s">
        <v>11</v>
      </c>
      <c r="D1586" s="3">
        <v>45786</v>
      </c>
      <c r="E1586" s="13">
        <v>3686</v>
      </c>
      <c r="F1586" s="2" t="s">
        <v>3</v>
      </c>
      <c r="G1586" s="2">
        <v>1</v>
      </c>
      <c r="H1586" s="3">
        <v>45816</v>
      </c>
      <c r="I1586" s="14">
        <v>777.98</v>
      </c>
      <c r="J1586" s="13" t="str">
        <f t="shared" si="24"/>
        <v>3686-1592244</v>
      </c>
      <c r="K1586" s="2">
        <v>1340</v>
      </c>
      <c r="L1586" s="2" t="s">
        <v>130</v>
      </c>
      <c r="M1586" s="13" t="s">
        <v>131</v>
      </c>
      <c r="N1586" s="13" t="s">
        <v>115</v>
      </c>
    </row>
    <row r="1587" spans="1:14" ht="15" customHeight="1" x14ac:dyDescent="0.25">
      <c r="A1587" s="2">
        <v>97709</v>
      </c>
      <c r="B1587" s="13" t="s">
        <v>113</v>
      </c>
      <c r="C1587" s="13" t="s">
        <v>60</v>
      </c>
      <c r="D1587" s="3">
        <v>45224</v>
      </c>
      <c r="E1587" s="13">
        <v>3520</v>
      </c>
      <c r="F1587" s="2" t="s">
        <v>5</v>
      </c>
      <c r="G1587" s="2">
        <v>3</v>
      </c>
      <c r="H1587" s="3">
        <v>45308</v>
      </c>
      <c r="I1587" s="14">
        <v>777.76</v>
      </c>
      <c r="J1587" s="13" t="str">
        <f t="shared" si="24"/>
        <v>3520-97709</v>
      </c>
      <c r="K1587" s="2">
        <v>3454</v>
      </c>
      <c r="L1587" s="2" t="s">
        <v>154</v>
      </c>
      <c r="M1587" s="13" t="s">
        <v>155</v>
      </c>
      <c r="N1587" s="13" t="s">
        <v>115</v>
      </c>
    </row>
    <row r="1588" spans="1:14" ht="15" customHeight="1" x14ac:dyDescent="0.25">
      <c r="A1588" s="2">
        <v>1592244</v>
      </c>
      <c r="B1588" s="13" t="s">
        <v>113</v>
      </c>
      <c r="C1588" s="13" t="s">
        <v>11</v>
      </c>
      <c r="D1588" s="3">
        <v>45454</v>
      </c>
      <c r="E1588" s="13">
        <v>776</v>
      </c>
      <c r="F1588" s="2" t="s">
        <v>2</v>
      </c>
      <c r="G1588" s="2">
        <v>1</v>
      </c>
      <c r="H1588" s="3">
        <v>45484</v>
      </c>
      <c r="I1588" s="14">
        <v>777.4</v>
      </c>
      <c r="J1588" s="13" t="str">
        <f t="shared" si="24"/>
        <v>776-1592244</v>
      </c>
      <c r="K1588" s="2">
        <v>9</v>
      </c>
      <c r="L1588" s="2" t="s">
        <v>136</v>
      </c>
      <c r="M1588" s="13" t="s">
        <v>137</v>
      </c>
      <c r="N1588" s="13" t="s">
        <v>115</v>
      </c>
    </row>
    <row r="1589" spans="1:14" ht="15" customHeight="1" x14ac:dyDescent="0.25">
      <c r="A1589" s="2">
        <v>57347</v>
      </c>
      <c r="B1589" s="13" t="s">
        <v>112</v>
      </c>
      <c r="C1589" s="13" t="s">
        <v>24</v>
      </c>
      <c r="D1589" s="3">
        <v>45870</v>
      </c>
      <c r="E1589" s="13">
        <v>49221</v>
      </c>
      <c r="F1589" s="2" t="s">
        <v>5</v>
      </c>
      <c r="G1589" s="2">
        <v>1</v>
      </c>
      <c r="H1589" s="3">
        <v>45928</v>
      </c>
      <c r="I1589" s="14">
        <v>777.12</v>
      </c>
      <c r="J1589" s="13" t="str">
        <f t="shared" si="24"/>
        <v>49221-57347</v>
      </c>
      <c r="K1589" s="2">
        <v>3454</v>
      </c>
      <c r="L1589" s="2" t="s">
        <v>154</v>
      </c>
      <c r="M1589" s="13" t="s">
        <v>155</v>
      </c>
      <c r="N1589" s="13" t="s">
        <v>115</v>
      </c>
    </row>
    <row r="1590" spans="1:14" ht="15" customHeight="1" x14ac:dyDescent="0.25">
      <c r="A1590" s="2">
        <v>256</v>
      </c>
      <c r="B1590" s="13" t="s">
        <v>112</v>
      </c>
      <c r="C1590" s="13" t="s">
        <v>18</v>
      </c>
      <c r="D1590" s="3">
        <v>45653</v>
      </c>
      <c r="E1590" s="13">
        <v>63354</v>
      </c>
      <c r="F1590" s="2" t="s">
        <v>2</v>
      </c>
      <c r="G1590" s="2">
        <v>1</v>
      </c>
      <c r="H1590" s="3">
        <v>45685</v>
      </c>
      <c r="I1590" s="14">
        <v>777.1</v>
      </c>
      <c r="J1590" s="13" t="str">
        <f t="shared" si="24"/>
        <v>63354-256</v>
      </c>
      <c r="K1590" s="2">
        <v>9</v>
      </c>
      <c r="L1590" s="2" t="s">
        <v>136</v>
      </c>
      <c r="M1590" s="13" t="s">
        <v>137</v>
      </c>
      <c r="N1590" s="13" t="s">
        <v>115</v>
      </c>
    </row>
    <row r="1591" spans="1:14" ht="15" customHeight="1" x14ac:dyDescent="0.25">
      <c r="A1591" s="2">
        <v>256</v>
      </c>
      <c r="B1591" s="13" t="s">
        <v>112</v>
      </c>
      <c r="C1591" s="13" t="s">
        <v>18</v>
      </c>
      <c r="D1591" s="3">
        <v>45848</v>
      </c>
      <c r="E1591" s="13">
        <v>122052</v>
      </c>
      <c r="F1591" s="2" t="s">
        <v>3</v>
      </c>
      <c r="G1591" s="2">
        <v>1</v>
      </c>
      <c r="H1591" s="3">
        <v>45876</v>
      </c>
      <c r="I1591" s="14">
        <v>776.25</v>
      </c>
      <c r="J1591" s="13" t="str">
        <f t="shared" si="24"/>
        <v>122052-256</v>
      </c>
      <c r="K1591" s="2">
        <v>1340</v>
      </c>
      <c r="L1591" s="2" t="s">
        <v>130</v>
      </c>
      <c r="M1591" s="13" t="s">
        <v>131</v>
      </c>
      <c r="N1591" s="13" t="s">
        <v>115</v>
      </c>
    </row>
    <row r="1592" spans="1:14" ht="15" customHeight="1" x14ac:dyDescent="0.25">
      <c r="A1592" s="2">
        <v>613</v>
      </c>
      <c r="B1592" s="13" t="s">
        <v>113</v>
      </c>
      <c r="C1592" s="13" t="s">
        <v>25</v>
      </c>
      <c r="D1592" s="3">
        <v>45271</v>
      </c>
      <c r="E1592" s="13">
        <v>1050950</v>
      </c>
      <c r="F1592" s="2" t="s">
        <v>2</v>
      </c>
      <c r="G1592" s="2">
        <v>1</v>
      </c>
      <c r="H1592" s="3">
        <v>45301</v>
      </c>
      <c r="I1592" s="14">
        <v>769.5</v>
      </c>
      <c r="J1592" s="13" t="str">
        <f t="shared" si="24"/>
        <v>1050950-613</v>
      </c>
      <c r="K1592" s="2">
        <v>9</v>
      </c>
      <c r="L1592" s="2" t="s">
        <v>136</v>
      </c>
      <c r="M1592" s="13" t="s">
        <v>137</v>
      </c>
      <c r="N1592" s="13" t="s">
        <v>115</v>
      </c>
    </row>
    <row r="1593" spans="1:14" ht="15" customHeight="1" x14ac:dyDescent="0.25">
      <c r="A1593" s="2">
        <v>613</v>
      </c>
      <c r="B1593" s="13" t="s">
        <v>113</v>
      </c>
      <c r="C1593" s="13" t="s">
        <v>25</v>
      </c>
      <c r="D1593" s="3">
        <v>45302</v>
      </c>
      <c r="E1593" s="13">
        <v>1051400</v>
      </c>
      <c r="F1593" s="2" t="s">
        <v>2</v>
      </c>
      <c r="G1593" s="2">
        <v>1</v>
      </c>
      <c r="H1593" s="3">
        <v>45342</v>
      </c>
      <c r="I1593" s="14">
        <v>769.5</v>
      </c>
      <c r="J1593" s="13" t="str">
        <f t="shared" si="24"/>
        <v>1051400-613</v>
      </c>
      <c r="K1593" s="2">
        <v>9</v>
      </c>
      <c r="L1593" s="2" t="s">
        <v>136</v>
      </c>
      <c r="M1593" s="13" t="s">
        <v>137</v>
      </c>
      <c r="N1593" s="13" t="s">
        <v>115</v>
      </c>
    </row>
    <row r="1594" spans="1:14" ht="15" customHeight="1" x14ac:dyDescent="0.25">
      <c r="A1594" s="2">
        <v>95670</v>
      </c>
      <c r="B1594" s="13" t="s">
        <v>113</v>
      </c>
      <c r="C1594" s="13" t="s">
        <v>36</v>
      </c>
      <c r="D1594" s="3">
        <v>45351</v>
      </c>
      <c r="E1594" s="13">
        <v>111502</v>
      </c>
      <c r="F1594" s="2" t="s">
        <v>2</v>
      </c>
      <c r="G1594" s="2">
        <v>1</v>
      </c>
      <c r="H1594" s="3">
        <v>45381</v>
      </c>
      <c r="I1594" s="14">
        <v>767.15</v>
      </c>
      <c r="J1594" s="13" t="str">
        <f t="shared" si="24"/>
        <v>111502-95670</v>
      </c>
      <c r="K1594" s="2">
        <v>9</v>
      </c>
      <c r="L1594" s="2" t="s">
        <v>136</v>
      </c>
      <c r="M1594" s="13" t="s">
        <v>137</v>
      </c>
      <c r="N1594" s="13" t="s">
        <v>115</v>
      </c>
    </row>
    <row r="1595" spans="1:14" ht="15" customHeight="1" x14ac:dyDescent="0.25">
      <c r="A1595" s="2">
        <v>358</v>
      </c>
      <c r="B1595" s="13" t="s">
        <v>111</v>
      </c>
      <c r="C1595" s="13" t="s">
        <v>21</v>
      </c>
      <c r="D1595" s="3">
        <v>45582</v>
      </c>
      <c r="E1595" s="13">
        <v>133654</v>
      </c>
      <c r="F1595" s="2" t="s">
        <v>5</v>
      </c>
      <c r="G1595" s="2">
        <v>1</v>
      </c>
      <c r="H1595" s="3">
        <v>45624</v>
      </c>
      <c r="I1595" s="14">
        <v>766.21</v>
      </c>
      <c r="J1595" s="13" t="str">
        <f t="shared" si="24"/>
        <v>133654-358</v>
      </c>
      <c r="K1595" s="2">
        <v>3454</v>
      </c>
      <c r="L1595" s="2" t="s">
        <v>154</v>
      </c>
      <c r="M1595" s="13" t="s">
        <v>155</v>
      </c>
      <c r="N1595" s="13" t="s">
        <v>115</v>
      </c>
    </row>
    <row r="1596" spans="1:14" ht="15" customHeight="1" x14ac:dyDescent="0.25">
      <c r="A1596" s="2">
        <v>256</v>
      </c>
      <c r="B1596" s="13" t="s">
        <v>112</v>
      </c>
      <c r="C1596" s="13" t="s">
        <v>18</v>
      </c>
      <c r="D1596" s="3">
        <v>45618</v>
      </c>
      <c r="E1596" s="13">
        <v>62422</v>
      </c>
      <c r="F1596" s="2" t="s">
        <v>2</v>
      </c>
      <c r="G1596" s="2">
        <v>1</v>
      </c>
      <c r="H1596" s="3">
        <v>45654</v>
      </c>
      <c r="I1596" s="14">
        <v>766.04</v>
      </c>
      <c r="J1596" s="13" t="str">
        <f t="shared" si="24"/>
        <v>62422-256</v>
      </c>
      <c r="K1596" s="2">
        <v>9</v>
      </c>
      <c r="L1596" s="2" t="s">
        <v>136</v>
      </c>
      <c r="M1596" s="13" t="s">
        <v>137</v>
      </c>
      <c r="N1596" s="13" t="s">
        <v>115</v>
      </c>
    </row>
    <row r="1597" spans="1:14" ht="15" customHeight="1" x14ac:dyDescent="0.25">
      <c r="A1597" s="2">
        <v>20709</v>
      </c>
      <c r="B1597" s="13" t="s">
        <v>113</v>
      </c>
      <c r="C1597" s="13" t="s">
        <v>41</v>
      </c>
      <c r="D1597" s="3">
        <v>45770</v>
      </c>
      <c r="E1597" s="13">
        <v>60112</v>
      </c>
      <c r="F1597" s="2" t="s">
        <v>2</v>
      </c>
      <c r="G1597" s="2">
        <v>1</v>
      </c>
      <c r="H1597" s="3">
        <v>45805</v>
      </c>
      <c r="I1597" s="14">
        <v>764.03</v>
      </c>
      <c r="J1597" s="13" t="str">
        <f t="shared" si="24"/>
        <v>60112-20709</v>
      </c>
      <c r="K1597" s="2">
        <v>9</v>
      </c>
      <c r="L1597" s="2" t="s">
        <v>136</v>
      </c>
      <c r="M1597" s="13" t="s">
        <v>137</v>
      </c>
      <c r="N1597" s="13" t="s">
        <v>115</v>
      </c>
    </row>
    <row r="1598" spans="1:14" ht="15" customHeight="1" x14ac:dyDescent="0.25">
      <c r="A1598" s="2">
        <v>67361</v>
      </c>
      <c r="B1598" s="13" t="s">
        <v>113</v>
      </c>
      <c r="C1598" s="13" t="s">
        <v>27</v>
      </c>
      <c r="D1598" s="3">
        <v>45714</v>
      </c>
      <c r="E1598" s="13">
        <v>95493</v>
      </c>
      <c r="F1598" s="2" t="s">
        <v>3</v>
      </c>
      <c r="G1598" s="2">
        <v>1</v>
      </c>
      <c r="H1598" s="3">
        <v>45744</v>
      </c>
      <c r="I1598" s="14">
        <v>762.81</v>
      </c>
      <c r="J1598" s="13" t="str">
        <f t="shared" si="24"/>
        <v>95493-67361</v>
      </c>
      <c r="K1598" s="2">
        <v>1340</v>
      </c>
      <c r="L1598" s="2" t="s">
        <v>130</v>
      </c>
      <c r="M1598" s="13" t="s">
        <v>131</v>
      </c>
      <c r="N1598" s="13" t="s">
        <v>115</v>
      </c>
    </row>
    <row r="1599" spans="1:14" ht="15" customHeight="1" x14ac:dyDescent="0.25">
      <c r="A1599" s="2">
        <v>256</v>
      </c>
      <c r="B1599" s="13" t="s">
        <v>112</v>
      </c>
      <c r="C1599" s="13" t="s">
        <v>18</v>
      </c>
      <c r="D1599" s="3">
        <v>45582</v>
      </c>
      <c r="E1599" s="13">
        <v>114697</v>
      </c>
      <c r="F1599" s="2" t="s">
        <v>3</v>
      </c>
      <c r="G1599" s="2">
        <v>1</v>
      </c>
      <c r="H1599" s="3">
        <v>45624</v>
      </c>
      <c r="I1599" s="14">
        <v>760.61</v>
      </c>
      <c r="J1599" s="13" t="str">
        <f t="shared" si="24"/>
        <v>114697-256</v>
      </c>
      <c r="K1599" s="2">
        <v>1340</v>
      </c>
      <c r="L1599" s="2" t="s">
        <v>130</v>
      </c>
      <c r="M1599" s="13" t="s">
        <v>131</v>
      </c>
      <c r="N1599" s="13" t="s">
        <v>115</v>
      </c>
    </row>
    <row r="1600" spans="1:14" ht="15" customHeight="1" x14ac:dyDescent="0.25">
      <c r="A1600" s="2">
        <v>256</v>
      </c>
      <c r="B1600" s="13" t="s">
        <v>112</v>
      </c>
      <c r="C1600" s="13" t="s">
        <v>18</v>
      </c>
      <c r="D1600" s="3">
        <v>45583</v>
      </c>
      <c r="E1600" s="13">
        <v>114732</v>
      </c>
      <c r="F1600" s="2" t="s">
        <v>3</v>
      </c>
      <c r="G1600" s="2">
        <v>1</v>
      </c>
      <c r="H1600" s="3">
        <v>45624</v>
      </c>
      <c r="I1600" s="14">
        <v>760.61</v>
      </c>
      <c r="J1600" s="13" t="str">
        <f t="shared" si="24"/>
        <v>114732-256</v>
      </c>
      <c r="K1600" s="2">
        <v>1340</v>
      </c>
      <c r="L1600" s="2" t="s">
        <v>130</v>
      </c>
      <c r="M1600" s="13" t="s">
        <v>131</v>
      </c>
      <c r="N1600" s="13" t="s">
        <v>115</v>
      </c>
    </row>
    <row r="1601" spans="1:14" ht="15" customHeight="1" x14ac:dyDescent="0.25">
      <c r="A1601" s="2">
        <v>97</v>
      </c>
      <c r="B1601" s="13" t="s">
        <v>113</v>
      </c>
      <c r="C1601" s="13" t="s">
        <v>153</v>
      </c>
      <c r="D1601" s="3">
        <v>45589</v>
      </c>
      <c r="E1601" s="13">
        <v>6477</v>
      </c>
      <c r="F1601" s="2" t="s">
        <v>2</v>
      </c>
      <c r="G1601" s="2">
        <v>1</v>
      </c>
      <c r="H1601" s="3">
        <v>45619</v>
      </c>
      <c r="I1601" s="14">
        <v>750</v>
      </c>
      <c r="J1601" s="13" t="str">
        <f t="shared" si="24"/>
        <v>6477-97</v>
      </c>
      <c r="K1601" s="2">
        <v>9</v>
      </c>
      <c r="L1601" s="2" t="s">
        <v>136</v>
      </c>
      <c r="M1601" s="13" t="s">
        <v>137</v>
      </c>
      <c r="N1601" s="13" t="s">
        <v>115</v>
      </c>
    </row>
    <row r="1602" spans="1:14" ht="15" customHeight="1" x14ac:dyDescent="0.25">
      <c r="A1602" s="2">
        <v>358</v>
      </c>
      <c r="B1602" s="13" t="s">
        <v>111</v>
      </c>
      <c r="C1602" s="13" t="s">
        <v>21</v>
      </c>
      <c r="D1602" s="3">
        <v>45698</v>
      </c>
      <c r="E1602" s="13">
        <v>433806</v>
      </c>
      <c r="F1602" s="2" t="s">
        <v>3</v>
      </c>
      <c r="G1602" s="2">
        <v>1</v>
      </c>
      <c r="H1602" s="3">
        <v>45744</v>
      </c>
      <c r="I1602" s="14">
        <v>750</v>
      </c>
      <c r="J1602" s="13" t="str">
        <f t="shared" ref="J1602:J1665" si="25">E1602&amp;-A1602</f>
        <v>433806-358</v>
      </c>
      <c r="K1602" s="2">
        <v>1340</v>
      </c>
      <c r="L1602" s="2" t="s">
        <v>130</v>
      </c>
      <c r="M1602" s="13" t="s">
        <v>131</v>
      </c>
      <c r="N1602" s="13" t="s">
        <v>115</v>
      </c>
    </row>
    <row r="1603" spans="1:14" ht="15" customHeight="1" x14ac:dyDescent="0.25">
      <c r="A1603" s="2">
        <v>1790</v>
      </c>
      <c r="B1603" s="13" t="s">
        <v>112</v>
      </c>
      <c r="C1603" s="13" t="s">
        <v>12</v>
      </c>
      <c r="D1603" s="3">
        <v>45688</v>
      </c>
      <c r="E1603" s="13">
        <v>133473</v>
      </c>
      <c r="F1603" s="2" t="s">
        <v>6</v>
      </c>
      <c r="G1603" s="2">
        <v>1</v>
      </c>
      <c r="H1603" s="3">
        <v>45716</v>
      </c>
      <c r="I1603" s="14">
        <v>749.02</v>
      </c>
      <c r="J1603" s="13" t="str">
        <f t="shared" si="25"/>
        <v>133473-1790</v>
      </c>
      <c r="K1603" s="2">
        <v>3478</v>
      </c>
      <c r="L1603" s="2" t="s">
        <v>142</v>
      </c>
      <c r="M1603" s="13" t="s">
        <v>143</v>
      </c>
      <c r="N1603" s="13" t="s">
        <v>114</v>
      </c>
    </row>
    <row r="1604" spans="1:14" ht="15" customHeight="1" x14ac:dyDescent="0.25">
      <c r="A1604" s="2">
        <v>79350</v>
      </c>
      <c r="B1604" s="13" t="s">
        <v>113</v>
      </c>
      <c r="C1604" s="13" t="s">
        <v>46</v>
      </c>
      <c r="D1604" s="3">
        <v>45587</v>
      </c>
      <c r="E1604" s="13">
        <v>82591</v>
      </c>
      <c r="F1604" s="2" t="s">
        <v>3</v>
      </c>
      <c r="G1604" s="2">
        <v>1</v>
      </c>
      <c r="H1604" s="3">
        <v>45615</v>
      </c>
      <c r="I1604" s="14">
        <v>748.99</v>
      </c>
      <c r="J1604" s="13" t="str">
        <f t="shared" si="25"/>
        <v>82591-79350</v>
      </c>
      <c r="K1604" s="2">
        <v>1340</v>
      </c>
      <c r="L1604" s="2" t="s">
        <v>130</v>
      </c>
      <c r="M1604" s="13" t="s">
        <v>131</v>
      </c>
      <c r="N1604" s="13" t="s">
        <v>115</v>
      </c>
    </row>
    <row r="1605" spans="1:14" ht="15" customHeight="1" x14ac:dyDescent="0.25">
      <c r="A1605" s="2">
        <v>358</v>
      </c>
      <c r="B1605" s="13" t="s">
        <v>111</v>
      </c>
      <c r="C1605" s="13" t="s">
        <v>21</v>
      </c>
      <c r="D1605" s="3">
        <v>45337</v>
      </c>
      <c r="E1605" s="13">
        <v>409831</v>
      </c>
      <c r="F1605" s="2" t="s">
        <v>3</v>
      </c>
      <c r="G1605" s="2">
        <v>1</v>
      </c>
      <c r="H1605" s="3">
        <v>45367</v>
      </c>
      <c r="I1605" s="14">
        <v>747.73</v>
      </c>
      <c r="J1605" s="13" t="str">
        <f t="shared" si="25"/>
        <v>409831-358</v>
      </c>
      <c r="K1605" s="2">
        <v>1340</v>
      </c>
      <c r="L1605" s="2" t="s">
        <v>130</v>
      </c>
      <c r="M1605" s="13" t="s">
        <v>131</v>
      </c>
      <c r="N1605" s="13" t="s">
        <v>115</v>
      </c>
    </row>
    <row r="1606" spans="1:14" ht="15" customHeight="1" x14ac:dyDescent="0.25">
      <c r="A1606" s="2">
        <v>256</v>
      </c>
      <c r="B1606" s="13" t="s">
        <v>112</v>
      </c>
      <c r="C1606" s="13" t="s">
        <v>18</v>
      </c>
      <c r="D1606" s="3">
        <v>45709</v>
      </c>
      <c r="E1606" s="13">
        <v>64861</v>
      </c>
      <c r="F1606" s="2" t="s">
        <v>2</v>
      </c>
      <c r="G1606" s="2">
        <v>1</v>
      </c>
      <c r="H1606" s="3">
        <v>45744</v>
      </c>
      <c r="I1606" s="14">
        <v>745.64</v>
      </c>
      <c r="J1606" s="13" t="str">
        <f t="shared" si="25"/>
        <v>64861-256</v>
      </c>
      <c r="K1606" s="2">
        <v>9</v>
      </c>
      <c r="L1606" s="2" t="s">
        <v>136</v>
      </c>
      <c r="M1606" s="13" t="s">
        <v>137</v>
      </c>
      <c r="N1606" s="13" t="s">
        <v>115</v>
      </c>
    </row>
    <row r="1607" spans="1:14" ht="15" customHeight="1" x14ac:dyDescent="0.25">
      <c r="A1607" s="2">
        <v>1242065</v>
      </c>
      <c r="B1607" s="13" t="s">
        <v>113</v>
      </c>
      <c r="C1607" s="13" t="s">
        <v>64</v>
      </c>
      <c r="D1607" s="3">
        <v>45552</v>
      </c>
      <c r="E1607" s="13">
        <v>9162</v>
      </c>
      <c r="F1607" s="2" t="s">
        <v>6</v>
      </c>
      <c r="G1607" s="2">
        <v>1</v>
      </c>
      <c r="H1607" s="3">
        <v>45582</v>
      </c>
      <c r="I1607" s="14">
        <v>744.74</v>
      </c>
      <c r="J1607" s="13" t="str">
        <f t="shared" si="25"/>
        <v>9162-1242065</v>
      </c>
      <c r="K1607" s="2">
        <v>3457</v>
      </c>
      <c r="L1607" s="2" t="s">
        <v>147</v>
      </c>
      <c r="M1607" s="13" t="s">
        <v>148</v>
      </c>
      <c r="N1607" s="13" t="s">
        <v>115</v>
      </c>
    </row>
    <row r="1608" spans="1:14" ht="15" customHeight="1" x14ac:dyDescent="0.25">
      <c r="A1608" s="2">
        <v>97</v>
      </c>
      <c r="B1608" s="13" t="s">
        <v>113</v>
      </c>
      <c r="C1608" s="13" t="s">
        <v>153</v>
      </c>
      <c r="D1608" s="3">
        <v>45769</v>
      </c>
      <c r="E1608" s="13">
        <v>140090</v>
      </c>
      <c r="F1608" s="2" t="s">
        <v>3</v>
      </c>
      <c r="G1608" s="2">
        <v>1</v>
      </c>
      <c r="H1608" s="3">
        <v>45797</v>
      </c>
      <c r="I1608" s="14">
        <v>743.87</v>
      </c>
      <c r="J1608" s="13" t="str">
        <f t="shared" si="25"/>
        <v>140090-97</v>
      </c>
      <c r="K1608" s="2">
        <v>1340</v>
      </c>
      <c r="L1608" s="2" t="s">
        <v>130</v>
      </c>
      <c r="M1608" s="13" t="s">
        <v>131</v>
      </c>
      <c r="N1608" s="13" t="s">
        <v>115</v>
      </c>
    </row>
    <row r="1609" spans="1:14" ht="15" customHeight="1" x14ac:dyDescent="0.25">
      <c r="A1609" s="2">
        <v>278</v>
      </c>
      <c r="B1609" s="13" t="s">
        <v>113</v>
      </c>
      <c r="C1609" s="13" t="s">
        <v>20</v>
      </c>
      <c r="D1609" s="3">
        <v>45790</v>
      </c>
      <c r="E1609" s="13">
        <v>259105</v>
      </c>
      <c r="F1609" s="2" t="s">
        <v>3</v>
      </c>
      <c r="G1609" s="2">
        <v>1</v>
      </c>
      <c r="H1609" s="3">
        <v>45834</v>
      </c>
      <c r="I1609" s="14">
        <v>743.63</v>
      </c>
      <c r="J1609" s="13" t="str">
        <f t="shared" si="25"/>
        <v>259105-278</v>
      </c>
      <c r="K1609" s="2">
        <v>1340</v>
      </c>
      <c r="L1609" s="2" t="s">
        <v>130</v>
      </c>
      <c r="M1609" s="13" t="s">
        <v>131</v>
      </c>
      <c r="N1609" s="13" t="s">
        <v>115</v>
      </c>
    </row>
    <row r="1610" spans="1:14" ht="15" customHeight="1" x14ac:dyDescent="0.25">
      <c r="A1610" s="2">
        <v>2369</v>
      </c>
      <c r="B1610" s="13" t="s">
        <v>113</v>
      </c>
      <c r="C1610" s="13" t="s">
        <v>17</v>
      </c>
      <c r="D1610" s="3">
        <v>45890</v>
      </c>
      <c r="E1610" s="13">
        <v>206217</v>
      </c>
      <c r="F1610" s="2" t="s">
        <v>3</v>
      </c>
      <c r="G1610" s="2">
        <v>1</v>
      </c>
      <c r="H1610" s="3">
        <v>45920</v>
      </c>
      <c r="I1610" s="14">
        <v>742.62</v>
      </c>
      <c r="J1610" s="13" t="str">
        <f t="shared" si="25"/>
        <v>206217-2369</v>
      </c>
      <c r="K1610" s="2">
        <v>1340</v>
      </c>
      <c r="L1610" s="2" t="s">
        <v>130</v>
      </c>
      <c r="M1610" s="13" t="s">
        <v>131</v>
      </c>
      <c r="N1610" s="13" t="s">
        <v>115</v>
      </c>
    </row>
    <row r="1611" spans="1:14" ht="15" customHeight="1" x14ac:dyDescent="0.25">
      <c r="A1611" s="2">
        <v>651</v>
      </c>
      <c r="B1611" s="13" t="s">
        <v>113</v>
      </c>
      <c r="C1611" s="13" t="s">
        <v>26</v>
      </c>
      <c r="D1611" s="3">
        <v>45881</v>
      </c>
      <c r="E1611" s="13">
        <v>325244</v>
      </c>
      <c r="F1611" s="2" t="s">
        <v>3</v>
      </c>
      <c r="G1611" s="2">
        <v>1</v>
      </c>
      <c r="H1611" s="3">
        <v>45909</v>
      </c>
      <c r="I1611" s="14">
        <v>741.73</v>
      </c>
      <c r="J1611" s="13" t="str">
        <f t="shared" si="25"/>
        <v>325244-651</v>
      </c>
      <c r="K1611" s="2">
        <v>1340</v>
      </c>
      <c r="L1611" s="2" t="s">
        <v>130</v>
      </c>
      <c r="M1611" s="13" t="s">
        <v>131</v>
      </c>
      <c r="N1611" s="13" t="s">
        <v>115</v>
      </c>
    </row>
    <row r="1612" spans="1:14" ht="15" customHeight="1" x14ac:dyDescent="0.25">
      <c r="A1612" s="2">
        <v>358</v>
      </c>
      <c r="B1612" s="13" t="s">
        <v>111</v>
      </c>
      <c r="C1612" s="13" t="s">
        <v>21</v>
      </c>
      <c r="D1612" s="3">
        <v>45520</v>
      </c>
      <c r="E1612" s="13">
        <v>422394</v>
      </c>
      <c r="F1612" s="2" t="s">
        <v>3</v>
      </c>
      <c r="G1612" s="2">
        <v>1</v>
      </c>
      <c r="H1612" s="3">
        <v>45565</v>
      </c>
      <c r="I1612" s="14">
        <v>740.58</v>
      </c>
      <c r="J1612" s="13" t="str">
        <f t="shared" si="25"/>
        <v>422394-358</v>
      </c>
      <c r="K1612" s="2">
        <v>1340</v>
      </c>
      <c r="L1612" s="2" t="s">
        <v>130</v>
      </c>
      <c r="M1612" s="13" t="s">
        <v>131</v>
      </c>
      <c r="N1612" s="13" t="s">
        <v>115</v>
      </c>
    </row>
    <row r="1613" spans="1:14" ht="15" customHeight="1" x14ac:dyDescent="0.25">
      <c r="A1613" s="2">
        <v>211623</v>
      </c>
      <c r="B1613" s="13" t="s">
        <v>112</v>
      </c>
      <c r="C1613" s="13" t="s">
        <v>37</v>
      </c>
      <c r="D1613" s="3">
        <v>45785</v>
      </c>
      <c r="E1613" s="13">
        <v>30566</v>
      </c>
      <c r="F1613" s="2" t="s">
        <v>2</v>
      </c>
      <c r="G1613" s="2">
        <v>1</v>
      </c>
      <c r="H1613" s="3">
        <v>45836</v>
      </c>
      <c r="I1613" s="14">
        <v>740.17</v>
      </c>
      <c r="J1613" s="13" t="str">
        <f t="shared" si="25"/>
        <v>30566-211623</v>
      </c>
      <c r="K1613" s="2">
        <v>9</v>
      </c>
      <c r="L1613" s="2" t="s">
        <v>136</v>
      </c>
      <c r="M1613" s="13" t="s">
        <v>137</v>
      </c>
      <c r="N1613" s="13" t="s">
        <v>115</v>
      </c>
    </row>
    <row r="1614" spans="1:14" ht="15" customHeight="1" x14ac:dyDescent="0.25">
      <c r="A1614" s="2">
        <v>358</v>
      </c>
      <c r="B1614" s="13" t="s">
        <v>111</v>
      </c>
      <c r="C1614" s="13" t="s">
        <v>21</v>
      </c>
      <c r="D1614" s="3">
        <v>45330</v>
      </c>
      <c r="E1614" s="13">
        <v>124526</v>
      </c>
      <c r="F1614" s="2" t="s">
        <v>2</v>
      </c>
      <c r="G1614" s="2">
        <v>1</v>
      </c>
      <c r="H1614" s="3">
        <v>45360</v>
      </c>
      <c r="I1614" s="14">
        <v>739.32</v>
      </c>
      <c r="J1614" s="13" t="str">
        <f t="shared" si="25"/>
        <v>124526-358</v>
      </c>
      <c r="K1614" s="2">
        <v>9</v>
      </c>
      <c r="L1614" s="2" t="s">
        <v>136</v>
      </c>
      <c r="M1614" s="13" t="s">
        <v>137</v>
      </c>
      <c r="N1614" s="13" t="s">
        <v>115</v>
      </c>
    </row>
    <row r="1615" spans="1:14" ht="15" customHeight="1" x14ac:dyDescent="0.25">
      <c r="A1615" s="2">
        <v>79338</v>
      </c>
      <c r="B1615" s="13" t="s">
        <v>113</v>
      </c>
      <c r="C1615" s="13" t="s">
        <v>74</v>
      </c>
      <c r="D1615" s="3">
        <v>45604</v>
      </c>
      <c r="E1615" s="13">
        <v>60865</v>
      </c>
      <c r="F1615" s="2" t="s">
        <v>3</v>
      </c>
      <c r="G1615" s="2">
        <v>1</v>
      </c>
      <c r="H1615" s="3">
        <v>45610</v>
      </c>
      <c r="I1615" s="14">
        <v>738.2</v>
      </c>
      <c r="J1615" s="13" t="str">
        <f t="shared" si="25"/>
        <v>60865-79338</v>
      </c>
      <c r="K1615" s="2">
        <v>1340</v>
      </c>
      <c r="L1615" s="2" t="s">
        <v>130</v>
      </c>
      <c r="M1615" s="13" t="s">
        <v>131</v>
      </c>
      <c r="N1615" s="13" t="s">
        <v>115</v>
      </c>
    </row>
    <row r="1616" spans="1:14" ht="15" customHeight="1" x14ac:dyDescent="0.25">
      <c r="A1616" s="2">
        <v>109</v>
      </c>
      <c r="B1616" s="13" t="s">
        <v>113</v>
      </c>
      <c r="C1616" s="13" t="s">
        <v>7</v>
      </c>
      <c r="D1616" s="3">
        <v>45644</v>
      </c>
      <c r="E1616" s="13">
        <v>45644</v>
      </c>
      <c r="F1616" s="2" t="s">
        <v>2</v>
      </c>
      <c r="G1616" s="2">
        <v>1</v>
      </c>
      <c r="H1616" s="3">
        <v>45675</v>
      </c>
      <c r="I1616" s="14">
        <v>737.16</v>
      </c>
      <c r="J1616" s="13" t="str">
        <f t="shared" si="25"/>
        <v>45644-109</v>
      </c>
      <c r="K1616" s="2">
        <v>2033</v>
      </c>
      <c r="L1616" s="2" t="s">
        <v>130</v>
      </c>
      <c r="M1616" s="13" t="s">
        <v>131</v>
      </c>
      <c r="N1616" s="13" t="s">
        <v>115</v>
      </c>
    </row>
    <row r="1617" spans="1:14" ht="15" customHeight="1" x14ac:dyDescent="0.25">
      <c r="A1617" s="2">
        <v>358</v>
      </c>
      <c r="B1617" s="13" t="s">
        <v>111</v>
      </c>
      <c r="C1617" s="13" t="s">
        <v>21</v>
      </c>
      <c r="D1617" s="3">
        <v>45327</v>
      </c>
      <c r="E1617" s="13">
        <v>409267</v>
      </c>
      <c r="F1617" s="2" t="s">
        <v>3</v>
      </c>
      <c r="G1617" s="2">
        <v>1</v>
      </c>
      <c r="H1617" s="3">
        <v>45334</v>
      </c>
      <c r="I1617" s="14">
        <v>734.67</v>
      </c>
      <c r="J1617" s="13" t="str">
        <f t="shared" si="25"/>
        <v>409267-358</v>
      </c>
      <c r="K1617" s="2">
        <v>1340</v>
      </c>
      <c r="L1617" s="2" t="s">
        <v>130</v>
      </c>
      <c r="M1617" s="13" t="s">
        <v>131</v>
      </c>
      <c r="N1617" s="13" t="s">
        <v>115</v>
      </c>
    </row>
    <row r="1618" spans="1:14" ht="15" customHeight="1" x14ac:dyDescent="0.25">
      <c r="A1618" s="2">
        <v>26481</v>
      </c>
      <c r="B1618" s="13" t="s">
        <v>113</v>
      </c>
      <c r="C1618" s="13" t="s">
        <v>19</v>
      </c>
      <c r="D1618" s="3">
        <v>45405</v>
      </c>
      <c r="E1618" s="13">
        <v>314843</v>
      </c>
      <c r="F1618" s="2" t="s">
        <v>3</v>
      </c>
      <c r="G1618" s="2">
        <v>1</v>
      </c>
      <c r="H1618" s="3">
        <v>45444</v>
      </c>
      <c r="I1618" s="14">
        <v>734.04</v>
      </c>
      <c r="J1618" s="13" t="str">
        <f t="shared" si="25"/>
        <v>314843-26481</v>
      </c>
      <c r="K1618" s="2">
        <v>1340</v>
      </c>
      <c r="L1618" s="2" t="s">
        <v>130</v>
      </c>
      <c r="M1618" s="13" t="s">
        <v>131</v>
      </c>
      <c r="N1618" s="13" t="s">
        <v>115</v>
      </c>
    </row>
    <row r="1619" spans="1:14" ht="15" customHeight="1" x14ac:dyDescent="0.25">
      <c r="A1619" s="2">
        <v>82947</v>
      </c>
      <c r="B1619" s="13" t="s">
        <v>113</v>
      </c>
      <c r="C1619" s="13" t="s">
        <v>30</v>
      </c>
      <c r="D1619" s="3">
        <v>45531</v>
      </c>
      <c r="E1619" s="13">
        <v>68129</v>
      </c>
      <c r="F1619" s="2" t="s">
        <v>5</v>
      </c>
      <c r="G1619" s="2">
        <v>1</v>
      </c>
      <c r="H1619" s="3">
        <v>45559</v>
      </c>
      <c r="I1619" s="14">
        <v>733.04</v>
      </c>
      <c r="J1619" s="13" t="str">
        <f t="shared" si="25"/>
        <v>68129-82947</v>
      </c>
      <c r="K1619" s="2">
        <v>3454</v>
      </c>
      <c r="L1619" s="2" t="s">
        <v>154</v>
      </c>
      <c r="M1619" s="13" t="s">
        <v>155</v>
      </c>
      <c r="N1619" s="13" t="s">
        <v>115</v>
      </c>
    </row>
    <row r="1620" spans="1:14" ht="15" customHeight="1" x14ac:dyDescent="0.25">
      <c r="A1620" s="2">
        <v>83411</v>
      </c>
      <c r="B1620" s="13" t="s">
        <v>113</v>
      </c>
      <c r="C1620" s="13" t="s">
        <v>31</v>
      </c>
      <c r="D1620" s="3">
        <v>45734</v>
      </c>
      <c r="E1620" s="13">
        <v>57628</v>
      </c>
      <c r="F1620" s="2" t="s">
        <v>3</v>
      </c>
      <c r="G1620" s="2">
        <v>1</v>
      </c>
      <c r="H1620" s="3">
        <v>45762</v>
      </c>
      <c r="I1620" s="14">
        <v>731.01</v>
      </c>
      <c r="J1620" s="13" t="str">
        <f t="shared" si="25"/>
        <v>57628-83411</v>
      </c>
      <c r="K1620" s="2">
        <v>1340</v>
      </c>
      <c r="L1620" s="2" t="s">
        <v>130</v>
      </c>
      <c r="M1620" s="13" t="s">
        <v>131</v>
      </c>
      <c r="N1620" s="13" t="s">
        <v>115</v>
      </c>
    </row>
    <row r="1621" spans="1:14" ht="15" customHeight="1" x14ac:dyDescent="0.25">
      <c r="A1621" s="2">
        <v>97</v>
      </c>
      <c r="B1621" s="13" t="s">
        <v>113</v>
      </c>
      <c r="C1621" s="13" t="s">
        <v>153</v>
      </c>
      <c r="D1621" s="3">
        <v>45679</v>
      </c>
      <c r="E1621" s="13">
        <v>137180</v>
      </c>
      <c r="F1621" s="2" t="s">
        <v>3</v>
      </c>
      <c r="G1621" s="2">
        <v>1</v>
      </c>
      <c r="H1621" s="3">
        <v>45709</v>
      </c>
      <c r="I1621" s="14">
        <v>730</v>
      </c>
      <c r="J1621" s="13" t="str">
        <f t="shared" si="25"/>
        <v>137180-97</v>
      </c>
      <c r="K1621" s="2">
        <v>1340</v>
      </c>
      <c r="L1621" s="2" t="s">
        <v>130</v>
      </c>
      <c r="M1621" s="13" t="s">
        <v>131</v>
      </c>
      <c r="N1621" s="13" t="s">
        <v>115</v>
      </c>
    </row>
    <row r="1622" spans="1:14" ht="15" customHeight="1" x14ac:dyDescent="0.25">
      <c r="A1622" s="2">
        <v>57532</v>
      </c>
      <c r="B1622" s="13" t="s">
        <v>113</v>
      </c>
      <c r="C1622" s="13" t="s">
        <v>54</v>
      </c>
      <c r="D1622" s="3">
        <v>45796</v>
      </c>
      <c r="E1622" s="13">
        <v>38408</v>
      </c>
      <c r="F1622" s="2" t="s">
        <v>2</v>
      </c>
      <c r="G1622" s="2">
        <v>1</v>
      </c>
      <c r="H1622" s="3">
        <v>45826</v>
      </c>
      <c r="I1622" s="14">
        <v>730</v>
      </c>
      <c r="J1622" s="13" t="str">
        <f t="shared" si="25"/>
        <v>38408-57532</v>
      </c>
      <c r="K1622" s="2">
        <v>9</v>
      </c>
      <c r="L1622" s="2" t="s">
        <v>136</v>
      </c>
      <c r="M1622" s="13" t="s">
        <v>137</v>
      </c>
      <c r="N1622" s="13" t="s">
        <v>115</v>
      </c>
    </row>
    <row r="1623" spans="1:14" ht="15" customHeight="1" x14ac:dyDescent="0.25">
      <c r="A1623" s="2">
        <v>13331</v>
      </c>
      <c r="B1623" s="13" t="s">
        <v>113</v>
      </c>
      <c r="C1623" s="13" t="s">
        <v>58</v>
      </c>
      <c r="D1623" s="3">
        <v>45509</v>
      </c>
      <c r="E1623" s="13">
        <v>107408</v>
      </c>
      <c r="F1623" s="2" t="s">
        <v>5</v>
      </c>
      <c r="G1623" s="2">
        <v>1</v>
      </c>
      <c r="H1623" s="3">
        <v>45539</v>
      </c>
      <c r="I1623" s="14">
        <v>729.47</v>
      </c>
      <c r="J1623" s="13" t="str">
        <f t="shared" si="25"/>
        <v>107408-13331</v>
      </c>
      <c r="K1623" s="2">
        <v>3454</v>
      </c>
      <c r="L1623" s="2" t="s">
        <v>154</v>
      </c>
      <c r="M1623" s="13" t="s">
        <v>155</v>
      </c>
      <c r="N1623" s="13" t="s">
        <v>115</v>
      </c>
    </row>
    <row r="1624" spans="1:14" ht="15" customHeight="1" x14ac:dyDescent="0.25">
      <c r="A1624" s="2">
        <v>95670</v>
      </c>
      <c r="B1624" s="13" t="s">
        <v>113</v>
      </c>
      <c r="C1624" s="13" t="s">
        <v>36</v>
      </c>
      <c r="D1624" s="3">
        <v>45776</v>
      </c>
      <c r="E1624" s="13">
        <v>139229</v>
      </c>
      <c r="F1624" s="2" t="s">
        <v>2</v>
      </c>
      <c r="G1624" s="2">
        <v>1</v>
      </c>
      <c r="H1624" s="3">
        <v>45806</v>
      </c>
      <c r="I1624" s="14">
        <v>729.27</v>
      </c>
      <c r="J1624" s="13" t="str">
        <f t="shared" si="25"/>
        <v>139229-95670</v>
      </c>
      <c r="K1624" s="2">
        <v>1886</v>
      </c>
      <c r="L1624" s="2" t="s">
        <v>136</v>
      </c>
      <c r="M1624" s="13" t="s">
        <v>137</v>
      </c>
      <c r="N1624" s="13" t="s">
        <v>115</v>
      </c>
    </row>
    <row r="1625" spans="1:14" ht="15" customHeight="1" x14ac:dyDescent="0.25">
      <c r="A1625" s="2">
        <v>85692</v>
      </c>
      <c r="B1625" s="13" t="s">
        <v>113</v>
      </c>
      <c r="C1625" s="13" t="s">
        <v>35</v>
      </c>
      <c r="D1625" s="3">
        <v>45250</v>
      </c>
      <c r="E1625" s="13">
        <v>54124</v>
      </c>
      <c r="F1625" s="2" t="s">
        <v>5</v>
      </c>
      <c r="G1625" s="2">
        <v>2</v>
      </c>
      <c r="H1625" s="3">
        <v>45310</v>
      </c>
      <c r="I1625" s="14">
        <v>728.5</v>
      </c>
      <c r="J1625" s="13" t="str">
        <f t="shared" si="25"/>
        <v>54124-85692</v>
      </c>
      <c r="K1625" s="2">
        <v>3454</v>
      </c>
      <c r="L1625" s="2" t="s">
        <v>154</v>
      </c>
      <c r="M1625" s="13" t="s">
        <v>155</v>
      </c>
      <c r="N1625" s="13" t="s">
        <v>115</v>
      </c>
    </row>
    <row r="1626" spans="1:14" ht="15" customHeight="1" x14ac:dyDescent="0.25">
      <c r="A1626" s="2">
        <v>84593</v>
      </c>
      <c r="B1626" s="13" t="s">
        <v>113</v>
      </c>
      <c r="C1626" s="13" t="s">
        <v>33</v>
      </c>
      <c r="D1626" s="3">
        <v>45751</v>
      </c>
      <c r="E1626" s="13">
        <v>39040</v>
      </c>
      <c r="F1626" s="2" t="s">
        <v>2</v>
      </c>
      <c r="G1626" s="2">
        <v>1</v>
      </c>
      <c r="H1626" s="3">
        <v>45779</v>
      </c>
      <c r="I1626" s="14">
        <v>727.12</v>
      </c>
      <c r="J1626" s="13" t="str">
        <f t="shared" si="25"/>
        <v>39040-84593</v>
      </c>
      <c r="K1626" s="2">
        <v>9</v>
      </c>
      <c r="L1626" s="2" t="s">
        <v>136</v>
      </c>
      <c r="M1626" s="13" t="s">
        <v>137</v>
      </c>
      <c r="N1626" s="13" t="s">
        <v>115</v>
      </c>
    </row>
    <row r="1627" spans="1:14" ht="15" customHeight="1" x14ac:dyDescent="0.25">
      <c r="A1627" s="2">
        <v>79350</v>
      </c>
      <c r="B1627" s="13" t="s">
        <v>113</v>
      </c>
      <c r="C1627" s="13" t="s">
        <v>46</v>
      </c>
      <c r="D1627" s="3">
        <v>45679</v>
      </c>
      <c r="E1627" s="13">
        <v>355</v>
      </c>
      <c r="F1627" s="2" t="s">
        <v>2</v>
      </c>
      <c r="G1627" s="2">
        <v>1</v>
      </c>
      <c r="H1627" s="3">
        <v>45707</v>
      </c>
      <c r="I1627" s="14">
        <v>726.9</v>
      </c>
      <c r="J1627" s="13" t="str">
        <f t="shared" si="25"/>
        <v>355-79350</v>
      </c>
      <c r="K1627" s="2">
        <v>9</v>
      </c>
      <c r="L1627" s="2" t="s">
        <v>136</v>
      </c>
      <c r="M1627" s="13" t="s">
        <v>137</v>
      </c>
      <c r="N1627" s="13" t="s">
        <v>115</v>
      </c>
    </row>
    <row r="1628" spans="1:14" ht="15" customHeight="1" x14ac:dyDescent="0.25">
      <c r="A1628" s="2">
        <v>97708</v>
      </c>
      <c r="B1628" s="13" t="s">
        <v>113</v>
      </c>
      <c r="C1628" s="13" t="s">
        <v>67</v>
      </c>
      <c r="D1628" s="3">
        <v>45650</v>
      </c>
      <c r="E1628" s="13">
        <v>202410066</v>
      </c>
      <c r="F1628" s="2" t="s">
        <v>2</v>
      </c>
      <c r="G1628" s="2">
        <v>1</v>
      </c>
      <c r="H1628" s="3">
        <v>45680</v>
      </c>
      <c r="I1628" s="14">
        <v>726.44</v>
      </c>
      <c r="J1628" s="13" t="str">
        <f t="shared" si="25"/>
        <v>202410066-97708</v>
      </c>
      <c r="K1628" s="2">
        <v>9</v>
      </c>
      <c r="L1628" s="2" t="s">
        <v>136</v>
      </c>
      <c r="M1628" s="13" t="s">
        <v>137</v>
      </c>
      <c r="N1628" s="13" t="s">
        <v>115</v>
      </c>
    </row>
    <row r="1629" spans="1:14" ht="15" customHeight="1" x14ac:dyDescent="0.25">
      <c r="A1629" s="2">
        <v>256</v>
      </c>
      <c r="B1629" s="13" t="s">
        <v>112</v>
      </c>
      <c r="C1629" s="13" t="s">
        <v>18</v>
      </c>
      <c r="D1629" s="3">
        <v>45686</v>
      </c>
      <c r="E1629" s="13">
        <v>64256</v>
      </c>
      <c r="F1629" s="2" t="s">
        <v>2</v>
      </c>
      <c r="G1629" s="2">
        <v>1</v>
      </c>
      <c r="H1629" s="3">
        <v>45716</v>
      </c>
      <c r="I1629" s="14">
        <v>725.73</v>
      </c>
      <c r="J1629" s="13" t="str">
        <f t="shared" si="25"/>
        <v>64256-256</v>
      </c>
      <c r="K1629" s="2">
        <v>9</v>
      </c>
      <c r="L1629" s="2" t="s">
        <v>136</v>
      </c>
      <c r="M1629" s="13" t="s">
        <v>137</v>
      </c>
      <c r="N1629" s="13" t="s">
        <v>115</v>
      </c>
    </row>
    <row r="1630" spans="1:14" ht="15" customHeight="1" x14ac:dyDescent="0.25">
      <c r="A1630" s="2">
        <v>1592244</v>
      </c>
      <c r="B1630" s="13" t="s">
        <v>113</v>
      </c>
      <c r="C1630" s="13" t="s">
        <v>11</v>
      </c>
      <c r="D1630" s="3">
        <v>45691</v>
      </c>
      <c r="E1630" s="13">
        <v>3144</v>
      </c>
      <c r="F1630" s="2" t="s">
        <v>3</v>
      </c>
      <c r="G1630" s="2">
        <v>1</v>
      </c>
      <c r="H1630" s="3">
        <v>45721</v>
      </c>
      <c r="I1630" s="14">
        <v>724.12</v>
      </c>
      <c r="J1630" s="13" t="str">
        <f t="shared" si="25"/>
        <v>3144-1592244</v>
      </c>
      <c r="K1630" s="2">
        <v>1340</v>
      </c>
      <c r="L1630" s="2" t="s">
        <v>130</v>
      </c>
      <c r="M1630" s="13" t="s">
        <v>131</v>
      </c>
      <c r="N1630" s="13" t="s">
        <v>115</v>
      </c>
    </row>
    <row r="1631" spans="1:14" ht="15" customHeight="1" x14ac:dyDescent="0.25">
      <c r="A1631" s="2">
        <v>278</v>
      </c>
      <c r="B1631" s="13" t="s">
        <v>113</v>
      </c>
      <c r="C1631" s="13" t="s">
        <v>20</v>
      </c>
      <c r="D1631" s="3">
        <v>45799</v>
      </c>
      <c r="E1631" s="13">
        <v>259605</v>
      </c>
      <c r="F1631" s="2" t="s">
        <v>6</v>
      </c>
      <c r="G1631" s="2">
        <v>1</v>
      </c>
      <c r="H1631" s="3">
        <v>45841</v>
      </c>
      <c r="I1631" s="14">
        <v>723.41</v>
      </c>
      <c r="J1631" s="13" t="str">
        <f t="shared" si="25"/>
        <v>259605-278</v>
      </c>
      <c r="K1631" s="2">
        <v>3457</v>
      </c>
      <c r="L1631" s="2" t="s">
        <v>147</v>
      </c>
      <c r="M1631" s="13" t="s">
        <v>148</v>
      </c>
      <c r="N1631" s="13" t="s">
        <v>115</v>
      </c>
    </row>
    <row r="1632" spans="1:14" ht="15" customHeight="1" x14ac:dyDescent="0.25">
      <c r="A1632" s="2">
        <v>20709</v>
      </c>
      <c r="B1632" s="13" t="s">
        <v>113</v>
      </c>
      <c r="C1632" s="13" t="s">
        <v>41</v>
      </c>
      <c r="D1632" s="3">
        <v>45463</v>
      </c>
      <c r="E1632" s="13">
        <v>330181</v>
      </c>
      <c r="F1632" s="2" t="s">
        <v>3</v>
      </c>
      <c r="G1632" s="2">
        <v>1</v>
      </c>
      <c r="H1632" s="3">
        <v>45471</v>
      </c>
      <c r="I1632" s="14">
        <v>723.14</v>
      </c>
      <c r="J1632" s="13" t="str">
        <f t="shared" si="25"/>
        <v>330181-20709</v>
      </c>
      <c r="K1632" s="2">
        <v>1340</v>
      </c>
      <c r="L1632" s="2" t="s">
        <v>130</v>
      </c>
      <c r="M1632" s="13" t="s">
        <v>131</v>
      </c>
      <c r="N1632" s="13" t="s">
        <v>115</v>
      </c>
    </row>
    <row r="1633" spans="1:14" ht="15" customHeight="1" x14ac:dyDescent="0.25">
      <c r="A1633" s="2">
        <v>85692</v>
      </c>
      <c r="B1633" s="13" t="s">
        <v>113</v>
      </c>
      <c r="C1633" s="13" t="s">
        <v>35</v>
      </c>
      <c r="D1633" s="3">
        <v>45838</v>
      </c>
      <c r="E1633" s="13">
        <v>95611</v>
      </c>
      <c r="F1633" s="2" t="s">
        <v>3</v>
      </c>
      <c r="G1633" s="2">
        <v>1</v>
      </c>
      <c r="H1633" s="3">
        <v>45868</v>
      </c>
      <c r="I1633" s="14">
        <v>722.5</v>
      </c>
      <c r="J1633" s="13" t="str">
        <f t="shared" si="25"/>
        <v>95611-85692</v>
      </c>
      <c r="K1633" s="2">
        <v>1340</v>
      </c>
      <c r="L1633" s="2" t="s">
        <v>130</v>
      </c>
      <c r="M1633" s="13" t="s">
        <v>131</v>
      </c>
      <c r="N1633" s="13" t="s">
        <v>115</v>
      </c>
    </row>
    <row r="1634" spans="1:14" ht="15" customHeight="1" x14ac:dyDescent="0.25">
      <c r="A1634" s="2">
        <v>651</v>
      </c>
      <c r="B1634" s="13" t="s">
        <v>113</v>
      </c>
      <c r="C1634" s="13" t="s">
        <v>26</v>
      </c>
      <c r="D1634" s="3">
        <v>45673</v>
      </c>
      <c r="E1634" s="13">
        <v>313123</v>
      </c>
      <c r="F1634" s="2" t="s">
        <v>3</v>
      </c>
      <c r="G1634" s="2">
        <v>1</v>
      </c>
      <c r="H1634" s="3">
        <v>45701</v>
      </c>
      <c r="I1634" s="14">
        <v>721.4</v>
      </c>
      <c r="J1634" s="13" t="str">
        <f t="shared" si="25"/>
        <v>313123-651</v>
      </c>
      <c r="K1634" s="2">
        <v>1340</v>
      </c>
      <c r="L1634" s="2" t="s">
        <v>130</v>
      </c>
      <c r="M1634" s="13" t="s">
        <v>131</v>
      </c>
      <c r="N1634" s="13" t="s">
        <v>115</v>
      </c>
    </row>
    <row r="1635" spans="1:14" ht="15" customHeight="1" x14ac:dyDescent="0.25">
      <c r="A1635" s="2">
        <v>358</v>
      </c>
      <c r="B1635" s="13" t="s">
        <v>111</v>
      </c>
      <c r="C1635" s="13" t="s">
        <v>21</v>
      </c>
      <c r="D1635" s="3">
        <v>45715</v>
      </c>
      <c r="E1635" s="13">
        <v>138162</v>
      </c>
      <c r="F1635" s="2" t="s">
        <v>2</v>
      </c>
      <c r="G1635" s="2">
        <v>1</v>
      </c>
      <c r="H1635" s="3">
        <v>45744</v>
      </c>
      <c r="I1635" s="14">
        <v>720.83</v>
      </c>
      <c r="J1635" s="13" t="str">
        <f t="shared" si="25"/>
        <v>138162-358</v>
      </c>
      <c r="K1635" s="2">
        <v>9</v>
      </c>
      <c r="L1635" s="2" t="s">
        <v>136</v>
      </c>
      <c r="M1635" s="13" t="s">
        <v>137</v>
      </c>
      <c r="N1635" s="13" t="s">
        <v>115</v>
      </c>
    </row>
    <row r="1636" spans="1:14" ht="15" customHeight="1" x14ac:dyDescent="0.25">
      <c r="A1636" s="2">
        <v>1592244</v>
      </c>
      <c r="B1636" s="13" t="s">
        <v>113</v>
      </c>
      <c r="C1636" s="13" t="s">
        <v>11</v>
      </c>
      <c r="D1636" s="3">
        <v>45775</v>
      </c>
      <c r="E1636" s="13">
        <v>1629</v>
      </c>
      <c r="F1636" s="2" t="s">
        <v>2</v>
      </c>
      <c r="G1636" s="2">
        <v>3</v>
      </c>
      <c r="H1636" s="3">
        <v>45865</v>
      </c>
      <c r="I1636" s="14">
        <v>720.64</v>
      </c>
      <c r="J1636" s="13" t="str">
        <f t="shared" si="25"/>
        <v>1629-1592244</v>
      </c>
      <c r="K1636" s="2">
        <v>9</v>
      </c>
      <c r="L1636" s="2" t="s">
        <v>136</v>
      </c>
      <c r="M1636" s="13" t="s">
        <v>137</v>
      </c>
      <c r="N1636" s="13" t="s">
        <v>115</v>
      </c>
    </row>
    <row r="1637" spans="1:14" ht="15" customHeight="1" x14ac:dyDescent="0.25">
      <c r="A1637" s="2">
        <v>651</v>
      </c>
      <c r="B1637" s="13" t="s">
        <v>113</v>
      </c>
      <c r="C1637" s="13" t="s">
        <v>26</v>
      </c>
      <c r="D1637" s="3">
        <v>45833</v>
      </c>
      <c r="E1637" s="13">
        <v>322268</v>
      </c>
      <c r="F1637" s="2" t="s">
        <v>3</v>
      </c>
      <c r="G1637" s="2">
        <v>1</v>
      </c>
      <c r="H1637" s="3">
        <v>45863</v>
      </c>
      <c r="I1637" s="14">
        <v>719.99</v>
      </c>
      <c r="J1637" s="13" t="str">
        <f t="shared" si="25"/>
        <v>322268-651</v>
      </c>
      <c r="K1637" s="2">
        <v>1340</v>
      </c>
      <c r="L1637" s="2" t="s">
        <v>130</v>
      </c>
      <c r="M1637" s="13" t="s">
        <v>131</v>
      </c>
      <c r="N1637" s="13" t="s">
        <v>115</v>
      </c>
    </row>
    <row r="1638" spans="1:14" ht="15" customHeight="1" x14ac:dyDescent="0.25">
      <c r="A1638" s="2">
        <v>358</v>
      </c>
      <c r="B1638" s="13" t="s">
        <v>111</v>
      </c>
      <c r="C1638" s="13" t="s">
        <v>21</v>
      </c>
      <c r="D1638" s="3">
        <v>45517</v>
      </c>
      <c r="E1638" s="13">
        <v>131190</v>
      </c>
      <c r="F1638" s="2" t="s">
        <v>2</v>
      </c>
      <c r="G1638" s="2">
        <v>1</v>
      </c>
      <c r="H1638" s="3">
        <v>45565</v>
      </c>
      <c r="I1638" s="14">
        <v>719.77</v>
      </c>
      <c r="J1638" s="13" t="str">
        <f t="shared" si="25"/>
        <v>131190-358</v>
      </c>
      <c r="K1638" s="2">
        <v>9</v>
      </c>
      <c r="L1638" s="2" t="s">
        <v>136</v>
      </c>
      <c r="M1638" s="13" t="s">
        <v>137</v>
      </c>
      <c r="N1638" s="13" t="s">
        <v>115</v>
      </c>
    </row>
    <row r="1639" spans="1:14" ht="15" customHeight="1" x14ac:dyDescent="0.25">
      <c r="A1639" s="2">
        <v>1592244</v>
      </c>
      <c r="B1639" s="13" t="s">
        <v>113</v>
      </c>
      <c r="C1639" s="13" t="s">
        <v>11</v>
      </c>
      <c r="D1639" s="3">
        <v>45649</v>
      </c>
      <c r="E1639" s="13">
        <v>2941</v>
      </c>
      <c r="F1639" s="2" t="s">
        <v>3</v>
      </c>
      <c r="G1639" s="2">
        <v>1</v>
      </c>
      <c r="H1639" s="3">
        <v>45679</v>
      </c>
      <c r="I1639" s="14">
        <v>719.31</v>
      </c>
      <c r="J1639" s="13" t="str">
        <f t="shared" si="25"/>
        <v>2941-1592244</v>
      </c>
      <c r="K1639" s="2">
        <v>1340</v>
      </c>
      <c r="L1639" s="2" t="s">
        <v>130</v>
      </c>
      <c r="M1639" s="13" t="s">
        <v>131</v>
      </c>
      <c r="N1639" s="13" t="s">
        <v>115</v>
      </c>
    </row>
    <row r="1640" spans="1:14" ht="15" customHeight="1" x14ac:dyDescent="0.25">
      <c r="A1640" s="2">
        <v>1592244</v>
      </c>
      <c r="B1640" s="13" t="s">
        <v>113</v>
      </c>
      <c r="C1640" s="13" t="s">
        <v>11</v>
      </c>
      <c r="D1640" s="3">
        <v>45653</v>
      </c>
      <c r="E1640" s="13">
        <v>2967</v>
      </c>
      <c r="F1640" s="2" t="s">
        <v>3</v>
      </c>
      <c r="G1640" s="2">
        <v>1</v>
      </c>
      <c r="H1640" s="3">
        <v>45683</v>
      </c>
      <c r="I1640" s="14">
        <v>719.31</v>
      </c>
      <c r="J1640" s="13" t="str">
        <f t="shared" si="25"/>
        <v>2967-1592244</v>
      </c>
      <c r="K1640" s="2">
        <v>1340</v>
      </c>
      <c r="L1640" s="2" t="s">
        <v>130</v>
      </c>
      <c r="M1640" s="13" t="s">
        <v>131</v>
      </c>
      <c r="N1640" s="13" t="s">
        <v>115</v>
      </c>
    </row>
    <row r="1641" spans="1:14" ht="15" customHeight="1" x14ac:dyDescent="0.25">
      <c r="A1641" s="2">
        <v>711167</v>
      </c>
      <c r="B1641" s="13" t="s">
        <v>113</v>
      </c>
      <c r="C1641" s="13" t="s">
        <v>28</v>
      </c>
      <c r="D1641" s="3">
        <v>45813</v>
      </c>
      <c r="E1641" s="13">
        <v>10981</v>
      </c>
      <c r="F1641" s="2" t="s">
        <v>2</v>
      </c>
      <c r="G1641" s="2">
        <v>1</v>
      </c>
      <c r="H1641" s="3">
        <v>45843</v>
      </c>
      <c r="I1641" s="14">
        <v>718.4</v>
      </c>
      <c r="J1641" s="13" t="str">
        <f t="shared" si="25"/>
        <v>10981-711167</v>
      </c>
      <c r="K1641" s="2">
        <v>9</v>
      </c>
      <c r="L1641" s="2" t="s">
        <v>136</v>
      </c>
      <c r="M1641" s="13" t="s">
        <v>137</v>
      </c>
      <c r="N1641" s="13" t="s">
        <v>115</v>
      </c>
    </row>
    <row r="1642" spans="1:14" ht="15" customHeight="1" x14ac:dyDescent="0.25">
      <c r="A1642" s="2">
        <v>711167</v>
      </c>
      <c r="B1642" s="13" t="s">
        <v>113</v>
      </c>
      <c r="C1642" s="13" t="s">
        <v>28</v>
      </c>
      <c r="D1642" s="3">
        <v>45821</v>
      </c>
      <c r="E1642" s="13">
        <v>11129</v>
      </c>
      <c r="F1642" s="2" t="s">
        <v>2</v>
      </c>
      <c r="G1642" s="2">
        <v>1</v>
      </c>
      <c r="H1642" s="3">
        <v>45851</v>
      </c>
      <c r="I1642" s="14">
        <v>718.4</v>
      </c>
      <c r="J1642" s="13" t="str">
        <f t="shared" si="25"/>
        <v>11129-711167</v>
      </c>
      <c r="K1642" s="2">
        <v>9</v>
      </c>
      <c r="L1642" s="2" t="s">
        <v>136</v>
      </c>
      <c r="M1642" s="13" t="s">
        <v>137</v>
      </c>
      <c r="N1642" s="13" t="s">
        <v>115</v>
      </c>
    </row>
    <row r="1643" spans="1:14" ht="15" customHeight="1" x14ac:dyDescent="0.25">
      <c r="A1643" s="2">
        <v>711167</v>
      </c>
      <c r="B1643" s="13" t="s">
        <v>113</v>
      </c>
      <c r="C1643" s="13" t="s">
        <v>28</v>
      </c>
      <c r="D1643" s="3">
        <v>45890</v>
      </c>
      <c r="E1643" s="13">
        <v>34534</v>
      </c>
      <c r="F1643" s="2" t="s">
        <v>3</v>
      </c>
      <c r="G1643" s="2">
        <v>1</v>
      </c>
      <c r="H1643" s="3">
        <v>45920</v>
      </c>
      <c r="I1643" s="14">
        <v>717.2</v>
      </c>
      <c r="J1643" s="13" t="str">
        <f t="shared" si="25"/>
        <v>34534-711167</v>
      </c>
      <c r="K1643" s="2">
        <v>1340</v>
      </c>
      <c r="L1643" s="2" t="s">
        <v>130</v>
      </c>
      <c r="M1643" s="13" t="s">
        <v>131</v>
      </c>
      <c r="N1643" s="13" t="s">
        <v>115</v>
      </c>
    </row>
    <row r="1644" spans="1:14" ht="15" customHeight="1" x14ac:dyDescent="0.25">
      <c r="A1644" s="2">
        <v>109</v>
      </c>
      <c r="B1644" s="13" t="s">
        <v>113</v>
      </c>
      <c r="C1644" s="13" t="s">
        <v>7</v>
      </c>
      <c r="D1644" s="3">
        <v>45660</v>
      </c>
      <c r="E1644" s="13">
        <v>45866</v>
      </c>
      <c r="F1644" s="2" t="s">
        <v>2</v>
      </c>
      <c r="G1644" s="2">
        <v>1</v>
      </c>
      <c r="H1644" s="3">
        <v>45690</v>
      </c>
      <c r="I1644" s="14">
        <v>716.11</v>
      </c>
      <c r="J1644" s="13" t="str">
        <f t="shared" si="25"/>
        <v>45866-109</v>
      </c>
      <c r="K1644" s="2">
        <v>9</v>
      </c>
      <c r="L1644" s="2" t="s">
        <v>136</v>
      </c>
      <c r="M1644" s="13" t="s">
        <v>137</v>
      </c>
      <c r="N1644" s="13" t="s">
        <v>115</v>
      </c>
    </row>
    <row r="1645" spans="1:14" ht="15" customHeight="1" x14ac:dyDescent="0.25">
      <c r="A1645" s="2">
        <v>1592244</v>
      </c>
      <c r="B1645" s="13" t="s">
        <v>113</v>
      </c>
      <c r="C1645" s="13" t="s">
        <v>11</v>
      </c>
      <c r="D1645" s="3">
        <v>45775</v>
      </c>
      <c r="E1645" s="13">
        <v>1629</v>
      </c>
      <c r="F1645" s="2" t="s">
        <v>2</v>
      </c>
      <c r="G1645" s="2">
        <v>1</v>
      </c>
      <c r="H1645" s="3">
        <v>45807</v>
      </c>
      <c r="I1645" s="14">
        <v>715.66</v>
      </c>
      <c r="J1645" s="13" t="str">
        <f t="shared" si="25"/>
        <v>1629-1592244</v>
      </c>
      <c r="K1645" s="2">
        <v>9</v>
      </c>
      <c r="L1645" s="2" t="s">
        <v>136</v>
      </c>
      <c r="M1645" s="13" t="s">
        <v>137</v>
      </c>
      <c r="N1645" s="13" t="s">
        <v>115</v>
      </c>
    </row>
    <row r="1646" spans="1:14" ht="15" customHeight="1" x14ac:dyDescent="0.25">
      <c r="A1646" s="2">
        <v>20709</v>
      </c>
      <c r="B1646" s="13" t="s">
        <v>113</v>
      </c>
      <c r="C1646" s="13" t="s">
        <v>41</v>
      </c>
      <c r="D1646" s="3">
        <v>45653</v>
      </c>
      <c r="E1646" s="13">
        <v>344426</v>
      </c>
      <c r="F1646" s="2" t="s">
        <v>3</v>
      </c>
      <c r="G1646" s="2">
        <v>1</v>
      </c>
      <c r="H1646" s="3">
        <v>45683</v>
      </c>
      <c r="I1646" s="14">
        <v>715.6</v>
      </c>
      <c r="J1646" s="13" t="str">
        <f t="shared" si="25"/>
        <v>344426-20709</v>
      </c>
      <c r="K1646" s="2">
        <v>1340</v>
      </c>
      <c r="L1646" s="2" t="s">
        <v>130</v>
      </c>
      <c r="M1646" s="13" t="s">
        <v>131</v>
      </c>
      <c r="N1646" s="13" t="s">
        <v>115</v>
      </c>
    </row>
    <row r="1647" spans="1:14" ht="15" customHeight="1" x14ac:dyDescent="0.25">
      <c r="A1647" s="2">
        <v>1592244</v>
      </c>
      <c r="B1647" s="13" t="s">
        <v>113</v>
      </c>
      <c r="C1647" s="13" t="s">
        <v>11</v>
      </c>
      <c r="D1647" s="3">
        <v>45775</v>
      </c>
      <c r="E1647" s="13">
        <v>1629</v>
      </c>
      <c r="F1647" s="2" t="s">
        <v>2</v>
      </c>
      <c r="G1647" s="2">
        <v>2</v>
      </c>
      <c r="H1647" s="3">
        <v>45835</v>
      </c>
      <c r="I1647" s="14">
        <v>714</v>
      </c>
      <c r="J1647" s="13" t="str">
        <f t="shared" si="25"/>
        <v>1629-1592244</v>
      </c>
      <c r="K1647" s="2">
        <v>9</v>
      </c>
      <c r="L1647" s="2" t="s">
        <v>136</v>
      </c>
      <c r="M1647" s="13" t="s">
        <v>137</v>
      </c>
      <c r="N1647" s="13" t="s">
        <v>115</v>
      </c>
    </row>
    <row r="1648" spans="1:14" ht="15" customHeight="1" x14ac:dyDescent="0.25">
      <c r="A1648" s="2">
        <v>358</v>
      </c>
      <c r="B1648" s="13" t="s">
        <v>111</v>
      </c>
      <c r="C1648" s="13" t="s">
        <v>21</v>
      </c>
      <c r="D1648" s="3">
        <v>45414</v>
      </c>
      <c r="E1648" s="13">
        <v>414961</v>
      </c>
      <c r="F1648" s="2" t="s">
        <v>3</v>
      </c>
      <c r="G1648" s="2">
        <v>1</v>
      </c>
      <c r="H1648" s="3">
        <v>45444</v>
      </c>
      <c r="I1648" s="14">
        <v>707.16</v>
      </c>
      <c r="J1648" s="13" t="str">
        <f t="shared" si="25"/>
        <v>414961-358</v>
      </c>
      <c r="K1648" s="2">
        <v>1340</v>
      </c>
      <c r="L1648" s="2" t="s">
        <v>130</v>
      </c>
      <c r="M1648" s="13" t="s">
        <v>131</v>
      </c>
      <c r="N1648" s="13" t="s">
        <v>115</v>
      </c>
    </row>
    <row r="1649" spans="1:14" ht="15" customHeight="1" x14ac:dyDescent="0.25">
      <c r="A1649" s="2">
        <v>95670</v>
      </c>
      <c r="B1649" s="13" t="s">
        <v>113</v>
      </c>
      <c r="C1649" s="13" t="s">
        <v>36</v>
      </c>
      <c r="D1649" s="3">
        <v>45439</v>
      </c>
      <c r="E1649" s="13">
        <v>148510</v>
      </c>
      <c r="F1649" s="2" t="s">
        <v>3</v>
      </c>
      <c r="G1649" s="2">
        <v>1</v>
      </c>
      <c r="H1649" s="3">
        <v>45469</v>
      </c>
      <c r="I1649" s="14">
        <v>702.84</v>
      </c>
      <c r="J1649" s="13" t="str">
        <f t="shared" si="25"/>
        <v>148510-95670</v>
      </c>
      <c r="K1649" s="2">
        <v>1340</v>
      </c>
      <c r="L1649" s="2" t="s">
        <v>130</v>
      </c>
      <c r="M1649" s="13" t="s">
        <v>131</v>
      </c>
      <c r="N1649" s="13" t="s">
        <v>115</v>
      </c>
    </row>
    <row r="1650" spans="1:14" ht="15" customHeight="1" x14ac:dyDescent="0.25">
      <c r="A1650" s="2">
        <v>109</v>
      </c>
      <c r="B1650" s="13" t="s">
        <v>113</v>
      </c>
      <c r="C1650" s="13" t="s">
        <v>7</v>
      </c>
      <c r="D1650" s="3">
        <v>45689</v>
      </c>
      <c r="E1650" s="13">
        <v>107121</v>
      </c>
      <c r="F1650" s="2" t="s">
        <v>3</v>
      </c>
      <c r="G1650" s="2">
        <v>1</v>
      </c>
      <c r="H1650" s="3">
        <v>45719</v>
      </c>
      <c r="I1650" s="14">
        <v>702.13</v>
      </c>
      <c r="J1650" s="13" t="str">
        <f t="shared" si="25"/>
        <v>107121-109</v>
      </c>
      <c r="K1650" s="2">
        <v>1340</v>
      </c>
      <c r="L1650" s="2" t="s">
        <v>130</v>
      </c>
      <c r="M1650" s="13" t="s">
        <v>131</v>
      </c>
      <c r="N1650" s="13" t="s">
        <v>115</v>
      </c>
    </row>
    <row r="1651" spans="1:14" ht="15" customHeight="1" x14ac:dyDescent="0.25">
      <c r="A1651" s="2">
        <v>79350</v>
      </c>
      <c r="B1651" s="13" t="s">
        <v>113</v>
      </c>
      <c r="C1651" s="13" t="s">
        <v>46</v>
      </c>
      <c r="D1651" s="3">
        <v>45771</v>
      </c>
      <c r="E1651" s="13">
        <v>87425</v>
      </c>
      <c r="F1651" s="2" t="s">
        <v>3</v>
      </c>
      <c r="G1651" s="2">
        <v>1</v>
      </c>
      <c r="H1651" s="3">
        <v>45801</v>
      </c>
      <c r="I1651" s="14">
        <v>701.66</v>
      </c>
      <c r="J1651" s="13" t="str">
        <f t="shared" si="25"/>
        <v>87425-79350</v>
      </c>
      <c r="K1651" s="2">
        <v>1340</v>
      </c>
      <c r="L1651" s="2" t="s">
        <v>130</v>
      </c>
      <c r="M1651" s="13" t="s">
        <v>131</v>
      </c>
      <c r="N1651" s="13" t="s">
        <v>115</v>
      </c>
    </row>
    <row r="1652" spans="1:14" ht="15" customHeight="1" x14ac:dyDescent="0.25">
      <c r="A1652" s="2">
        <v>20709</v>
      </c>
      <c r="B1652" s="13" t="s">
        <v>113</v>
      </c>
      <c r="C1652" s="13" t="s">
        <v>41</v>
      </c>
      <c r="D1652" s="3">
        <v>45548</v>
      </c>
      <c r="E1652" s="13">
        <v>337131</v>
      </c>
      <c r="F1652" s="2" t="s">
        <v>3</v>
      </c>
      <c r="G1652" s="2">
        <v>1</v>
      </c>
      <c r="H1652" s="3">
        <v>45576</v>
      </c>
      <c r="I1652" s="14">
        <v>700</v>
      </c>
      <c r="J1652" s="13" t="str">
        <f t="shared" si="25"/>
        <v>337131-20709</v>
      </c>
      <c r="K1652" s="2">
        <v>1340</v>
      </c>
      <c r="L1652" s="2" t="s">
        <v>130</v>
      </c>
      <c r="M1652" s="13" t="s">
        <v>131</v>
      </c>
      <c r="N1652" s="13" t="s">
        <v>115</v>
      </c>
    </row>
    <row r="1653" spans="1:14" ht="15" customHeight="1" x14ac:dyDescent="0.25">
      <c r="A1653" s="2">
        <v>13331</v>
      </c>
      <c r="B1653" s="13" t="s">
        <v>113</v>
      </c>
      <c r="C1653" s="13" t="s">
        <v>58</v>
      </c>
      <c r="D1653" s="3">
        <v>45782</v>
      </c>
      <c r="E1653" s="13">
        <v>113960</v>
      </c>
      <c r="F1653" s="2" t="s">
        <v>2</v>
      </c>
      <c r="G1653" s="2">
        <v>1</v>
      </c>
      <c r="H1653" s="3">
        <v>45812</v>
      </c>
      <c r="I1653" s="14">
        <v>699.81</v>
      </c>
      <c r="J1653" s="13" t="str">
        <f t="shared" si="25"/>
        <v>113960-13331</v>
      </c>
      <c r="K1653" s="2">
        <v>9</v>
      </c>
      <c r="L1653" s="2" t="s">
        <v>136</v>
      </c>
      <c r="M1653" s="13" t="s">
        <v>137</v>
      </c>
      <c r="N1653" s="13" t="s">
        <v>115</v>
      </c>
    </row>
    <row r="1654" spans="1:14" ht="15" customHeight="1" x14ac:dyDescent="0.25">
      <c r="A1654" s="2">
        <v>182390</v>
      </c>
      <c r="B1654" s="13" t="s">
        <v>112</v>
      </c>
      <c r="C1654" s="13" t="s">
        <v>56</v>
      </c>
      <c r="D1654" s="3">
        <v>45771</v>
      </c>
      <c r="E1654" s="13">
        <v>29161</v>
      </c>
      <c r="F1654" s="2" t="s">
        <v>3</v>
      </c>
      <c r="G1654" s="2">
        <v>1</v>
      </c>
      <c r="H1654" s="3">
        <v>45801</v>
      </c>
      <c r="I1654" s="14">
        <v>698.02</v>
      </c>
      <c r="J1654" s="13" t="str">
        <f t="shared" si="25"/>
        <v>29161-182390</v>
      </c>
      <c r="K1654" s="2">
        <v>1340</v>
      </c>
      <c r="L1654" s="2" t="s">
        <v>130</v>
      </c>
      <c r="M1654" s="13" t="s">
        <v>131</v>
      </c>
      <c r="N1654" s="13" t="s">
        <v>115</v>
      </c>
    </row>
    <row r="1655" spans="1:14" ht="15" customHeight="1" x14ac:dyDescent="0.25">
      <c r="A1655" s="2">
        <v>84377</v>
      </c>
      <c r="B1655" s="13" t="s">
        <v>113</v>
      </c>
      <c r="C1655" s="13" t="s">
        <v>43</v>
      </c>
      <c r="D1655" s="3">
        <v>45793</v>
      </c>
      <c r="E1655" s="13">
        <v>17519</v>
      </c>
      <c r="F1655" s="2" t="s">
        <v>5</v>
      </c>
      <c r="G1655" s="2">
        <v>1</v>
      </c>
      <c r="H1655" s="3">
        <v>45821</v>
      </c>
      <c r="I1655" s="14">
        <v>696.63</v>
      </c>
      <c r="J1655" s="13" t="str">
        <f t="shared" si="25"/>
        <v>17519-84377</v>
      </c>
      <c r="K1655" s="2">
        <v>3454</v>
      </c>
      <c r="L1655" s="2" t="s">
        <v>154</v>
      </c>
      <c r="M1655" s="13" t="s">
        <v>155</v>
      </c>
      <c r="N1655" s="13" t="s">
        <v>115</v>
      </c>
    </row>
    <row r="1656" spans="1:14" ht="15" customHeight="1" x14ac:dyDescent="0.25">
      <c r="A1656" s="2">
        <v>256</v>
      </c>
      <c r="B1656" s="13" t="s">
        <v>112</v>
      </c>
      <c r="C1656" s="13" t="s">
        <v>18</v>
      </c>
      <c r="D1656" s="3">
        <v>45889</v>
      </c>
      <c r="E1656" s="13">
        <v>123230</v>
      </c>
      <c r="F1656" s="2" t="s">
        <v>3</v>
      </c>
      <c r="G1656" s="2">
        <v>1</v>
      </c>
      <c r="H1656" s="3">
        <v>45928</v>
      </c>
      <c r="I1656" s="14">
        <v>696.08</v>
      </c>
      <c r="J1656" s="13" t="str">
        <f t="shared" si="25"/>
        <v>123230-256</v>
      </c>
      <c r="K1656" s="2">
        <v>1340</v>
      </c>
      <c r="L1656" s="2" t="s">
        <v>130</v>
      </c>
      <c r="M1656" s="13" t="s">
        <v>131</v>
      </c>
      <c r="N1656" s="13" t="s">
        <v>115</v>
      </c>
    </row>
    <row r="1657" spans="1:14" ht="15" customHeight="1" x14ac:dyDescent="0.25">
      <c r="A1657" s="2">
        <v>256</v>
      </c>
      <c r="B1657" s="13" t="s">
        <v>112</v>
      </c>
      <c r="C1657" s="13" t="s">
        <v>18</v>
      </c>
      <c r="D1657" s="3">
        <v>45800</v>
      </c>
      <c r="E1657" s="13">
        <v>67164</v>
      </c>
      <c r="F1657" s="2" t="s">
        <v>2</v>
      </c>
      <c r="G1657" s="2">
        <v>1</v>
      </c>
      <c r="H1657" s="3">
        <v>45836</v>
      </c>
      <c r="I1657" s="14">
        <v>694.75</v>
      </c>
      <c r="J1657" s="13" t="str">
        <f t="shared" si="25"/>
        <v>67164-256</v>
      </c>
      <c r="K1657" s="2">
        <v>9</v>
      </c>
      <c r="L1657" s="2" t="s">
        <v>136</v>
      </c>
      <c r="M1657" s="13" t="s">
        <v>137</v>
      </c>
      <c r="N1657" s="13" t="s">
        <v>115</v>
      </c>
    </row>
    <row r="1658" spans="1:14" ht="15" customHeight="1" x14ac:dyDescent="0.25">
      <c r="A1658" s="2">
        <v>278</v>
      </c>
      <c r="B1658" s="13" t="s">
        <v>113</v>
      </c>
      <c r="C1658" s="13" t="s">
        <v>20</v>
      </c>
      <c r="D1658" s="3">
        <v>45854</v>
      </c>
      <c r="E1658" s="13">
        <v>262449</v>
      </c>
      <c r="F1658" s="2" t="s">
        <v>3</v>
      </c>
      <c r="G1658" s="2">
        <v>1</v>
      </c>
      <c r="H1658" s="3">
        <v>45897</v>
      </c>
      <c r="I1658" s="14">
        <v>694.28</v>
      </c>
      <c r="J1658" s="13" t="str">
        <f t="shared" si="25"/>
        <v>262449-278</v>
      </c>
      <c r="K1658" s="2">
        <v>1340</v>
      </c>
      <c r="L1658" s="2" t="s">
        <v>130</v>
      </c>
      <c r="M1658" s="13" t="s">
        <v>131</v>
      </c>
      <c r="N1658" s="13" t="s">
        <v>115</v>
      </c>
    </row>
    <row r="1659" spans="1:14" ht="15" customHeight="1" x14ac:dyDescent="0.25">
      <c r="A1659" s="2">
        <v>82627</v>
      </c>
      <c r="B1659" s="13" t="s">
        <v>113</v>
      </c>
      <c r="C1659" s="13" t="s">
        <v>29</v>
      </c>
      <c r="D1659" s="3">
        <v>45273</v>
      </c>
      <c r="E1659" s="13">
        <v>117800</v>
      </c>
      <c r="F1659" s="2" t="s">
        <v>2</v>
      </c>
      <c r="G1659" s="2">
        <v>1</v>
      </c>
      <c r="H1659" s="3">
        <v>45301</v>
      </c>
      <c r="I1659" s="14">
        <v>693.35</v>
      </c>
      <c r="J1659" s="13" t="str">
        <f t="shared" si="25"/>
        <v>117800-82627</v>
      </c>
      <c r="K1659" s="2">
        <v>9</v>
      </c>
      <c r="L1659" s="2" t="s">
        <v>136</v>
      </c>
      <c r="M1659" s="13" t="s">
        <v>137</v>
      </c>
      <c r="N1659" s="13" t="s">
        <v>115</v>
      </c>
    </row>
    <row r="1660" spans="1:14" ht="15" customHeight="1" x14ac:dyDescent="0.25">
      <c r="A1660" s="2">
        <v>1592244</v>
      </c>
      <c r="B1660" s="13" t="s">
        <v>113</v>
      </c>
      <c r="C1660" s="13" t="s">
        <v>11</v>
      </c>
      <c r="D1660" s="3">
        <v>45729</v>
      </c>
      <c r="E1660" s="13">
        <v>1500</v>
      </c>
      <c r="F1660" s="2" t="s">
        <v>2</v>
      </c>
      <c r="G1660" s="2">
        <v>1</v>
      </c>
      <c r="H1660" s="3">
        <v>45759</v>
      </c>
      <c r="I1660" s="14">
        <v>693</v>
      </c>
      <c r="J1660" s="13" t="str">
        <f t="shared" si="25"/>
        <v>1500-1592244</v>
      </c>
      <c r="K1660" s="2">
        <v>9</v>
      </c>
      <c r="L1660" s="2" t="s">
        <v>136</v>
      </c>
      <c r="M1660" s="13" t="s">
        <v>137</v>
      </c>
      <c r="N1660" s="13" t="s">
        <v>115</v>
      </c>
    </row>
    <row r="1661" spans="1:14" ht="15" customHeight="1" x14ac:dyDescent="0.25">
      <c r="A1661" s="2">
        <v>97</v>
      </c>
      <c r="B1661" s="13" t="s">
        <v>113</v>
      </c>
      <c r="C1661" s="13" t="s">
        <v>153</v>
      </c>
      <c r="D1661" s="3">
        <v>45803</v>
      </c>
      <c r="E1661" s="13">
        <v>141132</v>
      </c>
      <c r="F1661" s="2" t="s">
        <v>3</v>
      </c>
      <c r="G1661" s="2">
        <v>1</v>
      </c>
      <c r="H1661" s="3">
        <v>45833</v>
      </c>
      <c r="I1661" s="14">
        <v>692.55</v>
      </c>
      <c r="J1661" s="13" t="str">
        <f t="shared" si="25"/>
        <v>141132-97</v>
      </c>
      <c r="K1661" s="2">
        <v>1340</v>
      </c>
      <c r="L1661" s="2" t="s">
        <v>130</v>
      </c>
      <c r="M1661" s="13" t="s">
        <v>131</v>
      </c>
      <c r="N1661" s="13" t="s">
        <v>115</v>
      </c>
    </row>
    <row r="1662" spans="1:14" ht="15" customHeight="1" x14ac:dyDescent="0.25">
      <c r="A1662" s="2">
        <v>26481</v>
      </c>
      <c r="B1662" s="13" t="s">
        <v>113</v>
      </c>
      <c r="C1662" s="13" t="s">
        <v>19</v>
      </c>
      <c r="D1662" s="3">
        <v>45729</v>
      </c>
      <c r="E1662" s="13">
        <v>331854</v>
      </c>
      <c r="F1662" s="2" t="s">
        <v>3</v>
      </c>
      <c r="G1662" s="2">
        <v>1</v>
      </c>
      <c r="H1662" s="3">
        <v>45757</v>
      </c>
      <c r="I1662" s="14">
        <v>692.43</v>
      </c>
      <c r="J1662" s="13" t="str">
        <f t="shared" si="25"/>
        <v>331854-26481</v>
      </c>
      <c r="K1662" s="2">
        <v>1340</v>
      </c>
      <c r="L1662" s="2" t="s">
        <v>130</v>
      </c>
      <c r="M1662" s="13" t="s">
        <v>131</v>
      </c>
      <c r="N1662" s="13" t="s">
        <v>115</v>
      </c>
    </row>
    <row r="1663" spans="1:14" ht="15" customHeight="1" x14ac:dyDescent="0.25">
      <c r="A1663" s="2">
        <v>358</v>
      </c>
      <c r="B1663" s="13" t="s">
        <v>111</v>
      </c>
      <c r="C1663" s="13" t="s">
        <v>21</v>
      </c>
      <c r="D1663" s="3">
        <v>45607</v>
      </c>
      <c r="E1663" s="13">
        <v>428393</v>
      </c>
      <c r="F1663" s="2" t="s">
        <v>3</v>
      </c>
      <c r="G1663" s="2">
        <v>1</v>
      </c>
      <c r="H1663" s="3">
        <v>45654</v>
      </c>
      <c r="I1663" s="14">
        <v>692.38</v>
      </c>
      <c r="J1663" s="13" t="str">
        <f t="shared" si="25"/>
        <v>428393-358</v>
      </c>
      <c r="K1663" s="2">
        <v>1340</v>
      </c>
      <c r="L1663" s="2" t="s">
        <v>130</v>
      </c>
      <c r="M1663" s="13" t="s">
        <v>131</v>
      </c>
      <c r="N1663" s="13" t="s">
        <v>115</v>
      </c>
    </row>
    <row r="1664" spans="1:14" ht="15" customHeight="1" x14ac:dyDescent="0.25">
      <c r="A1664" s="2">
        <v>358</v>
      </c>
      <c r="B1664" s="13" t="s">
        <v>111</v>
      </c>
      <c r="C1664" s="13" t="s">
        <v>21</v>
      </c>
      <c r="D1664" s="3">
        <v>45567</v>
      </c>
      <c r="E1664" s="13">
        <v>425772</v>
      </c>
      <c r="F1664" s="2" t="s">
        <v>3</v>
      </c>
      <c r="G1664" s="2">
        <v>1</v>
      </c>
      <c r="H1664" s="3">
        <v>45624</v>
      </c>
      <c r="I1664" s="14">
        <v>692.37</v>
      </c>
      <c r="J1664" s="13" t="str">
        <f t="shared" si="25"/>
        <v>425772-358</v>
      </c>
      <c r="K1664" s="2">
        <v>1340</v>
      </c>
      <c r="L1664" s="2" t="s">
        <v>130</v>
      </c>
      <c r="M1664" s="13" t="s">
        <v>131</v>
      </c>
      <c r="N1664" s="13" t="s">
        <v>115</v>
      </c>
    </row>
    <row r="1665" spans="1:14" ht="15" customHeight="1" x14ac:dyDescent="0.25">
      <c r="A1665" s="2">
        <v>256</v>
      </c>
      <c r="B1665" s="13" t="s">
        <v>112</v>
      </c>
      <c r="C1665" s="13" t="s">
        <v>18</v>
      </c>
      <c r="D1665" s="3">
        <v>45881</v>
      </c>
      <c r="E1665" s="13">
        <v>122993</v>
      </c>
      <c r="F1665" s="2" t="s">
        <v>3</v>
      </c>
      <c r="G1665" s="2">
        <v>1</v>
      </c>
      <c r="H1665" s="3">
        <v>45909</v>
      </c>
      <c r="I1665" s="14">
        <v>690.19</v>
      </c>
      <c r="J1665" s="13" t="str">
        <f t="shared" si="25"/>
        <v>122993-256</v>
      </c>
      <c r="K1665" s="2">
        <v>1340</v>
      </c>
      <c r="L1665" s="2" t="s">
        <v>130</v>
      </c>
      <c r="M1665" s="13" t="s">
        <v>131</v>
      </c>
      <c r="N1665" s="13" t="s">
        <v>115</v>
      </c>
    </row>
    <row r="1666" spans="1:14" ht="15" customHeight="1" x14ac:dyDescent="0.25">
      <c r="A1666" s="2">
        <v>20709</v>
      </c>
      <c r="B1666" s="13" t="s">
        <v>113</v>
      </c>
      <c r="C1666" s="13" t="s">
        <v>41</v>
      </c>
      <c r="D1666" s="3">
        <v>45856</v>
      </c>
      <c r="E1666" s="13">
        <v>62372</v>
      </c>
      <c r="F1666" s="2" t="s">
        <v>2</v>
      </c>
      <c r="G1666" s="2">
        <v>1</v>
      </c>
      <c r="H1666" s="3">
        <v>45886</v>
      </c>
      <c r="I1666" s="14">
        <v>689.15</v>
      </c>
      <c r="J1666" s="13" t="str">
        <f t="shared" ref="J1666:J1729" si="26">E1666&amp;-A1666</f>
        <v>62372-20709</v>
      </c>
      <c r="K1666" s="2">
        <v>9</v>
      </c>
      <c r="L1666" s="2" t="s">
        <v>136</v>
      </c>
      <c r="M1666" s="13" t="s">
        <v>137</v>
      </c>
      <c r="N1666" s="13" t="s">
        <v>115</v>
      </c>
    </row>
    <row r="1667" spans="1:14" ht="15" customHeight="1" x14ac:dyDescent="0.25">
      <c r="A1667" s="2">
        <v>49060</v>
      </c>
      <c r="B1667" s="13" t="s">
        <v>113</v>
      </c>
      <c r="C1667" s="13" t="s">
        <v>44</v>
      </c>
      <c r="D1667" s="3">
        <v>45748</v>
      </c>
      <c r="E1667" s="13">
        <v>275188</v>
      </c>
      <c r="F1667" s="2" t="s">
        <v>3</v>
      </c>
      <c r="G1667" s="2">
        <v>1</v>
      </c>
      <c r="H1667" s="3">
        <v>45778</v>
      </c>
      <c r="I1667" s="14">
        <v>689.01</v>
      </c>
      <c r="J1667" s="13" t="str">
        <f t="shared" si="26"/>
        <v>275188-49060</v>
      </c>
      <c r="K1667" s="2">
        <v>1340</v>
      </c>
      <c r="L1667" s="2" t="s">
        <v>130</v>
      </c>
      <c r="M1667" s="13" t="s">
        <v>131</v>
      </c>
      <c r="N1667" s="13" t="s">
        <v>115</v>
      </c>
    </row>
    <row r="1668" spans="1:14" ht="15" customHeight="1" x14ac:dyDescent="0.25">
      <c r="A1668" s="2">
        <v>49060</v>
      </c>
      <c r="B1668" s="13" t="s">
        <v>113</v>
      </c>
      <c r="C1668" s="13" t="s">
        <v>44</v>
      </c>
      <c r="D1668" s="3">
        <v>45794</v>
      </c>
      <c r="E1668" s="13">
        <v>277611</v>
      </c>
      <c r="F1668" s="2" t="s">
        <v>3</v>
      </c>
      <c r="G1668" s="2">
        <v>1</v>
      </c>
      <c r="H1668" s="3">
        <v>45824</v>
      </c>
      <c r="I1668" s="14">
        <v>689.01</v>
      </c>
      <c r="J1668" s="13" t="str">
        <f t="shared" si="26"/>
        <v>277611-49060</v>
      </c>
      <c r="K1668" s="2">
        <v>1340</v>
      </c>
      <c r="L1668" s="2" t="s">
        <v>130</v>
      </c>
      <c r="M1668" s="13" t="s">
        <v>131</v>
      </c>
      <c r="N1668" s="13" t="s">
        <v>115</v>
      </c>
    </row>
    <row r="1669" spans="1:14" ht="15" customHeight="1" x14ac:dyDescent="0.25">
      <c r="A1669" s="2">
        <v>49060</v>
      </c>
      <c r="B1669" s="13" t="s">
        <v>113</v>
      </c>
      <c r="C1669" s="13" t="s">
        <v>44</v>
      </c>
      <c r="D1669" s="3">
        <v>45812</v>
      </c>
      <c r="E1669" s="13">
        <v>278570</v>
      </c>
      <c r="F1669" s="2" t="s">
        <v>3</v>
      </c>
      <c r="G1669" s="2">
        <v>1</v>
      </c>
      <c r="H1669" s="3">
        <v>45842</v>
      </c>
      <c r="I1669" s="14">
        <v>689.01</v>
      </c>
      <c r="J1669" s="13" t="str">
        <f t="shared" si="26"/>
        <v>278570-49060</v>
      </c>
      <c r="K1669" s="2">
        <v>1340</v>
      </c>
      <c r="L1669" s="2" t="s">
        <v>130</v>
      </c>
      <c r="M1669" s="13" t="s">
        <v>131</v>
      </c>
      <c r="N1669" s="13" t="s">
        <v>115</v>
      </c>
    </row>
    <row r="1670" spans="1:14" ht="15" customHeight="1" x14ac:dyDescent="0.25">
      <c r="A1670" s="2">
        <v>49060</v>
      </c>
      <c r="B1670" s="13" t="s">
        <v>113</v>
      </c>
      <c r="C1670" s="13" t="s">
        <v>44</v>
      </c>
      <c r="D1670" s="3">
        <v>45826</v>
      </c>
      <c r="E1670" s="13">
        <v>279266</v>
      </c>
      <c r="F1670" s="2" t="s">
        <v>3</v>
      </c>
      <c r="G1670" s="2">
        <v>1</v>
      </c>
      <c r="H1670" s="3">
        <v>45856</v>
      </c>
      <c r="I1670" s="14">
        <v>689.01</v>
      </c>
      <c r="J1670" s="13" t="str">
        <f t="shared" si="26"/>
        <v>279266-49060</v>
      </c>
      <c r="K1670" s="2">
        <v>1340</v>
      </c>
      <c r="L1670" s="2" t="s">
        <v>130</v>
      </c>
      <c r="M1670" s="13" t="s">
        <v>131</v>
      </c>
      <c r="N1670" s="13" t="s">
        <v>115</v>
      </c>
    </row>
    <row r="1671" spans="1:14" ht="15" customHeight="1" x14ac:dyDescent="0.25">
      <c r="A1671" s="2">
        <v>651</v>
      </c>
      <c r="B1671" s="13" t="s">
        <v>113</v>
      </c>
      <c r="C1671" s="13" t="s">
        <v>26</v>
      </c>
      <c r="D1671" s="3">
        <v>45861</v>
      </c>
      <c r="E1671" s="13">
        <v>324104</v>
      </c>
      <c r="F1671" s="2" t="s">
        <v>3</v>
      </c>
      <c r="G1671" s="2">
        <v>1</v>
      </c>
      <c r="H1671" s="3">
        <v>45891</v>
      </c>
      <c r="I1671" s="14">
        <v>689.01</v>
      </c>
      <c r="J1671" s="13" t="str">
        <f t="shared" si="26"/>
        <v>324104-651</v>
      </c>
      <c r="K1671" s="2">
        <v>1340</v>
      </c>
      <c r="L1671" s="2" t="s">
        <v>130</v>
      </c>
      <c r="M1671" s="13" t="s">
        <v>131</v>
      </c>
      <c r="N1671" s="13" t="s">
        <v>115</v>
      </c>
    </row>
    <row r="1672" spans="1:14" ht="15" customHeight="1" x14ac:dyDescent="0.25">
      <c r="A1672" s="2">
        <v>97</v>
      </c>
      <c r="B1672" s="13" t="s">
        <v>113</v>
      </c>
      <c r="C1672" s="13" t="s">
        <v>153</v>
      </c>
      <c r="D1672" s="3">
        <v>45852</v>
      </c>
      <c r="E1672" s="13">
        <v>3721</v>
      </c>
      <c r="F1672" s="2" t="s">
        <v>2</v>
      </c>
      <c r="G1672" s="2">
        <v>1</v>
      </c>
      <c r="H1672" s="3">
        <v>45880</v>
      </c>
      <c r="I1672" s="14">
        <v>688.85</v>
      </c>
      <c r="J1672" s="13" t="str">
        <f t="shared" si="26"/>
        <v>3721-97</v>
      </c>
      <c r="K1672" s="2">
        <v>9</v>
      </c>
      <c r="L1672" s="2" t="s">
        <v>136</v>
      </c>
      <c r="M1672" s="13" t="s">
        <v>137</v>
      </c>
      <c r="N1672" s="13" t="s">
        <v>115</v>
      </c>
    </row>
    <row r="1673" spans="1:14" ht="15" customHeight="1" x14ac:dyDescent="0.25">
      <c r="A1673" s="2">
        <v>109</v>
      </c>
      <c r="B1673" s="13" t="s">
        <v>113</v>
      </c>
      <c r="C1673" s="13" t="s">
        <v>7</v>
      </c>
      <c r="D1673" s="3">
        <v>45512</v>
      </c>
      <c r="E1673" s="13">
        <v>43413</v>
      </c>
      <c r="F1673" s="2" t="s">
        <v>2</v>
      </c>
      <c r="G1673" s="2">
        <v>1</v>
      </c>
      <c r="H1673" s="3">
        <v>45542</v>
      </c>
      <c r="I1673" s="14">
        <v>684.36</v>
      </c>
      <c r="J1673" s="13" t="str">
        <f t="shared" si="26"/>
        <v>43413-109</v>
      </c>
      <c r="K1673" s="2">
        <v>9</v>
      </c>
      <c r="L1673" s="2" t="s">
        <v>136</v>
      </c>
      <c r="M1673" s="13" t="s">
        <v>137</v>
      </c>
      <c r="N1673" s="13" t="s">
        <v>115</v>
      </c>
    </row>
    <row r="1674" spans="1:14" ht="15" customHeight="1" x14ac:dyDescent="0.25">
      <c r="A1674" s="2">
        <v>256</v>
      </c>
      <c r="B1674" s="13" t="s">
        <v>112</v>
      </c>
      <c r="C1674" s="13" t="s">
        <v>18</v>
      </c>
      <c r="D1674" s="3">
        <v>45889</v>
      </c>
      <c r="E1674" s="13">
        <v>69304</v>
      </c>
      <c r="F1674" s="2" t="s">
        <v>2</v>
      </c>
      <c r="G1674" s="2">
        <v>1</v>
      </c>
      <c r="H1674" s="3">
        <v>45928</v>
      </c>
      <c r="I1674" s="14">
        <v>681.75</v>
      </c>
      <c r="J1674" s="13" t="str">
        <f t="shared" si="26"/>
        <v>69304-256</v>
      </c>
      <c r="K1674" s="2">
        <v>9</v>
      </c>
      <c r="L1674" s="2" t="s">
        <v>136</v>
      </c>
      <c r="M1674" s="13" t="s">
        <v>137</v>
      </c>
      <c r="N1674" s="13" t="s">
        <v>115</v>
      </c>
    </row>
    <row r="1675" spans="1:14" ht="15" customHeight="1" x14ac:dyDescent="0.25">
      <c r="A1675" s="2">
        <v>82947</v>
      </c>
      <c r="B1675" s="13" t="s">
        <v>113</v>
      </c>
      <c r="C1675" s="13" t="s">
        <v>30</v>
      </c>
      <c r="D1675" s="3">
        <v>45736</v>
      </c>
      <c r="E1675" s="13">
        <v>75133</v>
      </c>
      <c r="F1675" s="2" t="s">
        <v>5</v>
      </c>
      <c r="G1675" s="2">
        <v>1</v>
      </c>
      <c r="H1675" s="3">
        <v>45764</v>
      </c>
      <c r="I1675" s="14">
        <v>680.91</v>
      </c>
      <c r="J1675" s="13" t="str">
        <f t="shared" si="26"/>
        <v>75133-82947</v>
      </c>
      <c r="K1675" s="2">
        <v>3454</v>
      </c>
      <c r="L1675" s="2" t="s">
        <v>154</v>
      </c>
      <c r="M1675" s="13" t="s">
        <v>155</v>
      </c>
      <c r="N1675" s="13" t="s">
        <v>115</v>
      </c>
    </row>
    <row r="1676" spans="1:14" ht="15" customHeight="1" x14ac:dyDescent="0.25">
      <c r="A1676" s="2">
        <v>1242065</v>
      </c>
      <c r="B1676" s="13" t="s">
        <v>113</v>
      </c>
      <c r="C1676" s="13" t="s">
        <v>64</v>
      </c>
      <c r="D1676" s="3">
        <v>45548</v>
      </c>
      <c r="E1676" s="13">
        <v>5932</v>
      </c>
      <c r="F1676" s="2" t="s">
        <v>5</v>
      </c>
      <c r="G1676" s="2">
        <v>1</v>
      </c>
      <c r="H1676" s="3">
        <v>45590</v>
      </c>
      <c r="I1676" s="14">
        <v>678.89</v>
      </c>
      <c r="J1676" s="13" t="str">
        <f t="shared" si="26"/>
        <v>5932-1242065</v>
      </c>
      <c r="K1676" s="2">
        <v>3454</v>
      </c>
      <c r="L1676" s="2" t="s">
        <v>154</v>
      </c>
      <c r="M1676" s="13" t="s">
        <v>155</v>
      </c>
      <c r="N1676" s="13" t="s">
        <v>115</v>
      </c>
    </row>
    <row r="1677" spans="1:14" ht="15" customHeight="1" x14ac:dyDescent="0.25">
      <c r="A1677" s="2">
        <v>211623</v>
      </c>
      <c r="B1677" s="13" t="s">
        <v>112</v>
      </c>
      <c r="C1677" s="13" t="s">
        <v>37</v>
      </c>
      <c r="D1677" s="3">
        <v>45691</v>
      </c>
      <c r="E1677" s="13">
        <v>28652</v>
      </c>
      <c r="F1677" s="2" t="s">
        <v>2</v>
      </c>
      <c r="G1677" s="2">
        <v>1</v>
      </c>
      <c r="H1677" s="3">
        <v>45744</v>
      </c>
      <c r="I1677" s="14">
        <v>677.9</v>
      </c>
      <c r="J1677" s="13" t="str">
        <f t="shared" si="26"/>
        <v>28652-211623</v>
      </c>
      <c r="K1677" s="2">
        <v>9</v>
      </c>
      <c r="L1677" s="2" t="s">
        <v>136</v>
      </c>
      <c r="M1677" s="13" t="s">
        <v>137</v>
      </c>
      <c r="N1677" s="13" t="s">
        <v>115</v>
      </c>
    </row>
    <row r="1678" spans="1:14" ht="15" customHeight="1" x14ac:dyDescent="0.25">
      <c r="A1678" s="2">
        <v>651</v>
      </c>
      <c r="B1678" s="13" t="s">
        <v>113</v>
      </c>
      <c r="C1678" s="13" t="s">
        <v>26</v>
      </c>
      <c r="D1678" s="3">
        <v>45695</v>
      </c>
      <c r="E1678" s="13">
        <v>314301</v>
      </c>
      <c r="F1678" s="2" t="s">
        <v>3</v>
      </c>
      <c r="G1678" s="2">
        <v>1</v>
      </c>
      <c r="H1678" s="3">
        <v>45720</v>
      </c>
      <c r="I1678" s="14">
        <v>677.33</v>
      </c>
      <c r="J1678" s="13" t="str">
        <f t="shared" si="26"/>
        <v>314301-651</v>
      </c>
      <c r="K1678" s="2">
        <v>1340</v>
      </c>
      <c r="L1678" s="2" t="s">
        <v>130</v>
      </c>
      <c r="M1678" s="13" t="s">
        <v>131</v>
      </c>
      <c r="N1678" s="13" t="s">
        <v>115</v>
      </c>
    </row>
    <row r="1679" spans="1:14" ht="15" customHeight="1" x14ac:dyDescent="0.25">
      <c r="A1679" s="2">
        <v>651</v>
      </c>
      <c r="B1679" s="13" t="s">
        <v>113</v>
      </c>
      <c r="C1679" s="13" t="s">
        <v>26</v>
      </c>
      <c r="D1679" s="3">
        <v>45667</v>
      </c>
      <c r="E1679" s="13">
        <v>146638</v>
      </c>
      <c r="F1679" s="2" t="s">
        <v>2</v>
      </c>
      <c r="G1679" s="2">
        <v>1</v>
      </c>
      <c r="H1679" s="3">
        <v>45695</v>
      </c>
      <c r="I1679" s="14">
        <v>676.99</v>
      </c>
      <c r="J1679" s="13" t="str">
        <f t="shared" si="26"/>
        <v>146638-651</v>
      </c>
      <c r="K1679" s="2">
        <v>9</v>
      </c>
      <c r="L1679" s="2" t="s">
        <v>136</v>
      </c>
      <c r="M1679" s="13" t="s">
        <v>137</v>
      </c>
      <c r="N1679" s="13" t="s">
        <v>115</v>
      </c>
    </row>
    <row r="1680" spans="1:14" ht="15" customHeight="1" x14ac:dyDescent="0.25">
      <c r="A1680" s="2">
        <v>256</v>
      </c>
      <c r="B1680" s="13" t="s">
        <v>112</v>
      </c>
      <c r="C1680" s="13" t="s">
        <v>18</v>
      </c>
      <c r="D1680" s="3">
        <v>45485</v>
      </c>
      <c r="E1680" s="13">
        <v>59183</v>
      </c>
      <c r="F1680" s="2" t="s">
        <v>2</v>
      </c>
      <c r="G1680" s="2">
        <v>1</v>
      </c>
      <c r="H1680" s="3">
        <v>45532</v>
      </c>
      <c r="I1680" s="14">
        <v>676.75</v>
      </c>
      <c r="J1680" s="13" t="str">
        <f t="shared" si="26"/>
        <v>59183-256</v>
      </c>
      <c r="K1680" s="2">
        <v>9</v>
      </c>
      <c r="L1680" s="2" t="s">
        <v>136</v>
      </c>
      <c r="M1680" s="13" t="s">
        <v>137</v>
      </c>
      <c r="N1680" s="13" t="s">
        <v>115</v>
      </c>
    </row>
    <row r="1681" spans="1:14" ht="15" customHeight="1" x14ac:dyDescent="0.25">
      <c r="A1681" s="2">
        <v>256</v>
      </c>
      <c r="B1681" s="13" t="s">
        <v>112</v>
      </c>
      <c r="C1681" s="13" t="s">
        <v>18</v>
      </c>
      <c r="D1681" s="3">
        <v>45890</v>
      </c>
      <c r="E1681" s="13">
        <v>123272</v>
      </c>
      <c r="F1681" s="2" t="s">
        <v>3</v>
      </c>
      <c r="G1681" s="2">
        <v>1</v>
      </c>
      <c r="H1681" s="3">
        <v>45928</v>
      </c>
      <c r="I1681" s="14">
        <v>675.97</v>
      </c>
      <c r="J1681" s="13" t="str">
        <f t="shared" si="26"/>
        <v>123272-256</v>
      </c>
      <c r="K1681" s="2">
        <v>1340</v>
      </c>
      <c r="L1681" s="2" t="s">
        <v>130</v>
      </c>
      <c r="M1681" s="13" t="s">
        <v>131</v>
      </c>
      <c r="N1681" s="13" t="s">
        <v>115</v>
      </c>
    </row>
    <row r="1682" spans="1:14" ht="15" customHeight="1" x14ac:dyDescent="0.25">
      <c r="A1682" s="2">
        <v>67361</v>
      </c>
      <c r="B1682" s="13" t="s">
        <v>113</v>
      </c>
      <c r="C1682" s="13" t="s">
        <v>27</v>
      </c>
      <c r="D1682" s="3">
        <v>45681</v>
      </c>
      <c r="E1682" s="13">
        <v>375</v>
      </c>
      <c r="F1682" s="2" t="s">
        <v>2</v>
      </c>
      <c r="G1682" s="2">
        <v>1</v>
      </c>
      <c r="H1682" s="3">
        <v>45709</v>
      </c>
      <c r="I1682" s="14">
        <v>674.98</v>
      </c>
      <c r="J1682" s="13" t="str">
        <f t="shared" si="26"/>
        <v>375-67361</v>
      </c>
      <c r="K1682" s="2">
        <v>1764</v>
      </c>
      <c r="L1682" s="2" t="s">
        <v>136</v>
      </c>
      <c r="M1682" s="13" t="s">
        <v>137</v>
      </c>
      <c r="N1682" s="13" t="s">
        <v>115</v>
      </c>
    </row>
    <row r="1683" spans="1:14" ht="15" customHeight="1" x14ac:dyDescent="0.25">
      <c r="A1683" s="2">
        <v>95670</v>
      </c>
      <c r="B1683" s="13" t="s">
        <v>113</v>
      </c>
      <c r="C1683" s="13" t="s">
        <v>36</v>
      </c>
      <c r="D1683" s="3">
        <v>45408</v>
      </c>
      <c r="E1683" s="13">
        <v>115333</v>
      </c>
      <c r="F1683" s="2" t="s">
        <v>2</v>
      </c>
      <c r="G1683" s="2">
        <v>1</v>
      </c>
      <c r="H1683" s="3">
        <v>45438</v>
      </c>
      <c r="I1683" s="14">
        <v>674.85</v>
      </c>
      <c r="J1683" s="13" t="str">
        <f t="shared" si="26"/>
        <v>115333-95670</v>
      </c>
      <c r="K1683" s="2">
        <v>9</v>
      </c>
      <c r="L1683" s="2" t="s">
        <v>136</v>
      </c>
      <c r="M1683" s="13" t="s">
        <v>137</v>
      </c>
      <c r="N1683" s="13" t="s">
        <v>115</v>
      </c>
    </row>
    <row r="1684" spans="1:14" ht="15" customHeight="1" x14ac:dyDescent="0.25">
      <c r="A1684" s="2">
        <v>711167</v>
      </c>
      <c r="B1684" s="13" t="s">
        <v>113</v>
      </c>
      <c r="C1684" s="13" t="s">
        <v>28</v>
      </c>
      <c r="D1684" s="3">
        <v>45771</v>
      </c>
      <c r="E1684" s="13">
        <v>10109</v>
      </c>
      <c r="F1684" s="2" t="s">
        <v>2</v>
      </c>
      <c r="G1684" s="2">
        <v>1</v>
      </c>
      <c r="H1684" s="3">
        <v>45801</v>
      </c>
      <c r="I1684" s="14">
        <v>673.5</v>
      </c>
      <c r="J1684" s="13" t="str">
        <f t="shared" si="26"/>
        <v>10109-711167</v>
      </c>
      <c r="K1684" s="2">
        <v>9</v>
      </c>
      <c r="L1684" s="2" t="s">
        <v>136</v>
      </c>
      <c r="M1684" s="13" t="s">
        <v>137</v>
      </c>
      <c r="N1684" s="13" t="s">
        <v>115</v>
      </c>
    </row>
    <row r="1685" spans="1:14" ht="15" customHeight="1" x14ac:dyDescent="0.25">
      <c r="A1685" s="2">
        <v>711167</v>
      </c>
      <c r="B1685" s="13" t="s">
        <v>113</v>
      </c>
      <c r="C1685" s="13" t="s">
        <v>28</v>
      </c>
      <c r="D1685" s="3">
        <v>45786</v>
      </c>
      <c r="E1685" s="13">
        <v>10438</v>
      </c>
      <c r="F1685" s="2" t="s">
        <v>2</v>
      </c>
      <c r="G1685" s="2">
        <v>1</v>
      </c>
      <c r="H1685" s="3">
        <v>45816</v>
      </c>
      <c r="I1685" s="14">
        <v>673.5</v>
      </c>
      <c r="J1685" s="13" t="str">
        <f t="shared" si="26"/>
        <v>10438-711167</v>
      </c>
      <c r="K1685" s="2">
        <v>9</v>
      </c>
      <c r="L1685" s="2" t="s">
        <v>136</v>
      </c>
      <c r="M1685" s="13" t="s">
        <v>137</v>
      </c>
      <c r="N1685" s="13" t="s">
        <v>115</v>
      </c>
    </row>
    <row r="1686" spans="1:14" ht="15" customHeight="1" x14ac:dyDescent="0.25">
      <c r="A1686" s="2">
        <v>358</v>
      </c>
      <c r="B1686" s="13" t="s">
        <v>111</v>
      </c>
      <c r="C1686" s="13" t="s">
        <v>21</v>
      </c>
      <c r="D1686" s="3">
        <v>45394</v>
      </c>
      <c r="E1686" s="13">
        <v>413390</v>
      </c>
      <c r="F1686" s="2" t="s">
        <v>3</v>
      </c>
      <c r="G1686" s="2">
        <v>1</v>
      </c>
      <c r="H1686" s="3">
        <v>45443</v>
      </c>
      <c r="I1686" s="14">
        <v>669.82</v>
      </c>
      <c r="J1686" s="13" t="str">
        <f t="shared" si="26"/>
        <v>413390-358</v>
      </c>
      <c r="K1686" s="2">
        <v>1340</v>
      </c>
      <c r="L1686" s="2" t="s">
        <v>130</v>
      </c>
      <c r="M1686" s="13" t="s">
        <v>131</v>
      </c>
      <c r="N1686" s="13" t="s">
        <v>115</v>
      </c>
    </row>
    <row r="1687" spans="1:14" ht="15" customHeight="1" x14ac:dyDescent="0.25">
      <c r="A1687" s="2">
        <v>613</v>
      </c>
      <c r="B1687" s="13" t="s">
        <v>113</v>
      </c>
      <c r="C1687" s="13" t="s">
        <v>25</v>
      </c>
      <c r="D1687" s="3">
        <v>45552</v>
      </c>
      <c r="E1687" s="13">
        <v>1056599</v>
      </c>
      <c r="F1687" s="2" t="s">
        <v>2</v>
      </c>
      <c r="G1687" s="2">
        <v>1</v>
      </c>
      <c r="H1687" s="3">
        <v>45582</v>
      </c>
      <c r="I1687" s="14">
        <v>669.76</v>
      </c>
      <c r="J1687" s="13" t="str">
        <f t="shared" si="26"/>
        <v>1056599-613</v>
      </c>
      <c r="K1687" s="2">
        <v>9</v>
      </c>
      <c r="L1687" s="2" t="s">
        <v>136</v>
      </c>
      <c r="M1687" s="13" t="s">
        <v>137</v>
      </c>
      <c r="N1687" s="13" t="s">
        <v>115</v>
      </c>
    </row>
    <row r="1688" spans="1:14" ht="15" customHeight="1" x14ac:dyDescent="0.25">
      <c r="A1688" s="2">
        <v>1790</v>
      </c>
      <c r="B1688" s="13" t="s">
        <v>112</v>
      </c>
      <c r="C1688" s="13" t="s">
        <v>12</v>
      </c>
      <c r="D1688" s="3">
        <v>45317</v>
      </c>
      <c r="E1688" s="13">
        <v>66852</v>
      </c>
      <c r="F1688" s="2" t="s">
        <v>2</v>
      </c>
      <c r="G1688" s="2">
        <v>1</v>
      </c>
      <c r="H1688" s="3">
        <v>45412</v>
      </c>
      <c r="I1688" s="14">
        <v>669.48</v>
      </c>
      <c r="J1688" s="13" t="str">
        <f t="shared" si="26"/>
        <v>66852-1790</v>
      </c>
      <c r="K1688" s="2">
        <v>9</v>
      </c>
      <c r="L1688" s="2" t="s">
        <v>136</v>
      </c>
      <c r="M1688" s="13" t="s">
        <v>137</v>
      </c>
      <c r="N1688" s="13" t="s">
        <v>115</v>
      </c>
    </row>
    <row r="1689" spans="1:14" ht="15" customHeight="1" x14ac:dyDescent="0.25">
      <c r="A1689" s="2">
        <v>95670</v>
      </c>
      <c r="B1689" s="13" t="s">
        <v>113</v>
      </c>
      <c r="C1689" s="13" t="s">
        <v>36</v>
      </c>
      <c r="D1689" s="3">
        <v>45642</v>
      </c>
      <c r="E1689" s="13">
        <v>166004</v>
      </c>
      <c r="F1689" s="2" t="s">
        <v>3</v>
      </c>
      <c r="G1689" s="2">
        <v>1</v>
      </c>
      <c r="H1689" s="3">
        <v>45673</v>
      </c>
      <c r="I1689" s="14">
        <v>667.03</v>
      </c>
      <c r="J1689" s="13" t="str">
        <f t="shared" si="26"/>
        <v>166004-95670</v>
      </c>
      <c r="K1689" s="2">
        <v>1340</v>
      </c>
      <c r="L1689" s="2" t="s">
        <v>130</v>
      </c>
      <c r="M1689" s="13" t="s">
        <v>131</v>
      </c>
      <c r="N1689" s="13" t="s">
        <v>115</v>
      </c>
    </row>
    <row r="1690" spans="1:14" ht="15" customHeight="1" x14ac:dyDescent="0.25">
      <c r="A1690" s="2">
        <v>82627</v>
      </c>
      <c r="B1690" s="13" t="s">
        <v>113</v>
      </c>
      <c r="C1690" s="13" t="s">
        <v>29</v>
      </c>
      <c r="D1690" s="3">
        <v>45673</v>
      </c>
      <c r="E1690" s="13">
        <v>382903</v>
      </c>
      <c r="F1690" s="2" t="s">
        <v>3</v>
      </c>
      <c r="G1690" s="2">
        <v>1</v>
      </c>
      <c r="H1690" s="3">
        <v>45701</v>
      </c>
      <c r="I1690" s="14">
        <v>665.89</v>
      </c>
      <c r="J1690" s="13" t="str">
        <f t="shared" si="26"/>
        <v>382903-82627</v>
      </c>
      <c r="K1690" s="2">
        <v>1340</v>
      </c>
      <c r="L1690" s="2" t="s">
        <v>130</v>
      </c>
      <c r="M1690" s="13" t="s">
        <v>131</v>
      </c>
      <c r="N1690" s="13" t="s">
        <v>115</v>
      </c>
    </row>
    <row r="1691" spans="1:14" ht="15" customHeight="1" x14ac:dyDescent="0.25">
      <c r="A1691" s="2">
        <v>1592244</v>
      </c>
      <c r="B1691" s="13" t="s">
        <v>113</v>
      </c>
      <c r="C1691" s="13" t="s">
        <v>11</v>
      </c>
      <c r="D1691" s="3">
        <v>45898</v>
      </c>
      <c r="E1691" s="13">
        <v>1959</v>
      </c>
      <c r="F1691" s="2" t="s">
        <v>2</v>
      </c>
      <c r="G1691" s="2">
        <v>1</v>
      </c>
      <c r="H1691" s="3">
        <v>45928</v>
      </c>
      <c r="I1691" s="14">
        <v>664.58</v>
      </c>
      <c r="J1691" s="13" t="str">
        <f t="shared" si="26"/>
        <v>1959-1592244</v>
      </c>
      <c r="K1691" s="2">
        <v>9</v>
      </c>
      <c r="L1691" s="2" t="s">
        <v>136</v>
      </c>
      <c r="M1691" s="13" t="s">
        <v>137</v>
      </c>
      <c r="N1691" s="13" t="s">
        <v>115</v>
      </c>
    </row>
    <row r="1692" spans="1:14" ht="15" customHeight="1" x14ac:dyDescent="0.25">
      <c r="A1692" s="2">
        <v>358</v>
      </c>
      <c r="B1692" s="13" t="s">
        <v>111</v>
      </c>
      <c r="C1692" s="13" t="s">
        <v>21</v>
      </c>
      <c r="D1692" s="3">
        <v>45370</v>
      </c>
      <c r="E1692" s="13">
        <v>412272</v>
      </c>
      <c r="F1692" s="2" t="s">
        <v>3</v>
      </c>
      <c r="G1692" s="2">
        <v>1</v>
      </c>
      <c r="H1692" s="3">
        <v>45400</v>
      </c>
      <c r="I1692" s="14">
        <v>663.35</v>
      </c>
      <c r="J1692" s="13" t="str">
        <f t="shared" si="26"/>
        <v>412272-358</v>
      </c>
      <c r="K1692" s="2">
        <v>1340</v>
      </c>
      <c r="L1692" s="2" t="s">
        <v>130</v>
      </c>
      <c r="M1692" s="13" t="s">
        <v>131</v>
      </c>
      <c r="N1692" s="13" t="s">
        <v>115</v>
      </c>
    </row>
    <row r="1693" spans="1:14" ht="15" customHeight="1" x14ac:dyDescent="0.25">
      <c r="A1693" s="2">
        <v>2369</v>
      </c>
      <c r="B1693" s="13" t="s">
        <v>113</v>
      </c>
      <c r="C1693" s="13" t="s">
        <v>17</v>
      </c>
      <c r="D1693" s="3">
        <v>45876</v>
      </c>
      <c r="E1693" s="13">
        <v>205677</v>
      </c>
      <c r="F1693" s="2" t="s">
        <v>3</v>
      </c>
      <c r="G1693" s="2">
        <v>1</v>
      </c>
      <c r="H1693" s="3">
        <v>45906</v>
      </c>
      <c r="I1693" s="14">
        <v>663.27</v>
      </c>
      <c r="J1693" s="13" t="str">
        <f t="shared" si="26"/>
        <v>205677-2369</v>
      </c>
      <c r="K1693" s="2">
        <v>1340</v>
      </c>
      <c r="L1693" s="2" t="s">
        <v>130</v>
      </c>
      <c r="M1693" s="13" t="s">
        <v>131</v>
      </c>
      <c r="N1693" s="13" t="s">
        <v>115</v>
      </c>
    </row>
    <row r="1694" spans="1:14" ht="15" customHeight="1" x14ac:dyDescent="0.25">
      <c r="A1694" s="2">
        <v>358</v>
      </c>
      <c r="B1694" s="13" t="s">
        <v>111</v>
      </c>
      <c r="C1694" s="13" t="s">
        <v>21</v>
      </c>
      <c r="D1694" s="3">
        <v>45764</v>
      </c>
      <c r="E1694" s="13">
        <v>438230</v>
      </c>
      <c r="F1694" s="2" t="s">
        <v>6</v>
      </c>
      <c r="G1694" s="2">
        <v>1</v>
      </c>
      <c r="H1694" s="3">
        <v>45805</v>
      </c>
      <c r="I1694" s="14">
        <v>663.15</v>
      </c>
      <c r="J1694" s="13" t="str">
        <f t="shared" si="26"/>
        <v>438230-358</v>
      </c>
      <c r="K1694" s="2">
        <v>3478</v>
      </c>
      <c r="L1694" s="2" t="s">
        <v>142</v>
      </c>
      <c r="M1694" s="13" t="s">
        <v>143</v>
      </c>
      <c r="N1694" s="13" t="s">
        <v>114</v>
      </c>
    </row>
    <row r="1695" spans="1:14" ht="15" customHeight="1" x14ac:dyDescent="0.25">
      <c r="A1695" s="2">
        <v>358</v>
      </c>
      <c r="B1695" s="13" t="s">
        <v>111</v>
      </c>
      <c r="C1695" s="13" t="s">
        <v>21</v>
      </c>
      <c r="D1695" s="3">
        <v>45707</v>
      </c>
      <c r="E1695" s="13">
        <v>434568</v>
      </c>
      <c r="F1695" s="2" t="s">
        <v>3</v>
      </c>
      <c r="G1695" s="2">
        <v>1</v>
      </c>
      <c r="H1695" s="3">
        <v>45744</v>
      </c>
      <c r="I1695" s="14">
        <v>662.39</v>
      </c>
      <c r="J1695" s="13" t="str">
        <f t="shared" si="26"/>
        <v>434568-358</v>
      </c>
      <c r="K1695" s="2">
        <v>1340</v>
      </c>
      <c r="L1695" s="2" t="s">
        <v>130</v>
      </c>
      <c r="M1695" s="13" t="s">
        <v>131</v>
      </c>
      <c r="N1695" s="13" t="s">
        <v>115</v>
      </c>
    </row>
    <row r="1696" spans="1:14" ht="15" customHeight="1" x14ac:dyDescent="0.25">
      <c r="A1696" s="2">
        <v>358</v>
      </c>
      <c r="B1696" s="13" t="s">
        <v>111</v>
      </c>
      <c r="C1696" s="13" t="s">
        <v>21</v>
      </c>
      <c r="D1696" s="3">
        <v>45897</v>
      </c>
      <c r="E1696" s="13">
        <v>446551</v>
      </c>
      <c r="F1696" s="2" t="s">
        <v>3</v>
      </c>
      <c r="G1696" s="2">
        <v>1</v>
      </c>
      <c r="H1696" s="3">
        <v>45928</v>
      </c>
      <c r="I1696" s="14">
        <v>662.39</v>
      </c>
      <c r="J1696" s="13" t="str">
        <f t="shared" si="26"/>
        <v>446551-358</v>
      </c>
      <c r="K1696" s="2">
        <v>1340</v>
      </c>
      <c r="L1696" s="2" t="s">
        <v>130</v>
      </c>
      <c r="M1696" s="13" t="s">
        <v>131</v>
      </c>
      <c r="N1696" s="13" t="s">
        <v>115</v>
      </c>
    </row>
    <row r="1697" spans="1:14" ht="15" customHeight="1" x14ac:dyDescent="0.25">
      <c r="A1697" s="2">
        <v>358</v>
      </c>
      <c r="B1697" s="13" t="s">
        <v>111</v>
      </c>
      <c r="C1697" s="13" t="s">
        <v>21</v>
      </c>
      <c r="D1697" s="3">
        <v>45898</v>
      </c>
      <c r="E1697" s="13">
        <v>446709</v>
      </c>
      <c r="F1697" s="2" t="s">
        <v>3</v>
      </c>
      <c r="G1697" s="2">
        <v>1</v>
      </c>
      <c r="H1697" s="3">
        <v>45928</v>
      </c>
      <c r="I1697" s="14">
        <v>662.39</v>
      </c>
      <c r="J1697" s="13" t="str">
        <f t="shared" si="26"/>
        <v>446709-358</v>
      </c>
      <c r="K1697" s="2">
        <v>1340</v>
      </c>
      <c r="L1697" s="2" t="s">
        <v>130</v>
      </c>
      <c r="M1697" s="13" t="s">
        <v>131</v>
      </c>
      <c r="N1697" s="13" t="s">
        <v>115</v>
      </c>
    </row>
    <row r="1698" spans="1:14" ht="15" customHeight="1" x14ac:dyDescent="0.25">
      <c r="A1698" s="2">
        <v>57347</v>
      </c>
      <c r="B1698" s="13" t="s">
        <v>112</v>
      </c>
      <c r="C1698" s="13" t="s">
        <v>24</v>
      </c>
      <c r="D1698" s="3">
        <v>45870</v>
      </c>
      <c r="E1698" s="13">
        <v>49222</v>
      </c>
      <c r="F1698" s="2" t="s">
        <v>5</v>
      </c>
      <c r="G1698" s="2">
        <v>1</v>
      </c>
      <c r="H1698" s="3">
        <v>45928</v>
      </c>
      <c r="I1698" s="14">
        <v>661.97</v>
      </c>
      <c r="J1698" s="13" t="str">
        <f t="shared" si="26"/>
        <v>49222-57347</v>
      </c>
      <c r="K1698" s="2">
        <v>3454</v>
      </c>
      <c r="L1698" s="2" t="s">
        <v>154</v>
      </c>
      <c r="M1698" s="13" t="s">
        <v>155</v>
      </c>
      <c r="N1698" s="13" t="s">
        <v>115</v>
      </c>
    </row>
    <row r="1699" spans="1:14" ht="15" customHeight="1" x14ac:dyDescent="0.25">
      <c r="A1699" s="2">
        <v>613</v>
      </c>
      <c r="B1699" s="13" t="s">
        <v>113</v>
      </c>
      <c r="C1699" s="13" t="s">
        <v>25</v>
      </c>
      <c r="D1699" s="3">
        <v>45684</v>
      </c>
      <c r="E1699" s="13">
        <v>1059526</v>
      </c>
      <c r="F1699" s="2" t="s">
        <v>2</v>
      </c>
      <c r="G1699" s="2">
        <v>1</v>
      </c>
      <c r="H1699" s="3">
        <v>45714</v>
      </c>
      <c r="I1699" s="14">
        <v>661.5</v>
      </c>
      <c r="J1699" s="13" t="str">
        <f t="shared" si="26"/>
        <v>1059526-613</v>
      </c>
      <c r="K1699" s="2">
        <v>9</v>
      </c>
      <c r="L1699" s="2" t="s">
        <v>136</v>
      </c>
      <c r="M1699" s="13" t="s">
        <v>137</v>
      </c>
      <c r="N1699" s="13" t="s">
        <v>115</v>
      </c>
    </row>
    <row r="1700" spans="1:14" ht="15" customHeight="1" x14ac:dyDescent="0.25">
      <c r="A1700" s="2">
        <v>82627</v>
      </c>
      <c r="B1700" s="13" t="s">
        <v>113</v>
      </c>
      <c r="C1700" s="13" t="s">
        <v>29</v>
      </c>
      <c r="D1700" s="3">
        <v>45307</v>
      </c>
      <c r="E1700" s="13">
        <v>121240</v>
      </c>
      <c r="F1700" s="2" t="s">
        <v>2</v>
      </c>
      <c r="G1700" s="2">
        <v>1</v>
      </c>
      <c r="H1700" s="3">
        <v>45335</v>
      </c>
      <c r="I1700" s="14">
        <v>661.17</v>
      </c>
      <c r="J1700" s="13" t="str">
        <f t="shared" si="26"/>
        <v>121240-82627</v>
      </c>
      <c r="K1700" s="2">
        <v>9</v>
      </c>
      <c r="L1700" s="2" t="s">
        <v>136</v>
      </c>
      <c r="M1700" s="13" t="s">
        <v>137</v>
      </c>
      <c r="N1700" s="13" t="s">
        <v>115</v>
      </c>
    </row>
    <row r="1701" spans="1:14" ht="15" customHeight="1" x14ac:dyDescent="0.25">
      <c r="A1701" s="2">
        <v>57347</v>
      </c>
      <c r="B1701" s="13" t="s">
        <v>112</v>
      </c>
      <c r="C1701" s="13" t="s">
        <v>24</v>
      </c>
      <c r="D1701" s="3">
        <v>45870</v>
      </c>
      <c r="E1701" s="13">
        <v>49194</v>
      </c>
      <c r="F1701" s="2" t="s">
        <v>5</v>
      </c>
      <c r="G1701" s="2">
        <v>1</v>
      </c>
      <c r="H1701" s="3">
        <v>45928</v>
      </c>
      <c r="I1701" s="14">
        <v>660.79</v>
      </c>
      <c r="J1701" s="13" t="str">
        <f t="shared" si="26"/>
        <v>49194-57347</v>
      </c>
      <c r="K1701" s="2">
        <v>3454</v>
      </c>
      <c r="L1701" s="2" t="s">
        <v>154</v>
      </c>
      <c r="M1701" s="13" t="s">
        <v>155</v>
      </c>
      <c r="N1701" s="13" t="s">
        <v>115</v>
      </c>
    </row>
    <row r="1702" spans="1:14" ht="15" customHeight="1" x14ac:dyDescent="0.25">
      <c r="A1702" s="2">
        <v>143047</v>
      </c>
      <c r="B1702" s="13" t="s">
        <v>112</v>
      </c>
      <c r="C1702" s="13" t="s">
        <v>10</v>
      </c>
      <c r="D1702" s="3">
        <v>45436</v>
      </c>
      <c r="E1702" s="13">
        <v>37521</v>
      </c>
      <c r="F1702" s="2" t="s">
        <v>2</v>
      </c>
      <c r="G1702" s="2">
        <v>1</v>
      </c>
      <c r="H1702" s="3">
        <v>45473</v>
      </c>
      <c r="I1702" s="14">
        <v>658.45</v>
      </c>
      <c r="J1702" s="13" t="str">
        <f t="shared" si="26"/>
        <v>37521-143047</v>
      </c>
      <c r="K1702" s="2">
        <v>9</v>
      </c>
      <c r="L1702" s="2" t="s">
        <v>136</v>
      </c>
      <c r="M1702" s="13" t="s">
        <v>137</v>
      </c>
      <c r="N1702" s="13" t="s">
        <v>115</v>
      </c>
    </row>
    <row r="1703" spans="1:14" ht="15" customHeight="1" x14ac:dyDescent="0.25">
      <c r="A1703" s="2">
        <v>2369</v>
      </c>
      <c r="B1703" s="13" t="s">
        <v>113</v>
      </c>
      <c r="C1703" s="13" t="s">
        <v>17</v>
      </c>
      <c r="D1703" s="3">
        <v>45502</v>
      </c>
      <c r="E1703" s="13">
        <v>57480</v>
      </c>
      <c r="F1703" s="2" t="s">
        <v>2</v>
      </c>
      <c r="G1703" s="2">
        <v>1</v>
      </c>
      <c r="H1703" s="3">
        <v>45532</v>
      </c>
      <c r="I1703" s="14">
        <v>656.8</v>
      </c>
      <c r="J1703" s="13" t="str">
        <f t="shared" si="26"/>
        <v>57480-2369</v>
      </c>
      <c r="K1703" s="2">
        <v>9</v>
      </c>
      <c r="L1703" s="2" t="s">
        <v>136</v>
      </c>
      <c r="M1703" s="13" t="s">
        <v>137</v>
      </c>
      <c r="N1703" s="13" t="s">
        <v>115</v>
      </c>
    </row>
    <row r="1704" spans="1:14" ht="15" customHeight="1" x14ac:dyDescent="0.25">
      <c r="A1704" s="2">
        <v>1747206</v>
      </c>
      <c r="B1704" s="13" t="s">
        <v>113</v>
      </c>
      <c r="C1704" s="13" t="s">
        <v>50</v>
      </c>
      <c r="D1704" s="3">
        <v>45839</v>
      </c>
      <c r="E1704" s="13">
        <v>5660</v>
      </c>
      <c r="F1704" s="2" t="s">
        <v>3</v>
      </c>
      <c r="G1704" s="2">
        <v>1</v>
      </c>
      <c r="H1704" s="3">
        <v>45869</v>
      </c>
      <c r="I1704" s="14">
        <v>656.11</v>
      </c>
      <c r="J1704" s="13" t="str">
        <f t="shared" si="26"/>
        <v>5660-1747206</v>
      </c>
      <c r="K1704" s="2">
        <v>1340</v>
      </c>
      <c r="L1704" s="2" t="s">
        <v>130</v>
      </c>
      <c r="M1704" s="13" t="s">
        <v>131</v>
      </c>
      <c r="N1704" s="13" t="s">
        <v>115</v>
      </c>
    </row>
    <row r="1705" spans="1:14" ht="15" customHeight="1" x14ac:dyDescent="0.25">
      <c r="A1705" s="2">
        <v>613</v>
      </c>
      <c r="B1705" s="13" t="s">
        <v>113</v>
      </c>
      <c r="C1705" s="13" t="s">
        <v>25</v>
      </c>
      <c r="D1705" s="3">
        <v>45797</v>
      </c>
      <c r="E1705" s="13">
        <v>139189</v>
      </c>
      <c r="F1705" s="2" t="s">
        <v>3</v>
      </c>
      <c r="G1705" s="2">
        <v>1</v>
      </c>
      <c r="H1705" s="3">
        <v>45827</v>
      </c>
      <c r="I1705" s="14">
        <v>655.59</v>
      </c>
      <c r="J1705" s="13" t="str">
        <f t="shared" si="26"/>
        <v>139189-613</v>
      </c>
      <c r="K1705" s="2">
        <v>1340</v>
      </c>
      <c r="L1705" s="2" t="s">
        <v>130</v>
      </c>
      <c r="M1705" s="13" t="s">
        <v>131</v>
      </c>
      <c r="N1705" s="13" t="s">
        <v>115</v>
      </c>
    </row>
    <row r="1706" spans="1:14" ht="15" customHeight="1" x14ac:dyDescent="0.25">
      <c r="A1706" s="2">
        <v>177</v>
      </c>
      <c r="B1706" s="13" t="s">
        <v>113</v>
      </c>
      <c r="C1706" s="13" t="s">
        <v>63</v>
      </c>
      <c r="D1706" s="3">
        <v>45700</v>
      </c>
      <c r="E1706" s="13">
        <v>136972</v>
      </c>
      <c r="F1706" s="2" t="s">
        <v>3</v>
      </c>
      <c r="G1706" s="2">
        <v>1</v>
      </c>
      <c r="H1706" s="3">
        <v>45728</v>
      </c>
      <c r="I1706" s="14">
        <v>655.12</v>
      </c>
      <c r="J1706" s="13" t="str">
        <f t="shared" si="26"/>
        <v>136972-177</v>
      </c>
      <c r="K1706" s="2">
        <v>1340</v>
      </c>
      <c r="L1706" s="2" t="s">
        <v>130</v>
      </c>
      <c r="M1706" s="13" t="s">
        <v>131</v>
      </c>
      <c r="N1706" s="13" t="s">
        <v>115</v>
      </c>
    </row>
    <row r="1707" spans="1:14" ht="15" customHeight="1" x14ac:dyDescent="0.25">
      <c r="A1707" s="2">
        <v>166823</v>
      </c>
      <c r="B1707" s="13" t="s">
        <v>113</v>
      </c>
      <c r="C1707" s="13" t="s">
        <v>48</v>
      </c>
      <c r="D1707" s="3">
        <v>45845</v>
      </c>
      <c r="E1707" s="13">
        <v>124528</v>
      </c>
      <c r="F1707" s="2" t="s">
        <v>3</v>
      </c>
      <c r="G1707" s="2">
        <v>1</v>
      </c>
      <c r="H1707" s="3">
        <v>45875</v>
      </c>
      <c r="I1707" s="14">
        <v>655.12</v>
      </c>
      <c r="J1707" s="13" t="str">
        <f t="shared" si="26"/>
        <v>124528-166823</v>
      </c>
      <c r="K1707" s="2">
        <v>1340</v>
      </c>
      <c r="L1707" s="2" t="s">
        <v>130</v>
      </c>
      <c r="M1707" s="13" t="s">
        <v>131</v>
      </c>
      <c r="N1707" s="13" t="s">
        <v>115</v>
      </c>
    </row>
    <row r="1708" spans="1:14" ht="15" customHeight="1" x14ac:dyDescent="0.25">
      <c r="A1708" s="2">
        <v>109</v>
      </c>
      <c r="B1708" s="13" t="s">
        <v>113</v>
      </c>
      <c r="C1708" s="13" t="s">
        <v>7</v>
      </c>
      <c r="D1708" s="3">
        <v>45880</v>
      </c>
      <c r="E1708" s="13">
        <v>111364</v>
      </c>
      <c r="F1708" s="2" t="s">
        <v>3</v>
      </c>
      <c r="G1708" s="2">
        <v>1</v>
      </c>
      <c r="H1708" s="3">
        <v>45910</v>
      </c>
      <c r="I1708" s="14">
        <v>655.12</v>
      </c>
      <c r="J1708" s="13" t="str">
        <f t="shared" si="26"/>
        <v>111364-109</v>
      </c>
      <c r="K1708" s="2">
        <v>1340</v>
      </c>
      <c r="L1708" s="2" t="s">
        <v>130</v>
      </c>
      <c r="M1708" s="13" t="s">
        <v>131</v>
      </c>
      <c r="N1708" s="13" t="s">
        <v>115</v>
      </c>
    </row>
    <row r="1709" spans="1:14" ht="15" customHeight="1" x14ac:dyDescent="0.25">
      <c r="A1709" s="2">
        <v>85692</v>
      </c>
      <c r="B1709" s="13" t="s">
        <v>113</v>
      </c>
      <c r="C1709" s="13" t="s">
        <v>35</v>
      </c>
      <c r="D1709" s="3">
        <v>45891</v>
      </c>
      <c r="E1709" s="13">
        <v>97631</v>
      </c>
      <c r="F1709" s="2" t="s">
        <v>3</v>
      </c>
      <c r="G1709" s="2">
        <v>1</v>
      </c>
      <c r="H1709" s="3">
        <v>45921</v>
      </c>
      <c r="I1709" s="14">
        <v>655.12</v>
      </c>
      <c r="J1709" s="13" t="str">
        <f t="shared" si="26"/>
        <v>97631-85692</v>
      </c>
      <c r="K1709" s="2">
        <v>1340</v>
      </c>
      <c r="L1709" s="2" t="s">
        <v>130</v>
      </c>
      <c r="M1709" s="13" t="s">
        <v>131</v>
      </c>
      <c r="N1709" s="13" t="s">
        <v>115</v>
      </c>
    </row>
    <row r="1710" spans="1:14" ht="15" customHeight="1" x14ac:dyDescent="0.25">
      <c r="A1710" s="2">
        <v>79350</v>
      </c>
      <c r="B1710" s="13" t="s">
        <v>113</v>
      </c>
      <c r="C1710" s="13" t="s">
        <v>46</v>
      </c>
      <c r="D1710" s="3">
        <v>45724</v>
      </c>
      <c r="E1710" s="13">
        <v>86213</v>
      </c>
      <c r="F1710" s="2" t="s">
        <v>3</v>
      </c>
      <c r="G1710" s="2">
        <v>1</v>
      </c>
      <c r="H1710" s="3">
        <v>45754</v>
      </c>
      <c r="I1710" s="14">
        <v>655</v>
      </c>
      <c r="J1710" s="13" t="str">
        <f t="shared" si="26"/>
        <v>86213-79350</v>
      </c>
      <c r="K1710" s="2">
        <v>1340</v>
      </c>
      <c r="L1710" s="2" t="s">
        <v>130</v>
      </c>
      <c r="M1710" s="13" t="s">
        <v>131</v>
      </c>
      <c r="N1710" s="13" t="s">
        <v>115</v>
      </c>
    </row>
    <row r="1711" spans="1:14" ht="15" customHeight="1" x14ac:dyDescent="0.25">
      <c r="A1711" s="2">
        <v>711167</v>
      </c>
      <c r="B1711" s="13" t="s">
        <v>113</v>
      </c>
      <c r="C1711" s="13" t="s">
        <v>28</v>
      </c>
      <c r="D1711" s="3">
        <v>45761</v>
      </c>
      <c r="E1711" s="13">
        <v>26328</v>
      </c>
      <c r="F1711" s="2" t="s">
        <v>3</v>
      </c>
      <c r="G1711" s="2">
        <v>1</v>
      </c>
      <c r="H1711" s="3">
        <v>45791</v>
      </c>
      <c r="I1711" s="14">
        <v>654.99</v>
      </c>
      <c r="J1711" s="13" t="str">
        <f t="shared" si="26"/>
        <v>26328-711167</v>
      </c>
      <c r="K1711" s="2">
        <v>1340</v>
      </c>
      <c r="L1711" s="2" t="s">
        <v>130</v>
      </c>
      <c r="M1711" s="13" t="s">
        <v>131</v>
      </c>
      <c r="N1711" s="13" t="s">
        <v>115</v>
      </c>
    </row>
    <row r="1712" spans="1:14" ht="15" customHeight="1" x14ac:dyDescent="0.25">
      <c r="A1712" s="2">
        <v>109</v>
      </c>
      <c r="B1712" s="13" t="s">
        <v>113</v>
      </c>
      <c r="C1712" s="13" t="s">
        <v>7</v>
      </c>
      <c r="D1712" s="3">
        <v>45833</v>
      </c>
      <c r="E1712" s="13">
        <v>110304</v>
      </c>
      <c r="F1712" s="2" t="s">
        <v>3</v>
      </c>
      <c r="G1712" s="2">
        <v>1</v>
      </c>
      <c r="H1712" s="3">
        <v>45861</v>
      </c>
      <c r="I1712" s="14">
        <v>652.85</v>
      </c>
      <c r="J1712" s="13" t="str">
        <f t="shared" si="26"/>
        <v>110304-109</v>
      </c>
      <c r="K1712" s="2">
        <v>1340</v>
      </c>
      <c r="L1712" s="2" t="s">
        <v>130</v>
      </c>
      <c r="M1712" s="13" t="s">
        <v>131</v>
      </c>
      <c r="N1712" s="13" t="s">
        <v>115</v>
      </c>
    </row>
    <row r="1713" spans="1:14" ht="15" customHeight="1" x14ac:dyDescent="0.25">
      <c r="A1713" s="2">
        <v>358</v>
      </c>
      <c r="B1713" s="13" t="s">
        <v>111</v>
      </c>
      <c r="C1713" s="13" t="s">
        <v>21</v>
      </c>
      <c r="D1713" s="3">
        <v>45656</v>
      </c>
      <c r="E1713" s="13">
        <v>135943</v>
      </c>
      <c r="F1713" s="2" t="s">
        <v>5</v>
      </c>
      <c r="G1713" s="2">
        <v>1</v>
      </c>
      <c r="H1713" s="3">
        <v>45685</v>
      </c>
      <c r="I1713" s="14">
        <v>651.29999999999995</v>
      </c>
      <c r="J1713" s="13" t="str">
        <f t="shared" si="26"/>
        <v>135943-358</v>
      </c>
      <c r="K1713" s="2">
        <v>3454</v>
      </c>
      <c r="L1713" s="2" t="s">
        <v>154</v>
      </c>
      <c r="M1713" s="13" t="s">
        <v>155</v>
      </c>
      <c r="N1713" s="13" t="s">
        <v>115</v>
      </c>
    </row>
    <row r="1714" spans="1:14" ht="15" customHeight="1" x14ac:dyDescent="0.25">
      <c r="A1714" s="2">
        <v>1592244</v>
      </c>
      <c r="B1714" s="13" t="s">
        <v>113</v>
      </c>
      <c r="C1714" s="13" t="s">
        <v>11</v>
      </c>
      <c r="D1714" s="3">
        <v>45777</v>
      </c>
      <c r="E1714" s="13">
        <v>3641</v>
      </c>
      <c r="F1714" s="2" t="s">
        <v>3</v>
      </c>
      <c r="G1714" s="2">
        <v>1</v>
      </c>
      <c r="H1714" s="3">
        <v>45807</v>
      </c>
      <c r="I1714" s="14">
        <v>648.53</v>
      </c>
      <c r="J1714" s="13" t="str">
        <f t="shared" si="26"/>
        <v>3641-1592244</v>
      </c>
      <c r="K1714" s="2">
        <v>1340</v>
      </c>
      <c r="L1714" s="2" t="s">
        <v>130</v>
      </c>
      <c r="M1714" s="13" t="s">
        <v>131</v>
      </c>
      <c r="N1714" s="13" t="s">
        <v>115</v>
      </c>
    </row>
    <row r="1715" spans="1:14" ht="15" customHeight="1" x14ac:dyDescent="0.25">
      <c r="A1715" s="2">
        <v>358</v>
      </c>
      <c r="B1715" s="13" t="s">
        <v>111</v>
      </c>
      <c r="C1715" s="13" t="s">
        <v>21</v>
      </c>
      <c r="D1715" s="3">
        <v>45880</v>
      </c>
      <c r="E1715" s="13">
        <v>142794</v>
      </c>
      <c r="F1715" s="2" t="s">
        <v>2</v>
      </c>
      <c r="G1715" s="2">
        <v>1</v>
      </c>
      <c r="H1715" s="3">
        <v>45928</v>
      </c>
      <c r="I1715" s="14">
        <v>648.21</v>
      </c>
      <c r="J1715" s="13" t="str">
        <f t="shared" si="26"/>
        <v>142794-358</v>
      </c>
      <c r="K1715" s="2">
        <v>9</v>
      </c>
      <c r="L1715" s="2" t="s">
        <v>136</v>
      </c>
      <c r="M1715" s="13" t="s">
        <v>137</v>
      </c>
      <c r="N1715" s="13" t="s">
        <v>115</v>
      </c>
    </row>
    <row r="1716" spans="1:14" ht="15" customHeight="1" x14ac:dyDescent="0.25">
      <c r="A1716" s="2">
        <v>97</v>
      </c>
      <c r="B1716" s="13" t="s">
        <v>113</v>
      </c>
      <c r="C1716" s="13" t="s">
        <v>153</v>
      </c>
      <c r="D1716" s="3">
        <v>45873</v>
      </c>
      <c r="E1716" s="13">
        <v>143544</v>
      </c>
      <c r="F1716" s="2" t="s">
        <v>3</v>
      </c>
      <c r="G1716" s="2">
        <v>1</v>
      </c>
      <c r="H1716" s="3">
        <v>45901</v>
      </c>
      <c r="I1716" s="14">
        <v>647</v>
      </c>
      <c r="J1716" s="13" t="str">
        <f t="shared" si="26"/>
        <v>143544-97</v>
      </c>
      <c r="K1716" s="2">
        <v>1340</v>
      </c>
      <c r="L1716" s="2" t="s">
        <v>130</v>
      </c>
      <c r="M1716" s="13" t="s">
        <v>131</v>
      </c>
      <c r="N1716" s="13" t="s">
        <v>115</v>
      </c>
    </row>
    <row r="1717" spans="1:14" ht="15" customHeight="1" x14ac:dyDescent="0.25">
      <c r="A1717" s="2">
        <v>11713</v>
      </c>
      <c r="B1717" s="13" t="s">
        <v>112</v>
      </c>
      <c r="C1717" s="13" t="s">
        <v>8</v>
      </c>
      <c r="D1717" s="3">
        <v>45344</v>
      </c>
      <c r="E1717" s="13">
        <v>85111</v>
      </c>
      <c r="F1717" s="2" t="s">
        <v>3</v>
      </c>
      <c r="G1717" s="2">
        <v>1</v>
      </c>
      <c r="H1717" s="3">
        <v>45379</v>
      </c>
      <c r="I1717" s="14">
        <v>646.97</v>
      </c>
      <c r="J1717" s="13" t="str">
        <f t="shared" si="26"/>
        <v>85111-11713</v>
      </c>
      <c r="K1717" s="2">
        <v>1340</v>
      </c>
      <c r="L1717" s="2" t="s">
        <v>130</v>
      </c>
      <c r="M1717" s="13" t="s">
        <v>131</v>
      </c>
      <c r="N1717" s="13" t="s">
        <v>115</v>
      </c>
    </row>
    <row r="1718" spans="1:14" ht="15" customHeight="1" x14ac:dyDescent="0.25">
      <c r="A1718" s="2">
        <v>109</v>
      </c>
      <c r="B1718" s="13" t="s">
        <v>113</v>
      </c>
      <c r="C1718" s="13" t="s">
        <v>7</v>
      </c>
      <c r="D1718" s="3">
        <v>45834</v>
      </c>
      <c r="E1718" s="13">
        <v>110357</v>
      </c>
      <c r="F1718" s="2" t="s">
        <v>3</v>
      </c>
      <c r="G1718" s="2">
        <v>1</v>
      </c>
      <c r="H1718" s="3">
        <v>45862</v>
      </c>
      <c r="I1718" s="14">
        <v>645.04999999999995</v>
      </c>
      <c r="J1718" s="13" t="str">
        <f t="shared" si="26"/>
        <v>110357-109</v>
      </c>
      <c r="K1718" s="2">
        <v>1340</v>
      </c>
      <c r="L1718" s="2" t="s">
        <v>130</v>
      </c>
      <c r="M1718" s="13" t="s">
        <v>131</v>
      </c>
      <c r="N1718" s="13" t="s">
        <v>115</v>
      </c>
    </row>
    <row r="1719" spans="1:14" ht="15" customHeight="1" x14ac:dyDescent="0.25">
      <c r="A1719" s="2">
        <v>2369</v>
      </c>
      <c r="B1719" s="13" t="s">
        <v>113</v>
      </c>
      <c r="C1719" s="13" t="s">
        <v>17</v>
      </c>
      <c r="D1719" s="3">
        <v>45399</v>
      </c>
      <c r="E1719" s="13">
        <v>186407</v>
      </c>
      <c r="F1719" s="2" t="s">
        <v>3</v>
      </c>
      <c r="G1719" s="2">
        <v>1</v>
      </c>
      <c r="H1719" s="3">
        <v>45429</v>
      </c>
      <c r="I1719" s="14">
        <v>643.85</v>
      </c>
      <c r="J1719" s="13" t="str">
        <f t="shared" si="26"/>
        <v>186407-2369</v>
      </c>
      <c r="K1719" s="2">
        <v>1340</v>
      </c>
      <c r="L1719" s="2" t="s">
        <v>130</v>
      </c>
      <c r="M1719" s="13" t="s">
        <v>131</v>
      </c>
      <c r="N1719" s="13" t="s">
        <v>115</v>
      </c>
    </row>
    <row r="1720" spans="1:14" ht="15" customHeight="1" x14ac:dyDescent="0.25">
      <c r="A1720" s="2">
        <v>84593</v>
      </c>
      <c r="B1720" s="13" t="s">
        <v>113</v>
      </c>
      <c r="C1720" s="13" t="s">
        <v>33</v>
      </c>
      <c r="D1720" s="3">
        <v>45756</v>
      </c>
      <c r="E1720" s="13">
        <v>99587</v>
      </c>
      <c r="F1720" s="2" t="s">
        <v>3</v>
      </c>
      <c r="G1720" s="2">
        <v>1</v>
      </c>
      <c r="H1720" s="3">
        <v>45786</v>
      </c>
      <c r="I1720" s="14">
        <v>643.76</v>
      </c>
      <c r="J1720" s="13" t="str">
        <f t="shared" si="26"/>
        <v>99587-84593</v>
      </c>
      <c r="K1720" s="2">
        <v>1340</v>
      </c>
      <c r="L1720" s="2" t="s">
        <v>130</v>
      </c>
      <c r="M1720" s="13" t="s">
        <v>131</v>
      </c>
      <c r="N1720" s="13" t="s">
        <v>115</v>
      </c>
    </row>
    <row r="1721" spans="1:14" ht="15" customHeight="1" x14ac:dyDescent="0.25">
      <c r="A1721" s="2">
        <v>67361</v>
      </c>
      <c r="B1721" s="13" t="s">
        <v>113</v>
      </c>
      <c r="C1721" s="13" t="s">
        <v>27</v>
      </c>
      <c r="D1721" s="3">
        <v>45876</v>
      </c>
      <c r="E1721" s="13">
        <v>99666</v>
      </c>
      <c r="F1721" s="2" t="s">
        <v>6</v>
      </c>
      <c r="G1721" s="2">
        <v>1</v>
      </c>
      <c r="H1721" s="3">
        <v>45904</v>
      </c>
      <c r="I1721" s="14">
        <v>643.57000000000005</v>
      </c>
      <c r="J1721" s="13" t="str">
        <f t="shared" si="26"/>
        <v>99666-67361</v>
      </c>
      <c r="K1721" s="2">
        <v>3457</v>
      </c>
      <c r="L1721" s="2" t="s">
        <v>147</v>
      </c>
      <c r="M1721" s="13" t="s">
        <v>148</v>
      </c>
      <c r="N1721" s="13" t="s">
        <v>115</v>
      </c>
    </row>
    <row r="1722" spans="1:14" ht="15" customHeight="1" x14ac:dyDescent="0.25">
      <c r="A1722" s="2">
        <v>57347</v>
      </c>
      <c r="B1722" s="13" t="s">
        <v>112</v>
      </c>
      <c r="C1722" s="13" t="s">
        <v>24</v>
      </c>
      <c r="D1722" s="3">
        <v>45905</v>
      </c>
      <c r="E1722" s="13">
        <v>49562</v>
      </c>
      <c r="F1722" s="2" t="s">
        <v>2</v>
      </c>
      <c r="G1722" s="2">
        <v>1</v>
      </c>
      <c r="H1722" s="3">
        <v>45912</v>
      </c>
      <c r="I1722" s="14">
        <v>641.65</v>
      </c>
      <c r="J1722" s="13" t="str">
        <f t="shared" si="26"/>
        <v>49562-57347</v>
      </c>
      <c r="K1722" s="2">
        <v>9</v>
      </c>
      <c r="L1722" s="2" t="s">
        <v>136</v>
      </c>
      <c r="M1722" s="13" t="s">
        <v>137</v>
      </c>
      <c r="N1722" s="13" t="s">
        <v>115</v>
      </c>
    </row>
    <row r="1723" spans="1:14" ht="15" customHeight="1" x14ac:dyDescent="0.25">
      <c r="A1723" s="2">
        <v>358</v>
      </c>
      <c r="B1723" s="13" t="s">
        <v>111</v>
      </c>
      <c r="C1723" s="13" t="s">
        <v>21</v>
      </c>
      <c r="D1723" s="3">
        <v>45859</v>
      </c>
      <c r="E1723" s="13">
        <v>142056</v>
      </c>
      <c r="F1723" s="2" t="s">
        <v>2</v>
      </c>
      <c r="G1723" s="2">
        <v>1</v>
      </c>
      <c r="H1723" s="3">
        <v>45897</v>
      </c>
      <c r="I1723" s="14">
        <v>640.75</v>
      </c>
      <c r="J1723" s="13" t="str">
        <f t="shared" si="26"/>
        <v>142056-358</v>
      </c>
      <c r="K1723" s="2">
        <v>9</v>
      </c>
      <c r="L1723" s="2" t="s">
        <v>136</v>
      </c>
      <c r="M1723" s="13" t="s">
        <v>137</v>
      </c>
      <c r="N1723" s="13" t="s">
        <v>115</v>
      </c>
    </row>
    <row r="1724" spans="1:14" ht="15" customHeight="1" x14ac:dyDescent="0.25">
      <c r="A1724" s="2">
        <v>13331</v>
      </c>
      <c r="B1724" s="13" t="s">
        <v>113</v>
      </c>
      <c r="C1724" s="13" t="s">
        <v>58</v>
      </c>
      <c r="D1724" s="3">
        <v>45679</v>
      </c>
      <c r="E1724" s="13">
        <v>296552</v>
      </c>
      <c r="F1724" s="2" t="s">
        <v>6</v>
      </c>
      <c r="G1724" s="2">
        <v>1</v>
      </c>
      <c r="H1724" s="3">
        <v>45709</v>
      </c>
      <c r="I1724" s="14">
        <v>638.08000000000004</v>
      </c>
      <c r="J1724" s="13" t="str">
        <f t="shared" si="26"/>
        <v>296552-13331</v>
      </c>
      <c r="K1724" s="2">
        <v>3457</v>
      </c>
      <c r="L1724" s="2" t="s">
        <v>147</v>
      </c>
      <c r="M1724" s="13" t="s">
        <v>148</v>
      </c>
      <c r="N1724" s="13" t="s">
        <v>115</v>
      </c>
    </row>
    <row r="1725" spans="1:14" ht="15" customHeight="1" x14ac:dyDescent="0.25">
      <c r="A1725" s="2">
        <v>82947</v>
      </c>
      <c r="B1725" s="13" t="s">
        <v>113</v>
      </c>
      <c r="C1725" s="13" t="s">
        <v>30</v>
      </c>
      <c r="D1725" s="3">
        <v>45527</v>
      </c>
      <c r="E1725" s="13">
        <v>106254</v>
      </c>
      <c r="F1725" s="2" t="s">
        <v>3</v>
      </c>
      <c r="G1725" s="2">
        <v>1</v>
      </c>
      <c r="H1725" s="3">
        <v>45587</v>
      </c>
      <c r="I1725" s="14">
        <v>636.82000000000005</v>
      </c>
      <c r="J1725" s="13" t="str">
        <f t="shared" si="26"/>
        <v>106254-82947</v>
      </c>
      <c r="K1725" s="2">
        <v>1340</v>
      </c>
      <c r="L1725" s="2" t="s">
        <v>130</v>
      </c>
      <c r="M1725" s="13" t="s">
        <v>131</v>
      </c>
      <c r="N1725" s="13" t="s">
        <v>115</v>
      </c>
    </row>
    <row r="1726" spans="1:14" ht="15" customHeight="1" x14ac:dyDescent="0.25">
      <c r="A1726" s="2">
        <v>256</v>
      </c>
      <c r="B1726" s="13" t="s">
        <v>112</v>
      </c>
      <c r="C1726" s="13" t="s">
        <v>18</v>
      </c>
      <c r="D1726" s="3">
        <v>45686</v>
      </c>
      <c r="E1726" s="13">
        <v>117705</v>
      </c>
      <c r="F1726" s="2" t="s">
        <v>3</v>
      </c>
      <c r="G1726" s="2">
        <v>1</v>
      </c>
      <c r="H1726" s="3">
        <v>45716</v>
      </c>
      <c r="I1726" s="14">
        <v>636.36</v>
      </c>
      <c r="J1726" s="13" t="str">
        <f t="shared" si="26"/>
        <v>117705-256</v>
      </c>
      <c r="K1726" s="2">
        <v>1340</v>
      </c>
      <c r="L1726" s="2" t="s">
        <v>130</v>
      </c>
      <c r="M1726" s="13" t="s">
        <v>131</v>
      </c>
      <c r="N1726" s="13" t="s">
        <v>115</v>
      </c>
    </row>
    <row r="1727" spans="1:14" ht="15" customHeight="1" x14ac:dyDescent="0.25">
      <c r="A1727" s="2">
        <v>256</v>
      </c>
      <c r="B1727" s="13" t="s">
        <v>112</v>
      </c>
      <c r="C1727" s="13" t="s">
        <v>18</v>
      </c>
      <c r="D1727" s="3">
        <v>45603</v>
      </c>
      <c r="E1727" s="13">
        <v>115351</v>
      </c>
      <c r="F1727" s="2" t="s">
        <v>3</v>
      </c>
      <c r="G1727" s="2">
        <v>1</v>
      </c>
      <c r="H1727" s="3">
        <v>45654</v>
      </c>
      <c r="I1727" s="14">
        <v>636.15</v>
      </c>
      <c r="J1727" s="13" t="str">
        <f t="shared" si="26"/>
        <v>115351-256</v>
      </c>
      <c r="K1727" s="2">
        <v>1340</v>
      </c>
      <c r="L1727" s="2" t="s">
        <v>130</v>
      </c>
      <c r="M1727" s="13" t="s">
        <v>131</v>
      </c>
      <c r="N1727" s="13" t="s">
        <v>115</v>
      </c>
    </row>
    <row r="1728" spans="1:14" ht="15" customHeight="1" x14ac:dyDescent="0.25">
      <c r="A1728" s="2">
        <v>143047</v>
      </c>
      <c r="B1728" s="13" t="s">
        <v>112</v>
      </c>
      <c r="C1728" s="13" t="s">
        <v>10</v>
      </c>
      <c r="D1728" s="3">
        <v>45372</v>
      </c>
      <c r="E1728" s="13">
        <v>50155</v>
      </c>
      <c r="F1728" s="2" t="s">
        <v>3</v>
      </c>
      <c r="G1728" s="2">
        <v>1</v>
      </c>
      <c r="H1728" s="3">
        <v>45378</v>
      </c>
      <c r="I1728" s="14">
        <v>635.76</v>
      </c>
      <c r="J1728" s="13" t="str">
        <f t="shared" si="26"/>
        <v>50155-143047</v>
      </c>
      <c r="K1728" s="2">
        <v>1340</v>
      </c>
      <c r="L1728" s="2" t="s">
        <v>130</v>
      </c>
      <c r="M1728" s="13" t="s">
        <v>131</v>
      </c>
      <c r="N1728" s="13" t="s">
        <v>115</v>
      </c>
    </row>
    <row r="1729" spans="1:14" ht="15" customHeight="1" x14ac:dyDescent="0.25">
      <c r="A1729" s="2">
        <v>11713</v>
      </c>
      <c r="B1729" s="13" t="s">
        <v>112</v>
      </c>
      <c r="C1729" s="13" t="s">
        <v>8</v>
      </c>
      <c r="D1729" s="3">
        <v>45344</v>
      </c>
      <c r="E1729" s="13">
        <v>39660</v>
      </c>
      <c r="F1729" s="2" t="s">
        <v>2</v>
      </c>
      <c r="G1729" s="2">
        <v>1</v>
      </c>
      <c r="H1729" s="3">
        <v>45379</v>
      </c>
      <c r="I1729" s="14">
        <v>634.88</v>
      </c>
      <c r="J1729" s="13" t="str">
        <f t="shared" si="26"/>
        <v>39660-11713</v>
      </c>
      <c r="K1729" s="2">
        <v>9</v>
      </c>
      <c r="L1729" s="2" t="s">
        <v>136</v>
      </c>
      <c r="M1729" s="13" t="s">
        <v>137</v>
      </c>
      <c r="N1729" s="13" t="s">
        <v>115</v>
      </c>
    </row>
    <row r="1730" spans="1:14" ht="15" customHeight="1" x14ac:dyDescent="0.25">
      <c r="A1730" s="2">
        <v>177</v>
      </c>
      <c r="B1730" s="13" t="s">
        <v>113</v>
      </c>
      <c r="C1730" s="13" t="s">
        <v>63</v>
      </c>
      <c r="D1730" s="3">
        <v>45698</v>
      </c>
      <c r="E1730" s="13">
        <v>136876</v>
      </c>
      <c r="F1730" s="2" t="s">
        <v>3</v>
      </c>
      <c r="G1730" s="2">
        <v>1</v>
      </c>
      <c r="H1730" s="3">
        <v>45726</v>
      </c>
      <c r="I1730" s="14">
        <v>633.87</v>
      </c>
      <c r="J1730" s="13" t="str">
        <f t="shared" ref="J1730:J1793" si="27">E1730&amp;-A1730</f>
        <v>136876-177</v>
      </c>
      <c r="K1730" s="2">
        <v>1340</v>
      </c>
      <c r="L1730" s="2" t="s">
        <v>130</v>
      </c>
      <c r="M1730" s="13" t="s">
        <v>131</v>
      </c>
      <c r="N1730" s="13" t="s">
        <v>115</v>
      </c>
    </row>
    <row r="1731" spans="1:14" ht="15" customHeight="1" x14ac:dyDescent="0.25">
      <c r="A1731" s="2">
        <v>358</v>
      </c>
      <c r="B1731" s="13" t="s">
        <v>111</v>
      </c>
      <c r="C1731" s="13" t="s">
        <v>21</v>
      </c>
      <c r="D1731" s="3">
        <v>45671</v>
      </c>
      <c r="E1731" s="13">
        <v>432102</v>
      </c>
      <c r="F1731" s="2" t="s">
        <v>3</v>
      </c>
      <c r="G1731" s="2">
        <v>1</v>
      </c>
      <c r="H1731" s="3">
        <v>45716</v>
      </c>
      <c r="I1731" s="14">
        <v>631.98</v>
      </c>
      <c r="J1731" s="13" t="str">
        <f t="shared" si="27"/>
        <v>432102-358</v>
      </c>
      <c r="K1731" s="2">
        <v>1340</v>
      </c>
      <c r="L1731" s="2" t="s">
        <v>130</v>
      </c>
      <c r="M1731" s="13" t="s">
        <v>131</v>
      </c>
      <c r="N1731" s="13" t="s">
        <v>115</v>
      </c>
    </row>
    <row r="1732" spans="1:14" ht="15" customHeight="1" x14ac:dyDescent="0.25">
      <c r="A1732" s="2">
        <v>79350</v>
      </c>
      <c r="B1732" s="13" t="s">
        <v>113</v>
      </c>
      <c r="C1732" s="13" t="s">
        <v>46</v>
      </c>
      <c r="D1732" s="3">
        <v>45659</v>
      </c>
      <c r="E1732" s="13">
        <v>84482</v>
      </c>
      <c r="F1732" s="2" t="s">
        <v>3</v>
      </c>
      <c r="G1732" s="2">
        <v>1</v>
      </c>
      <c r="H1732" s="3">
        <v>45687</v>
      </c>
      <c r="I1732" s="14">
        <v>629.98</v>
      </c>
      <c r="J1732" s="13" t="str">
        <f t="shared" si="27"/>
        <v>84482-79350</v>
      </c>
      <c r="K1732" s="2">
        <v>1340</v>
      </c>
      <c r="L1732" s="2" t="s">
        <v>130</v>
      </c>
      <c r="M1732" s="13" t="s">
        <v>131</v>
      </c>
      <c r="N1732" s="13" t="s">
        <v>115</v>
      </c>
    </row>
    <row r="1733" spans="1:14" ht="15" customHeight="1" x14ac:dyDescent="0.25">
      <c r="A1733" s="2">
        <v>211623</v>
      </c>
      <c r="B1733" s="13" t="s">
        <v>112</v>
      </c>
      <c r="C1733" s="13" t="s">
        <v>37</v>
      </c>
      <c r="D1733" s="3">
        <v>45694</v>
      </c>
      <c r="E1733" s="13">
        <v>36003</v>
      </c>
      <c r="F1733" s="2" t="s">
        <v>3</v>
      </c>
      <c r="G1733" s="2">
        <v>1</v>
      </c>
      <c r="H1733" s="3">
        <v>45744</v>
      </c>
      <c r="I1733" s="14">
        <v>629.21</v>
      </c>
      <c r="J1733" s="13" t="str">
        <f t="shared" si="27"/>
        <v>36003-211623</v>
      </c>
      <c r="K1733" s="2">
        <v>1340</v>
      </c>
      <c r="L1733" s="2" t="s">
        <v>130</v>
      </c>
      <c r="M1733" s="13" t="s">
        <v>131</v>
      </c>
      <c r="N1733" s="13" t="s">
        <v>115</v>
      </c>
    </row>
    <row r="1734" spans="1:14" ht="15" customHeight="1" x14ac:dyDescent="0.25">
      <c r="A1734" s="2">
        <v>26481</v>
      </c>
      <c r="B1734" s="13" t="s">
        <v>113</v>
      </c>
      <c r="C1734" s="13" t="s">
        <v>19</v>
      </c>
      <c r="D1734" s="3">
        <v>45670</v>
      </c>
      <c r="E1734" s="13">
        <v>328850</v>
      </c>
      <c r="F1734" s="2" t="s">
        <v>3</v>
      </c>
      <c r="G1734" s="2">
        <v>1</v>
      </c>
      <c r="H1734" s="3">
        <v>45730</v>
      </c>
      <c r="I1734" s="14">
        <v>627.70000000000005</v>
      </c>
      <c r="J1734" s="13" t="str">
        <f t="shared" si="27"/>
        <v>328850-26481</v>
      </c>
      <c r="K1734" s="2">
        <v>1340</v>
      </c>
      <c r="L1734" s="2" t="s">
        <v>130</v>
      </c>
      <c r="M1734" s="13" t="s">
        <v>131</v>
      </c>
      <c r="N1734" s="13" t="s">
        <v>115</v>
      </c>
    </row>
    <row r="1735" spans="1:14" ht="15" customHeight="1" x14ac:dyDescent="0.25">
      <c r="A1735" s="2">
        <v>97</v>
      </c>
      <c r="B1735" s="13" t="s">
        <v>113</v>
      </c>
      <c r="C1735" s="13" t="s">
        <v>153</v>
      </c>
      <c r="D1735" s="3">
        <v>45881</v>
      </c>
      <c r="E1735" s="13">
        <v>143833</v>
      </c>
      <c r="F1735" s="2" t="s">
        <v>3</v>
      </c>
      <c r="G1735" s="2">
        <v>1</v>
      </c>
      <c r="H1735" s="3">
        <v>45909</v>
      </c>
      <c r="I1735" s="14">
        <v>626.84</v>
      </c>
      <c r="J1735" s="13" t="str">
        <f t="shared" si="27"/>
        <v>143833-97</v>
      </c>
      <c r="K1735" s="2">
        <v>1340</v>
      </c>
      <c r="L1735" s="2" t="s">
        <v>130</v>
      </c>
      <c r="M1735" s="13" t="s">
        <v>131</v>
      </c>
      <c r="N1735" s="13" t="s">
        <v>115</v>
      </c>
    </row>
    <row r="1736" spans="1:14" ht="15" customHeight="1" x14ac:dyDescent="0.25">
      <c r="A1736" s="2">
        <v>57347</v>
      </c>
      <c r="B1736" s="13" t="s">
        <v>112</v>
      </c>
      <c r="C1736" s="13" t="s">
        <v>24</v>
      </c>
      <c r="D1736" s="3">
        <v>45502</v>
      </c>
      <c r="E1736" s="13">
        <v>44492</v>
      </c>
      <c r="F1736" s="2" t="s">
        <v>2</v>
      </c>
      <c r="G1736" s="2">
        <v>1</v>
      </c>
      <c r="H1736" s="3">
        <v>45535</v>
      </c>
      <c r="I1736" s="14">
        <v>625.75</v>
      </c>
      <c r="J1736" s="13" t="str">
        <f t="shared" si="27"/>
        <v>44492-57347</v>
      </c>
      <c r="K1736" s="2">
        <v>9</v>
      </c>
      <c r="L1736" s="2" t="s">
        <v>136</v>
      </c>
      <c r="M1736" s="13" t="s">
        <v>137</v>
      </c>
      <c r="N1736" s="13" t="s">
        <v>115</v>
      </c>
    </row>
    <row r="1737" spans="1:14" ht="15" customHeight="1" x14ac:dyDescent="0.25">
      <c r="A1737" s="2">
        <v>109</v>
      </c>
      <c r="B1737" s="13" t="s">
        <v>113</v>
      </c>
      <c r="C1737" s="13" t="s">
        <v>7</v>
      </c>
      <c r="D1737" s="3">
        <v>45589</v>
      </c>
      <c r="E1737" s="13">
        <v>105144</v>
      </c>
      <c r="F1737" s="2" t="s">
        <v>3</v>
      </c>
      <c r="G1737" s="2">
        <v>1</v>
      </c>
      <c r="H1737" s="3">
        <v>45619</v>
      </c>
      <c r="I1737" s="14">
        <v>625</v>
      </c>
      <c r="J1737" s="13" t="str">
        <f t="shared" si="27"/>
        <v>105144-109</v>
      </c>
      <c r="K1737" s="2">
        <v>1340</v>
      </c>
      <c r="L1737" s="2" t="s">
        <v>130</v>
      </c>
      <c r="M1737" s="13" t="s">
        <v>131</v>
      </c>
      <c r="N1737" s="13" t="s">
        <v>115</v>
      </c>
    </row>
    <row r="1738" spans="1:14" ht="15" customHeight="1" x14ac:dyDescent="0.25">
      <c r="A1738" s="2">
        <v>109</v>
      </c>
      <c r="B1738" s="13" t="s">
        <v>113</v>
      </c>
      <c r="C1738" s="13" t="s">
        <v>7</v>
      </c>
      <c r="D1738" s="3">
        <v>45660</v>
      </c>
      <c r="E1738" s="13">
        <v>106517</v>
      </c>
      <c r="F1738" s="2" t="s">
        <v>3</v>
      </c>
      <c r="G1738" s="2">
        <v>1</v>
      </c>
      <c r="H1738" s="3">
        <v>45690</v>
      </c>
      <c r="I1738" s="14">
        <v>624.9</v>
      </c>
      <c r="J1738" s="13" t="str">
        <f t="shared" si="27"/>
        <v>106517-109</v>
      </c>
      <c r="K1738" s="2">
        <v>1340</v>
      </c>
      <c r="L1738" s="2" t="s">
        <v>130</v>
      </c>
      <c r="M1738" s="13" t="s">
        <v>131</v>
      </c>
      <c r="N1738" s="13" t="s">
        <v>115</v>
      </c>
    </row>
    <row r="1739" spans="1:14" ht="15" customHeight="1" x14ac:dyDescent="0.25">
      <c r="A1739" s="2">
        <v>651</v>
      </c>
      <c r="B1739" s="13" t="s">
        <v>113</v>
      </c>
      <c r="C1739" s="13" t="s">
        <v>26</v>
      </c>
      <c r="D1739" s="3">
        <v>45412</v>
      </c>
      <c r="E1739" s="13">
        <v>136906</v>
      </c>
      <c r="F1739" s="2" t="s">
        <v>2</v>
      </c>
      <c r="G1739" s="2">
        <v>1</v>
      </c>
      <c r="H1739" s="3">
        <v>45440</v>
      </c>
      <c r="I1739" s="14">
        <v>624.1</v>
      </c>
      <c r="J1739" s="13" t="str">
        <f t="shared" si="27"/>
        <v>136906-651</v>
      </c>
      <c r="K1739" s="2">
        <v>9</v>
      </c>
      <c r="L1739" s="2" t="s">
        <v>136</v>
      </c>
      <c r="M1739" s="13" t="s">
        <v>137</v>
      </c>
      <c r="N1739" s="13" t="s">
        <v>115</v>
      </c>
    </row>
    <row r="1740" spans="1:14" ht="15" customHeight="1" x14ac:dyDescent="0.25">
      <c r="A1740" s="2">
        <v>2369</v>
      </c>
      <c r="B1740" s="13" t="s">
        <v>113</v>
      </c>
      <c r="C1740" s="13" t="s">
        <v>17</v>
      </c>
      <c r="D1740" s="3">
        <v>45870</v>
      </c>
      <c r="E1740" s="13">
        <v>205555</v>
      </c>
      <c r="F1740" s="2" t="s">
        <v>3</v>
      </c>
      <c r="G1740" s="2">
        <v>1</v>
      </c>
      <c r="H1740" s="3">
        <v>45900</v>
      </c>
      <c r="I1740" s="14">
        <v>623.66</v>
      </c>
      <c r="J1740" s="13" t="str">
        <f t="shared" si="27"/>
        <v>205555-2369</v>
      </c>
      <c r="K1740" s="2">
        <v>1340</v>
      </c>
      <c r="L1740" s="2" t="s">
        <v>130</v>
      </c>
      <c r="M1740" s="13" t="s">
        <v>131</v>
      </c>
      <c r="N1740" s="13" t="s">
        <v>115</v>
      </c>
    </row>
    <row r="1741" spans="1:14" ht="15" customHeight="1" x14ac:dyDescent="0.25">
      <c r="A1741" s="2">
        <v>1592244</v>
      </c>
      <c r="B1741" s="13" t="s">
        <v>113</v>
      </c>
      <c r="C1741" s="13" t="s">
        <v>11</v>
      </c>
      <c r="D1741" s="3">
        <v>45835</v>
      </c>
      <c r="E1741" s="13">
        <v>4022</v>
      </c>
      <c r="F1741" s="2" t="s">
        <v>3</v>
      </c>
      <c r="G1741" s="2">
        <v>1</v>
      </c>
      <c r="H1741" s="3">
        <v>45865</v>
      </c>
      <c r="I1741" s="14">
        <v>622.39</v>
      </c>
      <c r="J1741" s="13" t="str">
        <f t="shared" si="27"/>
        <v>4022-1592244</v>
      </c>
      <c r="K1741" s="2">
        <v>1340</v>
      </c>
      <c r="L1741" s="2" t="s">
        <v>130</v>
      </c>
      <c r="M1741" s="13" t="s">
        <v>131</v>
      </c>
      <c r="N1741" s="13" t="s">
        <v>115</v>
      </c>
    </row>
    <row r="1742" spans="1:14" ht="15" customHeight="1" x14ac:dyDescent="0.25">
      <c r="A1742" s="2">
        <v>95670</v>
      </c>
      <c r="B1742" s="13" t="s">
        <v>113</v>
      </c>
      <c r="C1742" s="13" t="s">
        <v>36</v>
      </c>
      <c r="D1742" s="3">
        <v>45594</v>
      </c>
      <c r="E1742" s="13">
        <v>161968</v>
      </c>
      <c r="F1742" s="2" t="s">
        <v>3</v>
      </c>
      <c r="G1742" s="2">
        <v>1</v>
      </c>
      <c r="H1742" s="3">
        <v>45624</v>
      </c>
      <c r="I1742" s="14">
        <v>622.29999999999995</v>
      </c>
      <c r="J1742" s="13" t="str">
        <f t="shared" si="27"/>
        <v>161968-95670</v>
      </c>
      <c r="K1742" s="2">
        <v>1340</v>
      </c>
      <c r="L1742" s="2" t="s">
        <v>130</v>
      </c>
      <c r="M1742" s="13" t="s">
        <v>131</v>
      </c>
      <c r="N1742" s="13" t="s">
        <v>115</v>
      </c>
    </row>
    <row r="1743" spans="1:14" ht="15" customHeight="1" x14ac:dyDescent="0.25">
      <c r="A1743" s="2">
        <v>651</v>
      </c>
      <c r="B1743" s="13" t="s">
        <v>113</v>
      </c>
      <c r="C1743" s="13" t="s">
        <v>26</v>
      </c>
      <c r="D1743" s="3">
        <v>45673</v>
      </c>
      <c r="E1743" s="13">
        <v>146787</v>
      </c>
      <c r="F1743" s="2" t="s">
        <v>2</v>
      </c>
      <c r="G1743" s="2">
        <v>1</v>
      </c>
      <c r="H1743" s="3">
        <v>45701</v>
      </c>
      <c r="I1743" s="14">
        <v>620.57000000000005</v>
      </c>
      <c r="J1743" s="13" t="str">
        <f t="shared" si="27"/>
        <v>146787-651</v>
      </c>
      <c r="K1743" s="2">
        <v>9</v>
      </c>
      <c r="L1743" s="2" t="s">
        <v>136</v>
      </c>
      <c r="M1743" s="13" t="s">
        <v>137</v>
      </c>
      <c r="N1743" s="13" t="s">
        <v>115</v>
      </c>
    </row>
    <row r="1744" spans="1:14" ht="15" customHeight="1" x14ac:dyDescent="0.25">
      <c r="A1744" s="2">
        <v>109</v>
      </c>
      <c r="B1744" s="13" t="s">
        <v>113</v>
      </c>
      <c r="C1744" s="13" t="s">
        <v>7</v>
      </c>
      <c r="D1744" s="3">
        <v>45836</v>
      </c>
      <c r="E1744" s="13">
        <v>48481</v>
      </c>
      <c r="F1744" s="2" t="s">
        <v>2</v>
      </c>
      <c r="G1744" s="2">
        <v>1</v>
      </c>
      <c r="H1744" s="3">
        <v>45862</v>
      </c>
      <c r="I1744" s="14">
        <v>619.89</v>
      </c>
      <c r="J1744" s="13" t="str">
        <f t="shared" si="27"/>
        <v>48481-109</v>
      </c>
      <c r="K1744" s="2">
        <v>2033</v>
      </c>
      <c r="L1744" s="2" t="s">
        <v>130</v>
      </c>
      <c r="M1744" s="13" t="s">
        <v>131</v>
      </c>
      <c r="N1744" s="13" t="s">
        <v>115</v>
      </c>
    </row>
    <row r="1745" spans="1:14" ht="15" customHeight="1" x14ac:dyDescent="0.25">
      <c r="A1745" s="2">
        <v>95670</v>
      </c>
      <c r="B1745" s="13" t="s">
        <v>113</v>
      </c>
      <c r="C1745" s="13" t="s">
        <v>36</v>
      </c>
      <c r="D1745" s="3">
        <v>45772</v>
      </c>
      <c r="E1745" s="13">
        <v>176498</v>
      </c>
      <c r="F1745" s="2" t="s">
        <v>3</v>
      </c>
      <c r="G1745" s="2">
        <v>1</v>
      </c>
      <c r="H1745" s="3">
        <v>45802</v>
      </c>
      <c r="I1745" s="14">
        <v>614.42999999999995</v>
      </c>
      <c r="J1745" s="13" t="str">
        <f t="shared" si="27"/>
        <v>176498-95670</v>
      </c>
      <c r="K1745" s="2">
        <v>1340</v>
      </c>
      <c r="L1745" s="2" t="s">
        <v>130</v>
      </c>
      <c r="M1745" s="13" t="s">
        <v>131</v>
      </c>
      <c r="N1745" s="13" t="s">
        <v>115</v>
      </c>
    </row>
    <row r="1746" spans="1:14" ht="15" customHeight="1" x14ac:dyDescent="0.25">
      <c r="A1746" s="2">
        <v>212</v>
      </c>
      <c r="B1746" s="13" t="s">
        <v>113</v>
      </c>
      <c r="C1746" s="13" t="s">
        <v>15</v>
      </c>
      <c r="D1746" s="3">
        <v>45730</v>
      </c>
      <c r="E1746" s="13">
        <v>1840</v>
      </c>
      <c r="F1746" s="2" t="s">
        <v>2</v>
      </c>
      <c r="G1746" s="2">
        <v>1</v>
      </c>
      <c r="H1746" s="3">
        <v>45760</v>
      </c>
      <c r="I1746" s="14">
        <v>611.35</v>
      </c>
      <c r="J1746" s="13" t="str">
        <f t="shared" si="27"/>
        <v>1840-212</v>
      </c>
      <c r="K1746" s="2">
        <v>1764</v>
      </c>
      <c r="L1746" s="2" t="s">
        <v>136</v>
      </c>
      <c r="M1746" s="13" t="s">
        <v>137</v>
      </c>
      <c r="N1746" s="13" t="s">
        <v>115</v>
      </c>
    </row>
    <row r="1747" spans="1:14" ht="15" customHeight="1" x14ac:dyDescent="0.25">
      <c r="A1747" s="2">
        <v>358</v>
      </c>
      <c r="B1747" s="13" t="s">
        <v>111</v>
      </c>
      <c r="C1747" s="13" t="s">
        <v>21</v>
      </c>
      <c r="D1747" s="3">
        <v>45895</v>
      </c>
      <c r="E1747" s="13">
        <v>446367</v>
      </c>
      <c r="F1747" s="2" t="s">
        <v>3</v>
      </c>
      <c r="G1747" s="2">
        <v>1</v>
      </c>
      <c r="H1747" s="3">
        <v>45928</v>
      </c>
      <c r="I1747" s="14">
        <v>610.67999999999995</v>
      </c>
      <c r="J1747" s="13" t="str">
        <f t="shared" si="27"/>
        <v>446367-358</v>
      </c>
      <c r="K1747" s="2">
        <v>1340</v>
      </c>
      <c r="L1747" s="2" t="s">
        <v>130</v>
      </c>
      <c r="M1747" s="13" t="s">
        <v>131</v>
      </c>
      <c r="N1747" s="13" t="s">
        <v>115</v>
      </c>
    </row>
    <row r="1748" spans="1:14" ht="15" customHeight="1" x14ac:dyDescent="0.25">
      <c r="A1748" s="2">
        <v>651</v>
      </c>
      <c r="B1748" s="13" t="s">
        <v>113</v>
      </c>
      <c r="C1748" s="13" t="s">
        <v>26</v>
      </c>
      <c r="D1748" s="3">
        <v>45412</v>
      </c>
      <c r="E1748" s="13">
        <v>136159</v>
      </c>
      <c r="F1748" s="2" t="s">
        <v>2</v>
      </c>
      <c r="G1748" s="2">
        <v>1</v>
      </c>
      <c r="H1748" s="3">
        <v>45425</v>
      </c>
      <c r="I1748" s="14">
        <v>610.11</v>
      </c>
      <c r="J1748" s="13" t="str">
        <f t="shared" si="27"/>
        <v>136159-651</v>
      </c>
      <c r="K1748" s="2">
        <v>9</v>
      </c>
      <c r="L1748" s="2" t="s">
        <v>136</v>
      </c>
      <c r="M1748" s="13" t="s">
        <v>137</v>
      </c>
      <c r="N1748" s="13" t="s">
        <v>115</v>
      </c>
    </row>
    <row r="1749" spans="1:14" ht="15" customHeight="1" x14ac:dyDescent="0.25">
      <c r="A1749" s="2">
        <v>651</v>
      </c>
      <c r="B1749" s="13" t="s">
        <v>113</v>
      </c>
      <c r="C1749" s="13" t="s">
        <v>26</v>
      </c>
      <c r="D1749" s="3">
        <v>45412</v>
      </c>
      <c r="E1749" s="13">
        <v>136159</v>
      </c>
      <c r="F1749" s="2" t="s">
        <v>2</v>
      </c>
      <c r="G1749" s="2">
        <v>2</v>
      </c>
      <c r="H1749" s="3">
        <v>45453</v>
      </c>
      <c r="I1749" s="14">
        <v>610.11</v>
      </c>
      <c r="J1749" s="13" t="str">
        <f t="shared" si="27"/>
        <v>136159-651</v>
      </c>
      <c r="K1749" s="2">
        <v>9</v>
      </c>
      <c r="L1749" s="2" t="s">
        <v>136</v>
      </c>
      <c r="M1749" s="13" t="s">
        <v>137</v>
      </c>
      <c r="N1749" s="13" t="s">
        <v>115</v>
      </c>
    </row>
    <row r="1750" spans="1:14" ht="15" customHeight="1" x14ac:dyDescent="0.25">
      <c r="A1750" s="2">
        <v>256</v>
      </c>
      <c r="B1750" s="13" t="s">
        <v>112</v>
      </c>
      <c r="C1750" s="13" t="s">
        <v>18</v>
      </c>
      <c r="D1750" s="3">
        <v>45811</v>
      </c>
      <c r="E1750" s="13">
        <v>67370</v>
      </c>
      <c r="F1750" s="2" t="s">
        <v>2</v>
      </c>
      <c r="G1750" s="2">
        <v>1</v>
      </c>
      <c r="H1750" s="3">
        <v>45866</v>
      </c>
      <c r="I1750" s="14">
        <v>609.38</v>
      </c>
      <c r="J1750" s="13" t="str">
        <f t="shared" si="27"/>
        <v>67370-256</v>
      </c>
      <c r="K1750" s="2">
        <v>1843</v>
      </c>
      <c r="L1750" s="2" t="s">
        <v>136</v>
      </c>
      <c r="M1750" s="13" t="s">
        <v>137</v>
      </c>
      <c r="N1750" s="13" t="s">
        <v>115</v>
      </c>
    </row>
    <row r="1751" spans="1:14" ht="15" customHeight="1" x14ac:dyDescent="0.25">
      <c r="A1751" s="2">
        <v>358</v>
      </c>
      <c r="B1751" s="13" t="s">
        <v>111</v>
      </c>
      <c r="C1751" s="13" t="s">
        <v>21</v>
      </c>
      <c r="D1751" s="3">
        <v>45483</v>
      </c>
      <c r="E1751" s="13">
        <v>419836</v>
      </c>
      <c r="F1751" s="2" t="s">
        <v>6</v>
      </c>
      <c r="G1751" s="2">
        <v>1</v>
      </c>
      <c r="H1751" s="3">
        <v>45532</v>
      </c>
      <c r="I1751" s="14">
        <v>608.89</v>
      </c>
      <c r="J1751" s="13" t="str">
        <f t="shared" si="27"/>
        <v>419836-358</v>
      </c>
      <c r="K1751" s="2">
        <v>3596</v>
      </c>
      <c r="L1751" s="2" t="s">
        <v>142</v>
      </c>
      <c r="M1751" s="13" t="s">
        <v>143</v>
      </c>
      <c r="N1751" s="13" t="s">
        <v>114</v>
      </c>
    </row>
    <row r="1752" spans="1:14" ht="15" customHeight="1" x14ac:dyDescent="0.25">
      <c r="A1752" s="2">
        <v>1242065</v>
      </c>
      <c r="B1752" s="13" t="s">
        <v>113</v>
      </c>
      <c r="C1752" s="13" t="s">
        <v>64</v>
      </c>
      <c r="D1752" s="3">
        <v>45475</v>
      </c>
      <c r="E1752" s="13">
        <v>5428</v>
      </c>
      <c r="F1752" s="2" t="s">
        <v>5</v>
      </c>
      <c r="G1752" s="2">
        <v>1</v>
      </c>
      <c r="H1752" s="3">
        <v>45505</v>
      </c>
      <c r="I1752" s="14">
        <v>607.19000000000005</v>
      </c>
      <c r="J1752" s="13" t="str">
        <f t="shared" si="27"/>
        <v>5428-1242065</v>
      </c>
      <c r="K1752" s="2">
        <v>3454</v>
      </c>
      <c r="L1752" s="2" t="s">
        <v>154</v>
      </c>
      <c r="M1752" s="13" t="s">
        <v>155</v>
      </c>
      <c r="N1752" s="13" t="s">
        <v>115</v>
      </c>
    </row>
    <row r="1753" spans="1:14" ht="15" customHeight="1" x14ac:dyDescent="0.25">
      <c r="A1753" s="2">
        <v>143047</v>
      </c>
      <c r="B1753" s="13" t="s">
        <v>112</v>
      </c>
      <c r="C1753" s="13" t="s">
        <v>10</v>
      </c>
      <c r="D1753" s="3">
        <v>45376</v>
      </c>
      <c r="E1753" s="13">
        <v>50359</v>
      </c>
      <c r="F1753" s="2" t="s">
        <v>3</v>
      </c>
      <c r="G1753" s="2">
        <v>1</v>
      </c>
      <c r="H1753" s="3">
        <v>45412</v>
      </c>
      <c r="I1753" s="14">
        <v>604.07000000000005</v>
      </c>
      <c r="J1753" s="13" t="str">
        <f t="shared" si="27"/>
        <v>50359-143047</v>
      </c>
      <c r="K1753" s="2">
        <v>1340</v>
      </c>
      <c r="L1753" s="2" t="s">
        <v>130</v>
      </c>
      <c r="M1753" s="13" t="s">
        <v>131</v>
      </c>
      <c r="N1753" s="13" t="s">
        <v>115</v>
      </c>
    </row>
    <row r="1754" spans="1:14" ht="15" customHeight="1" x14ac:dyDescent="0.25">
      <c r="A1754" s="2">
        <v>109</v>
      </c>
      <c r="B1754" s="13" t="s">
        <v>113</v>
      </c>
      <c r="C1754" s="13" t="s">
        <v>7</v>
      </c>
      <c r="D1754" s="3">
        <v>45742</v>
      </c>
      <c r="E1754" s="13">
        <v>47129</v>
      </c>
      <c r="F1754" s="2" t="s">
        <v>2</v>
      </c>
      <c r="G1754" s="2">
        <v>1</v>
      </c>
      <c r="H1754" s="3">
        <v>45772</v>
      </c>
      <c r="I1754" s="14">
        <v>603</v>
      </c>
      <c r="J1754" s="13" t="str">
        <f t="shared" si="27"/>
        <v>47129-109</v>
      </c>
      <c r="K1754" s="2">
        <v>9</v>
      </c>
      <c r="L1754" s="2" t="s">
        <v>136</v>
      </c>
      <c r="M1754" s="13" t="s">
        <v>137</v>
      </c>
      <c r="N1754" s="13" t="s">
        <v>115</v>
      </c>
    </row>
    <row r="1755" spans="1:14" ht="15" customHeight="1" x14ac:dyDescent="0.25">
      <c r="A1755" s="2">
        <v>109</v>
      </c>
      <c r="B1755" s="13" t="s">
        <v>113</v>
      </c>
      <c r="C1755" s="13" t="s">
        <v>7</v>
      </c>
      <c r="D1755" s="3">
        <v>45278</v>
      </c>
      <c r="E1755" s="13">
        <v>97492</v>
      </c>
      <c r="F1755" s="2" t="s">
        <v>3</v>
      </c>
      <c r="G1755" s="2">
        <v>1</v>
      </c>
      <c r="H1755" s="3">
        <v>45309</v>
      </c>
      <c r="I1755" s="14">
        <v>602.98</v>
      </c>
      <c r="J1755" s="13" t="str">
        <f t="shared" si="27"/>
        <v>97492-109</v>
      </c>
      <c r="K1755" s="2">
        <v>1340</v>
      </c>
      <c r="L1755" s="2" t="s">
        <v>130</v>
      </c>
      <c r="M1755" s="13" t="s">
        <v>131</v>
      </c>
      <c r="N1755" s="13" t="s">
        <v>115</v>
      </c>
    </row>
    <row r="1756" spans="1:14" ht="15" customHeight="1" x14ac:dyDescent="0.25">
      <c r="A1756" s="2">
        <v>143047</v>
      </c>
      <c r="B1756" s="13" t="s">
        <v>112</v>
      </c>
      <c r="C1756" s="13" t="s">
        <v>10</v>
      </c>
      <c r="D1756" s="3">
        <v>45331</v>
      </c>
      <c r="E1756" s="13">
        <v>48339</v>
      </c>
      <c r="F1756" s="2" t="s">
        <v>3</v>
      </c>
      <c r="G1756" s="2">
        <v>1</v>
      </c>
      <c r="H1756" s="3">
        <v>45379</v>
      </c>
      <c r="I1756" s="14">
        <v>601.58000000000004</v>
      </c>
      <c r="J1756" s="13" t="str">
        <f t="shared" si="27"/>
        <v>48339-143047</v>
      </c>
      <c r="K1756" s="2">
        <v>1340</v>
      </c>
      <c r="L1756" s="2" t="s">
        <v>130</v>
      </c>
      <c r="M1756" s="13" t="s">
        <v>131</v>
      </c>
      <c r="N1756" s="13" t="s">
        <v>115</v>
      </c>
    </row>
    <row r="1757" spans="1:14" ht="15" customHeight="1" x14ac:dyDescent="0.25">
      <c r="A1757" s="2">
        <v>1242065</v>
      </c>
      <c r="B1757" s="13" t="s">
        <v>113</v>
      </c>
      <c r="C1757" s="13" t="s">
        <v>64</v>
      </c>
      <c r="D1757" s="3">
        <v>45450</v>
      </c>
      <c r="E1757" s="13">
        <v>5296</v>
      </c>
      <c r="F1757" s="2" t="s">
        <v>5</v>
      </c>
      <c r="G1757" s="2">
        <v>1</v>
      </c>
      <c r="H1757" s="3">
        <v>45492</v>
      </c>
      <c r="I1757" s="14">
        <v>600.82000000000005</v>
      </c>
      <c r="J1757" s="13" t="str">
        <f t="shared" si="27"/>
        <v>5296-1242065</v>
      </c>
      <c r="K1757" s="2">
        <v>3454</v>
      </c>
      <c r="L1757" s="2" t="s">
        <v>154</v>
      </c>
      <c r="M1757" s="13" t="s">
        <v>155</v>
      </c>
      <c r="N1757" s="13" t="s">
        <v>115</v>
      </c>
    </row>
    <row r="1758" spans="1:14" ht="15" customHeight="1" x14ac:dyDescent="0.25">
      <c r="A1758" s="2">
        <v>358</v>
      </c>
      <c r="B1758" s="13" t="s">
        <v>111</v>
      </c>
      <c r="C1758" s="13" t="s">
        <v>21</v>
      </c>
      <c r="D1758" s="3">
        <v>45713</v>
      </c>
      <c r="E1758" s="13">
        <v>137985</v>
      </c>
      <c r="F1758" s="2" t="s">
        <v>2</v>
      </c>
      <c r="G1758" s="2">
        <v>1</v>
      </c>
      <c r="H1758" s="3">
        <v>45744</v>
      </c>
      <c r="I1758" s="14">
        <v>600.69000000000005</v>
      </c>
      <c r="J1758" s="13" t="str">
        <f t="shared" si="27"/>
        <v>137985-358</v>
      </c>
      <c r="K1758" s="2">
        <v>9</v>
      </c>
      <c r="L1758" s="2" t="s">
        <v>136</v>
      </c>
      <c r="M1758" s="13" t="s">
        <v>137</v>
      </c>
      <c r="N1758" s="13" t="s">
        <v>115</v>
      </c>
    </row>
    <row r="1759" spans="1:14" ht="15" customHeight="1" x14ac:dyDescent="0.25">
      <c r="A1759" s="2">
        <v>358</v>
      </c>
      <c r="B1759" s="13" t="s">
        <v>111</v>
      </c>
      <c r="C1759" s="13" t="s">
        <v>21</v>
      </c>
      <c r="D1759" s="3">
        <v>45840</v>
      </c>
      <c r="E1759" s="13">
        <v>141749</v>
      </c>
      <c r="F1759" s="2" t="s">
        <v>2</v>
      </c>
      <c r="G1759" s="2">
        <v>1</v>
      </c>
      <c r="H1759" s="3">
        <v>45897</v>
      </c>
      <c r="I1759" s="14">
        <v>600.69000000000005</v>
      </c>
      <c r="J1759" s="13" t="str">
        <f t="shared" si="27"/>
        <v>141749-358</v>
      </c>
      <c r="K1759" s="2">
        <v>9</v>
      </c>
      <c r="L1759" s="2" t="s">
        <v>136</v>
      </c>
      <c r="M1759" s="13" t="s">
        <v>137</v>
      </c>
      <c r="N1759" s="13" t="s">
        <v>115</v>
      </c>
    </row>
    <row r="1760" spans="1:14" ht="15" customHeight="1" x14ac:dyDescent="0.25">
      <c r="A1760" s="2">
        <v>49060</v>
      </c>
      <c r="B1760" s="13" t="s">
        <v>113</v>
      </c>
      <c r="C1760" s="13" t="s">
        <v>44</v>
      </c>
      <c r="D1760" s="3">
        <v>45812</v>
      </c>
      <c r="E1760" s="13">
        <v>146900</v>
      </c>
      <c r="F1760" s="2" t="s">
        <v>2</v>
      </c>
      <c r="G1760" s="2">
        <v>1</v>
      </c>
      <c r="H1760" s="3">
        <v>45842</v>
      </c>
      <c r="I1760" s="14">
        <v>600.54</v>
      </c>
      <c r="J1760" s="13" t="str">
        <f t="shared" si="27"/>
        <v>146900-49060</v>
      </c>
      <c r="K1760" s="2">
        <v>9</v>
      </c>
      <c r="L1760" s="2" t="s">
        <v>136</v>
      </c>
      <c r="M1760" s="13" t="s">
        <v>137</v>
      </c>
      <c r="N1760" s="13" t="s">
        <v>115</v>
      </c>
    </row>
    <row r="1761" spans="1:14" ht="15" customHeight="1" x14ac:dyDescent="0.25">
      <c r="A1761" s="2">
        <v>97</v>
      </c>
      <c r="B1761" s="13" t="s">
        <v>113</v>
      </c>
      <c r="C1761" s="13" t="s">
        <v>153</v>
      </c>
      <c r="D1761" s="3">
        <v>45589</v>
      </c>
      <c r="E1761" s="13">
        <v>134883</v>
      </c>
      <c r="F1761" s="2" t="s">
        <v>3</v>
      </c>
      <c r="G1761" s="2">
        <v>1</v>
      </c>
      <c r="H1761" s="3">
        <v>45619</v>
      </c>
      <c r="I1761" s="14">
        <v>600</v>
      </c>
      <c r="J1761" s="13" t="str">
        <f t="shared" si="27"/>
        <v>134883-97</v>
      </c>
      <c r="K1761" s="2">
        <v>1340</v>
      </c>
      <c r="L1761" s="2" t="s">
        <v>130</v>
      </c>
      <c r="M1761" s="13" t="s">
        <v>131</v>
      </c>
      <c r="N1761" s="13" t="s">
        <v>115</v>
      </c>
    </row>
    <row r="1762" spans="1:14" ht="15" customHeight="1" x14ac:dyDescent="0.25">
      <c r="A1762" s="2">
        <v>97</v>
      </c>
      <c r="B1762" s="13" t="s">
        <v>113</v>
      </c>
      <c r="C1762" s="13" t="s">
        <v>153</v>
      </c>
      <c r="D1762" s="3">
        <v>45650</v>
      </c>
      <c r="E1762" s="13">
        <v>136524</v>
      </c>
      <c r="F1762" s="2" t="s">
        <v>3</v>
      </c>
      <c r="G1762" s="2">
        <v>1</v>
      </c>
      <c r="H1762" s="3">
        <v>45678</v>
      </c>
      <c r="I1762" s="14">
        <v>599</v>
      </c>
      <c r="J1762" s="13" t="str">
        <f t="shared" si="27"/>
        <v>136524-97</v>
      </c>
      <c r="K1762" s="2">
        <v>1340</v>
      </c>
      <c r="L1762" s="2" t="s">
        <v>130</v>
      </c>
      <c r="M1762" s="13" t="s">
        <v>131</v>
      </c>
      <c r="N1762" s="13" t="s">
        <v>115</v>
      </c>
    </row>
    <row r="1763" spans="1:14" ht="15" customHeight="1" x14ac:dyDescent="0.25">
      <c r="A1763" s="2">
        <v>5438708</v>
      </c>
      <c r="B1763" s="13" t="s">
        <v>113</v>
      </c>
      <c r="C1763" s="13" t="s">
        <v>23</v>
      </c>
      <c r="D1763" s="3">
        <v>45763</v>
      </c>
      <c r="E1763" s="13">
        <v>312</v>
      </c>
      <c r="F1763" s="2" t="s">
        <v>2</v>
      </c>
      <c r="G1763" s="2">
        <v>1</v>
      </c>
      <c r="H1763" s="3">
        <v>45793</v>
      </c>
      <c r="I1763" s="14">
        <v>598.5</v>
      </c>
      <c r="J1763" s="13" t="str">
        <f t="shared" si="27"/>
        <v>312-5438708</v>
      </c>
      <c r="K1763" s="2">
        <v>9</v>
      </c>
      <c r="L1763" s="2" t="s">
        <v>136</v>
      </c>
      <c r="M1763" s="13" t="s">
        <v>137</v>
      </c>
      <c r="N1763" s="13" t="s">
        <v>115</v>
      </c>
    </row>
    <row r="1764" spans="1:14" ht="15" customHeight="1" x14ac:dyDescent="0.25">
      <c r="A1764" s="2">
        <v>1592244</v>
      </c>
      <c r="B1764" s="13" t="s">
        <v>113</v>
      </c>
      <c r="C1764" s="13" t="s">
        <v>11</v>
      </c>
      <c r="D1764" s="3">
        <v>45649</v>
      </c>
      <c r="E1764" s="13">
        <v>1332</v>
      </c>
      <c r="F1764" s="2" t="s">
        <v>2</v>
      </c>
      <c r="G1764" s="2">
        <v>1</v>
      </c>
      <c r="H1764" s="3">
        <v>45679</v>
      </c>
      <c r="I1764" s="14">
        <v>598</v>
      </c>
      <c r="J1764" s="13" t="str">
        <f t="shared" si="27"/>
        <v>1332-1592244</v>
      </c>
      <c r="K1764" s="2">
        <v>9</v>
      </c>
      <c r="L1764" s="2" t="s">
        <v>136</v>
      </c>
      <c r="M1764" s="13" t="s">
        <v>137</v>
      </c>
      <c r="N1764" s="13" t="s">
        <v>115</v>
      </c>
    </row>
    <row r="1765" spans="1:14" ht="15" customHeight="1" x14ac:dyDescent="0.25">
      <c r="A1765" s="2">
        <v>651</v>
      </c>
      <c r="B1765" s="13" t="s">
        <v>113</v>
      </c>
      <c r="C1765" s="13" t="s">
        <v>26</v>
      </c>
      <c r="D1765" s="3">
        <v>45887</v>
      </c>
      <c r="E1765" s="13">
        <v>152350</v>
      </c>
      <c r="F1765" s="2" t="s">
        <v>2</v>
      </c>
      <c r="G1765" s="2">
        <v>1</v>
      </c>
      <c r="H1765" s="3">
        <v>45926</v>
      </c>
      <c r="I1765" s="14">
        <v>596.44000000000005</v>
      </c>
      <c r="J1765" s="13" t="str">
        <f t="shared" si="27"/>
        <v>152350-651</v>
      </c>
      <c r="K1765" s="2">
        <v>9</v>
      </c>
      <c r="L1765" s="2" t="s">
        <v>136</v>
      </c>
      <c r="M1765" s="13" t="s">
        <v>137</v>
      </c>
      <c r="N1765" s="13" t="s">
        <v>115</v>
      </c>
    </row>
    <row r="1766" spans="1:14" ht="15" customHeight="1" x14ac:dyDescent="0.25">
      <c r="A1766" s="2">
        <v>97</v>
      </c>
      <c r="B1766" s="13" t="s">
        <v>113</v>
      </c>
      <c r="C1766" s="13" t="s">
        <v>153</v>
      </c>
      <c r="D1766" s="3">
        <v>45679</v>
      </c>
      <c r="E1766" s="13">
        <v>137189</v>
      </c>
      <c r="F1766" s="2" t="s">
        <v>3</v>
      </c>
      <c r="G1766" s="2">
        <v>1</v>
      </c>
      <c r="H1766" s="3">
        <v>45707</v>
      </c>
      <c r="I1766" s="14">
        <v>593.96</v>
      </c>
      <c r="J1766" s="13" t="str">
        <f t="shared" si="27"/>
        <v>137189-97</v>
      </c>
      <c r="K1766" s="2">
        <v>1340</v>
      </c>
      <c r="L1766" s="2" t="s">
        <v>130</v>
      </c>
      <c r="M1766" s="13" t="s">
        <v>131</v>
      </c>
      <c r="N1766" s="13" t="s">
        <v>115</v>
      </c>
    </row>
    <row r="1767" spans="1:14" ht="15" customHeight="1" x14ac:dyDescent="0.25">
      <c r="A1767" s="2">
        <v>211623</v>
      </c>
      <c r="B1767" s="13" t="s">
        <v>112</v>
      </c>
      <c r="C1767" s="13" t="s">
        <v>37</v>
      </c>
      <c r="D1767" s="3">
        <v>45639</v>
      </c>
      <c r="E1767" s="13">
        <v>27743</v>
      </c>
      <c r="F1767" s="2" t="s">
        <v>2</v>
      </c>
      <c r="G1767" s="2">
        <v>1</v>
      </c>
      <c r="H1767" s="3">
        <v>45685</v>
      </c>
      <c r="I1767" s="14">
        <v>593.54</v>
      </c>
      <c r="J1767" s="13" t="str">
        <f t="shared" si="27"/>
        <v>27743-211623</v>
      </c>
      <c r="K1767" s="2">
        <v>9</v>
      </c>
      <c r="L1767" s="2" t="s">
        <v>136</v>
      </c>
      <c r="M1767" s="13" t="s">
        <v>137</v>
      </c>
      <c r="N1767" s="13" t="s">
        <v>115</v>
      </c>
    </row>
    <row r="1768" spans="1:14" ht="15" customHeight="1" x14ac:dyDescent="0.25">
      <c r="A1768" s="2">
        <v>95670</v>
      </c>
      <c r="B1768" s="13" t="s">
        <v>113</v>
      </c>
      <c r="C1768" s="13" t="s">
        <v>36</v>
      </c>
      <c r="D1768" s="3">
        <v>45316</v>
      </c>
      <c r="E1768" s="13">
        <v>138458</v>
      </c>
      <c r="F1768" s="2" t="s">
        <v>3</v>
      </c>
      <c r="G1768" s="2">
        <v>1</v>
      </c>
      <c r="H1768" s="3">
        <v>45350</v>
      </c>
      <c r="I1768" s="14">
        <v>593.38</v>
      </c>
      <c r="J1768" s="13" t="str">
        <f t="shared" si="27"/>
        <v>138458-95670</v>
      </c>
      <c r="K1768" s="2">
        <v>1340</v>
      </c>
      <c r="L1768" s="2" t="s">
        <v>130</v>
      </c>
      <c r="M1768" s="13" t="s">
        <v>131</v>
      </c>
      <c r="N1768" s="13" t="s">
        <v>115</v>
      </c>
    </row>
    <row r="1769" spans="1:14" ht="15" customHeight="1" x14ac:dyDescent="0.25">
      <c r="A1769" s="2">
        <v>613</v>
      </c>
      <c r="B1769" s="13" t="s">
        <v>113</v>
      </c>
      <c r="C1769" s="13" t="s">
        <v>25</v>
      </c>
      <c r="D1769" s="3">
        <v>45350</v>
      </c>
      <c r="E1769" s="13">
        <v>125343</v>
      </c>
      <c r="F1769" s="2" t="s">
        <v>3</v>
      </c>
      <c r="G1769" s="2">
        <v>1</v>
      </c>
      <c r="H1769" s="3">
        <v>45380</v>
      </c>
      <c r="I1769" s="14">
        <v>592.34</v>
      </c>
      <c r="J1769" s="13" t="str">
        <f t="shared" si="27"/>
        <v>125343-613</v>
      </c>
      <c r="K1769" s="2">
        <v>1340</v>
      </c>
      <c r="L1769" s="2" t="s">
        <v>130</v>
      </c>
      <c r="M1769" s="13" t="s">
        <v>131</v>
      </c>
      <c r="N1769" s="13" t="s">
        <v>115</v>
      </c>
    </row>
    <row r="1770" spans="1:14" ht="15" customHeight="1" x14ac:dyDescent="0.25">
      <c r="A1770" s="2">
        <v>13331</v>
      </c>
      <c r="B1770" s="13" t="s">
        <v>113</v>
      </c>
      <c r="C1770" s="13" t="s">
        <v>58</v>
      </c>
      <c r="D1770" s="3">
        <v>45531</v>
      </c>
      <c r="E1770" s="13">
        <v>108133</v>
      </c>
      <c r="F1770" s="2" t="s">
        <v>2</v>
      </c>
      <c r="G1770" s="2">
        <v>1</v>
      </c>
      <c r="H1770" s="3">
        <v>45561</v>
      </c>
      <c r="I1770" s="14">
        <v>591.45000000000005</v>
      </c>
      <c r="J1770" s="13" t="str">
        <f t="shared" si="27"/>
        <v>108133-13331</v>
      </c>
      <c r="K1770" s="2">
        <v>9</v>
      </c>
      <c r="L1770" s="2" t="s">
        <v>136</v>
      </c>
      <c r="M1770" s="13" t="s">
        <v>137</v>
      </c>
      <c r="N1770" s="13" t="s">
        <v>115</v>
      </c>
    </row>
    <row r="1771" spans="1:14" ht="15" customHeight="1" x14ac:dyDescent="0.25">
      <c r="A1771" s="2">
        <v>11713</v>
      </c>
      <c r="B1771" s="13" t="s">
        <v>112</v>
      </c>
      <c r="C1771" s="13" t="s">
        <v>8</v>
      </c>
      <c r="D1771" s="3">
        <v>45898</v>
      </c>
      <c r="E1771" s="13">
        <v>50789</v>
      </c>
      <c r="F1771" s="2" t="s">
        <v>2</v>
      </c>
      <c r="G1771" s="2">
        <v>1</v>
      </c>
      <c r="H1771" s="3">
        <v>45928</v>
      </c>
      <c r="I1771" s="14">
        <v>591.33000000000004</v>
      </c>
      <c r="J1771" s="13" t="str">
        <f t="shared" si="27"/>
        <v>50789-11713</v>
      </c>
      <c r="K1771" s="2">
        <v>9</v>
      </c>
      <c r="L1771" s="2" t="s">
        <v>136</v>
      </c>
      <c r="M1771" s="13" t="s">
        <v>137</v>
      </c>
      <c r="N1771" s="13" t="s">
        <v>115</v>
      </c>
    </row>
    <row r="1772" spans="1:14" ht="15" customHeight="1" x14ac:dyDescent="0.25">
      <c r="A1772" s="2">
        <v>142975</v>
      </c>
      <c r="B1772" s="13" t="s">
        <v>112</v>
      </c>
      <c r="C1772" s="13" t="s">
        <v>9</v>
      </c>
      <c r="D1772" s="3">
        <v>45559</v>
      </c>
      <c r="E1772" s="13">
        <v>63745</v>
      </c>
      <c r="F1772" s="2" t="s">
        <v>3</v>
      </c>
      <c r="G1772" s="2">
        <v>1</v>
      </c>
      <c r="H1772" s="3">
        <v>45593</v>
      </c>
      <c r="I1772" s="14">
        <v>590.63</v>
      </c>
      <c r="J1772" s="13" t="str">
        <f t="shared" si="27"/>
        <v>63745-142975</v>
      </c>
      <c r="K1772" s="2">
        <v>1340</v>
      </c>
      <c r="L1772" s="2" t="s">
        <v>130</v>
      </c>
      <c r="M1772" s="13" t="s">
        <v>131</v>
      </c>
      <c r="N1772" s="13" t="s">
        <v>115</v>
      </c>
    </row>
    <row r="1773" spans="1:14" ht="15" customHeight="1" x14ac:dyDescent="0.25">
      <c r="A1773" s="2">
        <v>11713</v>
      </c>
      <c r="B1773" s="13" t="s">
        <v>112</v>
      </c>
      <c r="C1773" s="13" t="s">
        <v>8</v>
      </c>
      <c r="D1773" s="3">
        <v>45281</v>
      </c>
      <c r="E1773" s="13">
        <v>83832</v>
      </c>
      <c r="F1773" s="2" t="s">
        <v>3</v>
      </c>
      <c r="G1773" s="2">
        <v>1</v>
      </c>
      <c r="H1773" s="3">
        <v>45309</v>
      </c>
      <c r="I1773" s="14">
        <v>590.08000000000004</v>
      </c>
      <c r="J1773" s="13" t="str">
        <f t="shared" si="27"/>
        <v>83832-11713</v>
      </c>
      <c r="K1773" s="2">
        <v>1340</v>
      </c>
      <c r="L1773" s="2" t="s">
        <v>130</v>
      </c>
      <c r="M1773" s="13" t="s">
        <v>131</v>
      </c>
      <c r="N1773" s="13" t="s">
        <v>115</v>
      </c>
    </row>
    <row r="1774" spans="1:14" ht="15" customHeight="1" x14ac:dyDescent="0.25">
      <c r="A1774" s="2">
        <v>1790</v>
      </c>
      <c r="B1774" s="13" t="s">
        <v>112</v>
      </c>
      <c r="C1774" s="13" t="s">
        <v>12</v>
      </c>
      <c r="D1774" s="3">
        <v>45688</v>
      </c>
      <c r="E1774" s="13">
        <v>133469</v>
      </c>
      <c r="F1774" s="2" t="s">
        <v>6</v>
      </c>
      <c r="G1774" s="2">
        <v>1</v>
      </c>
      <c r="H1774" s="3">
        <v>45716</v>
      </c>
      <c r="I1774" s="14">
        <v>589.66999999999996</v>
      </c>
      <c r="J1774" s="13" t="str">
        <f t="shared" si="27"/>
        <v>133469-1790</v>
      </c>
      <c r="K1774" s="2">
        <v>3478</v>
      </c>
      <c r="L1774" s="2" t="s">
        <v>142</v>
      </c>
      <c r="M1774" s="13" t="s">
        <v>143</v>
      </c>
      <c r="N1774" s="13" t="s">
        <v>114</v>
      </c>
    </row>
    <row r="1775" spans="1:14" ht="15" customHeight="1" x14ac:dyDescent="0.25">
      <c r="A1775" s="2">
        <v>256</v>
      </c>
      <c r="B1775" s="13" t="s">
        <v>112</v>
      </c>
      <c r="C1775" s="13" t="s">
        <v>18</v>
      </c>
      <c r="D1775" s="3">
        <v>45531</v>
      </c>
      <c r="E1775" s="13">
        <v>60342</v>
      </c>
      <c r="F1775" s="2" t="s">
        <v>2</v>
      </c>
      <c r="G1775" s="2">
        <v>1</v>
      </c>
      <c r="H1775" s="3">
        <v>45565</v>
      </c>
      <c r="I1775" s="14">
        <v>589.55999999999995</v>
      </c>
      <c r="J1775" s="13" t="str">
        <f t="shared" si="27"/>
        <v>60342-256</v>
      </c>
      <c r="K1775" s="2">
        <v>9</v>
      </c>
      <c r="L1775" s="2" t="s">
        <v>136</v>
      </c>
      <c r="M1775" s="13" t="s">
        <v>137</v>
      </c>
      <c r="N1775" s="13" t="s">
        <v>115</v>
      </c>
    </row>
    <row r="1776" spans="1:14" ht="15" customHeight="1" x14ac:dyDescent="0.25">
      <c r="A1776" s="2">
        <v>711167</v>
      </c>
      <c r="B1776" s="13" t="s">
        <v>113</v>
      </c>
      <c r="C1776" s="13" t="s">
        <v>28</v>
      </c>
      <c r="D1776" s="3">
        <v>45807</v>
      </c>
      <c r="E1776" s="13">
        <v>10897</v>
      </c>
      <c r="F1776" s="2" t="s">
        <v>2</v>
      </c>
      <c r="G1776" s="2">
        <v>1</v>
      </c>
      <c r="H1776" s="3">
        <v>45837</v>
      </c>
      <c r="I1776" s="14">
        <v>586.4</v>
      </c>
      <c r="J1776" s="13" t="str">
        <f t="shared" si="27"/>
        <v>10897-711167</v>
      </c>
      <c r="K1776" s="2">
        <v>9</v>
      </c>
      <c r="L1776" s="2" t="s">
        <v>136</v>
      </c>
      <c r="M1776" s="13" t="s">
        <v>137</v>
      </c>
      <c r="N1776" s="13" t="s">
        <v>115</v>
      </c>
    </row>
    <row r="1777" spans="1:14" ht="15" customHeight="1" x14ac:dyDescent="0.25">
      <c r="A1777" s="2">
        <v>95670</v>
      </c>
      <c r="B1777" s="13" t="s">
        <v>113</v>
      </c>
      <c r="C1777" s="13" t="s">
        <v>36</v>
      </c>
      <c r="D1777" s="3">
        <v>45863</v>
      </c>
      <c r="E1777" s="13">
        <v>144276</v>
      </c>
      <c r="F1777" s="2" t="s">
        <v>5</v>
      </c>
      <c r="G1777" s="2">
        <v>1</v>
      </c>
      <c r="H1777" s="3">
        <v>45897</v>
      </c>
      <c r="I1777" s="14">
        <v>584.87</v>
      </c>
      <c r="J1777" s="13" t="str">
        <f t="shared" si="27"/>
        <v>144276-95670</v>
      </c>
      <c r="K1777" s="2">
        <v>3454</v>
      </c>
      <c r="L1777" s="2" t="s">
        <v>154</v>
      </c>
      <c r="M1777" s="13" t="s">
        <v>155</v>
      </c>
      <c r="N1777" s="13" t="s">
        <v>115</v>
      </c>
    </row>
    <row r="1778" spans="1:14" ht="15" customHeight="1" x14ac:dyDescent="0.25">
      <c r="A1778" s="2">
        <v>256</v>
      </c>
      <c r="B1778" s="13" t="s">
        <v>112</v>
      </c>
      <c r="C1778" s="13" t="s">
        <v>18</v>
      </c>
      <c r="D1778" s="3">
        <v>45742</v>
      </c>
      <c r="E1778" s="13">
        <v>65681</v>
      </c>
      <c r="F1778" s="2" t="s">
        <v>2</v>
      </c>
      <c r="G1778" s="2">
        <v>1</v>
      </c>
      <c r="H1778" s="3">
        <v>45775</v>
      </c>
      <c r="I1778" s="14">
        <v>583.82000000000005</v>
      </c>
      <c r="J1778" s="13" t="str">
        <f t="shared" si="27"/>
        <v>65681-256</v>
      </c>
      <c r="K1778" s="2">
        <v>9</v>
      </c>
      <c r="L1778" s="2" t="s">
        <v>136</v>
      </c>
      <c r="M1778" s="13" t="s">
        <v>137</v>
      </c>
      <c r="N1778" s="13" t="s">
        <v>115</v>
      </c>
    </row>
    <row r="1779" spans="1:14" ht="15" customHeight="1" x14ac:dyDescent="0.25">
      <c r="A1779" s="2">
        <v>142975</v>
      </c>
      <c r="B1779" s="13" t="s">
        <v>112</v>
      </c>
      <c r="C1779" s="13" t="s">
        <v>9</v>
      </c>
      <c r="D1779" s="3">
        <v>45803</v>
      </c>
      <c r="E1779" s="13">
        <v>74309</v>
      </c>
      <c r="F1779" s="2" t="s">
        <v>6</v>
      </c>
      <c r="G1779" s="2">
        <v>1</v>
      </c>
      <c r="H1779" s="3">
        <v>45836</v>
      </c>
      <c r="I1779" s="14">
        <v>583.62</v>
      </c>
      <c r="J1779" s="13" t="str">
        <f t="shared" si="27"/>
        <v>74309-142975</v>
      </c>
      <c r="K1779" s="2">
        <v>3457</v>
      </c>
      <c r="L1779" s="2" t="s">
        <v>147</v>
      </c>
      <c r="M1779" s="13" t="s">
        <v>148</v>
      </c>
      <c r="N1779" s="13" t="s">
        <v>115</v>
      </c>
    </row>
    <row r="1780" spans="1:14" ht="15" customHeight="1" x14ac:dyDescent="0.25">
      <c r="A1780" s="2">
        <v>77296</v>
      </c>
      <c r="B1780" s="13" t="s">
        <v>113</v>
      </c>
      <c r="C1780" s="13" t="s">
        <v>75</v>
      </c>
      <c r="D1780" s="3">
        <v>45453</v>
      </c>
      <c r="E1780" s="13">
        <v>5331</v>
      </c>
      <c r="F1780" s="2" t="s">
        <v>5</v>
      </c>
      <c r="G1780" s="2">
        <v>1</v>
      </c>
      <c r="H1780" s="3">
        <v>45481</v>
      </c>
      <c r="I1780" s="14">
        <v>582.91</v>
      </c>
      <c r="J1780" s="13" t="str">
        <f t="shared" si="27"/>
        <v>5331-77296</v>
      </c>
      <c r="K1780" s="2">
        <v>3454</v>
      </c>
      <c r="L1780" s="2" t="s">
        <v>154</v>
      </c>
      <c r="M1780" s="13" t="s">
        <v>155</v>
      </c>
      <c r="N1780" s="13" t="s">
        <v>115</v>
      </c>
    </row>
    <row r="1781" spans="1:14" ht="15" customHeight="1" x14ac:dyDescent="0.25">
      <c r="A1781" s="2">
        <v>85690</v>
      </c>
      <c r="B1781" s="13" t="s">
        <v>113</v>
      </c>
      <c r="C1781" s="13" t="s">
        <v>62</v>
      </c>
      <c r="D1781" s="3">
        <v>45610</v>
      </c>
      <c r="E1781" s="13">
        <v>33554</v>
      </c>
      <c r="F1781" s="2" t="s">
        <v>2</v>
      </c>
      <c r="G1781" s="2">
        <v>1</v>
      </c>
      <c r="H1781" s="3">
        <v>45638</v>
      </c>
      <c r="I1781" s="14">
        <v>575.96</v>
      </c>
      <c r="J1781" s="13" t="str">
        <f t="shared" si="27"/>
        <v>33554-85690</v>
      </c>
      <c r="K1781" s="2">
        <v>9</v>
      </c>
      <c r="L1781" s="2" t="s">
        <v>136</v>
      </c>
      <c r="M1781" s="13" t="s">
        <v>137</v>
      </c>
      <c r="N1781" s="13" t="s">
        <v>115</v>
      </c>
    </row>
    <row r="1782" spans="1:14" ht="15" customHeight="1" x14ac:dyDescent="0.25">
      <c r="A1782" s="2">
        <v>358</v>
      </c>
      <c r="B1782" s="13" t="s">
        <v>111</v>
      </c>
      <c r="C1782" s="13" t="s">
        <v>21</v>
      </c>
      <c r="D1782" s="3">
        <v>45504</v>
      </c>
      <c r="E1782" s="13">
        <v>130880</v>
      </c>
      <c r="F1782" s="2" t="s">
        <v>2</v>
      </c>
      <c r="G1782" s="2">
        <v>1</v>
      </c>
      <c r="H1782" s="3">
        <v>45535</v>
      </c>
      <c r="I1782" s="14">
        <v>573.38</v>
      </c>
      <c r="J1782" s="13" t="str">
        <f t="shared" si="27"/>
        <v>130880-358</v>
      </c>
      <c r="K1782" s="2">
        <v>9</v>
      </c>
      <c r="L1782" s="2" t="s">
        <v>136</v>
      </c>
      <c r="M1782" s="13" t="s">
        <v>137</v>
      </c>
      <c r="N1782" s="13" t="s">
        <v>115</v>
      </c>
    </row>
    <row r="1783" spans="1:14" ht="15" customHeight="1" x14ac:dyDescent="0.25">
      <c r="A1783" s="2">
        <v>358</v>
      </c>
      <c r="B1783" s="13" t="s">
        <v>111</v>
      </c>
      <c r="C1783" s="13" t="s">
        <v>21</v>
      </c>
      <c r="D1783" s="3">
        <v>45730</v>
      </c>
      <c r="E1783" s="13">
        <v>435981</v>
      </c>
      <c r="F1783" s="2" t="s">
        <v>3</v>
      </c>
      <c r="G1783" s="2">
        <v>1</v>
      </c>
      <c r="H1783" s="3">
        <v>45775</v>
      </c>
      <c r="I1783" s="14">
        <v>573.09</v>
      </c>
      <c r="J1783" s="13" t="str">
        <f t="shared" si="27"/>
        <v>435981-358</v>
      </c>
      <c r="K1783" s="2">
        <v>1340</v>
      </c>
      <c r="L1783" s="2" t="s">
        <v>130</v>
      </c>
      <c r="M1783" s="13" t="s">
        <v>131</v>
      </c>
      <c r="N1783" s="13" t="s">
        <v>115</v>
      </c>
    </row>
    <row r="1784" spans="1:14" ht="15" customHeight="1" x14ac:dyDescent="0.25">
      <c r="A1784" s="2">
        <v>109</v>
      </c>
      <c r="B1784" s="13" t="s">
        <v>113</v>
      </c>
      <c r="C1784" s="13" t="s">
        <v>7</v>
      </c>
      <c r="D1784" s="3">
        <v>45548</v>
      </c>
      <c r="E1784" s="13">
        <v>104266</v>
      </c>
      <c r="F1784" s="2" t="s">
        <v>3</v>
      </c>
      <c r="G1784" s="2">
        <v>1</v>
      </c>
      <c r="H1784" s="3">
        <v>45578</v>
      </c>
      <c r="I1784" s="14">
        <v>572.02</v>
      </c>
      <c r="J1784" s="13" t="str">
        <f t="shared" si="27"/>
        <v>104266-109</v>
      </c>
      <c r="K1784" s="2">
        <v>1340</v>
      </c>
      <c r="L1784" s="2" t="s">
        <v>130</v>
      </c>
      <c r="M1784" s="13" t="s">
        <v>131</v>
      </c>
      <c r="N1784" s="13" t="s">
        <v>115</v>
      </c>
    </row>
    <row r="1785" spans="1:14" ht="15" customHeight="1" x14ac:dyDescent="0.25">
      <c r="A1785" s="2">
        <v>13331</v>
      </c>
      <c r="B1785" s="13" t="s">
        <v>113</v>
      </c>
      <c r="C1785" s="13" t="s">
        <v>58</v>
      </c>
      <c r="D1785" s="3">
        <v>45677</v>
      </c>
      <c r="E1785" s="13">
        <v>111702</v>
      </c>
      <c r="F1785" s="2" t="s">
        <v>5</v>
      </c>
      <c r="G1785" s="2">
        <v>1</v>
      </c>
      <c r="H1785" s="3">
        <v>45707</v>
      </c>
      <c r="I1785" s="14">
        <v>570.01</v>
      </c>
      <c r="J1785" s="13" t="str">
        <f t="shared" si="27"/>
        <v>111702-13331</v>
      </c>
      <c r="K1785" s="2">
        <v>3454</v>
      </c>
      <c r="L1785" s="2" t="s">
        <v>154</v>
      </c>
      <c r="M1785" s="13" t="s">
        <v>155</v>
      </c>
      <c r="N1785" s="13" t="s">
        <v>115</v>
      </c>
    </row>
    <row r="1786" spans="1:14" ht="15" customHeight="1" x14ac:dyDescent="0.25">
      <c r="A1786" s="2">
        <v>13331</v>
      </c>
      <c r="B1786" s="13" t="s">
        <v>113</v>
      </c>
      <c r="C1786" s="13" t="s">
        <v>58</v>
      </c>
      <c r="D1786" s="3">
        <v>45679</v>
      </c>
      <c r="E1786" s="13">
        <v>111745</v>
      </c>
      <c r="F1786" s="2" t="s">
        <v>5</v>
      </c>
      <c r="G1786" s="2">
        <v>1</v>
      </c>
      <c r="H1786" s="3">
        <v>45709</v>
      </c>
      <c r="I1786" s="14">
        <v>570.01</v>
      </c>
      <c r="J1786" s="13" t="str">
        <f t="shared" si="27"/>
        <v>111745-13331</v>
      </c>
      <c r="K1786" s="2">
        <v>3454</v>
      </c>
      <c r="L1786" s="2" t="s">
        <v>154</v>
      </c>
      <c r="M1786" s="13" t="s">
        <v>155</v>
      </c>
      <c r="N1786" s="13" t="s">
        <v>115</v>
      </c>
    </row>
    <row r="1787" spans="1:14" ht="15" customHeight="1" x14ac:dyDescent="0.25">
      <c r="A1787" s="2">
        <v>1790</v>
      </c>
      <c r="B1787" s="13" t="s">
        <v>112</v>
      </c>
      <c r="C1787" s="13" t="s">
        <v>12</v>
      </c>
      <c r="D1787" s="3">
        <v>45351</v>
      </c>
      <c r="E1787" s="13">
        <v>123969</v>
      </c>
      <c r="F1787" s="2" t="s">
        <v>6</v>
      </c>
      <c r="G1787" s="2">
        <v>1</v>
      </c>
      <c r="H1787" s="3">
        <v>45379</v>
      </c>
      <c r="I1787" s="14">
        <v>569.30999999999995</v>
      </c>
      <c r="J1787" s="13" t="str">
        <f t="shared" si="27"/>
        <v>123969-1790</v>
      </c>
      <c r="K1787" s="2">
        <v>3596</v>
      </c>
      <c r="L1787" s="2" t="s">
        <v>142</v>
      </c>
      <c r="M1787" s="13" t="s">
        <v>143</v>
      </c>
      <c r="N1787" s="13" t="s">
        <v>114</v>
      </c>
    </row>
    <row r="1788" spans="1:14" ht="15" customHeight="1" x14ac:dyDescent="0.25">
      <c r="A1788" s="2">
        <v>1592244</v>
      </c>
      <c r="B1788" s="13" t="s">
        <v>113</v>
      </c>
      <c r="C1788" s="13" t="s">
        <v>11</v>
      </c>
      <c r="D1788" s="3">
        <v>45653</v>
      </c>
      <c r="E1788" s="13">
        <v>1348</v>
      </c>
      <c r="F1788" s="2" t="s">
        <v>2</v>
      </c>
      <c r="G1788" s="2">
        <v>1</v>
      </c>
      <c r="H1788" s="3">
        <v>45683</v>
      </c>
      <c r="I1788" s="14">
        <v>568.1</v>
      </c>
      <c r="J1788" s="13" t="str">
        <f t="shared" si="27"/>
        <v>1348-1592244</v>
      </c>
      <c r="K1788" s="2">
        <v>9</v>
      </c>
      <c r="L1788" s="2" t="s">
        <v>136</v>
      </c>
      <c r="M1788" s="13" t="s">
        <v>137</v>
      </c>
      <c r="N1788" s="13" t="s">
        <v>115</v>
      </c>
    </row>
    <row r="1789" spans="1:14" ht="15" customHeight="1" x14ac:dyDescent="0.25">
      <c r="A1789" s="2">
        <v>1592244</v>
      </c>
      <c r="B1789" s="13" t="s">
        <v>113</v>
      </c>
      <c r="C1789" s="13" t="s">
        <v>11</v>
      </c>
      <c r="D1789" s="3">
        <v>45674</v>
      </c>
      <c r="E1789" s="13">
        <v>1402</v>
      </c>
      <c r="F1789" s="2" t="s">
        <v>2</v>
      </c>
      <c r="G1789" s="2">
        <v>1</v>
      </c>
      <c r="H1789" s="3">
        <v>45704</v>
      </c>
      <c r="I1789" s="14">
        <v>567</v>
      </c>
      <c r="J1789" s="13" t="str">
        <f t="shared" si="27"/>
        <v>1402-1592244</v>
      </c>
      <c r="K1789" s="2">
        <v>9</v>
      </c>
      <c r="L1789" s="2" t="s">
        <v>136</v>
      </c>
      <c r="M1789" s="13" t="s">
        <v>137</v>
      </c>
      <c r="N1789" s="13" t="s">
        <v>115</v>
      </c>
    </row>
    <row r="1790" spans="1:14" ht="15" customHeight="1" x14ac:dyDescent="0.25">
      <c r="A1790" s="2">
        <v>358</v>
      </c>
      <c r="B1790" s="13" t="s">
        <v>111</v>
      </c>
      <c r="C1790" s="13" t="s">
        <v>21</v>
      </c>
      <c r="D1790" s="3">
        <v>45618</v>
      </c>
      <c r="E1790" s="13">
        <v>429095</v>
      </c>
      <c r="F1790" s="2" t="s">
        <v>6</v>
      </c>
      <c r="G1790" s="2">
        <v>1</v>
      </c>
      <c r="H1790" s="3">
        <v>45678</v>
      </c>
      <c r="I1790" s="14">
        <v>563.82000000000005</v>
      </c>
      <c r="J1790" s="13" t="str">
        <f t="shared" si="27"/>
        <v>429095-358</v>
      </c>
      <c r="K1790" s="2">
        <v>3596</v>
      </c>
      <c r="L1790" s="2" t="s">
        <v>142</v>
      </c>
      <c r="M1790" s="13" t="s">
        <v>143</v>
      </c>
      <c r="N1790" s="13" t="s">
        <v>114</v>
      </c>
    </row>
    <row r="1791" spans="1:14" ht="15" customHeight="1" x14ac:dyDescent="0.25">
      <c r="A1791" s="2">
        <v>256</v>
      </c>
      <c r="B1791" s="13" t="s">
        <v>112</v>
      </c>
      <c r="C1791" s="13" t="s">
        <v>18</v>
      </c>
      <c r="D1791" s="3">
        <v>45884</v>
      </c>
      <c r="E1791" s="13">
        <v>69278</v>
      </c>
      <c r="F1791" s="2" t="s">
        <v>2</v>
      </c>
      <c r="G1791" s="2">
        <v>1</v>
      </c>
      <c r="H1791" s="3">
        <v>45928</v>
      </c>
      <c r="I1791" s="14">
        <v>563.17999999999995</v>
      </c>
      <c r="J1791" s="13" t="str">
        <f t="shared" si="27"/>
        <v>69278-256</v>
      </c>
      <c r="K1791" s="2">
        <v>9</v>
      </c>
      <c r="L1791" s="2" t="s">
        <v>136</v>
      </c>
      <c r="M1791" s="13" t="s">
        <v>137</v>
      </c>
      <c r="N1791" s="13" t="s">
        <v>115</v>
      </c>
    </row>
    <row r="1792" spans="1:14" ht="15" customHeight="1" x14ac:dyDescent="0.25">
      <c r="A1792" s="2">
        <v>2369</v>
      </c>
      <c r="B1792" s="13" t="s">
        <v>113</v>
      </c>
      <c r="C1792" s="13" t="s">
        <v>17</v>
      </c>
      <c r="D1792" s="3">
        <v>45274</v>
      </c>
      <c r="E1792" s="13">
        <v>180778</v>
      </c>
      <c r="F1792" s="2" t="s">
        <v>3</v>
      </c>
      <c r="G1792" s="2">
        <v>1</v>
      </c>
      <c r="H1792" s="3">
        <v>45304</v>
      </c>
      <c r="I1792" s="14">
        <v>562.29999999999995</v>
      </c>
      <c r="J1792" s="13" t="str">
        <f t="shared" si="27"/>
        <v>180778-2369</v>
      </c>
      <c r="K1792" s="2">
        <v>1340</v>
      </c>
      <c r="L1792" s="2" t="s">
        <v>130</v>
      </c>
      <c r="M1792" s="13" t="s">
        <v>131</v>
      </c>
      <c r="N1792" s="13" t="s">
        <v>115</v>
      </c>
    </row>
    <row r="1793" spans="1:14" ht="15" customHeight="1" x14ac:dyDescent="0.25">
      <c r="A1793" s="2">
        <v>2369</v>
      </c>
      <c r="B1793" s="13" t="s">
        <v>113</v>
      </c>
      <c r="C1793" s="13" t="s">
        <v>17</v>
      </c>
      <c r="D1793" s="3">
        <v>45279</v>
      </c>
      <c r="E1793" s="13">
        <v>181010</v>
      </c>
      <c r="F1793" s="2" t="s">
        <v>3</v>
      </c>
      <c r="G1793" s="2">
        <v>1</v>
      </c>
      <c r="H1793" s="3">
        <v>45309</v>
      </c>
      <c r="I1793" s="14">
        <v>562.29999999999995</v>
      </c>
      <c r="J1793" s="13" t="str">
        <f t="shared" si="27"/>
        <v>181010-2369</v>
      </c>
      <c r="K1793" s="2">
        <v>1340</v>
      </c>
      <c r="L1793" s="2" t="s">
        <v>130</v>
      </c>
      <c r="M1793" s="13" t="s">
        <v>131</v>
      </c>
      <c r="N1793" s="13" t="s">
        <v>115</v>
      </c>
    </row>
    <row r="1794" spans="1:14" ht="15" customHeight="1" x14ac:dyDescent="0.25">
      <c r="A1794" s="2">
        <v>651</v>
      </c>
      <c r="B1794" s="13" t="s">
        <v>113</v>
      </c>
      <c r="C1794" s="13" t="s">
        <v>26</v>
      </c>
      <c r="D1794" s="3">
        <v>45422</v>
      </c>
      <c r="E1794" s="13">
        <v>137432</v>
      </c>
      <c r="F1794" s="2" t="s">
        <v>2</v>
      </c>
      <c r="G1794" s="2">
        <v>1</v>
      </c>
      <c r="H1794" s="3">
        <v>45450</v>
      </c>
      <c r="I1794" s="14">
        <v>560.05999999999995</v>
      </c>
      <c r="J1794" s="13" t="str">
        <f t="shared" ref="J1794:J1857" si="28">E1794&amp;-A1794</f>
        <v>137432-651</v>
      </c>
      <c r="K1794" s="2">
        <v>9</v>
      </c>
      <c r="L1794" s="2" t="s">
        <v>136</v>
      </c>
      <c r="M1794" s="13" t="s">
        <v>137</v>
      </c>
      <c r="N1794" s="13" t="s">
        <v>115</v>
      </c>
    </row>
    <row r="1795" spans="1:14" ht="15" customHeight="1" x14ac:dyDescent="0.25">
      <c r="A1795" s="2">
        <v>49060</v>
      </c>
      <c r="B1795" s="13" t="s">
        <v>113</v>
      </c>
      <c r="C1795" s="13" t="s">
        <v>44</v>
      </c>
      <c r="D1795" s="3">
        <v>45861</v>
      </c>
      <c r="E1795" s="13">
        <v>280903</v>
      </c>
      <c r="F1795" s="2" t="s">
        <v>3</v>
      </c>
      <c r="G1795" s="2">
        <v>1</v>
      </c>
      <c r="H1795" s="3">
        <v>45869</v>
      </c>
      <c r="I1795" s="14">
        <v>559.66999999999996</v>
      </c>
      <c r="J1795" s="13" t="str">
        <f t="shared" si="28"/>
        <v>280903-49060</v>
      </c>
      <c r="K1795" s="2">
        <v>1340</v>
      </c>
      <c r="L1795" s="2" t="s">
        <v>130</v>
      </c>
      <c r="M1795" s="13" t="s">
        <v>131</v>
      </c>
      <c r="N1795" s="13" t="s">
        <v>115</v>
      </c>
    </row>
    <row r="1796" spans="1:14" ht="15" customHeight="1" x14ac:dyDescent="0.25">
      <c r="A1796" s="2">
        <v>20353</v>
      </c>
      <c r="B1796" s="13" t="s">
        <v>113</v>
      </c>
      <c r="C1796" s="13" t="s">
        <v>49</v>
      </c>
      <c r="D1796" s="3">
        <v>45282</v>
      </c>
      <c r="E1796" s="13">
        <v>388818</v>
      </c>
      <c r="F1796" s="2" t="s">
        <v>3</v>
      </c>
      <c r="G1796" s="2">
        <v>1</v>
      </c>
      <c r="H1796" s="3">
        <v>45312</v>
      </c>
      <c r="I1796" s="14">
        <v>557.67999999999995</v>
      </c>
      <c r="J1796" s="13" t="str">
        <f t="shared" si="28"/>
        <v>388818-20353</v>
      </c>
      <c r="K1796" s="2">
        <v>1340</v>
      </c>
      <c r="L1796" s="2" t="s">
        <v>130</v>
      </c>
      <c r="M1796" s="13" t="s">
        <v>131</v>
      </c>
      <c r="N1796" s="13" t="s">
        <v>115</v>
      </c>
    </row>
    <row r="1797" spans="1:14" ht="15" customHeight="1" x14ac:dyDescent="0.25">
      <c r="A1797" s="2">
        <v>1242065</v>
      </c>
      <c r="B1797" s="13" t="s">
        <v>113</v>
      </c>
      <c r="C1797" s="13" t="s">
        <v>64</v>
      </c>
      <c r="D1797" s="3">
        <v>45552</v>
      </c>
      <c r="E1797" s="13">
        <v>5936</v>
      </c>
      <c r="F1797" s="2" t="s">
        <v>5</v>
      </c>
      <c r="G1797" s="2">
        <v>1</v>
      </c>
      <c r="H1797" s="3">
        <v>45582</v>
      </c>
      <c r="I1797" s="14">
        <v>555.26</v>
      </c>
      <c r="J1797" s="13" t="str">
        <f t="shared" si="28"/>
        <v>5936-1242065</v>
      </c>
      <c r="K1797" s="2">
        <v>3454</v>
      </c>
      <c r="L1797" s="2" t="s">
        <v>154</v>
      </c>
      <c r="M1797" s="13" t="s">
        <v>155</v>
      </c>
      <c r="N1797" s="13" t="s">
        <v>115</v>
      </c>
    </row>
    <row r="1798" spans="1:14" ht="15" customHeight="1" x14ac:dyDescent="0.25">
      <c r="A1798" s="2">
        <v>651</v>
      </c>
      <c r="B1798" s="13" t="s">
        <v>113</v>
      </c>
      <c r="C1798" s="13" t="s">
        <v>26</v>
      </c>
      <c r="D1798" s="3">
        <v>45341</v>
      </c>
      <c r="E1798" s="13">
        <v>289118</v>
      </c>
      <c r="F1798" s="2" t="s">
        <v>3</v>
      </c>
      <c r="G1798" s="2">
        <v>1</v>
      </c>
      <c r="H1798" s="3">
        <v>45371</v>
      </c>
      <c r="I1798" s="14">
        <v>555.22</v>
      </c>
      <c r="J1798" s="13" t="str">
        <f t="shared" si="28"/>
        <v>289118-651</v>
      </c>
      <c r="K1798" s="2">
        <v>1340</v>
      </c>
      <c r="L1798" s="2" t="s">
        <v>130</v>
      </c>
      <c r="M1798" s="13" t="s">
        <v>131</v>
      </c>
      <c r="N1798" s="13" t="s">
        <v>115</v>
      </c>
    </row>
    <row r="1799" spans="1:14" ht="15" customHeight="1" x14ac:dyDescent="0.25">
      <c r="A1799" s="2">
        <v>49060</v>
      </c>
      <c r="B1799" s="13" t="s">
        <v>113</v>
      </c>
      <c r="C1799" s="13" t="s">
        <v>44</v>
      </c>
      <c r="D1799" s="3">
        <v>45343</v>
      </c>
      <c r="E1799" s="13">
        <v>250731</v>
      </c>
      <c r="F1799" s="2" t="s">
        <v>3</v>
      </c>
      <c r="G1799" s="2">
        <v>1</v>
      </c>
      <c r="H1799" s="3">
        <v>45371</v>
      </c>
      <c r="I1799" s="14">
        <v>555.22</v>
      </c>
      <c r="J1799" s="13" t="str">
        <f t="shared" si="28"/>
        <v>250731-49060</v>
      </c>
      <c r="K1799" s="2">
        <v>1340</v>
      </c>
      <c r="L1799" s="2" t="s">
        <v>130</v>
      </c>
      <c r="M1799" s="13" t="s">
        <v>131</v>
      </c>
      <c r="N1799" s="13" t="s">
        <v>115</v>
      </c>
    </row>
    <row r="1800" spans="1:14" ht="15" customHeight="1" x14ac:dyDescent="0.25">
      <c r="A1800" s="2">
        <v>109</v>
      </c>
      <c r="B1800" s="13" t="s">
        <v>113</v>
      </c>
      <c r="C1800" s="13" t="s">
        <v>7</v>
      </c>
      <c r="D1800" s="3">
        <v>45569</v>
      </c>
      <c r="E1800" s="13">
        <v>104736</v>
      </c>
      <c r="F1800" s="2" t="s">
        <v>3</v>
      </c>
      <c r="G1800" s="2">
        <v>1</v>
      </c>
      <c r="H1800" s="3">
        <v>45599</v>
      </c>
      <c r="I1800" s="14">
        <v>554.86</v>
      </c>
      <c r="J1800" s="13" t="str">
        <f t="shared" si="28"/>
        <v>104736-109</v>
      </c>
      <c r="K1800" s="2">
        <v>1340</v>
      </c>
      <c r="L1800" s="2" t="s">
        <v>130</v>
      </c>
      <c r="M1800" s="13" t="s">
        <v>131</v>
      </c>
      <c r="N1800" s="13" t="s">
        <v>115</v>
      </c>
    </row>
    <row r="1801" spans="1:14" ht="15" customHeight="1" x14ac:dyDescent="0.25">
      <c r="A1801" s="2">
        <v>143047</v>
      </c>
      <c r="B1801" s="13" t="s">
        <v>112</v>
      </c>
      <c r="C1801" s="13" t="s">
        <v>10</v>
      </c>
      <c r="D1801" s="3">
        <v>45289</v>
      </c>
      <c r="E1801" s="13">
        <v>46500</v>
      </c>
      <c r="F1801" s="2" t="s">
        <v>3</v>
      </c>
      <c r="G1801" s="2">
        <v>1</v>
      </c>
      <c r="H1801" s="3">
        <v>45318</v>
      </c>
      <c r="I1801" s="14">
        <v>552.99</v>
      </c>
      <c r="J1801" s="13" t="str">
        <f t="shared" si="28"/>
        <v>46500-143047</v>
      </c>
      <c r="K1801" s="2">
        <v>1340</v>
      </c>
      <c r="L1801" s="2" t="s">
        <v>130</v>
      </c>
      <c r="M1801" s="13" t="s">
        <v>131</v>
      </c>
      <c r="N1801" s="13" t="s">
        <v>115</v>
      </c>
    </row>
    <row r="1802" spans="1:14" ht="15" customHeight="1" x14ac:dyDescent="0.25">
      <c r="A1802" s="2">
        <v>651</v>
      </c>
      <c r="B1802" s="13" t="s">
        <v>113</v>
      </c>
      <c r="C1802" s="13" t="s">
        <v>26</v>
      </c>
      <c r="D1802" s="3">
        <v>45881</v>
      </c>
      <c r="E1802" s="13">
        <v>152231</v>
      </c>
      <c r="F1802" s="2" t="s">
        <v>2</v>
      </c>
      <c r="G1802" s="2">
        <v>1</v>
      </c>
      <c r="H1802" s="3">
        <v>45909</v>
      </c>
      <c r="I1802" s="14">
        <v>550.33000000000004</v>
      </c>
      <c r="J1802" s="13" t="str">
        <f t="shared" si="28"/>
        <v>152231-651</v>
      </c>
      <c r="K1802" s="2">
        <v>9</v>
      </c>
      <c r="L1802" s="2" t="s">
        <v>136</v>
      </c>
      <c r="M1802" s="13" t="s">
        <v>137</v>
      </c>
      <c r="N1802" s="13" t="s">
        <v>115</v>
      </c>
    </row>
    <row r="1803" spans="1:14" ht="15" customHeight="1" x14ac:dyDescent="0.25">
      <c r="A1803" s="2">
        <v>1790</v>
      </c>
      <c r="B1803" s="13" t="s">
        <v>112</v>
      </c>
      <c r="C1803" s="13" t="s">
        <v>12</v>
      </c>
      <c r="D1803" s="3">
        <v>45337</v>
      </c>
      <c r="E1803" s="13">
        <v>123418</v>
      </c>
      <c r="F1803" s="2" t="s">
        <v>3</v>
      </c>
      <c r="G1803" s="2">
        <v>1</v>
      </c>
      <c r="H1803" s="3">
        <v>45379</v>
      </c>
      <c r="I1803" s="14">
        <v>549.88</v>
      </c>
      <c r="J1803" s="13" t="str">
        <f t="shared" si="28"/>
        <v>123418-1790</v>
      </c>
      <c r="K1803" s="2">
        <v>1340</v>
      </c>
      <c r="L1803" s="2" t="s">
        <v>130</v>
      </c>
      <c r="M1803" s="13" t="s">
        <v>131</v>
      </c>
      <c r="N1803" s="13" t="s">
        <v>115</v>
      </c>
    </row>
    <row r="1804" spans="1:14" ht="15" customHeight="1" x14ac:dyDescent="0.25">
      <c r="A1804" s="2">
        <v>1790</v>
      </c>
      <c r="B1804" s="13" t="s">
        <v>112</v>
      </c>
      <c r="C1804" s="13" t="s">
        <v>12</v>
      </c>
      <c r="D1804" s="3">
        <v>45338</v>
      </c>
      <c r="E1804" s="13">
        <v>123499</v>
      </c>
      <c r="F1804" s="2" t="s">
        <v>3</v>
      </c>
      <c r="G1804" s="2">
        <v>1</v>
      </c>
      <c r="H1804" s="3">
        <v>45379</v>
      </c>
      <c r="I1804" s="14">
        <v>548.76</v>
      </c>
      <c r="J1804" s="13" t="str">
        <f t="shared" si="28"/>
        <v>123499-1790</v>
      </c>
      <c r="K1804" s="2">
        <v>1340</v>
      </c>
      <c r="L1804" s="2" t="s">
        <v>130</v>
      </c>
      <c r="M1804" s="13" t="s">
        <v>131</v>
      </c>
      <c r="N1804" s="13" t="s">
        <v>115</v>
      </c>
    </row>
    <row r="1805" spans="1:14" ht="15" customHeight="1" x14ac:dyDescent="0.25">
      <c r="A1805" s="2">
        <v>358</v>
      </c>
      <c r="B1805" s="13" t="s">
        <v>111</v>
      </c>
      <c r="C1805" s="13" t="s">
        <v>21</v>
      </c>
      <c r="D1805" s="3">
        <v>45897</v>
      </c>
      <c r="E1805" s="13">
        <v>143309</v>
      </c>
      <c r="F1805" s="2" t="s">
        <v>2</v>
      </c>
      <c r="G1805" s="2">
        <v>1</v>
      </c>
      <c r="H1805" s="3">
        <v>45928</v>
      </c>
      <c r="I1805" s="14">
        <v>546.63</v>
      </c>
      <c r="J1805" s="13" t="str">
        <f t="shared" si="28"/>
        <v>143309-358</v>
      </c>
      <c r="K1805" s="2">
        <v>9</v>
      </c>
      <c r="L1805" s="2" t="s">
        <v>136</v>
      </c>
      <c r="M1805" s="13" t="s">
        <v>137</v>
      </c>
      <c r="N1805" s="13" t="s">
        <v>115</v>
      </c>
    </row>
    <row r="1806" spans="1:14" ht="15" customHeight="1" x14ac:dyDescent="0.25">
      <c r="A1806" s="2">
        <v>51593</v>
      </c>
      <c r="B1806" s="13" t="s">
        <v>113</v>
      </c>
      <c r="C1806" s="13" t="s">
        <v>61</v>
      </c>
      <c r="D1806" s="3">
        <v>45287</v>
      </c>
      <c r="E1806" s="13">
        <v>5432</v>
      </c>
      <c r="F1806" s="2" t="s">
        <v>2</v>
      </c>
      <c r="G1806" s="2">
        <v>1</v>
      </c>
      <c r="H1806" s="3">
        <v>45318</v>
      </c>
      <c r="I1806" s="14">
        <v>545.76</v>
      </c>
      <c r="J1806" s="13" t="str">
        <f t="shared" si="28"/>
        <v>5432-51593</v>
      </c>
      <c r="K1806" s="2">
        <v>9</v>
      </c>
      <c r="L1806" s="2" t="s">
        <v>136</v>
      </c>
      <c r="M1806" s="13" t="s">
        <v>137</v>
      </c>
      <c r="N1806" s="13" t="s">
        <v>115</v>
      </c>
    </row>
    <row r="1807" spans="1:14" ht="15" customHeight="1" x14ac:dyDescent="0.25">
      <c r="A1807" s="2">
        <v>256</v>
      </c>
      <c r="B1807" s="13" t="s">
        <v>112</v>
      </c>
      <c r="C1807" s="13" t="s">
        <v>18</v>
      </c>
      <c r="D1807" s="3">
        <v>45623</v>
      </c>
      <c r="E1807" s="13">
        <v>62544</v>
      </c>
      <c r="F1807" s="2" t="s">
        <v>2</v>
      </c>
      <c r="G1807" s="2">
        <v>1</v>
      </c>
      <c r="H1807" s="3">
        <v>45654</v>
      </c>
      <c r="I1807" s="14">
        <v>544.89</v>
      </c>
      <c r="J1807" s="13" t="str">
        <f t="shared" si="28"/>
        <v>62544-256</v>
      </c>
      <c r="K1807" s="2">
        <v>9</v>
      </c>
      <c r="L1807" s="2" t="s">
        <v>136</v>
      </c>
      <c r="M1807" s="13" t="s">
        <v>137</v>
      </c>
      <c r="N1807" s="13" t="s">
        <v>115</v>
      </c>
    </row>
    <row r="1808" spans="1:14" ht="15" customHeight="1" x14ac:dyDescent="0.25">
      <c r="A1808" s="2">
        <v>1790</v>
      </c>
      <c r="B1808" s="13" t="s">
        <v>112</v>
      </c>
      <c r="C1808" s="13" t="s">
        <v>12</v>
      </c>
      <c r="D1808" s="3">
        <v>45313</v>
      </c>
      <c r="E1808" s="13">
        <v>122550</v>
      </c>
      <c r="F1808" s="2" t="s">
        <v>3</v>
      </c>
      <c r="G1808" s="2">
        <v>1</v>
      </c>
      <c r="H1808" s="3">
        <v>45351</v>
      </c>
      <c r="I1808" s="14">
        <v>544.28</v>
      </c>
      <c r="J1808" s="13" t="str">
        <f t="shared" si="28"/>
        <v>122550-1790</v>
      </c>
      <c r="K1808" s="2">
        <v>1340</v>
      </c>
      <c r="L1808" s="2" t="s">
        <v>130</v>
      </c>
      <c r="M1808" s="13" t="s">
        <v>131</v>
      </c>
      <c r="N1808" s="13" t="s">
        <v>115</v>
      </c>
    </row>
    <row r="1809" spans="1:14" ht="15" customHeight="1" x14ac:dyDescent="0.25">
      <c r="A1809" s="2">
        <v>49060</v>
      </c>
      <c r="B1809" s="13" t="s">
        <v>113</v>
      </c>
      <c r="C1809" s="13" t="s">
        <v>44</v>
      </c>
      <c r="D1809" s="3">
        <v>45643</v>
      </c>
      <c r="E1809" s="13">
        <v>142144</v>
      </c>
      <c r="F1809" s="2" t="s">
        <v>2</v>
      </c>
      <c r="G1809" s="2">
        <v>1</v>
      </c>
      <c r="H1809" s="3">
        <v>45673</v>
      </c>
      <c r="I1809" s="14">
        <v>542.21</v>
      </c>
      <c r="J1809" s="13" t="str">
        <f t="shared" si="28"/>
        <v>142144-49060</v>
      </c>
      <c r="K1809" s="2">
        <v>9</v>
      </c>
      <c r="L1809" s="2" t="s">
        <v>136</v>
      </c>
      <c r="M1809" s="13" t="s">
        <v>137</v>
      </c>
      <c r="N1809" s="13" t="s">
        <v>115</v>
      </c>
    </row>
    <row r="1810" spans="1:14" ht="15" customHeight="1" x14ac:dyDescent="0.25">
      <c r="A1810" s="2">
        <v>1790</v>
      </c>
      <c r="B1810" s="13" t="s">
        <v>112</v>
      </c>
      <c r="C1810" s="13" t="s">
        <v>12</v>
      </c>
      <c r="D1810" s="3">
        <v>45315</v>
      </c>
      <c r="E1810" s="13">
        <v>122701</v>
      </c>
      <c r="F1810" s="2" t="s">
        <v>3</v>
      </c>
      <c r="G1810" s="2">
        <v>1</v>
      </c>
      <c r="H1810" s="3">
        <v>45351</v>
      </c>
      <c r="I1810" s="14">
        <v>542.04999999999995</v>
      </c>
      <c r="J1810" s="13" t="str">
        <f t="shared" si="28"/>
        <v>122701-1790</v>
      </c>
      <c r="K1810" s="2">
        <v>1340</v>
      </c>
      <c r="L1810" s="2" t="s">
        <v>130</v>
      </c>
      <c r="M1810" s="13" t="s">
        <v>131</v>
      </c>
      <c r="N1810" s="13" t="s">
        <v>115</v>
      </c>
    </row>
    <row r="1811" spans="1:14" ht="15" customHeight="1" x14ac:dyDescent="0.25">
      <c r="A1811" s="2">
        <v>142975</v>
      </c>
      <c r="B1811" s="13" t="s">
        <v>112</v>
      </c>
      <c r="C1811" s="13" t="s">
        <v>9</v>
      </c>
      <c r="D1811" s="3">
        <v>45897</v>
      </c>
      <c r="E1811" s="13">
        <v>69590</v>
      </c>
      <c r="F1811" s="2" t="s">
        <v>2</v>
      </c>
      <c r="G1811" s="2">
        <v>1</v>
      </c>
      <c r="H1811" s="3">
        <v>45928</v>
      </c>
      <c r="I1811" s="14">
        <v>540.62</v>
      </c>
      <c r="J1811" s="13" t="str">
        <f t="shared" si="28"/>
        <v>69590-142975</v>
      </c>
      <c r="K1811" s="2">
        <v>9</v>
      </c>
      <c r="L1811" s="2" t="s">
        <v>136</v>
      </c>
      <c r="M1811" s="13" t="s">
        <v>137</v>
      </c>
      <c r="N1811" s="13" t="s">
        <v>115</v>
      </c>
    </row>
    <row r="1812" spans="1:14" ht="15" customHeight="1" x14ac:dyDescent="0.25">
      <c r="A1812" s="2">
        <v>188638</v>
      </c>
      <c r="B1812" s="13" t="s">
        <v>112</v>
      </c>
      <c r="C1812" s="13" t="s">
        <v>66</v>
      </c>
      <c r="D1812" s="3">
        <v>45572</v>
      </c>
      <c r="E1812" s="13">
        <v>22093</v>
      </c>
      <c r="F1812" s="2" t="s">
        <v>3</v>
      </c>
      <c r="G1812" s="2">
        <v>1</v>
      </c>
      <c r="H1812" s="3">
        <v>45624</v>
      </c>
      <c r="I1812" s="14">
        <v>540.29999999999995</v>
      </c>
      <c r="J1812" s="13" t="str">
        <f t="shared" si="28"/>
        <v>22093-188638</v>
      </c>
      <c r="K1812" s="2">
        <v>1340</v>
      </c>
      <c r="L1812" s="2" t="s">
        <v>130</v>
      </c>
      <c r="M1812" s="13" t="s">
        <v>131</v>
      </c>
      <c r="N1812" s="13" t="s">
        <v>115</v>
      </c>
    </row>
    <row r="1813" spans="1:14" ht="15" customHeight="1" x14ac:dyDescent="0.25">
      <c r="A1813" s="2">
        <v>1790</v>
      </c>
      <c r="B1813" s="13" t="s">
        <v>112</v>
      </c>
      <c r="C1813" s="13" t="s">
        <v>12</v>
      </c>
      <c r="D1813" s="3">
        <v>45317</v>
      </c>
      <c r="E1813" s="13">
        <v>122813</v>
      </c>
      <c r="F1813" s="2" t="s">
        <v>3</v>
      </c>
      <c r="G1813" s="2">
        <v>1</v>
      </c>
      <c r="H1813" s="3">
        <v>45351</v>
      </c>
      <c r="I1813" s="14">
        <v>539.84</v>
      </c>
      <c r="J1813" s="13" t="str">
        <f t="shared" si="28"/>
        <v>122813-1790</v>
      </c>
      <c r="K1813" s="2">
        <v>1340</v>
      </c>
      <c r="L1813" s="2" t="s">
        <v>130</v>
      </c>
      <c r="M1813" s="13" t="s">
        <v>131</v>
      </c>
      <c r="N1813" s="13" t="s">
        <v>115</v>
      </c>
    </row>
    <row r="1814" spans="1:14" ht="15" customHeight="1" x14ac:dyDescent="0.25">
      <c r="A1814" s="2">
        <v>711167</v>
      </c>
      <c r="B1814" s="13" t="s">
        <v>113</v>
      </c>
      <c r="C1814" s="13" t="s">
        <v>28</v>
      </c>
      <c r="D1814" s="3">
        <v>45882</v>
      </c>
      <c r="E1814" s="13">
        <v>12178</v>
      </c>
      <c r="F1814" s="2" t="s">
        <v>2</v>
      </c>
      <c r="G1814" s="2">
        <v>1</v>
      </c>
      <c r="H1814" s="3">
        <v>45912</v>
      </c>
      <c r="I1814" s="14">
        <v>538.79999999999995</v>
      </c>
      <c r="J1814" s="13" t="str">
        <f t="shared" si="28"/>
        <v>12178-711167</v>
      </c>
      <c r="K1814" s="2">
        <v>9</v>
      </c>
      <c r="L1814" s="2" t="s">
        <v>136</v>
      </c>
      <c r="M1814" s="13" t="s">
        <v>137</v>
      </c>
      <c r="N1814" s="13" t="s">
        <v>115</v>
      </c>
    </row>
    <row r="1815" spans="1:14" ht="15" customHeight="1" x14ac:dyDescent="0.25">
      <c r="A1815" s="2">
        <v>278</v>
      </c>
      <c r="B1815" s="13" t="s">
        <v>113</v>
      </c>
      <c r="C1815" s="13" t="s">
        <v>20</v>
      </c>
      <c r="D1815" s="3">
        <v>45819</v>
      </c>
      <c r="E1815" s="13">
        <v>97474</v>
      </c>
      <c r="F1815" s="2" t="s">
        <v>2</v>
      </c>
      <c r="G1815" s="2">
        <v>1</v>
      </c>
      <c r="H1815" s="3">
        <v>45849</v>
      </c>
      <c r="I1815" s="14">
        <v>537.17999999999995</v>
      </c>
      <c r="J1815" s="13" t="str">
        <f t="shared" si="28"/>
        <v>97474-278</v>
      </c>
      <c r="K1815" s="2">
        <v>9</v>
      </c>
      <c r="L1815" s="2" t="s">
        <v>136</v>
      </c>
      <c r="M1815" s="13" t="s">
        <v>137</v>
      </c>
      <c r="N1815" s="13" t="s">
        <v>115</v>
      </c>
    </row>
    <row r="1816" spans="1:14" ht="15" customHeight="1" x14ac:dyDescent="0.25">
      <c r="A1816" s="2">
        <v>85690</v>
      </c>
      <c r="B1816" s="13" t="s">
        <v>113</v>
      </c>
      <c r="C1816" s="13" t="s">
        <v>62</v>
      </c>
      <c r="D1816" s="3">
        <v>45671</v>
      </c>
      <c r="E1816" s="13">
        <v>74416</v>
      </c>
      <c r="F1816" s="2" t="s">
        <v>3</v>
      </c>
      <c r="G1816" s="2">
        <v>1</v>
      </c>
      <c r="H1816" s="3">
        <v>45678</v>
      </c>
      <c r="I1816" s="14">
        <v>536.25</v>
      </c>
      <c r="J1816" s="13" t="str">
        <f t="shared" si="28"/>
        <v>74416-85690</v>
      </c>
      <c r="K1816" s="2">
        <v>1340</v>
      </c>
      <c r="L1816" s="2" t="s">
        <v>130</v>
      </c>
      <c r="M1816" s="13" t="s">
        <v>131</v>
      </c>
      <c r="N1816" s="13" t="s">
        <v>115</v>
      </c>
    </row>
    <row r="1817" spans="1:14" ht="15" customHeight="1" x14ac:dyDescent="0.25">
      <c r="A1817" s="2">
        <v>1790</v>
      </c>
      <c r="B1817" s="13" t="s">
        <v>112</v>
      </c>
      <c r="C1817" s="13" t="s">
        <v>12</v>
      </c>
      <c r="D1817" s="3">
        <v>45315</v>
      </c>
      <c r="E1817" s="13">
        <v>122693</v>
      </c>
      <c r="F1817" s="2" t="s">
        <v>3</v>
      </c>
      <c r="G1817" s="2">
        <v>1</v>
      </c>
      <c r="H1817" s="3">
        <v>45379</v>
      </c>
      <c r="I1817" s="14">
        <v>534.33000000000004</v>
      </c>
      <c r="J1817" s="13" t="str">
        <f t="shared" si="28"/>
        <v>122693-1790</v>
      </c>
      <c r="K1817" s="2">
        <v>1340</v>
      </c>
      <c r="L1817" s="2" t="s">
        <v>130</v>
      </c>
      <c r="M1817" s="13" t="s">
        <v>131</v>
      </c>
      <c r="N1817" s="13" t="s">
        <v>115</v>
      </c>
    </row>
    <row r="1818" spans="1:14" ht="15" customHeight="1" x14ac:dyDescent="0.25">
      <c r="A1818" s="2">
        <v>358</v>
      </c>
      <c r="B1818" s="13" t="s">
        <v>111</v>
      </c>
      <c r="C1818" s="13" t="s">
        <v>21</v>
      </c>
      <c r="D1818" s="3">
        <v>45545</v>
      </c>
      <c r="E1818" s="13">
        <v>424179</v>
      </c>
      <c r="F1818" s="2" t="s">
        <v>3</v>
      </c>
      <c r="G1818" s="2">
        <v>1</v>
      </c>
      <c r="H1818" s="3">
        <v>45593</v>
      </c>
      <c r="I1818" s="14">
        <v>533.1</v>
      </c>
      <c r="J1818" s="13" t="str">
        <f t="shared" si="28"/>
        <v>424179-358</v>
      </c>
      <c r="K1818" s="2">
        <v>1340</v>
      </c>
      <c r="L1818" s="2" t="s">
        <v>130</v>
      </c>
      <c r="M1818" s="13" t="s">
        <v>131</v>
      </c>
      <c r="N1818" s="13" t="s">
        <v>115</v>
      </c>
    </row>
    <row r="1819" spans="1:14" ht="15" customHeight="1" x14ac:dyDescent="0.25">
      <c r="A1819" s="2">
        <v>359</v>
      </c>
      <c r="B1819" s="13" t="s">
        <v>110</v>
      </c>
      <c r="C1819" s="13" t="s">
        <v>22</v>
      </c>
      <c r="D1819" s="3">
        <v>45435</v>
      </c>
      <c r="E1819" s="13">
        <v>246061</v>
      </c>
      <c r="F1819" s="2" t="s">
        <v>3</v>
      </c>
      <c r="G1819" s="2">
        <v>1</v>
      </c>
      <c r="H1819" s="3">
        <v>45473</v>
      </c>
      <c r="I1819" s="14">
        <v>532.70000000000005</v>
      </c>
      <c r="J1819" s="13" t="str">
        <f t="shared" si="28"/>
        <v>246061-359</v>
      </c>
      <c r="K1819" s="2">
        <v>1340</v>
      </c>
      <c r="L1819" s="2" t="s">
        <v>130</v>
      </c>
      <c r="M1819" s="13" t="s">
        <v>131</v>
      </c>
      <c r="N1819" s="13" t="s">
        <v>115</v>
      </c>
    </row>
    <row r="1820" spans="1:14" ht="15" customHeight="1" x14ac:dyDescent="0.25">
      <c r="A1820" s="2">
        <v>359</v>
      </c>
      <c r="B1820" s="13" t="s">
        <v>110</v>
      </c>
      <c r="C1820" s="13" t="s">
        <v>22</v>
      </c>
      <c r="D1820" s="3">
        <v>45518</v>
      </c>
      <c r="E1820" s="13">
        <v>126424</v>
      </c>
      <c r="F1820" s="2" t="s">
        <v>2</v>
      </c>
      <c r="G1820" s="2">
        <v>1</v>
      </c>
      <c r="H1820" s="3">
        <v>45565</v>
      </c>
      <c r="I1820" s="14">
        <v>532.12</v>
      </c>
      <c r="J1820" s="13" t="str">
        <f t="shared" si="28"/>
        <v>126424-359</v>
      </c>
      <c r="K1820" s="2">
        <v>9</v>
      </c>
      <c r="L1820" s="2" t="s">
        <v>136</v>
      </c>
      <c r="M1820" s="13" t="s">
        <v>137</v>
      </c>
      <c r="N1820" s="13" t="s">
        <v>115</v>
      </c>
    </row>
    <row r="1821" spans="1:14" ht="15" customHeight="1" x14ac:dyDescent="0.25">
      <c r="A1821" s="2">
        <v>359</v>
      </c>
      <c r="B1821" s="13" t="s">
        <v>110</v>
      </c>
      <c r="C1821" s="13" t="s">
        <v>22</v>
      </c>
      <c r="D1821" s="3">
        <v>45345</v>
      </c>
      <c r="E1821" s="13">
        <v>114278</v>
      </c>
      <c r="F1821" s="2" t="s">
        <v>2</v>
      </c>
      <c r="G1821" s="2">
        <v>1</v>
      </c>
      <c r="H1821" s="3">
        <v>45379</v>
      </c>
      <c r="I1821" s="14">
        <v>531.42999999999995</v>
      </c>
      <c r="J1821" s="13" t="str">
        <f t="shared" si="28"/>
        <v>114278-359</v>
      </c>
      <c r="K1821" s="2">
        <v>9</v>
      </c>
      <c r="L1821" s="2" t="s">
        <v>136</v>
      </c>
      <c r="M1821" s="13" t="s">
        <v>137</v>
      </c>
      <c r="N1821" s="13" t="s">
        <v>115</v>
      </c>
    </row>
    <row r="1822" spans="1:14" ht="15" customHeight="1" x14ac:dyDescent="0.25">
      <c r="A1822" s="2">
        <v>359</v>
      </c>
      <c r="B1822" s="13" t="s">
        <v>110</v>
      </c>
      <c r="C1822" s="13" t="s">
        <v>22</v>
      </c>
      <c r="D1822" s="3">
        <v>45348</v>
      </c>
      <c r="E1822" s="13">
        <v>114305</v>
      </c>
      <c r="F1822" s="2" t="s">
        <v>2</v>
      </c>
      <c r="G1822" s="2">
        <v>1</v>
      </c>
      <c r="H1822" s="3">
        <v>45379</v>
      </c>
      <c r="I1822" s="14">
        <v>531.41</v>
      </c>
      <c r="J1822" s="13" t="str">
        <f t="shared" si="28"/>
        <v>114305-359</v>
      </c>
      <c r="K1822" s="2">
        <v>9</v>
      </c>
      <c r="L1822" s="2" t="s">
        <v>136</v>
      </c>
      <c r="M1822" s="13" t="s">
        <v>137</v>
      </c>
      <c r="N1822" s="13" t="s">
        <v>115</v>
      </c>
    </row>
    <row r="1823" spans="1:14" ht="15" customHeight="1" x14ac:dyDescent="0.25">
      <c r="A1823" s="2">
        <v>359</v>
      </c>
      <c r="B1823" s="13" t="s">
        <v>110</v>
      </c>
      <c r="C1823" s="13" t="s">
        <v>22</v>
      </c>
      <c r="D1823" s="3">
        <v>45743</v>
      </c>
      <c r="E1823" s="13">
        <v>143223</v>
      </c>
      <c r="F1823" s="2" t="s">
        <v>2</v>
      </c>
      <c r="G1823" s="2">
        <v>1</v>
      </c>
      <c r="H1823" s="3">
        <v>45775</v>
      </c>
      <c r="I1823" s="14">
        <v>531.36</v>
      </c>
      <c r="J1823" s="13" t="str">
        <f t="shared" si="28"/>
        <v>143223-359</v>
      </c>
      <c r="K1823" s="2">
        <v>9</v>
      </c>
      <c r="L1823" s="2" t="s">
        <v>136</v>
      </c>
      <c r="M1823" s="13" t="s">
        <v>137</v>
      </c>
      <c r="N1823" s="13" t="s">
        <v>115</v>
      </c>
    </row>
    <row r="1824" spans="1:14" ht="15" customHeight="1" x14ac:dyDescent="0.25">
      <c r="A1824" s="2">
        <v>359</v>
      </c>
      <c r="B1824" s="13" t="s">
        <v>110</v>
      </c>
      <c r="C1824" s="13" t="s">
        <v>22</v>
      </c>
      <c r="D1824" s="3">
        <v>45744</v>
      </c>
      <c r="E1824" s="13">
        <v>143434</v>
      </c>
      <c r="F1824" s="2" t="s">
        <v>2</v>
      </c>
      <c r="G1824" s="2">
        <v>1</v>
      </c>
      <c r="H1824" s="3">
        <v>45805</v>
      </c>
      <c r="I1824" s="14">
        <v>531.36</v>
      </c>
      <c r="J1824" s="13" t="str">
        <f t="shared" si="28"/>
        <v>143434-359</v>
      </c>
      <c r="K1824" s="2">
        <v>9</v>
      </c>
      <c r="L1824" s="2" t="s">
        <v>136</v>
      </c>
      <c r="M1824" s="13" t="s">
        <v>137</v>
      </c>
      <c r="N1824" s="13" t="s">
        <v>115</v>
      </c>
    </row>
    <row r="1825" spans="1:14" ht="15" customHeight="1" x14ac:dyDescent="0.25">
      <c r="A1825" s="2">
        <v>359</v>
      </c>
      <c r="B1825" s="13" t="s">
        <v>110</v>
      </c>
      <c r="C1825" s="13" t="s">
        <v>22</v>
      </c>
      <c r="D1825" s="3">
        <v>45348</v>
      </c>
      <c r="E1825" s="13">
        <v>114316</v>
      </c>
      <c r="F1825" s="2" t="s">
        <v>2</v>
      </c>
      <c r="G1825" s="2">
        <v>1</v>
      </c>
      <c r="H1825" s="3">
        <v>45379</v>
      </c>
      <c r="I1825" s="14">
        <v>530.33000000000004</v>
      </c>
      <c r="J1825" s="13" t="str">
        <f t="shared" si="28"/>
        <v>114316-359</v>
      </c>
      <c r="K1825" s="2">
        <v>9</v>
      </c>
      <c r="L1825" s="2" t="s">
        <v>136</v>
      </c>
      <c r="M1825" s="13" t="s">
        <v>137</v>
      </c>
      <c r="N1825" s="13" t="s">
        <v>115</v>
      </c>
    </row>
    <row r="1826" spans="1:14" ht="15" customHeight="1" x14ac:dyDescent="0.25">
      <c r="A1826" s="2">
        <v>359</v>
      </c>
      <c r="B1826" s="13" t="s">
        <v>110</v>
      </c>
      <c r="C1826" s="13" t="s">
        <v>22</v>
      </c>
      <c r="D1826" s="3">
        <v>45715</v>
      </c>
      <c r="E1826" s="13">
        <v>141568</v>
      </c>
      <c r="F1826" s="2" t="s">
        <v>2</v>
      </c>
      <c r="G1826" s="2">
        <v>1</v>
      </c>
      <c r="H1826" s="3">
        <v>45744</v>
      </c>
      <c r="I1826" s="14">
        <v>528.99</v>
      </c>
      <c r="J1826" s="13" t="str">
        <f t="shared" si="28"/>
        <v>141568-359</v>
      </c>
      <c r="K1826" s="2">
        <v>9</v>
      </c>
      <c r="L1826" s="2" t="s">
        <v>136</v>
      </c>
      <c r="M1826" s="13" t="s">
        <v>137</v>
      </c>
      <c r="N1826" s="13" t="s">
        <v>115</v>
      </c>
    </row>
    <row r="1827" spans="1:14" ht="15" customHeight="1" x14ac:dyDescent="0.25">
      <c r="A1827" s="2">
        <v>359</v>
      </c>
      <c r="B1827" s="13" t="s">
        <v>110</v>
      </c>
      <c r="C1827" s="13" t="s">
        <v>22</v>
      </c>
      <c r="D1827" s="3">
        <v>45348</v>
      </c>
      <c r="E1827" s="13">
        <v>114309</v>
      </c>
      <c r="F1827" s="2" t="s">
        <v>2</v>
      </c>
      <c r="G1827" s="2">
        <v>1</v>
      </c>
      <c r="H1827" s="3">
        <v>45379</v>
      </c>
      <c r="I1827" s="14">
        <v>528.16</v>
      </c>
      <c r="J1827" s="13" t="str">
        <f t="shared" si="28"/>
        <v>114309-359</v>
      </c>
      <c r="K1827" s="2">
        <v>9</v>
      </c>
      <c r="L1827" s="2" t="s">
        <v>136</v>
      </c>
      <c r="M1827" s="13" t="s">
        <v>137</v>
      </c>
      <c r="N1827" s="13" t="s">
        <v>115</v>
      </c>
    </row>
    <row r="1828" spans="1:14" ht="15" customHeight="1" x14ac:dyDescent="0.25">
      <c r="A1828" s="2">
        <v>359</v>
      </c>
      <c r="B1828" s="13" t="s">
        <v>110</v>
      </c>
      <c r="C1828" s="13" t="s">
        <v>22</v>
      </c>
      <c r="D1828" s="3">
        <v>45754</v>
      </c>
      <c r="E1828" s="13">
        <v>143898</v>
      </c>
      <c r="F1828" s="2" t="s">
        <v>2</v>
      </c>
      <c r="G1828" s="2">
        <v>1</v>
      </c>
      <c r="H1828" s="3">
        <v>45805</v>
      </c>
      <c r="I1828" s="14">
        <v>527.82000000000005</v>
      </c>
      <c r="J1828" s="13" t="str">
        <f t="shared" si="28"/>
        <v>143898-359</v>
      </c>
      <c r="K1828" s="2">
        <v>9</v>
      </c>
      <c r="L1828" s="2" t="s">
        <v>136</v>
      </c>
      <c r="M1828" s="13" t="s">
        <v>137</v>
      </c>
      <c r="N1828" s="13" t="s">
        <v>115</v>
      </c>
    </row>
    <row r="1829" spans="1:14" ht="15" customHeight="1" x14ac:dyDescent="0.25">
      <c r="A1829" s="2">
        <v>109</v>
      </c>
      <c r="B1829" s="13" t="s">
        <v>113</v>
      </c>
      <c r="C1829" s="13" t="s">
        <v>7</v>
      </c>
      <c r="D1829" s="3">
        <v>45894</v>
      </c>
      <c r="E1829" s="13">
        <v>49259</v>
      </c>
      <c r="F1829" s="2" t="s">
        <v>2</v>
      </c>
      <c r="G1829" s="2">
        <v>1</v>
      </c>
      <c r="H1829" s="3">
        <v>45924</v>
      </c>
      <c r="I1829" s="14">
        <v>526.75</v>
      </c>
      <c r="J1829" s="13" t="str">
        <f t="shared" si="28"/>
        <v>49259-109</v>
      </c>
      <c r="K1829" s="2">
        <v>9</v>
      </c>
      <c r="L1829" s="2" t="s">
        <v>136</v>
      </c>
      <c r="M1829" s="13" t="s">
        <v>137</v>
      </c>
      <c r="N1829" s="13" t="s">
        <v>115</v>
      </c>
    </row>
    <row r="1830" spans="1:14" ht="15" customHeight="1" x14ac:dyDescent="0.25">
      <c r="A1830" s="2">
        <v>359</v>
      </c>
      <c r="B1830" s="13" t="s">
        <v>110</v>
      </c>
      <c r="C1830" s="13" t="s">
        <v>22</v>
      </c>
      <c r="D1830" s="3">
        <v>45350</v>
      </c>
      <c r="E1830" s="13">
        <v>114601</v>
      </c>
      <c r="F1830" s="2" t="s">
        <v>2</v>
      </c>
      <c r="G1830" s="2">
        <v>1</v>
      </c>
      <c r="H1830" s="3">
        <v>45379</v>
      </c>
      <c r="I1830" s="14">
        <v>526</v>
      </c>
      <c r="J1830" s="13" t="str">
        <f t="shared" si="28"/>
        <v>114601-359</v>
      </c>
      <c r="K1830" s="2">
        <v>9</v>
      </c>
      <c r="L1830" s="2" t="s">
        <v>136</v>
      </c>
      <c r="M1830" s="13" t="s">
        <v>137</v>
      </c>
      <c r="N1830" s="13" t="s">
        <v>115</v>
      </c>
    </row>
    <row r="1831" spans="1:14" ht="15" customHeight="1" x14ac:dyDescent="0.25">
      <c r="A1831" s="2">
        <v>359</v>
      </c>
      <c r="B1831" s="13" t="s">
        <v>110</v>
      </c>
      <c r="C1831" s="13" t="s">
        <v>22</v>
      </c>
      <c r="D1831" s="3">
        <v>45350</v>
      </c>
      <c r="E1831" s="13">
        <v>114606</v>
      </c>
      <c r="F1831" s="2" t="s">
        <v>2</v>
      </c>
      <c r="G1831" s="2">
        <v>1</v>
      </c>
      <c r="H1831" s="3">
        <v>45379</v>
      </c>
      <c r="I1831" s="14">
        <v>526</v>
      </c>
      <c r="J1831" s="13" t="str">
        <f t="shared" si="28"/>
        <v>114606-359</v>
      </c>
      <c r="K1831" s="2">
        <v>9</v>
      </c>
      <c r="L1831" s="2" t="s">
        <v>136</v>
      </c>
      <c r="M1831" s="13" t="s">
        <v>137</v>
      </c>
      <c r="N1831" s="13" t="s">
        <v>115</v>
      </c>
    </row>
    <row r="1832" spans="1:14" ht="15" customHeight="1" x14ac:dyDescent="0.25">
      <c r="A1832" s="2">
        <v>359</v>
      </c>
      <c r="B1832" s="13" t="s">
        <v>110</v>
      </c>
      <c r="C1832" s="13" t="s">
        <v>22</v>
      </c>
      <c r="D1832" s="3">
        <v>45350</v>
      </c>
      <c r="E1832" s="13">
        <v>114557</v>
      </c>
      <c r="F1832" s="2" t="s">
        <v>2</v>
      </c>
      <c r="G1832" s="2">
        <v>1</v>
      </c>
      <c r="H1832" s="3">
        <v>45382</v>
      </c>
      <c r="I1832" s="14">
        <v>525.99</v>
      </c>
      <c r="J1832" s="13" t="str">
        <f t="shared" si="28"/>
        <v>114557-359</v>
      </c>
      <c r="K1832" s="2">
        <v>9</v>
      </c>
      <c r="L1832" s="2" t="s">
        <v>136</v>
      </c>
      <c r="M1832" s="13" t="s">
        <v>137</v>
      </c>
      <c r="N1832" s="13" t="s">
        <v>115</v>
      </c>
    </row>
    <row r="1833" spans="1:14" ht="15" customHeight="1" x14ac:dyDescent="0.25">
      <c r="A1833" s="2">
        <v>79350</v>
      </c>
      <c r="B1833" s="13" t="s">
        <v>113</v>
      </c>
      <c r="C1833" s="13" t="s">
        <v>46</v>
      </c>
      <c r="D1833" s="3">
        <v>45419</v>
      </c>
      <c r="E1833" s="13">
        <v>78052</v>
      </c>
      <c r="F1833" s="2" t="s">
        <v>3</v>
      </c>
      <c r="G1833" s="2">
        <v>1</v>
      </c>
      <c r="H1833" s="3">
        <v>45447</v>
      </c>
      <c r="I1833" s="14">
        <v>525.39</v>
      </c>
      <c r="J1833" s="13" t="str">
        <f t="shared" si="28"/>
        <v>78052-79350</v>
      </c>
      <c r="K1833" s="2">
        <v>1340</v>
      </c>
      <c r="L1833" s="2" t="s">
        <v>130</v>
      </c>
      <c r="M1833" s="13" t="s">
        <v>131</v>
      </c>
      <c r="N1833" s="13" t="s">
        <v>115</v>
      </c>
    </row>
    <row r="1834" spans="1:14" ht="15" customHeight="1" x14ac:dyDescent="0.25">
      <c r="A1834" s="2">
        <v>359</v>
      </c>
      <c r="B1834" s="13" t="s">
        <v>110</v>
      </c>
      <c r="C1834" s="13" t="s">
        <v>22</v>
      </c>
      <c r="D1834" s="3">
        <v>45319</v>
      </c>
      <c r="E1834" s="13">
        <v>111423</v>
      </c>
      <c r="F1834" s="2" t="s">
        <v>2</v>
      </c>
      <c r="G1834" s="2">
        <v>1</v>
      </c>
      <c r="H1834" s="3">
        <v>45351</v>
      </c>
      <c r="I1834" s="14">
        <v>524.91999999999996</v>
      </c>
      <c r="J1834" s="13" t="str">
        <f t="shared" si="28"/>
        <v>111423-359</v>
      </c>
      <c r="K1834" s="2">
        <v>9</v>
      </c>
      <c r="L1834" s="2" t="s">
        <v>136</v>
      </c>
      <c r="M1834" s="13" t="s">
        <v>137</v>
      </c>
      <c r="N1834" s="13" t="s">
        <v>115</v>
      </c>
    </row>
    <row r="1835" spans="1:14" ht="15" customHeight="1" x14ac:dyDescent="0.25">
      <c r="A1835" s="2">
        <v>359</v>
      </c>
      <c r="B1835" s="13" t="s">
        <v>110</v>
      </c>
      <c r="C1835" s="13" t="s">
        <v>22</v>
      </c>
      <c r="D1835" s="3">
        <v>45583</v>
      </c>
      <c r="E1835" s="13">
        <v>255411</v>
      </c>
      <c r="F1835" s="2" t="s">
        <v>3</v>
      </c>
      <c r="G1835" s="2">
        <v>1</v>
      </c>
      <c r="H1835" s="3">
        <v>45624</v>
      </c>
      <c r="I1835" s="14">
        <v>524.55999999999995</v>
      </c>
      <c r="J1835" s="13" t="str">
        <f t="shared" si="28"/>
        <v>255411-359</v>
      </c>
      <c r="K1835" s="2">
        <v>1340</v>
      </c>
      <c r="L1835" s="2" t="s">
        <v>130</v>
      </c>
      <c r="M1835" s="13" t="s">
        <v>131</v>
      </c>
      <c r="N1835" s="13" t="s">
        <v>115</v>
      </c>
    </row>
    <row r="1836" spans="1:14" ht="15" customHeight="1" x14ac:dyDescent="0.25">
      <c r="A1836" s="2">
        <v>359</v>
      </c>
      <c r="B1836" s="13" t="s">
        <v>110</v>
      </c>
      <c r="C1836" s="13" t="s">
        <v>22</v>
      </c>
      <c r="D1836" s="3">
        <v>45443</v>
      </c>
      <c r="E1836" s="13">
        <v>246814</v>
      </c>
      <c r="F1836" s="2" t="s">
        <v>3</v>
      </c>
      <c r="G1836" s="2">
        <v>1</v>
      </c>
      <c r="H1836" s="3">
        <v>45473</v>
      </c>
      <c r="I1836" s="14">
        <v>524.36</v>
      </c>
      <c r="J1836" s="13" t="str">
        <f t="shared" si="28"/>
        <v>246814-359</v>
      </c>
      <c r="K1836" s="2">
        <v>1340</v>
      </c>
      <c r="L1836" s="2" t="s">
        <v>130</v>
      </c>
      <c r="M1836" s="13" t="s">
        <v>131</v>
      </c>
      <c r="N1836" s="13" t="s">
        <v>115</v>
      </c>
    </row>
    <row r="1837" spans="1:14" ht="15" customHeight="1" x14ac:dyDescent="0.25">
      <c r="A1837" s="2">
        <v>359</v>
      </c>
      <c r="B1837" s="13" t="s">
        <v>110</v>
      </c>
      <c r="C1837" s="13" t="s">
        <v>22</v>
      </c>
      <c r="D1837" s="3">
        <v>45856</v>
      </c>
      <c r="E1837" s="13">
        <v>149908</v>
      </c>
      <c r="F1837" s="2" t="s">
        <v>2</v>
      </c>
      <c r="G1837" s="2">
        <v>1</v>
      </c>
      <c r="H1837" s="3">
        <v>45897</v>
      </c>
      <c r="I1837" s="14">
        <v>524.29999999999995</v>
      </c>
      <c r="J1837" s="13" t="str">
        <f t="shared" si="28"/>
        <v>149908-359</v>
      </c>
      <c r="K1837" s="2">
        <v>9</v>
      </c>
      <c r="L1837" s="2" t="s">
        <v>136</v>
      </c>
      <c r="M1837" s="13" t="s">
        <v>137</v>
      </c>
      <c r="N1837" s="13" t="s">
        <v>115</v>
      </c>
    </row>
    <row r="1838" spans="1:14" ht="15" customHeight="1" x14ac:dyDescent="0.25">
      <c r="A1838" s="2">
        <v>359</v>
      </c>
      <c r="B1838" s="13" t="s">
        <v>110</v>
      </c>
      <c r="C1838" s="13" t="s">
        <v>22</v>
      </c>
      <c r="D1838" s="3">
        <v>45912</v>
      </c>
      <c r="E1838" s="13">
        <v>277023</v>
      </c>
      <c r="F1838" s="2" t="s">
        <v>3</v>
      </c>
      <c r="G1838" s="2">
        <v>1</v>
      </c>
      <c r="H1838" s="3">
        <v>45919</v>
      </c>
      <c r="I1838" s="14">
        <v>524.17999999999995</v>
      </c>
      <c r="J1838" s="13" t="str">
        <f t="shared" si="28"/>
        <v>277023-359</v>
      </c>
      <c r="K1838" s="2">
        <v>1340</v>
      </c>
      <c r="L1838" s="2" t="s">
        <v>130</v>
      </c>
      <c r="M1838" s="13" t="s">
        <v>131</v>
      </c>
      <c r="N1838" s="13" t="s">
        <v>115</v>
      </c>
    </row>
    <row r="1839" spans="1:14" ht="15" customHeight="1" x14ac:dyDescent="0.25">
      <c r="A1839" s="2">
        <v>83832</v>
      </c>
      <c r="B1839" s="13" t="s">
        <v>113</v>
      </c>
      <c r="C1839" s="13" t="s">
        <v>32</v>
      </c>
      <c r="D1839" s="3">
        <v>45874</v>
      </c>
      <c r="E1839" s="13">
        <v>40620</v>
      </c>
      <c r="F1839" s="2" t="s">
        <v>2</v>
      </c>
      <c r="G1839" s="2">
        <v>1</v>
      </c>
      <c r="H1839" s="3">
        <v>45884</v>
      </c>
      <c r="I1839" s="14">
        <v>523.87</v>
      </c>
      <c r="J1839" s="13" t="str">
        <f t="shared" si="28"/>
        <v>40620-83832</v>
      </c>
      <c r="K1839" s="2">
        <v>9</v>
      </c>
      <c r="L1839" s="2" t="s">
        <v>136</v>
      </c>
      <c r="M1839" s="13" t="s">
        <v>137</v>
      </c>
      <c r="N1839" s="13" t="s">
        <v>115</v>
      </c>
    </row>
    <row r="1840" spans="1:14" ht="15" customHeight="1" x14ac:dyDescent="0.25">
      <c r="A1840" s="2">
        <v>82947</v>
      </c>
      <c r="B1840" s="13" t="s">
        <v>113</v>
      </c>
      <c r="C1840" s="13" t="s">
        <v>30</v>
      </c>
      <c r="D1840" s="3">
        <v>45729</v>
      </c>
      <c r="E1840" s="13">
        <v>74750</v>
      </c>
      <c r="F1840" s="2" t="s">
        <v>5</v>
      </c>
      <c r="G1840" s="2">
        <v>1</v>
      </c>
      <c r="H1840" s="3">
        <v>45757</v>
      </c>
      <c r="I1840" s="14">
        <v>523.78</v>
      </c>
      <c r="J1840" s="13" t="str">
        <f t="shared" si="28"/>
        <v>74750-82947</v>
      </c>
      <c r="K1840" s="2">
        <v>3454</v>
      </c>
      <c r="L1840" s="2" t="s">
        <v>154</v>
      </c>
      <c r="M1840" s="13" t="s">
        <v>155</v>
      </c>
      <c r="N1840" s="13" t="s">
        <v>115</v>
      </c>
    </row>
    <row r="1841" spans="1:14" ht="15" customHeight="1" x14ac:dyDescent="0.25">
      <c r="A1841" s="2">
        <v>359</v>
      </c>
      <c r="B1841" s="13" t="s">
        <v>110</v>
      </c>
      <c r="C1841" s="13" t="s">
        <v>22</v>
      </c>
      <c r="D1841" s="3">
        <v>45859</v>
      </c>
      <c r="E1841" s="13">
        <v>149990</v>
      </c>
      <c r="F1841" s="2" t="s">
        <v>2</v>
      </c>
      <c r="G1841" s="2">
        <v>1</v>
      </c>
      <c r="H1841" s="3">
        <v>45897</v>
      </c>
      <c r="I1841" s="14">
        <v>523.54</v>
      </c>
      <c r="J1841" s="13" t="str">
        <f t="shared" si="28"/>
        <v>149990-359</v>
      </c>
      <c r="K1841" s="2">
        <v>9</v>
      </c>
      <c r="L1841" s="2" t="s">
        <v>136</v>
      </c>
      <c r="M1841" s="13" t="s">
        <v>137</v>
      </c>
      <c r="N1841" s="13" t="s">
        <v>115</v>
      </c>
    </row>
    <row r="1842" spans="1:14" ht="15" customHeight="1" x14ac:dyDescent="0.25">
      <c r="A1842" s="2">
        <v>359</v>
      </c>
      <c r="B1842" s="13" t="s">
        <v>110</v>
      </c>
      <c r="C1842" s="13" t="s">
        <v>22</v>
      </c>
      <c r="D1842" s="3">
        <v>45880</v>
      </c>
      <c r="E1842" s="13">
        <v>151171</v>
      </c>
      <c r="F1842" s="2" t="s">
        <v>2</v>
      </c>
      <c r="G1842" s="2">
        <v>1</v>
      </c>
      <c r="H1842" s="3">
        <v>45928</v>
      </c>
      <c r="I1842" s="14">
        <v>522.95000000000005</v>
      </c>
      <c r="J1842" s="13" t="str">
        <f t="shared" si="28"/>
        <v>151171-359</v>
      </c>
      <c r="K1842" s="2">
        <v>9</v>
      </c>
      <c r="L1842" s="2" t="s">
        <v>136</v>
      </c>
      <c r="M1842" s="13" t="s">
        <v>137</v>
      </c>
      <c r="N1842" s="13" t="s">
        <v>115</v>
      </c>
    </row>
    <row r="1843" spans="1:14" ht="15" customHeight="1" x14ac:dyDescent="0.25">
      <c r="A1843" s="2">
        <v>359</v>
      </c>
      <c r="B1843" s="13" t="s">
        <v>110</v>
      </c>
      <c r="C1843" s="13" t="s">
        <v>22</v>
      </c>
      <c r="D1843" s="3">
        <v>45503</v>
      </c>
      <c r="E1843" s="13">
        <v>125809</v>
      </c>
      <c r="F1843" s="2" t="s">
        <v>2</v>
      </c>
      <c r="G1843" s="2">
        <v>1</v>
      </c>
      <c r="H1843" s="3">
        <v>45532</v>
      </c>
      <c r="I1843" s="14">
        <v>522.63</v>
      </c>
      <c r="J1843" s="13" t="str">
        <f t="shared" si="28"/>
        <v>125809-359</v>
      </c>
      <c r="K1843" s="2">
        <v>9</v>
      </c>
      <c r="L1843" s="2" t="s">
        <v>136</v>
      </c>
      <c r="M1843" s="13" t="s">
        <v>137</v>
      </c>
      <c r="N1843" s="13" t="s">
        <v>115</v>
      </c>
    </row>
    <row r="1844" spans="1:14" ht="15" customHeight="1" x14ac:dyDescent="0.25">
      <c r="A1844" s="2">
        <v>84593</v>
      </c>
      <c r="B1844" s="13" t="s">
        <v>113</v>
      </c>
      <c r="C1844" s="13" t="s">
        <v>33</v>
      </c>
      <c r="D1844" s="3">
        <v>45604</v>
      </c>
      <c r="E1844" s="13">
        <v>95584</v>
      </c>
      <c r="F1844" s="2" t="s">
        <v>3</v>
      </c>
      <c r="G1844" s="2">
        <v>1</v>
      </c>
      <c r="H1844" s="3">
        <v>45634</v>
      </c>
      <c r="I1844" s="14">
        <v>522.14</v>
      </c>
      <c r="J1844" s="13" t="str">
        <f t="shared" si="28"/>
        <v>95584-84593</v>
      </c>
      <c r="K1844" s="2">
        <v>1340</v>
      </c>
      <c r="L1844" s="2" t="s">
        <v>130</v>
      </c>
      <c r="M1844" s="13" t="s">
        <v>131</v>
      </c>
      <c r="N1844" s="13" t="s">
        <v>115</v>
      </c>
    </row>
    <row r="1845" spans="1:14" ht="15" customHeight="1" x14ac:dyDescent="0.25">
      <c r="A1845" s="2">
        <v>359</v>
      </c>
      <c r="B1845" s="13" t="s">
        <v>110</v>
      </c>
      <c r="C1845" s="13" t="s">
        <v>22</v>
      </c>
      <c r="D1845" s="3">
        <v>45328</v>
      </c>
      <c r="E1845" s="13">
        <v>112773</v>
      </c>
      <c r="F1845" s="2" t="s">
        <v>2</v>
      </c>
      <c r="G1845" s="2">
        <v>1</v>
      </c>
      <c r="H1845" s="3">
        <v>45379</v>
      </c>
      <c r="I1845" s="14">
        <v>521.70000000000005</v>
      </c>
      <c r="J1845" s="13" t="str">
        <f t="shared" si="28"/>
        <v>112773-359</v>
      </c>
      <c r="K1845" s="2">
        <v>9</v>
      </c>
      <c r="L1845" s="2" t="s">
        <v>136</v>
      </c>
      <c r="M1845" s="13" t="s">
        <v>137</v>
      </c>
      <c r="N1845" s="13" t="s">
        <v>115</v>
      </c>
    </row>
    <row r="1846" spans="1:14" ht="15" customHeight="1" x14ac:dyDescent="0.25">
      <c r="A1846" s="2">
        <v>613</v>
      </c>
      <c r="B1846" s="13" t="s">
        <v>113</v>
      </c>
      <c r="C1846" s="13" t="s">
        <v>25</v>
      </c>
      <c r="D1846" s="3">
        <v>45350</v>
      </c>
      <c r="E1846" s="13">
        <v>125356</v>
      </c>
      <c r="F1846" s="2" t="s">
        <v>3</v>
      </c>
      <c r="G1846" s="2">
        <v>1</v>
      </c>
      <c r="H1846" s="3">
        <v>45380</v>
      </c>
      <c r="I1846" s="14">
        <v>521.5</v>
      </c>
      <c r="J1846" s="13" t="str">
        <f t="shared" si="28"/>
        <v>125356-613</v>
      </c>
      <c r="K1846" s="2">
        <v>1340</v>
      </c>
      <c r="L1846" s="2" t="s">
        <v>130</v>
      </c>
      <c r="M1846" s="13" t="s">
        <v>131</v>
      </c>
      <c r="N1846" s="13" t="s">
        <v>115</v>
      </c>
    </row>
    <row r="1847" spans="1:14" ht="15" customHeight="1" x14ac:dyDescent="0.25">
      <c r="A1847" s="2">
        <v>359</v>
      </c>
      <c r="B1847" s="13" t="s">
        <v>110</v>
      </c>
      <c r="C1847" s="13" t="s">
        <v>22</v>
      </c>
      <c r="D1847" s="3">
        <v>45485</v>
      </c>
      <c r="E1847" s="13">
        <v>124508</v>
      </c>
      <c r="F1847" s="2" t="s">
        <v>2</v>
      </c>
      <c r="G1847" s="2">
        <v>1</v>
      </c>
      <c r="H1847" s="3">
        <v>45532</v>
      </c>
      <c r="I1847" s="14">
        <v>521.46</v>
      </c>
      <c r="J1847" s="13" t="str">
        <f t="shared" si="28"/>
        <v>124508-359</v>
      </c>
      <c r="K1847" s="2">
        <v>9</v>
      </c>
      <c r="L1847" s="2" t="s">
        <v>136</v>
      </c>
      <c r="M1847" s="13" t="s">
        <v>137</v>
      </c>
      <c r="N1847" s="13" t="s">
        <v>115</v>
      </c>
    </row>
    <row r="1848" spans="1:14" ht="15" customHeight="1" x14ac:dyDescent="0.25">
      <c r="A1848" s="2">
        <v>359</v>
      </c>
      <c r="B1848" s="13" t="s">
        <v>110</v>
      </c>
      <c r="C1848" s="13" t="s">
        <v>22</v>
      </c>
      <c r="D1848" s="3">
        <v>45637</v>
      </c>
      <c r="E1848" s="13">
        <v>135212</v>
      </c>
      <c r="F1848" s="2" t="s">
        <v>2</v>
      </c>
      <c r="G1848" s="2">
        <v>1</v>
      </c>
      <c r="H1848" s="3">
        <v>45685</v>
      </c>
      <c r="I1848" s="14">
        <v>520.02</v>
      </c>
      <c r="J1848" s="13" t="str">
        <f t="shared" si="28"/>
        <v>135212-359</v>
      </c>
      <c r="K1848" s="2">
        <v>9</v>
      </c>
      <c r="L1848" s="2" t="s">
        <v>136</v>
      </c>
      <c r="M1848" s="13" t="s">
        <v>137</v>
      </c>
      <c r="N1848" s="13" t="s">
        <v>115</v>
      </c>
    </row>
    <row r="1849" spans="1:14" ht="15" customHeight="1" x14ac:dyDescent="0.25">
      <c r="A1849" s="2">
        <v>359</v>
      </c>
      <c r="B1849" s="13" t="s">
        <v>110</v>
      </c>
      <c r="C1849" s="13" t="s">
        <v>22</v>
      </c>
      <c r="D1849" s="3">
        <v>45773</v>
      </c>
      <c r="E1849" s="13">
        <v>144681</v>
      </c>
      <c r="F1849" s="2" t="s">
        <v>2</v>
      </c>
      <c r="G1849" s="2">
        <v>1</v>
      </c>
      <c r="H1849" s="3">
        <v>45805</v>
      </c>
      <c r="I1849" s="14">
        <v>519.89</v>
      </c>
      <c r="J1849" s="13" t="str">
        <f t="shared" si="28"/>
        <v>144681-359</v>
      </c>
      <c r="K1849" s="2">
        <v>9</v>
      </c>
      <c r="L1849" s="2" t="s">
        <v>136</v>
      </c>
      <c r="M1849" s="13" t="s">
        <v>137</v>
      </c>
      <c r="N1849" s="13" t="s">
        <v>115</v>
      </c>
    </row>
    <row r="1850" spans="1:14" ht="15" customHeight="1" x14ac:dyDescent="0.25">
      <c r="A1850" s="2">
        <v>358</v>
      </c>
      <c r="B1850" s="13" t="s">
        <v>111</v>
      </c>
      <c r="C1850" s="13" t="s">
        <v>21</v>
      </c>
      <c r="D1850" s="3">
        <v>45897</v>
      </c>
      <c r="E1850" s="13">
        <v>446601</v>
      </c>
      <c r="F1850" s="2" t="s">
        <v>3</v>
      </c>
      <c r="G1850" s="2">
        <v>1</v>
      </c>
      <c r="H1850" s="3">
        <v>45928</v>
      </c>
      <c r="I1850" s="14">
        <v>518.96</v>
      </c>
      <c r="J1850" s="13" t="str">
        <f t="shared" si="28"/>
        <v>446601-358</v>
      </c>
      <c r="K1850" s="2">
        <v>1340</v>
      </c>
      <c r="L1850" s="2" t="s">
        <v>130</v>
      </c>
      <c r="M1850" s="13" t="s">
        <v>131</v>
      </c>
      <c r="N1850" s="13" t="s">
        <v>115</v>
      </c>
    </row>
    <row r="1851" spans="1:14" ht="15" customHeight="1" x14ac:dyDescent="0.25">
      <c r="A1851" s="2">
        <v>359</v>
      </c>
      <c r="B1851" s="13" t="s">
        <v>110</v>
      </c>
      <c r="C1851" s="13" t="s">
        <v>22</v>
      </c>
      <c r="D1851" s="3">
        <v>45645</v>
      </c>
      <c r="E1851" s="13" t="s">
        <v>68</v>
      </c>
      <c r="F1851" s="2" t="s">
        <v>2</v>
      </c>
      <c r="G1851" s="2">
        <v>1</v>
      </c>
      <c r="H1851" s="3">
        <v>45685</v>
      </c>
      <c r="I1851" s="14">
        <v>518.84</v>
      </c>
      <c r="J1851" s="13" t="str">
        <f t="shared" si="28"/>
        <v>136042/2-359</v>
      </c>
      <c r="K1851" s="2">
        <v>9</v>
      </c>
      <c r="L1851" s="2" t="s">
        <v>136</v>
      </c>
      <c r="M1851" s="13" t="s">
        <v>137</v>
      </c>
      <c r="N1851" s="13" t="s">
        <v>115</v>
      </c>
    </row>
    <row r="1852" spans="1:14" ht="15" customHeight="1" x14ac:dyDescent="0.25">
      <c r="A1852" s="2">
        <v>359</v>
      </c>
      <c r="B1852" s="13" t="s">
        <v>110</v>
      </c>
      <c r="C1852" s="13" t="s">
        <v>22</v>
      </c>
      <c r="D1852" s="3">
        <v>45408</v>
      </c>
      <c r="E1852" s="13">
        <v>118072</v>
      </c>
      <c r="F1852" s="2" t="s">
        <v>2</v>
      </c>
      <c r="G1852" s="2">
        <v>1</v>
      </c>
      <c r="H1852" s="3">
        <v>45443</v>
      </c>
      <c r="I1852" s="14">
        <v>518.72</v>
      </c>
      <c r="J1852" s="13" t="str">
        <f t="shared" si="28"/>
        <v>118072-359</v>
      </c>
      <c r="K1852" s="2">
        <v>9</v>
      </c>
      <c r="L1852" s="2" t="s">
        <v>136</v>
      </c>
      <c r="M1852" s="13" t="s">
        <v>137</v>
      </c>
      <c r="N1852" s="13" t="s">
        <v>115</v>
      </c>
    </row>
    <row r="1853" spans="1:14" ht="15" customHeight="1" x14ac:dyDescent="0.25">
      <c r="A1853" s="2">
        <v>359</v>
      </c>
      <c r="B1853" s="13" t="s">
        <v>110</v>
      </c>
      <c r="C1853" s="13" t="s">
        <v>22</v>
      </c>
      <c r="D1853" s="3">
        <v>45518</v>
      </c>
      <c r="E1853" s="13" t="s">
        <v>87</v>
      </c>
      <c r="F1853" s="2" t="s">
        <v>2</v>
      </c>
      <c r="G1853" s="2">
        <v>1</v>
      </c>
      <c r="H1853" s="3">
        <v>45565</v>
      </c>
      <c r="I1853" s="14">
        <v>517.92999999999995</v>
      </c>
      <c r="J1853" s="13" t="str">
        <f t="shared" si="28"/>
        <v>126412/2-359</v>
      </c>
      <c r="K1853" s="2">
        <v>9</v>
      </c>
      <c r="L1853" s="2" t="s">
        <v>136</v>
      </c>
      <c r="M1853" s="13" t="s">
        <v>137</v>
      </c>
      <c r="N1853" s="13" t="s">
        <v>115</v>
      </c>
    </row>
    <row r="1854" spans="1:14" ht="15" customHeight="1" x14ac:dyDescent="0.25">
      <c r="A1854" s="2">
        <v>359</v>
      </c>
      <c r="B1854" s="13" t="s">
        <v>110</v>
      </c>
      <c r="C1854" s="13" t="s">
        <v>22</v>
      </c>
      <c r="D1854" s="3">
        <v>45519</v>
      </c>
      <c r="E1854" s="13">
        <v>126475</v>
      </c>
      <c r="F1854" s="2" t="s">
        <v>2</v>
      </c>
      <c r="G1854" s="2">
        <v>1</v>
      </c>
      <c r="H1854" s="3">
        <v>45565</v>
      </c>
      <c r="I1854" s="14">
        <v>517.91</v>
      </c>
      <c r="J1854" s="13" t="str">
        <f t="shared" si="28"/>
        <v>126475-359</v>
      </c>
      <c r="K1854" s="2">
        <v>9</v>
      </c>
      <c r="L1854" s="2" t="s">
        <v>136</v>
      </c>
      <c r="M1854" s="13" t="s">
        <v>137</v>
      </c>
      <c r="N1854" s="13" t="s">
        <v>115</v>
      </c>
    </row>
    <row r="1855" spans="1:14" ht="15" customHeight="1" x14ac:dyDescent="0.25">
      <c r="A1855" s="2">
        <v>359</v>
      </c>
      <c r="B1855" s="13" t="s">
        <v>110</v>
      </c>
      <c r="C1855" s="13" t="s">
        <v>22</v>
      </c>
      <c r="D1855" s="3">
        <v>45645</v>
      </c>
      <c r="E1855" s="13">
        <v>136021</v>
      </c>
      <c r="F1855" s="2" t="s">
        <v>2</v>
      </c>
      <c r="G1855" s="2">
        <v>1</v>
      </c>
      <c r="H1855" s="3">
        <v>45685</v>
      </c>
      <c r="I1855" s="14">
        <v>517.67999999999995</v>
      </c>
      <c r="J1855" s="13" t="str">
        <f t="shared" si="28"/>
        <v>136021-359</v>
      </c>
      <c r="K1855" s="2">
        <v>9</v>
      </c>
      <c r="L1855" s="2" t="s">
        <v>136</v>
      </c>
      <c r="M1855" s="13" t="s">
        <v>137</v>
      </c>
      <c r="N1855" s="13" t="s">
        <v>115</v>
      </c>
    </row>
    <row r="1856" spans="1:14" ht="15" customHeight="1" x14ac:dyDescent="0.25">
      <c r="A1856" s="2">
        <v>359</v>
      </c>
      <c r="B1856" s="13" t="s">
        <v>110</v>
      </c>
      <c r="C1856" s="13" t="s">
        <v>22</v>
      </c>
      <c r="D1856" s="3">
        <v>45649</v>
      </c>
      <c r="E1856" s="13">
        <v>136255</v>
      </c>
      <c r="F1856" s="2" t="s">
        <v>2</v>
      </c>
      <c r="G1856" s="2">
        <v>1</v>
      </c>
      <c r="H1856" s="3">
        <v>45685</v>
      </c>
      <c r="I1856" s="14">
        <v>517.67999999999995</v>
      </c>
      <c r="J1856" s="13" t="str">
        <f t="shared" si="28"/>
        <v>136255-359</v>
      </c>
      <c r="K1856" s="2">
        <v>9</v>
      </c>
      <c r="L1856" s="2" t="s">
        <v>136</v>
      </c>
      <c r="M1856" s="13" t="s">
        <v>137</v>
      </c>
      <c r="N1856" s="13" t="s">
        <v>115</v>
      </c>
    </row>
    <row r="1857" spans="1:14" ht="15" customHeight="1" x14ac:dyDescent="0.25">
      <c r="A1857" s="2">
        <v>359</v>
      </c>
      <c r="B1857" s="13" t="s">
        <v>110</v>
      </c>
      <c r="C1857" s="13" t="s">
        <v>22</v>
      </c>
      <c r="D1857" s="3">
        <v>45504</v>
      </c>
      <c r="E1857" s="13">
        <v>250592</v>
      </c>
      <c r="F1857" s="2" t="s">
        <v>3</v>
      </c>
      <c r="G1857" s="2">
        <v>1</v>
      </c>
      <c r="H1857" s="3">
        <v>45532</v>
      </c>
      <c r="I1857" s="14">
        <v>517.66</v>
      </c>
      <c r="J1857" s="13" t="str">
        <f t="shared" si="28"/>
        <v>250592-359</v>
      </c>
      <c r="K1857" s="2">
        <v>1340</v>
      </c>
      <c r="L1857" s="2" t="s">
        <v>130</v>
      </c>
      <c r="M1857" s="13" t="s">
        <v>131</v>
      </c>
      <c r="N1857" s="13" t="s">
        <v>115</v>
      </c>
    </row>
    <row r="1858" spans="1:14" ht="15" customHeight="1" x14ac:dyDescent="0.25">
      <c r="A1858" s="2">
        <v>359</v>
      </c>
      <c r="B1858" s="13" t="s">
        <v>110</v>
      </c>
      <c r="C1858" s="13" t="s">
        <v>22</v>
      </c>
      <c r="D1858" s="3">
        <v>45773</v>
      </c>
      <c r="E1858" s="13">
        <v>144702</v>
      </c>
      <c r="F1858" s="2" t="s">
        <v>2</v>
      </c>
      <c r="G1858" s="2">
        <v>1</v>
      </c>
      <c r="H1858" s="3">
        <v>45805</v>
      </c>
      <c r="I1858" s="14">
        <v>517.54</v>
      </c>
      <c r="J1858" s="13" t="str">
        <f t="shared" ref="J1858:J1921" si="29">E1858&amp;-A1858</f>
        <v>144702-359</v>
      </c>
      <c r="K1858" s="2">
        <v>9</v>
      </c>
      <c r="L1858" s="2" t="s">
        <v>136</v>
      </c>
      <c r="M1858" s="13" t="s">
        <v>137</v>
      </c>
      <c r="N1858" s="13" t="s">
        <v>115</v>
      </c>
    </row>
    <row r="1859" spans="1:14" ht="15" customHeight="1" x14ac:dyDescent="0.25">
      <c r="A1859" s="2">
        <v>51932</v>
      </c>
      <c r="B1859" s="13" t="s">
        <v>113</v>
      </c>
      <c r="C1859" s="13" t="s">
        <v>53</v>
      </c>
      <c r="D1859" s="3">
        <v>45586</v>
      </c>
      <c r="E1859" s="13">
        <v>158004</v>
      </c>
      <c r="F1859" s="2" t="s">
        <v>3</v>
      </c>
      <c r="G1859" s="2">
        <v>1</v>
      </c>
      <c r="H1859" s="3">
        <v>45616</v>
      </c>
      <c r="I1859" s="14">
        <v>517.46</v>
      </c>
      <c r="J1859" s="13" t="str">
        <f t="shared" si="29"/>
        <v>158004-51932</v>
      </c>
      <c r="K1859" s="2">
        <v>1340</v>
      </c>
      <c r="L1859" s="2" t="s">
        <v>130</v>
      </c>
      <c r="M1859" s="13" t="s">
        <v>131</v>
      </c>
      <c r="N1859" s="13" t="s">
        <v>115</v>
      </c>
    </row>
    <row r="1860" spans="1:14" ht="15" customHeight="1" x14ac:dyDescent="0.25">
      <c r="A1860" s="2">
        <v>613</v>
      </c>
      <c r="B1860" s="13" t="s">
        <v>113</v>
      </c>
      <c r="C1860" s="13" t="s">
        <v>25</v>
      </c>
      <c r="D1860" s="3">
        <v>45873</v>
      </c>
      <c r="E1860" s="13">
        <v>141764</v>
      </c>
      <c r="F1860" s="2" t="s">
        <v>3</v>
      </c>
      <c r="G1860" s="2">
        <v>1</v>
      </c>
      <c r="H1860" s="3">
        <v>45903</v>
      </c>
      <c r="I1860" s="14">
        <v>517.04</v>
      </c>
      <c r="J1860" s="13" t="str">
        <f t="shared" si="29"/>
        <v>141764-613</v>
      </c>
      <c r="K1860" s="2">
        <v>1340</v>
      </c>
      <c r="L1860" s="2" t="s">
        <v>130</v>
      </c>
      <c r="M1860" s="13" t="s">
        <v>131</v>
      </c>
      <c r="N1860" s="13" t="s">
        <v>115</v>
      </c>
    </row>
    <row r="1861" spans="1:14" ht="15" customHeight="1" x14ac:dyDescent="0.25">
      <c r="A1861" s="2">
        <v>278</v>
      </c>
      <c r="B1861" s="13" t="s">
        <v>113</v>
      </c>
      <c r="C1861" s="13" t="s">
        <v>20</v>
      </c>
      <c r="D1861" s="3">
        <v>45289</v>
      </c>
      <c r="E1861" s="13">
        <v>82645</v>
      </c>
      <c r="F1861" s="2" t="s">
        <v>2</v>
      </c>
      <c r="G1861" s="2">
        <v>1</v>
      </c>
      <c r="H1861" s="3">
        <v>45319</v>
      </c>
      <c r="I1861" s="14">
        <v>516.85</v>
      </c>
      <c r="J1861" s="13" t="str">
        <f t="shared" si="29"/>
        <v>82645-278</v>
      </c>
      <c r="K1861" s="2">
        <v>9</v>
      </c>
      <c r="L1861" s="2" t="s">
        <v>136</v>
      </c>
      <c r="M1861" s="13" t="s">
        <v>137</v>
      </c>
      <c r="N1861" s="13" t="s">
        <v>115</v>
      </c>
    </row>
    <row r="1862" spans="1:14" ht="15" customHeight="1" x14ac:dyDescent="0.25">
      <c r="A1862" s="2">
        <v>85690</v>
      </c>
      <c r="B1862" s="13" t="s">
        <v>113</v>
      </c>
      <c r="C1862" s="13" t="s">
        <v>62</v>
      </c>
      <c r="D1862" s="3">
        <v>45422</v>
      </c>
      <c r="E1862" s="13">
        <v>63261</v>
      </c>
      <c r="F1862" s="2" t="s">
        <v>3</v>
      </c>
      <c r="G1862" s="2">
        <v>1</v>
      </c>
      <c r="H1862" s="3">
        <v>45450</v>
      </c>
      <c r="I1862" s="14">
        <v>516.73</v>
      </c>
      <c r="J1862" s="13" t="str">
        <f t="shared" si="29"/>
        <v>63261-85690</v>
      </c>
      <c r="K1862" s="2">
        <v>1340</v>
      </c>
      <c r="L1862" s="2" t="s">
        <v>130</v>
      </c>
      <c r="M1862" s="13" t="s">
        <v>131</v>
      </c>
      <c r="N1862" s="13" t="s">
        <v>115</v>
      </c>
    </row>
    <row r="1863" spans="1:14" ht="15" customHeight="1" x14ac:dyDescent="0.25">
      <c r="A1863" s="2">
        <v>359</v>
      </c>
      <c r="B1863" s="13" t="s">
        <v>110</v>
      </c>
      <c r="C1863" s="13" t="s">
        <v>22</v>
      </c>
      <c r="D1863" s="3">
        <v>45789</v>
      </c>
      <c r="E1863" s="13">
        <v>269445</v>
      </c>
      <c r="F1863" s="2" t="s">
        <v>3</v>
      </c>
      <c r="G1863" s="2">
        <v>1</v>
      </c>
      <c r="H1863" s="3">
        <v>45836</v>
      </c>
      <c r="I1863" s="14">
        <v>516.66999999999996</v>
      </c>
      <c r="J1863" s="13" t="str">
        <f t="shared" si="29"/>
        <v>269445-359</v>
      </c>
      <c r="K1863" s="2">
        <v>1340</v>
      </c>
      <c r="L1863" s="2" t="s">
        <v>130</v>
      </c>
      <c r="M1863" s="13" t="s">
        <v>131</v>
      </c>
      <c r="N1863" s="13" t="s">
        <v>115</v>
      </c>
    </row>
    <row r="1864" spans="1:14" ht="15" customHeight="1" x14ac:dyDescent="0.25">
      <c r="A1864" s="2">
        <v>47801</v>
      </c>
      <c r="B1864" s="13" t="s">
        <v>112</v>
      </c>
      <c r="C1864" s="13" t="s">
        <v>39</v>
      </c>
      <c r="D1864" s="3">
        <v>45792</v>
      </c>
      <c r="E1864" s="13">
        <v>122487</v>
      </c>
      <c r="F1864" s="2" t="s">
        <v>5</v>
      </c>
      <c r="G1864" s="2">
        <v>1</v>
      </c>
      <c r="H1864" s="3">
        <v>45836</v>
      </c>
      <c r="I1864" s="14">
        <v>516.52</v>
      </c>
      <c r="J1864" s="13" t="str">
        <f t="shared" si="29"/>
        <v>122487-47801</v>
      </c>
      <c r="K1864" s="2">
        <v>3454</v>
      </c>
      <c r="L1864" s="2" t="s">
        <v>154</v>
      </c>
      <c r="M1864" s="13" t="s">
        <v>155</v>
      </c>
      <c r="N1864" s="13" t="s">
        <v>115</v>
      </c>
    </row>
    <row r="1865" spans="1:14" ht="15" customHeight="1" x14ac:dyDescent="0.25">
      <c r="A1865" s="2">
        <v>359</v>
      </c>
      <c r="B1865" s="13" t="s">
        <v>110</v>
      </c>
      <c r="C1865" s="13" t="s">
        <v>22</v>
      </c>
      <c r="D1865" s="3">
        <v>45645</v>
      </c>
      <c r="E1865" s="13">
        <v>136032</v>
      </c>
      <c r="F1865" s="2" t="s">
        <v>2</v>
      </c>
      <c r="G1865" s="2">
        <v>1</v>
      </c>
      <c r="H1865" s="3">
        <v>45685</v>
      </c>
      <c r="I1865" s="14">
        <v>516.5</v>
      </c>
      <c r="J1865" s="13" t="str">
        <f t="shared" si="29"/>
        <v>136032-359</v>
      </c>
      <c r="K1865" s="2">
        <v>9</v>
      </c>
      <c r="L1865" s="2" t="s">
        <v>136</v>
      </c>
      <c r="M1865" s="13" t="s">
        <v>137</v>
      </c>
      <c r="N1865" s="13" t="s">
        <v>115</v>
      </c>
    </row>
    <row r="1866" spans="1:14" ht="15" customHeight="1" x14ac:dyDescent="0.25">
      <c r="A1866" s="2">
        <v>1790</v>
      </c>
      <c r="B1866" s="13" t="s">
        <v>112</v>
      </c>
      <c r="C1866" s="13" t="s">
        <v>12</v>
      </c>
      <c r="D1866" s="3">
        <v>45315</v>
      </c>
      <c r="E1866" s="13">
        <v>66730</v>
      </c>
      <c r="F1866" s="2" t="s">
        <v>2</v>
      </c>
      <c r="G1866" s="2">
        <v>1</v>
      </c>
      <c r="H1866" s="3">
        <v>45379</v>
      </c>
      <c r="I1866" s="14">
        <v>515.41</v>
      </c>
      <c r="J1866" s="13" t="str">
        <f t="shared" si="29"/>
        <v>66730-1790</v>
      </c>
      <c r="K1866" s="2">
        <v>9</v>
      </c>
      <c r="L1866" s="2" t="s">
        <v>136</v>
      </c>
      <c r="M1866" s="13" t="s">
        <v>137</v>
      </c>
      <c r="N1866" s="13" t="s">
        <v>115</v>
      </c>
    </row>
    <row r="1867" spans="1:14" ht="15" customHeight="1" x14ac:dyDescent="0.25">
      <c r="A1867" s="2">
        <v>109</v>
      </c>
      <c r="B1867" s="13" t="s">
        <v>113</v>
      </c>
      <c r="C1867" s="13" t="s">
        <v>7</v>
      </c>
      <c r="D1867" s="3">
        <v>45323</v>
      </c>
      <c r="E1867" s="13">
        <v>98448</v>
      </c>
      <c r="F1867" s="2" t="s">
        <v>3</v>
      </c>
      <c r="G1867" s="2">
        <v>1</v>
      </c>
      <c r="H1867" s="3">
        <v>45353</v>
      </c>
      <c r="I1867" s="14">
        <v>515.39</v>
      </c>
      <c r="J1867" s="13" t="str">
        <f t="shared" si="29"/>
        <v>98448-109</v>
      </c>
      <c r="K1867" s="2">
        <v>1340</v>
      </c>
      <c r="L1867" s="2" t="s">
        <v>130</v>
      </c>
      <c r="M1867" s="13" t="s">
        <v>131</v>
      </c>
      <c r="N1867" s="13" t="s">
        <v>115</v>
      </c>
    </row>
    <row r="1868" spans="1:14" ht="15" customHeight="1" x14ac:dyDescent="0.25">
      <c r="A1868" s="2">
        <v>359</v>
      </c>
      <c r="B1868" s="13" t="s">
        <v>110</v>
      </c>
      <c r="C1868" s="13" t="s">
        <v>22</v>
      </c>
      <c r="D1868" s="3">
        <v>45888</v>
      </c>
      <c r="E1868" s="13">
        <v>151535</v>
      </c>
      <c r="F1868" s="2" t="s">
        <v>2</v>
      </c>
      <c r="G1868" s="2">
        <v>1</v>
      </c>
      <c r="H1868" s="3">
        <v>45928</v>
      </c>
      <c r="I1868" s="14">
        <v>514.66999999999996</v>
      </c>
      <c r="J1868" s="13" t="str">
        <f t="shared" si="29"/>
        <v>151535-359</v>
      </c>
      <c r="K1868" s="2">
        <v>9</v>
      </c>
      <c r="L1868" s="2" t="s">
        <v>136</v>
      </c>
      <c r="M1868" s="13" t="s">
        <v>137</v>
      </c>
      <c r="N1868" s="13" t="s">
        <v>115</v>
      </c>
    </row>
    <row r="1869" spans="1:14" ht="15" customHeight="1" x14ac:dyDescent="0.25">
      <c r="A1869" s="2">
        <v>359</v>
      </c>
      <c r="B1869" s="13" t="s">
        <v>110</v>
      </c>
      <c r="C1869" s="13" t="s">
        <v>22</v>
      </c>
      <c r="D1869" s="3">
        <v>45618</v>
      </c>
      <c r="E1869" s="13">
        <v>133627</v>
      </c>
      <c r="F1869" s="2" t="s">
        <v>2</v>
      </c>
      <c r="G1869" s="2">
        <v>1</v>
      </c>
      <c r="H1869" s="3">
        <v>45654</v>
      </c>
      <c r="I1869" s="14">
        <v>514.16999999999996</v>
      </c>
      <c r="J1869" s="13" t="str">
        <f t="shared" si="29"/>
        <v>133627-359</v>
      </c>
      <c r="K1869" s="2">
        <v>9</v>
      </c>
      <c r="L1869" s="2" t="s">
        <v>136</v>
      </c>
      <c r="M1869" s="13" t="s">
        <v>137</v>
      </c>
      <c r="N1869" s="13" t="s">
        <v>115</v>
      </c>
    </row>
    <row r="1870" spans="1:14" ht="15" customHeight="1" x14ac:dyDescent="0.25">
      <c r="A1870" s="2">
        <v>359</v>
      </c>
      <c r="B1870" s="13" t="s">
        <v>110</v>
      </c>
      <c r="C1870" s="13" t="s">
        <v>22</v>
      </c>
      <c r="D1870" s="3">
        <v>45786</v>
      </c>
      <c r="E1870" s="13">
        <v>145710</v>
      </c>
      <c r="F1870" s="2" t="s">
        <v>2</v>
      </c>
      <c r="G1870" s="2">
        <v>1</v>
      </c>
      <c r="H1870" s="3">
        <v>45836</v>
      </c>
      <c r="I1870" s="14">
        <v>513.02</v>
      </c>
      <c r="J1870" s="13" t="str">
        <f t="shared" si="29"/>
        <v>145710-359</v>
      </c>
      <c r="K1870" s="2">
        <v>9</v>
      </c>
      <c r="L1870" s="2" t="s">
        <v>136</v>
      </c>
      <c r="M1870" s="13" t="s">
        <v>137</v>
      </c>
      <c r="N1870" s="13" t="s">
        <v>115</v>
      </c>
    </row>
    <row r="1871" spans="1:14" ht="15" customHeight="1" x14ac:dyDescent="0.25">
      <c r="A1871" s="2">
        <v>359</v>
      </c>
      <c r="B1871" s="13" t="s">
        <v>110</v>
      </c>
      <c r="C1871" s="13" t="s">
        <v>22</v>
      </c>
      <c r="D1871" s="3">
        <v>45777</v>
      </c>
      <c r="E1871" s="13">
        <v>145270</v>
      </c>
      <c r="F1871" s="2" t="s">
        <v>2</v>
      </c>
      <c r="G1871" s="2">
        <v>1</v>
      </c>
      <c r="H1871" s="3">
        <v>45805</v>
      </c>
      <c r="I1871" s="14">
        <v>512.91</v>
      </c>
      <c r="J1871" s="13" t="str">
        <f t="shared" si="29"/>
        <v>145270-359</v>
      </c>
      <c r="K1871" s="2">
        <v>9</v>
      </c>
      <c r="L1871" s="2" t="s">
        <v>136</v>
      </c>
      <c r="M1871" s="13" t="s">
        <v>137</v>
      </c>
      <c r="N1871" s="13" t="s">
        <v>115</v>
      </c>
    </row>
    <row r="1872" spans="1:14" ht="15" customHeight="1" x14ac:dyDescent="0.25">
      <c r="A1872" s="2">
        <v>359</v>
      </c>
      <c r="B1872" s="13" t="s">
        <v>110</v>
      </c>
      <c r="C1872" s="13" t="s">
        <v>22</v>
      </c>
      <c r="D1872" s="3">
        <v>45282</v>
      </c>
      <c r="E1872" s="13">
        <v>233092</v>
      </c>
      <c r="F1872" s="2" t="s">
        <v>3</v>
      </c>
      <c r="G1872" s="2">
        <v>1</v>
      </c>
      <c r="H1872" s="3">
        <v>45313</v>
      </c>
      <c r="I1872" s="14">
        <v>512.89</v>
      </c>
      <c r="J1872" s="13" t="str">
        <f t="shared" si="29"/>
        <v>233092-359</v>
      </c>
      <c r="K1872" s="2">
        <v>1340</v>
      </c>
      <c r="L1872" s="2" t="s">
        <v>130</v>
      </c>
      <c r="M1872" s="13" t="s">
        <v>131</v>
      </c>
      <c r="N1872" s="13" t="s">
        <v>115</v>
      </c>
    </row>
    <row r="1873" spans="1:14" ht="15" customHeight="1" x14ac:dyDescent="0.25">
      <c r="A1873" s="2">
        <v>359</v>
      </c>
      <c r="B1873" s="13" t="s">
        <v>110</v>
      </c>
      <c r="C1873" s="13" t="s">
        <v>22</v>
      </c>
      <c r="D1873" s="3">
        <v>45285</v>
      </c>
      <c r="E1873" s="13">
        <v>233125</v>
      </c>
      <c r="F1873" s="2" t="s">
        <v>3</v>
      </c>
      <c r="G1873" s="2">
        <v>1</v>
      </c>
      <c r="H1873" s="3">
        <v>45313</v>
      </c>
      <c r="I1873" s="14">
        <v>512.88</v>
      </c>
      <c r="J1873" s="13" t="str">
        <f t="shared" si="29"/>
        <v>233125-359</v>
      </c>
      <c r="K1873" s="2">
        <v>1340</v>
      </c>
      <c r="L1873" s="2" t="s">
        <v>130</v>
      </c>
      <c r="M1873" s="13" t="s">
        <v>131</v>
      </c>
      <c r="N1873" s="13" t="s">
        <v>115</v>
      </c>
    </row>
    <row r="1874" spans="1:14" ht="15" customHeight="1" x14ac:dyDescent="0.25">
      <c r="A1874" s="2">
        <v>359</v>
      </c>
      <c r="B1874" s="13" t="s">
        <v>110</v>
      </c>
      <c r="C1874" s="13" t="s">
        <v>22</v>
      </c>
      <c r="D1874" s="3">
        <v>45285</v>
      </c>
      <c r="E1874" s="13">
        <v>233124</v>
      </c>
      <c r="F1874" s="2" t="s">
        <v>3</v>
      </c>
      <c r="G1874" s="2">
        <v>1</v>
      </c>
      <c r="H1874" s="3">
        <v>45313</v>
      </c>
      <c r="I1874" s="14">
        <v>512.88</v>
      </c>
      <c r="J1874" s="13" t="str">
        <f t="shared" si="29"/>
        <v>233124-359</v>
      </c>
      <c r="K1874" s="2">
        <v>1340</v>
      </c>
      <c r="L1874" s="2" t="s">
        <v>130</v>
      </c>
      <c r="M1874" s="13" t="s">
        <v>131</v>
      </c>
      <c r="N1874" s="13" t="s">
        <v>115</v>
      </c>
    </row>
    <row r="1875" spans="1:14" ht="15" customHeight="1" x14ac:dyDescent="0.25">
      <c r="A1875" s="2">
        <v>359</v>
      </c>
      <c r="B1875" s="13" t="s">
        <v>110</v>
      </c>
      <c r="C1875" s="13" t="s">
        <v>22</v>
      </c>
      <c r="D1875" s="3">
        <v>45285</v>
      </c>
      <c r="E1875" s="13">
        <v>233123</v>
      </c>
      <c r="F1875" s="2" t="s">
        <v>3</v>
      </c>
      <c r="G1875" s="2">
        <v>1</v>
      </c>
      <c r="H1875" s="3">
        <v>45313</v>
      </c>
      <c r="I1875" s="14">
        <v>512.88</v>
      </c>
      <c r="J1875" s="13" t="str">
        <f t="shared" si="29"/>
        <v>233123-359</v>
      </c>
      <c r="K1875" s="2">
        <v>1340</v>
      </c>
      <c r="L1875" s="2" t="s">
        <v>130</v>
      </c>
      <c r="M1875" s="13" t="s">
        <v>131</v>
      </c>
      <c r="N1875" s="13" t="s">
        <v>115</v>
      </c>
    </row>
    <row r="1876" spans="1:14" ht="15" customHeight="1" x14ac:dyDescent="0.25">
      <c r="A1876" s="2">
        <v>359</v>
      </c>
      <c r="B1876" s="13" t="s">
        <v>110</v>
      </c>
      <c r="C1876" s="13" t="s">
        <v>22</v>
      </c>
      <c r="D1876" s="3">
        <v>45269</v>
      </c>
      <c r="E1876" s="13">
        <v>108633</v>
      </c>
      <c r="F1876" s="2" t="s">
        <v>2</v>
      </c>
      <c r="G1876" s="2">
        <v>1</v>
      </c>
      <c r="H1876" s="3">
        <v>45297</v>
      </c>
      <c r="I1876" s="14">
        <v>512.82000000000005</v>
      </c>
      <c r="J1876" s="13" t="str">
        <f t="shared" si="29"/>
        <v>108633-359</v>
      </c>
      <c r="K1876" s="2">
        <v>9</v>
      </c>
      <c r="L1876" s="2" t="s">
        <v>136</v>
      </c>
      <c r="M1876" s="13" t="s">
        <v>137</v>
      </c>
      <c r="N1876" s="13" t="s">
        <v>115</v>
      </c>
    </row>
    <row r="1877" spans="1:14" ht="15" customHeight="1" x14ac:dyDescent="0.25">
      <c r="A1877" s="2">
        <v>51593</v>
      </c>
      <c r="B1877" s="13" t="s">
        <v>113</v>
      </c>
      <c r="C1877" s="13" t="s">
        <v>61</v>
      </c>
      <c r="D1877" s="3">
        <v>45547</v>
      </c>
      <c r="E1877" s="13">
        <v>9124</v>
      </c>
      <c r="F1877" s="2" t="s">
        <v>5</v>
      </c>
      <c r="G1877" s="2">
        <v>1</v>
      </c>
      <c r="H1877" s="3">
        <v>45577</v>
      </c>
      <c r="I1877" s="14">
        <v>512.41999999999996</v>
      </c>
      <c r="J1877" s="13" t="str">
        <f t="shared" si="29"/>
        <v>9124-51593</v>
      </c>
      <c r="K1877" s="2">
        <v>3454</v>
      </c>
      <c r="L1877" s="2" t="s">
        <v>154</v>
      </c>
      <c r="M1877" s="13" t="s">
        <v>155</v>
      </c>
      <c r="N1877" s="13" t="s">
        <v>115</v>
      </c>
    </row>
    <row r="1878" spans="1:14" ht="15" customHeight="1" x14ac:dyDescent="0.25">
      <c r="A1878" s="2">
        <v>359</v>
      </c>
      <c r="B1878" s="13" t="s">
        <v>110</v>
      </c>
      <c r="C1878" s="13" t="s">
        <v>22</v>
      </c>
      <c r="D1878" s="3">
        <v>45306</v>
      </c>
      <c r="E1878" s="13">
        <v>110216</v>
      </c>
      <c r="F1878" s="2" t="s">
        <v>2</v>
      </c>
      <c r="G1878" s="2">
        <v>1</v>
      </c>
      <c r="H1878" s="3">
        <v>45350</v>
      </c>
      <c r="I1878" s="14">
        <v>512.29</v>
      </c>
      <c r="J1878" s="13" t="str">
        <f t="shared" si="29"/>
        <v>110216-359</v>
      </c>
      <c r="K1878" s="2">
        <v>9</v>
      </c>
      <c r="L1878" s="2" t="s">
        <v>136</v>
      </c>
      <c r="M1878" s="13" t="s">
        <v>137</v>
      </c>
      <c r="N1878" s="13" t="s">
        <v>115</v>
      </c>
    </row>
    <row r="1879" spans="1:14" ht="15" customHeight="1" x14ac:dyDescent="0.25">
      <c r="A1879" s="2">
        <v>359</v>
      </c>
      <c r="B1879" s="13" t="s">
        <v>110</v>
      </c>
      <c r="C1879" s="13" t="s">
        <v>22</v>
      </c>
      <c r="D1879" s="3">
        <v>45336</v>
      </c>
      <c r="E1879" s="13">
        <v>113503</v>
      </c>
      <c r="F1879" s="2" t="s">
        <v>2</v>
      </c>
      <c r="G1879" s="2">
        <v>1</v>
      </c>
      <c r="H1879" s="3">
        <v>45379</v>
      </c>
      <c r="I1879" s="14">
        <v>512.29</v>
      </c>
      <c r="J1879" s="13" t="str">
        <f t="shared" si="29"/>
        <v>113503-359</v>
      </c>
      <c r="K1879" s="2">
        <v>9</v>
      </c>
      <c r="L1879" s="2" t="s">
        <v>136</v>
      </c>
      <c r="M1879" s="13" t="s">
        <v>137</v>
      </c>
      <c r="N1879" s="13" t="s">
        <v>115</v>
      </c>
    </row>
    <row r="1880" spans="1:14" ht="15" customHeight="1" x14ac:dyDescent="0.25">
      <c r="A1880" s="2">
        <v>359</v>
      </c>
      <c r="B1880" s="13" t="s">
        <v>110</v>
      </c>
      <c r="C1880" s="13" t="s">
        <v>22</v>
      </c>
      <c r="D1880" s="3">
        <v>45285</v>
      </c>
      <c r="E1880" s="13">
        <v>233127</v>
      </c>
      <c r="F1880" s="2" t="s">
        <v>3</v>
      </c>
      <c r="G1880" s="2">
        <v>1</v>
      </c>
      <c r="H1880" s="3">
        <v>45313</v>
      </c>
      <c r="I1880" s="14">
        <v>511.85</v>
      </c>
      <c r="J1880" s="13" t="str">
        <f t="shared" si="29"/>
        <v>233127-359</v>
      </c>
      <c r="K1880" s="2">
        <v>1340</v>
      </c>
      <c r="L1880" s="2" t="s">
        <v>130</v>
      </c>
      <c r="M1880" s="13" t="s">
        <v>131</v>
      </c>
      <c r="N1880" s="13" t="s">
        <v>115</v>
      </c>
    </row>
    <row r="1881" spans="1:14" ht="15" customHeight="1" x14ac:dyDescent="0.25">
      <c r="A1881" s="2">
        <v>359</v>
      </c>
      <c r="B1881" s="13" t="s">
        <v>110</v>
      </c>
      <c r="C1881" s="13" t="s">
        <v>22</v>
      </c>
      <c r="D1881" s="3">
        <v>45285</v>
      </c>
      <c r="E1881" s="13">
        <v>233128</v>
      </c>
      <c r="F1881" s="2" t="s">
        <v>3</v>
      </c>
      <c r="G1881" s="2">
        <v>1</v>
      </c>
      <c r="H1881" s="3">
        <v>45313</v>
      </c>
      <c r="I1881" s="14">
        <v>511.84</v>
      </c>
      <c r="J1881" s="13" t="str">
        <f t="shared" si="29"/>
        <v>233128-359</v>
      </c>
      <c r="K1881" s="2">
        <v>1340</v>
      </c>
      <c r="L1881" s="2" t="s">
        <v>130</v>
      </c>
      <c r="M1881" s="13" t="s">
        <v>131</v>
      </c>
      <c r="N1881" s="13" t="s">
        <v>115</v>
      </c>
    </row>
    <row r="1882" spans="1:14" ht="15" customHeight="1" x14ac:dyDescent="0.25">
      <c r="A1882" s="2">
        <v>359</v>
      </c>
      <c r="B1882" s="13" t="s">
        <v>110</v>
      </c>
      <c r="C1882" s="13" t="s">
        <v>22</v>
      </c>
      <c r="D1882" s="3">
        <v>45679</v>
      </c>
      <c r="E1882" s="13">
        <v>138343</v>
      </c>
      <c r="F1882" s="2" t="s">
        <v>2</v>
      </c>
      <c r="G1882" s="2">
        <v>1</v>
      </c>
      <c r="H1882" s="3">
        <v>45716</v>
      </c>
      <c r="I1882" s="14">
        <v>511.31</v>
      </c>
      <c r="J1882" s="13" t="str">
        <f t="shared" si="29"/>
        <v>138343-359</v>
      </c>
      <c r="K1882" s="2">
        <v>9</v>
      </c>
      <c r="L1882" s="2" t="s">
        <v>136</v>
      </c>
      <c r="M1882" s="13" t="s">
        <v>137</v>
      </c>
      <c r="N1882" s="13" t="s">
        <v>115</v>
      </c>
    </row>
    <row r="1883" spans="1:14" ht="15" customHeight="1" x14ac:dyDescent="0.25">
      <c r="A1883" s="2">
        <v>359</v>
      </c>
      <c r="B1883" s="13" t="s">
        <v>110</v>
      </c>
      <c r="C1883" s="13" t="s">
        <v>22</v>
      </c>
      <c r="D1883" s="3">
        <v>45580</v>
      </c>
      <c r="E1883" s="13">
        <v>130826</v>
      </c>
      <c r="F1883" s="2" t="s">
        <v>2</v>
      </c>
      <c r="G1883" s="2">
        <v>1</v>
      </c>
      <c r="H1883" s="3">
        <v>45624</v>
      </c>
      <c r="I1883" s="14">
        <v>510.58</v>
      </c>
      <c r="J1883" s="13" t="str">
        <f t="shared" si="29"/>
        <v>130826-359</v>
      </c>
      <c r="K1883" s="2">
        <v>9</v>
      </c>
      <c r="L1883" s="2" t="s">
        <v>136</v>
      </c>
      <c r="M1883" s="13" t="s">
        <v>137</v>
      </c>
      <c r="N1883" s="13" t="s">
        <v>115</v>
      </c>
    </row>
    <row r="1884" spans="1:14" ht="15" customHeight="1" x14ac:dyDescent="0.25">
      <c r="A1884" s="2">
        <v>359</v>
      </c>
      <c r="B1884" s="13" t="s">
        <v>110</v>
      </c>
      <c r="C1884" s="13" t="s">
        <v>22</v>
      </c>
      <c r="D1884" s="3">
        <v>45300</v>
      </c>
      <c r="E1884" s="13">
        <v>234136</v>
      </c>
      <c r="F1884" s="2" t="s">
        <v>3</v>
      </c>
      <c r="G1884" s="2">
        <v>1</v>
      </c>
      <c r="H1884" s="3">
        <v>45351</v>
      </c>
      <c r="I1884" s="14">
        <v>510.35</v>
      </c>
      <c r="J1884" s="13" t="str">
        <f t="shared" si="29"/>
        <v>234136-359</v>
      </c>
      <c r="K1884" s="2">
        <v>1340</v>
      </c>
      <c r="L1884" s="2" t="s">
        <v>130</v>
      </c>
      <c r="M1884" s="13" t="s">
        <v>131</v>
      </c>
      <c r="N1884" s="13" t="s">
        <v>115</v>
      </c>
    </row>
    <row r="1885" spans="1:14" ht="15" customHeight="1" x14ac:dyDescent="0.25">
      <c r="A1885" s="2">
        <v>359</v>
      </c>
      <c r="B1885" s="13" t="s">
        <v>110</v>
      </c>
      <c r="C1885" s="13" t="s">
        <v>22</v>
      </c>
      <c r="D1885" s="3">
        <v>45300</v>
      </c>
      <c r="E1885" s="13">
        <v>234138</v>
      </c>
      <c r="F1885" s="2" t="s">
        <v>3</v>
      </c>
      <c r="G1885" s="2">
        <v>1</v>
      </c>
      <c r="H1885" s="3">
        <v>45351</v>
      </c>
      <c r="I1885" s="14">
        <v>510.35</v>
      </c>
      <c r="J1885" s="13" t="str">
        <f t="shared" si="29"/>
        <v>234138-359</v>
      </c>
      <c r="K1885" s="2">
        <v>1340</v>
      </c>
      <c r="L1885" s="2" t="s">
        <v>130</v>
      </c>
      <c r="M1885" s="13" t="s">
        <v>131</v>
      </c>
      <c r="N1885" s="13" t="s">
        <v>115</v>
      </c>
    </row>
    <row r="1886" spans="1:14" ht="15" customHeight="1" x14ac:dyDescent="0.25">
      <c r="A1886" s="2">
        <v>359</v>
      </c>
      <c r="B1886" s="13" t="s">
        <v>110</v>
      </c>
      <c r="C1886" s="13" t="s">
        <v>22</v>
      </c>
      <c r="D1886" s="3">
        <v>45300</v>
      </c>
      <c r="E1886" s="13">
        <v>234137</v>
      </c>
      <c r="F1886" s="2" t="s">
        <v>3</v>
      </c>
      <c r="G1886" s="2">
        <v>1</v>
      </c>
      <c r="H1886" s="3">
        <v>45351</v>
      </c>
      <c r="I1886" s="14">
        <v>510.34</v>
      </c>
      <c r="J1886" s="13" t="str">
        <f t="shared" si="29"/>
        <v>234137-359</v>
      </c>
      <c r="K1886" s="2">
        <v>1340</v>
      </c>
      <c r="L1886" s="2" t="s">
        <v>130</v>
      </c>
      <c r="M1886" s="13" t="s">
        <v>131</v>
      </c>
      <c r="N1886" s="13" t="s">
        <v>115</v>
      </c>
    </row>
    <row r="1887" spans="1:14" ht="15" customHeight="1" x14ac:dyDescent="0.25">
      <c r="A1887" s="2">
        <v>97</v>
      </c>
      <c r="B1887" s="13" t="s">
        <v>113</v>
      </c>
      <c r="C1887" s="13" t="s">
        <v>153</v>
      </c>
      <c r="D1887" s="3">
        <v>45679</v>
      </c>
      <c r="E1887" s="13">
        <v>401</v>
      </c>
      <c r="F1887" s="2" t="s">
        <v>2</v>
      </c>
      <c r="G1887" s="2">
        <v>1</v>
      </c>
      <c r="H1887" s="3">
        <v>45709</v>
      </c>
      <c r="I1887" s="14">
        <v>510</v>
      </c>
      <c r="J1887" s="13" t="str">
        <f t="shared" si="29"/>
        <v>401-97</v>
      </c>
      <c r="K1887" s="2">
        <v>9</v>
      </c>
      <c r="L1887" s="2" t="s">
        <v>136</v>
      </c>
      <c r="M1887" s="13" t="s">
        <v>137</v>
      </c>
      <c r="N1887" s="13" t="s">
        <v>115</v>
      </c>
    </row>
    <row r="1888" spans="1:14" ht="15" customHeight="1" x14ac:dyDescent="0.25">
      <c r="A1888" s="2">
        <v>359</v>
      </c>
      <c r="B1888" s="13" t="s">
        <v>110</v>
      </c>
      <c r="C1888" s="13" t="s">
        <v>22</v>
      </c>
      <c r="D1888" s="3">
        <v>45771</v>
      </c>
      <c r="E1888" s="13">
        <v>144620</v>
      </c>
      <c r="F1888" s="2" t="s">
        <v>2</v>
      </c>
      <c r="G1888" s="2">
        <v>1</v>
      </c>
      <c r="H1888" s="3">
        <v>45805</v>
      </c>
      <c r="I1888" s="14">
        <v>509.84</v>
      </c>
      <c r="J1888" s="13" t="str">
        <f t="shared" si="29"/>
        <v>144620-359</v>
      </c>
      <c r="K1888" s="2">
        <v>9</v>
      </c>
      <c r="L1888" s="2" t="s">
        <v>136</v>
      </c>
      <c r="M1888" s="13" t="s">
        <v>137</v>
      </c>
      <c r="N1888" s="13" t="s">
        <v>115</v>
      </c>
    </row>
    <row r="1889" spans="1:14" ht="15" customHeight="1" x14ac:dyDescent="0.25">
      <c r="A1889" s="2">
        <v>359</v>
      </c>
      <c r="B1889" s="13" t="s">
        <v>110</v>
      </c>
      <c r="C1889" s="13" t="s">
        <v>22</v>
      </c>
      <c r="D1889" s="3">
        <v>45304</v>
      </c>
      <c r="E1889" s="13">
        <v>234458</v>
      </c>
      <c r="F1889" s="2" t="s">
        <v>3</v>
      </c>
      <c r="G1889" s="2">
        <v>1</v>
      </c>
      <c r="H1889" s="3">
        <v>45351</v>
      </c>
      <c r="I1889" s="14">
        <v>509.31</v>
      </c>
      <c r="J1889" s="13" t="str">
        <f t="shared" si="29"/>
        <v>234458-359</v>
      </c>
      <c r="K1889" s="2">
        <v>1340</v>
      </c>
      <c r="L1889" s="2" t="s">
        <v>130</v>
      </c>
      <c r="M1889" s="13" t="s">
        <v>131</v>
      </c>
      <c r="N1889" s="13" t="s">
        <v>115</v>
      </c>
    </row>
    <row r="1890" spans="1:14" ht="15" customHeight="1" x14ac:dyDescent="0.25">
      <c r="A1890" s="2">
        <v>359</v>
      </c>
      <c r="B1890" s="13" t="s">
        <v>110</v>
      </c>
      <c r="C1890" s="13" t="s">
        <v>22</v>
      </c>
      <c r="D1890" s="3">
        <v>45805</v>
      </c>
      <c r="E1890" s="13">
        <v>146911</v>
      </c>
      <c r="F1890" s="2" t="s">
        <v>2</v>
      </c>
      <c r="G1890" s="2">
        <v>1</v>
      </c>
      <c r="H1890" s="3">
        <v>45836</v>
      </c>
      <c r="I1890" s="14">
        <v>509.15</v>
      </c>
      <c r="J1890" s="13" t="str">
        <f t="shared" si="29"/>
        <v>146911-359</v>
      </c>
      <c r="K1890" s="2">
        <v>9</v>
      </c>
      <c r="L1890" s="2" t="s">
        <v>136</v>
      </c>
      <c r="M1890" s="13" t="s">
        <v>137</v>
      </c>
      <c r="N1890" s="13" t="s">
        <v>115</v>
      </c>
    </row>
    <row r="1891" spans="1:14" ht="15" customHeight="1" x14ac:dyDescent="0.25">
      <c r="A1891" s="2">
        <v>359</v>
      </c>
      <c r="B1891" s="13" t="s">
        <v>110</v>
      </c>
      <c r="C1891" s="13" t="s">
        <v>22</v>
      </c>
      <c r="D1891" s="3">
        <v>45744</v>
      </c>
      <c r="E1891" s="13">
        <v>267015</v>
      </c>
      <c r="F1891" s="2" t="s">
        <v>3</v>
      </c>
      <c r="G1891" s="2">
        <v>1</v>
      </c>
      <c r="H1891" s="3">
        <v>45775</v>
      </c>
      <c r="I1891" s="14">
        <v>508.82</v>
      </c>
      <c r="J1891" s="13" t="str">
        <f t="shared" si="29"/>
        <v>267015-359</v>
      </c>
      <c r="K1891" s="2">
        <v>1340</v>
      </c>
      <c r="L1891" s="2" t="s">
        <v>130</v>
      </c>
      <c r="M1891" s="13" t="s">
        <v>131</v>
      </c>
      <c r="N1891" s="13" t="s">
        <v>115</v>
      </c>
    </row>
    <row r="1892" spans="1:14" ht="15" customHeight="1" x14ac:dyDescent="0.25">
      <c r="A1892" s="2">
        <v>359</v>
      </c>
      <c r="B1892" s="13" t="s">
        <v>110</v>
      </c>
      <c r="C1892" s="13" t="s">
        <v>22</v>
      </c>
      <c r="D1892" s="3">
        <v>45304</v>
      </c>
      <c r="E1892" s="13">
        <v>234460</v>
      </c>
      <c r="F1892" s="2" t="s">
        <v>3</v>
      </c>
      <c r="G1892" s="2">
        <v>1</v>
      </c>
      <c r="H1892" s="3">
        <v>45351</v>
      </c>
      <c r="I1892" s="14">
        <v>508.27</v>
      </c>
      <c r="J1892" s="13" t="str">
        <f t="shared" si="29"/>
        <v>234460-359</v>
      </c>
      <c r="K1892" s="2">
        <v>1340</v>
      </c>
      <c r="L1892" s="2" t="s">
        <v>130</v>
      </c>
      <c r="M1892" s="13" t="s">
        <v>131</v>
      </c>
      <c r="N1892" s="13" t="s">
        <v>115</v>
      </c>
    </row>
    <row r="1893" spans="1:14" ht="15" customHeight="1" x14ac:dyDescent="0.25">
      <c r="A1893" s="2">
        <v>359</v>
      </c>
      <c r="B1893" s="13" t="s">
        <v>110</v>
      </c>
      <c r="C1893" s="13" t="s">
        <v>22</v>
      </c>
      <c r="D1893" s="3">
        <v>45304</v>
      </c>
      <c r="E1893" s="13">
        <v>234459</v>
      </c>
      <c r="F1893" s="2" t="s">
        <v>3</v>
      </c>
      <c r="G1893" s="2">
        <v>1</v>
      </c>
      <c r="H1893" s="3">
        <v>45351</v>
      </c>
      <c r="I1893" s="14">
        <v>508.26</v>
      </c>
      <c r="J1893" s="13" t="str">
        <f t="shared" si="29"/>
        <v>234459-359</v>
      </c>
      <c r="K1893" s="2">
        <v>1340</v>
      </c>
      <c r="L1893" s="2" t="s">
        <v>130</v>
      </c>
      <c r="M1893" s="13" t="s">
        <v>131</v>
      </c>
      <c r="N1893" s="13" t="s">
        <v>115</v>
      </c>
    </row>
    <row r="1894" spans="1:14" ht="15" customHeight="1" x14ac:dyDescent="0.25">
      <c r="A1894" s="2">
        <v>359</v>
      </c>
      <c r="B1894" s="13" t="s">
        <v>110</v>
      </c>
      <c r="C1894" s="13" t="s">
        <v>22</v>
      </c>
      <c r="D1894" s="3">
        <v>45890</v>
      </c>
      <c r="E1894" s="13">
        <v>275722</v>
      </c>
      <c r="F1894" s="2" t="s">
        <v>3</v>
      </c>
      <c r="G1894" s="2">
        <v>1</v>
      </c>
      <c r="H1894" s="3">
        <v>45928</v>
      </c>
      <c r="I1894" s="14">
        <v>508.15</v>
      </c>
      <c r="J1894" s="13" t="str">
        <f t="shared" si="29"/>
        <v>275722-359</v>
      </c>
      <c r="K1894" s="2">
        <v>1340</v>
      </c>
      <c r="L1894" s="2" t="s">
        <v>130</v>
      </c>
      <c r="M1894" s="13" t="s">
        <v>131</v>
      </c>
      <c r="N1894" s="13" t="s">
        <v>115</v>
      </c>
    </row>
    <row r="1895" spans="1:14" ht="15" customHeight="1" x14ac:dyDescent="0.25">
      <c r="A1895" s="2">
        <v>359</v>
      </c>
      <c r="B1895" s="13" t="s">
        <v>110</v>
      </c>
      <c r="C1895" s="13" t="s">
        <v>22</v>
      </c>
      <c r="D1895" s="3">
        <v>45337</v>
      </c>
      <c r="E1895" s="13">
        <v>113615</v>
      </c>
      <c r="F1895" s="2" t="s">
        <v>2</v>
      </c>
      <c r="G1895" s="2">
        <v>1</v>
      </c>
      <c r="H1895" s="3">
        <v>45379</v>
      </c>
      <c r="I1895" s="14">
        <v>508.1</v>
      </c>
      <c r="J1895" s="13" t="str">
        <f t="shared" si="29"/>
        <v>113615-359</v>
      </c>
      <c r="K1895" s="2">
        <v>9</v>
      </c>
      <c r="L1895" s="2" t="s">
        <v>136</v>
      </c>
      <c r="M1895" s="13" t="s">
        <v>137</v>
      </c>
      <c r="N1895" s="13" t="s">
        <v>115</v>
      </c>
    </row>
    <row r="1896" spans="1:14" ht="15" customHeight="1" x14ac:dyDescent="0.25">
      <c r="A1896" s="2">
        <v>359</v>
      </c>
      <c r="B1896" s="13" t="s">
        <v>110</v>
      </c>
      <c r="C1896" s="13" t="s">
        <v>22</v>
      </c>
      <c r="D1896" s="3">
        <v>45838</v>
      </c>
      <c r="E1896" s="13">
        <v>148604</v>
      </c>
      <c r="F1896" s="2" t="s">
        <v>2</v>
      </c>
      <c r="G1896" s="2">
        <v>1</v>
      </c>
      <c r="H1896" s="3">
        <v>45866</v>
      </c>
      <c r="I1896" s="14">
        <v>508</v>
      </c>
      <c r="J1896" s="13" t="str">
        <f t="shared" si="29"/>
        <v>148604-359</v>
      </c>
      <c r="K1896" s="2">
        <v>9</v>
      </c>
      <c r="L1896" s="2" t="s">
        <v>136</v>
      </c>
      <c r="M1896" s="13" t="s">
        <v>137</v>
      </c>
      <c r="N1896" s="13" t="s">
        <v>115</v>
      </c>
    </row>
    <row r="1897" spans="1:14" ht="15" customHeight="1" x14ac:dyDescent="0.25">
      <c r="A1897" s="2">
        <v>359</v>
      </c>
      <c r="B1897" s="13" t="s">
        <v>110</v>
      </c>
      <c r="C1897" s="13" t="s">
        <v>22</v>
      </c>
      <c r="D1897" s="3">
        <v>45287</v>
      </c>
      <c r="E1897" s="13">
        <v>233294</v>
      </c>
      <c r="F1897" s="2" t="s">
        <v>3</v>
      </c>
      <c r="G1897" s="2">
        <v>1</v>
      </c>
      <c r="H1897" s="3">
        <v>45318</v>
      </c>
      <c r="I1897" s="14">
        <v>507.67</v>
      </c>
      <c r="J1897" s="13" t="str">
        <f t="shared" si="29"/>
        <v>233294-359</v>
      </c>
      <c r="K1897" s="2">
        <v>1340</v>
      </c>
      <c r="L1897" s="2" t="s">
        <v>130</v>
      </c>
      <c r="M1897" s="13" t="s">
        <v>131</v>
      </c>
      <c r="N1897" s="13" t="s">
        <v>115</v>
      </c>
    </row>
    <row r="1898" spans="1:14" ht="15" customHeight="1" x14ac:dyDescent="0.25">
      <c r="A1898" s="2">
        <v>359</v>
      </c>
      <c r="B1898" s="13" t="s">
        <v>110</v>
      </c>
      <c r="C1898" s="13" t="s">
        <v>22</v>
      </c>
      <c r="D1898" s="3">
        <v>45287</v>
      </c>
      <c r="E1898" s="13">
        <v>233307</v>
      </c>
      <c r="F1898" s="2" t="s">
        <v>3</v>
      </c>
      <c r="G1898" s="2">
        <v>1</v>
      </c>
      <c r="H1898" s="3">
        <v>45318</v>
      </c>
      <c r="I1898" s="14">
        <v>507.67</v>
      </c>
      <c r="J1898" s="13" t="str">
        <f t="shared" si="29"/>
        <v>233307-359</v>
      </c>
      <c r="K1898" s="2">
        <v>1340</v>
      </c>
      <c r="L1898" s="2" t="s">
        <v>130</v>
      </c>
      <c r="M1898" s="13" t="s">
        <v>131</v>
      </c>
      <c r="N1898" s="13" t="s">
        <v>115</v>
      </c>
    </row>
    <row r="1899" spans="1:14" ht="15" customHeight="1" x14ac:dyDescent="0.25">
      <c r="A1899" s="2">
        <v>359</v>
      </c>
      <c r="B1899" s="13" t="s">
        <v>110</v>
      </c>
      <c r="C1899" s="13" t="s">
        <v>22</v>
      </c>
      <c r="D1899" s="3">
        <v>45288</v>
      </c>
      <c r="E1899" s="13">
        <v>233371</v>
      </c>
      <c r="F1899" s="2" t="s">
        <v>3</v>
      </c>
      <c r="G1899" s="2">
        <v>1</v>
      </c>
      <c r="H1899" s="3">
        <v>45318</v>
      </c>
      <c r="I1899" s="14">
        <v>507.67</v>
      </c>
      <c r="J1899" s="13" t="str">
        <f t="shared" si="29"/>
        <v>233371-359</v>
      </c>
      <c r="K1899" s="2">
        <v>1340</v>
      </c>
      <c r="L1899" s="2" t="s">
        <v>130</v>
      </c>
      <c r="M1899" s="13" t="s">
        <v>131</v>
      </c>
      <c r="N1899" s="13" t="s">
        <v>115</v>
      </c>
    </row>
    <row r="1900" spans="1:14" ht="15" customHeight="1" x14ac:dyDescent="0.25">
      <c r="A1900" s="2">
        <v>359</v>
      </c>
      <c r="B1900" s="13" t="s">
        <v>110</v>
      </c>
      <c r="C1900" s="13" t="s">
        <v>22</v>
      </c>
      <c r="D1900" s="3">
        <v>45304</v>
      </c>
      <c r="E1900" s="13">
        <v>234461</v>
      </c>
      <c r="F1900" s="2" t="s">
        <v>3</v>
      </c>
      <c r="G1900" s="2">
        <v>1</v>
      </c>
      <c r="H1900" s="3">
        <v>45351</v>
      </c>
      <c r="I1900" s="14">
        <v>507.24</v>
      </c>
      <c r="J1900" s="13" t="str">
        <f t="shared" si="29"/>
        <v>234461-359</v>
      </c>
      <c r="K1900" s="2">
        <v>1340</v>
      </c>
      <c r="L1900" s="2" t="s">
        <v>130</v>
      </c>
      <c r="M1900" s="13" t="s">
        <v>131</v>
      </c>
      <c r="N1900" s="13" t="s">
        <v>115</v>
      </c>
    </row>
    <row r="1901" spans="1:14" ht="15" customHeight="1" x14ac:dyDescent="0.25">
      <c r="A1901" s="2">
        <v>359</v>
      </c>
      <c r="B1901" s="13" t="s">
        <v>110</v>
      </c>
      <c r="C1901" s="13" t="s">
        <v>22</v>
      </c>
      <c r="D1901" s="3">
        <v>45304</v>
      </c>
      <c r="E1901" s="13">
        <v>234462</v>
      </c>
      <c r="F1901" s="2" t="s">
        <v>3</v>
      </c>
      <c r="G1901" s="2">
        <v>1</v>
      </c>
      <c r="H1901" s="3">
        <v>45351</v>
      </c>
      <c r="I1901" s="14">
        <v>507.23</v>
      </c>
      <c r="J1901" s="13" t="str">
        <f t="shared" si="29"/>
        <v>234462-359</v>
      </c>
      <c r="K1901" s="2">
        <v>1340</v>
      </c>
      <c r="L1901" s="2" t="s">
        <v>130</v>
      </c>
      <c r="M1901" s="13" t="s">
        <v>131</v>
      </c>
      <c r="N1901" s="13" t="s">
        <v>115</v>
      </c>
    </row>
    <row r="1902" spans="1:14" ht="15" customHeight="1" x14ac:dyDescent="0.25">
      <c r="A1902" s="2">
        <v>359</v>
      </c>
      <c r="B1902" s="13" t="s">
        <v>110</v>
      </c>
      <c r="C1902" s="13" t="s">
        <v>22</v>
      </c>
      <c r="D1902" s="3">
        <v>45304</v>
      </c>
      <c r="E1902" s="13">
        <v>234464</v>
      </c>
      <c r="F1902" s="2" t="s">
        <v>3</v>
      </c>
      <c r="G1902" s="2">
        <v>1</v>
      </c>
      <c r="H1902" s="3">
        <v>45379</v>
      </c>
      <c r="I1902" s="14">
        <v>507.22</v>
      </c>
      <c r="J1902" s="13" t="str">
        <f t="shared" si="29"/>
        <v>234464-359</v>
      </c>
      <c r="K1902" s="2">
        <v>1340</v>
      </c>
      <c r="L1902" s="2" t="s">
        <v>130</v>
      </c>
      <c r="M1902" s="13" t="s">
        <v>131</v>
      </c>
      <c r="N1902" s="13" t="s">
        <v>115</v>
      </c>
    </row>
    <row r="1903" spans="1:14" ht="15" customHeight="1" x14ac:dyDescent="0.25">
      <c r="A1903" s="2">
        <v>359</v>
      </c>
      <c r="B1903" s="13" t="s">
        <v>110</v>
      </c>
      <c r="C1903" s="13" t="s">
        <v>22</v>
      </c>
      <c r="D1903" s="3">
        <v>45304</v>
      </c>
      <c r="E1903" s="13">
        <v>234463</v>
      </c>
      <c r="F1903" s="2" t="s">
        <v>3</v>
      </c>
      <c r="G1903" s="2">
        <v>1</v>
      </c>
      <c r="H1903" s="3">
        <v>45351</v>
      </c>
      <c r="I1903" s="14">
        <v>507.21</v>
      </c>
      <c r="J1903" s="13" t="str">
        <f t="shared" si="29"/>
        <v>234463-359</v>
      </c>
      <c r="K1903" s="2">
        <v>1340</v>
      </c>
      <c r="L1903" s="2" t="s">
        <v>130</v>
      </c>
      <c r="M1903" s="13" t="s">
        <v>131</v>
      </c>
      <c r="N1903" s="13" t="s">
        <v>115</v>
      </c>
    </row>
    <row r="1904" spans="1:14" ht="15" customHeight="1" x14ac:dyDescent="0.25">
      <c r="A1904" s="2">
        <v>84593</v>
      </c>
      <c r="B1904" s="13" t="s">
        <v>113</v>
      </c>
      <c r="C1904" s="13" t="s">
        <v>33</v>
      </c>
      <c r="D1904" s="3">
        <v>45762</v>
      </c>
      <c r="E1904" s="13">
        <v>99779</v>
      </c>
      <c r="F1904" s="2" t="s">
        <v>3</v>
      </c>
      <c r="G1904" s="2">
        <v>1</v>
      </c>
      <c r="H1904" s="3">
        <v>45792</v>
      </c>
      <c r="I1904" s="14">
        <v>507.18</v>
      </c>
      <c r="J1904" s="13" t="str">
        <f t="shared" si="29"/>
        <v>99779-84593</v>
      </c>
      <c r="K1904" s="2">
        <v>1340</v>
      </c>
      <c r="L1904" s="2" t="s">
        <v>130</v>
      </c>
      <c r="M1904" s="13" t="s">
        <v>131</v>
      </c>
      <c r="N1904" s="13" t="s">
        <v>115</v>
      </c>
    </row>
    <row r="1905" spans="1:14" ht="15" customHeight="1" x14ac:dyDescent="0.25">
      <c r="A1905" s="2">
        <v>359</v>
      </c>
      <c r="B1905" s="13" t="s">
        <v>110</v>
      </c>
      <c r="C1905" s="13" t="s">
        <v>22</v>
      </c>
      <c r="D1905" s="3">
        <v>45341</v>
      </c>
      <c r="E1905" s="13">
        <v>113649</v>
      </c>
      <c r="F1905" s="2" t="s">
        <v>2</v>
      </c>
      <c r="G1905" s="2">
        <v>1</v>
      </c>
      <c r="H1905" s="3">
        <v>45379</v>
      </c>
      <c r="I1905" s="14">
        <v>507.07</v>
      </c>
      <c r="J1905" s="13" t="str">
        <f t="shared" si="29"/>
        <v>113649-359</v>
      </c>
      <c r="K1905" s="2">
        <v>9</v>
      </c>
      <c r="L1905" s="2" t="s">
        <v>136</v>
      </c>
      <c r="M1905" s="13" t="s">
        <v>137</v>
      </c>
      <c r="N1905" s="13" t="s">
        <v>115</v>
      </c>
    </row>
    <row r="1906" spans="1:14" ht="15" customHeight="1" x14ac:dyDescent="0.25">
      <c r="A1906" s="2">
        <v>359</v>
      </c>
      <c r="B1906" s="13" t="s">
        <v>110</v>
      </c>
      <c r="C1906" s="13" t="s">
        <v>22</v>
      </c>
      <c r="D1906" s="3">
        <v>45304</v>
      </c>
      <c r="E1906" s="13">
        <v>234466</v>
      </c>
      <c r="F1906" s="2" t="s">
        <v>3</v>
      </c>
      <c r="G1906" s="2">
        <v>1</v>
      </c>
      <c r="H1906" s="3">
        <v>45351</v>
      </c>
      <c r="I1906" s="14">
        <v>506.2</v>
      </c>
      <c r="J1906" s="13" t="str">
        <f t="shared" si="29"/>
        <v>234466-359</v>
      </c>
      <c r="K1906" s="2">
        <v>1340</v>
      </c>
      <c r="L1906" s="2" t="s">
        <v>130</v>
      </c>
      <c r="M1906" s="13" t="s">
        <v>131</v>
      </c>
      <c r="N1906" s="13" t="s">
        <v>115</v>
      </c>
    </row>
    <row r="1907" spans="1:14" ht="15" customHeight="1" x14ac:dyDescent="0.25">
      <c r="A1907" s="2">
        <v>20709</v>
      </c>
      <c r="B1907" s="13" t="s">
        <v>113</v>
      </c>
      <c r="C1907" s="13" t="s">
        <v>41</v>
      </c>
      <c r="D1907" s="3">
        <v>45861</v>
      </c>
      <c r="E1907" s="13">
        <v>62585</v>
      </c>
      <c r="F1907" s="2" t="s">
        <v>2</v>
      </c>
      <c r="G1907" s="2">
        <v>1</v>
      </c>
      <c r="H1907" s="3">
        <v>45891</v>
      </c>
      <c r="I1907" s="14">
        <v>506.04</v>
      </c>
      <c r="J1907" s="13" t="str">
        <f t="shared" si="29"/>
        <v>62585-20709</v>
      </c>
      <c r="K1907" s="2">
        <v>9</v>
      </c>
      <c r="L1907" s="2" t="s">
        <v>136</v>
      </c>
      <c r="M1907" s="13" t="s">
        <v>137</v>
      </c>
      <c r="N1907" s="13" t="s">
        <v>115</v>
      </c>
    </row>
    <row r="1908" spans="1:14" ht="15" customHeight="1" x14ac:dyDescent="0.25">
      <c r="A1908" s="2">
        <v>359</v>
      </c>
      <c r="B1908" s="13" t="s">
        <v>110</v>
      </c>
      <c r="C1908" s="13" t="s">
        <v>22</v>
      </c>
      <c r="D1908" s="3">
        <v>45349</v>
      </c>
      <c r="E1908" s="13">
        <v>114299</v>
      </c>
      <c r="F1908" s="2" t="s">
        <v>2</v>
      </c>
      <c r="G1908" s="2">
        <v>1</v>
      </c>
      <c r="H1908" s="3">
        <v>45379</v>
      </c>
      <c r="I1908" s="14">
        <v>506.02</v>
      </c>
      <c r="J1908" s="13" t="str">
        <f t="shared" si="29"/>
        <v>114299-359</v>
      </c>
      <c r="K1908" s="2">
        <v>9</v>
      </c>
      <c r="L1908" s="2" t="s">
        <v>136</v>
      </c>
      <c r="M1908" s="13" t="s">
        <v>137</v>
      </c>
      <c r="N1908" s="13" t="s">
        <v>115</v>
      </c>
    </row>
    <row r="1909" spans="1:14" ht="15" customHeight="1" x14ac:dyDescent="0.25">
      <c r="A1909" s="2">
        <v>359</v>
      </c>
      <c r="B1909" s="13" t="s">
        <v>110</v>
      </c>
      <c r="C1909" s="13" t="s">
        <v>22</v>
      </c>
      <c r="D1909" s="3">
        <v>45468</v>
      </c>
      <c r="E1909" s="13">
        <v>247999</v>
      </c>
      <c r="F1909" s="2" t="s">
        <v>3</v>
      </c>
      <c r="G1909" s="2">
        <v>1</v>
      </c>
      <c r="H1909" s="3">
        <v>45504</v>
      </c>
      <c r="I1909" s="14">
        <v>505.77</v>
      </c>
      <c r="J1909" s="13" t="str">
        <f t="shared" si="29"/>
        <v>247999-359</v>
      </c>
      <c r="K1909" s="2">
        <v>1340</v>
      </c>
      <c r="L1909" s="2" t="s">
        <v>130</v>
      </c>
      <c r="M1909" s="13" t="s">
        <v>131</v>
      </c>
      <c r="N1909" s="13" t="s">
        <v>115</v>
      </c>
    </row>
    <row r="1910" spans="1:14" ht="15" customHeight="1" x14ac:dyDescent="0.25">
      <c r="A1910" s="2">
        <v>359</v>
      </c>
      <c r="B1910" s="13" t="s">
        <v>110</v>
      </c>
      <c r="C1910" s="13" t="s">
        <v>22</v>
      </c>
      <c r="D1910" s="3">
        <v>45791</v>
      </c>
      <c r="E1910" s="13">
        <v>269564</v>
      </c>
      <c r="F1910" s="2" t="s">
        <v>3</v>
      </c>
      <c r="G1910" s="2">
        <v>1</v>
      </c>
      <c r="H1910" s="3">
        <v>45836</v>
      </c>
      <c r="I1910" s="14">
        <v>505.09</v>
      </c>
      <c r="J1910" s="13" t="str">
        <f t="shared" si="29"/>
        <v>269564-359</v>
      </c>
      <c r="K1910" s="2">
        <v>1340</v>
      </c>
      <c r="L1910" s="2" t="s">
        <v>130</v>
      </c>
      <c r="M1910" s="13" t="s">
        <v>131</v>
      </c>
      <c r="N1910" s="13" t="s">
        <v>115</v>
      </c>
    </row>
    <row r="1911" spans="1:14" ht="15" customHeight="1" x14ac:dyDescent="0.25">
      <c r="A1911" s="2">
        <v>359</v>
      </c>
      <c r="B1911" s="13" t="s">
        <v>110</v>
      </c>
      <c r="C1911" s="13" t="s">
        <v>22</v>
      </c>
      <c r="D1911" s="3">
        <v>45345</v>
      </c>
      <c r="E1911" s="13">
        <v>114269</v>
      </c>
      <c r="F1911" s="2" t="s">
        <v>2</v>
      </c>
      <c r="G1911" s="2">
        <v>1</v>
      </c>
      <c r="H1911" s="3">
        <v>45379</v>
      </c>
      <c r="I1911" s="14">
        <v>504.99</v>
      </c>
      <c r="J1911" s="13" t="str">
        <f t="shared" si="29"/>
        <v>114269-359</v>
      </c>
      <c r="K1911" s="2">
        <v>9</v>
      </c>
      <c r="L1911" s="2" t="s">
        <v>136</v>
      </c>
      <c r="M1911" s="13" t="s">
        <v>137</v>
      </c>
      <c r="N1911" s="13" t="s">
        <v>115</v>
      </c>
    </row>
    <row r="1912" spans="1:14" ht="15" customHeight="1" x14ac:dyDescent="0.25">
      <c r="A1912" s="2">
        <v>359</v>
      </c>
      <c r="B1912" s="13" t="s">
        <v>110</v>
      </c>
      <c r="C1912" s="13" t="s">
        <v>22</v>
      </c>
      <c r="D1912" s="3">
        <v>45348</v>
      </c>
      <c r="E1912" s="13">
        <v>114304</v>
      </c>
      <c r="F1912" s="2" t="s">
        <v>2</v>
      </c>
      <c r="G1912" s="2">
        <v>1</v>
      </c>
      <c r="H1912" s="3">
        <v>45379</v>
      </c>
      <c r="I1912" s="14">
        <v>504.99</v>
      </c>
      <c r="J1912" s="13" t="str">
        <f t="shared" si="29"/>
        <v>114304-359</v>
      </c>
      <c r="K1912" s="2">
        <v>9</v>
      </c>
      <c r="L1912" s="2" t="s">
        <v>136</v>
      </c>
      <c r="M1912" s="13" t="s">
        <v>137</v>
      </c>
      <c r="N1912" s="13" t="s">
        <v>115</v>
      </c>
    </row>
    <row r="1913" spans="1:14" ht="15" customHeight="1" x14ac:dyDescent="0.25">
      <c r="A1913" s="2">
        <v>359</v>
      </c>
      <c r="B1913" s="13" t="s">
        <v>110</v>
      </c>
      <c r="C1913" s="13" t="s">
        <v>22</v>
      </c>
      <c r="D1913" s="3">
        <v>45583</v>
      </c>
      <c r="E1913" s="13">
        <v>130898</v>
      </c>
      <c r="F1913" s="2" t="s">
        <v>2</v>
      </c>
      <c r="G1913" s="2">
        <v>1</v>
      </c>
      <c r="H1913" s="3">
        <v>45624</v>
      </c>
      <c r="I1913" s="14">
        <v>504.99</v>
      </c>
      <c r="J1913" s="13" t="str">
        <f t="shared" si="29"/>
        <v>130898-359</v>
      </c>
      <c r="K1913" s="2">
        <v>9</v>
      </c>
      <c r="L1913" s="2" t="s">
        <v>136</v>
      </c>
      <c r="M1913" s="13" t="s">
        <v>137</v>
      </c>
      <c r="N1913" s="13" t="s">
        <v>115</v>
      </c>
    </row>
    <row r="1914" spans="1:14" ht="15" customHeight="1" x14ac:dyDescent="0.25">
      <c r="A1914" s="2">
        <v>359</v>
      </c>
      <c r="B1914" s="13" t="s">
        <v>110</v>
      </c>
      <c r="C1914" s="13" t="s">
        <v>22</v>
      </c>
      <c r="D1914" s="3">
        <v>45304</v>
      </c>
      <c r="E1914" s="13">
        <v>110191</v>
      </c>
      <c r="F1914" s="2" t="s">
        <v>2</v>
      </c>
      <c r="G1914" s="2">
        <v>1</v>
      </c>
      <c r="H1914" s="3">
        <v>45379</v>
      </c>
      <c r="I1914" s="14">
        <v>504.8</v>
      </c>
      <c r="J1914" s="13" t="str">
        <f t="shared" si="29"/>
        <v>110191-359</v>
      </c>
      <c r="K1914" s="2">
        <v>9</v>
      </c>
      <c r="L1914" s="2" t="s">
        <v>136</v>
      </c>
      <c r="M1914" s="13" t="s">
        <v>137</v>
      </c>
      <c r="N1914" s="13" t="s">
        <v>115</v>
      </c>
    </row>
    <row r="1915" spans="1:14" ht="15" customHeight="1" x14ac:dyDescent="0.25">
      <c r="A1915" s="2">
        <v>359</v>
      </c>
      <c r="B1915" s="13" t="s">
        <v>110</v>
      </c>
      <c r="C1915" s="13" t="s">
        <v>22</v>
      </c>
      <c r="D1915" s="3">
        <v>45289</v>
      </c>
      <c r="E1915" s="13">
        <v>233826</v>
      </c>
      <c r="F1915" s="2" t="s">
        <v>3</v>
      </c>
      <c r="G1915" s="2">
        <v>1</v>
      </c>
      <c r="H1915" s="3">
        <v>45320</v>
      </c>
      <c r="I1915" s="14">
        <v>504.55</v>
      </c>
      <c r="J1915" s="13" t="str">
        <f t="shared" si="29"/>
        <v>233826-359</v>
      </c>
      <c r="K1915" s="2">
        <v>1340</v>
      </c>
      <c r="L1915" s="2" t="s">
        <v>130</v>
      </c>
      <c r="M1915" s="13" t="s">
        <v>131</v>
      </c>
      <c r="N1915" s="13" t="s">
        <v>115</v>
      </c>
    </row>
    <row r="1916" spans="1:14" ht="15" customHeight="1" x14ac:dyDescent="0.25">
      <c r="A1916" s="2">
        <v>359</v>
      </c>
      <c r="B1916" s="13" t="s">
        <v>110</v>
      </c>
      <c r="C1916" s="13" t="s">
        <v>22</v>
      </c>
      <c r="D1916" s="3">
        <v>45289</v>
      </c>
      <c r="E1916" s="13">
        <v>233829</v>
      </c>
      <c r="F1916" s="2" t="s">
        <v>3</v>
      </c>
      <c r="G1916" s="2">
        <v>1</v>
      </c>
      <c r="H1916" s="3">
        <v>45318</v>
      </c>
      <c r="I1916" s="14">
        <v>504.55</v>
      </c>
      <c r="J1916" s="13" t="str">
        <f t="shared" si="29"/>
        <v>233829-359</v>
      </c>
      <c r="K1916" s="2">
        <v>1340</v>
      </c>
      <c r="L1916" s="2" t="s">
        <v>130</v>
      </c>
      <c r="M1916" s="13" t="s">
        <v>131</v>
      </c>
      <c r="N1916" s="13" t="s">
        <v>115</v>
      </c>
    </row>
    <row r="1917" spans="1:14" ht="15" customHeight="1" x14ac:dyDescent="0.25">
      <c r="A1917" s="2">
        <v>359</v>
      </c>
      <c r="B1917" s="13" t="s">
        <v>110</v>
      </c>
      <c r="C1917" s="13" t="s">
        <v>22</v>
      </c>
      <c r="D1917" s="3">
        <v>45289</v>
      </c>
      <c r="E1917" s="13">
        <v>233830</v>
      </c>
      <c r="F1917" s="2" t="s">
        <v>3</v>
      </c>
      <c r="G1917" s="2">
        <v>1</v>
      </c>
      <c r="H1917" s="3">
        <v>45318</v>
      </c>
      <c r="I1917" s="14">
        <v>504.55</v>
      </c>
      <c r="J1917" s="13" t="str">
        <f t="shared" si="29"/>
        <v>233830-359</v>
      </c>
      <c r="K1917" s="2">
        <v>1340</v>
      </c>
      <c r="L1917" s="2" t="s">
        <v>130</v>
      </c>
      <c r="M1917" s="13" t="s">
        <v>131</v>
      </c>
      <c r="N1917" s="13" t="s">
        <v>115</v>
      </c>
    </row>
    <row r="1918" spans="1:14" ht="15" customHeight="1" x14ac:dyDescent="0.25">
      <c r="A1918" s="2">
        <v>359</v>
      </c>
      <c r="B1918" s="13" t="s">
        <v>110</v>
      </c>
      <c r="C1918" s="13" t="s">
        <v>22</v>
      </c>
      <c r="D1918" s="3">
        <v>45289</v>
      </c>
      <c r="E1918" s="13">
        <v>233828</v>
      </c>
      <c r="F1918" s="2" t="s">
        <v>3</v>
      </c>
      <c r="G1918" s="2">
        <v>1</v>
      </c>
      <c r="H1918" s="3">
        <v>45320</v>
      </c>
      <c r="I1918" s="14">
        <v>504.55</v>
      </c>
      <c r="J1918" s="13" t="str">
        <f t="shared" si="29"/>
        <v>233828-359</v>
      </c>
      <c r="K1918" s="2">
        <v>1340</v>
      </c>
      <c r="L1918" s="2" t="s">
        <v>130</v>
      </c>
      <c r="M1918" s="13" t="s">
        <v>131</v>
      </c>
      <c r="N1918" s="13" t="s">
        <v>115</v>
      </c>
    </row>
    <row r="1919" spans="1:14" ht="15" customHeight="1" x14ac:dyDescent="0.25">
      <c r="A1919" s="2">
        <v>359</v>
      </c>
      <c r="B1919" s="13" t="s">
        <v>110</v>
      </c>
      <c r="C1919" s="13" t="s">
        <v>22</v>
      </c>
      <c r="D1919" s="3">
        <v>45306</v>
      </c>
      <c r="E1919" s="13">
        <v>234528</v>
      </c>
      <c r="F1919" s="2" t="s">
        <v>3</v>
      </c>
      <c r="G1919" s="2">
        <v>1</v>
      </c>
      <c r="H1919" s="3">
        <v>45351</v>
      </c>
      <c r="I1919" s="14">
        <v>504.55</v>
      </c>
      <c r="J1919" s="13" t="str">
        <f t="shared" si="29"/>
        <v>234528-359</v>
      </c>
      <c r="K1919" s="2">
        <v>1340</v>
      </c>
      <c r="L1919" s="2" t="s">
        <v>130</v>
      </c>
      <c r="M1919" s="13" t="s">
        <v>131</v>
      </c>
      <c r="N1919" s="13" t="s">
        <v>115</v>
      </c>
    </row>
    <row r="1920" spans="1:14" ht="15" customHeight="1" x14ac:dyDescent="0.25">
      <c r="A1920" s="2">
        <v>359</v>
      </c>
      <c r="B1920" s="13" t="s">
        <v>110</v>
      </c>
      <c r="C1920" s="13" t="s">
        <v>22</v>
      </c>
      <c r="D1920" s="3">
        <v>45273</v>
      </c>
      <c r="E1920" s="13">
        <v>108781</v>
      </c>
      <c r="F1920" s="2" t="s">
        <v>2</v>
      </c>
      <c r="G1920" s="2">
        <v>1</v>
      </c>
      <c r="H1920" s="3">
        <v>45320</v>
      </c>
      <c r="I1920" s="14">
        <v>504.49</v>
      </c>
      <c r="J1920" s="13" t="str">
        <f t="shared" si="29"/>
        <v>108781-359</v>
      </c>
      <c r="K1920" s="2">
        <v>9</v>
      </c>
      <c r="L1920" s="2" t="s">
        <v>136</v>
      </c>
      <c r="M1920" s="13" t="s">
        <v>137</v>
      </c>
      <c r="N1920" s="13" t="s">
        <v>115</v>
      </c>
    </row>
    <row r="1921" spans="1:14" ht="15" customHeight="1" x14ac:dyDescent="0.25">
      <c r="A1921" s="2">
        <v>359</v>
      </c>
      <c r="B1921" s="13" t="s">
        <v>110</v>
      </c>
      <c r="C1921" s="13" t="s">
        <v>22</v>
      </c>
      <c r="D1921" s="3">
        <v>45274</v>
      </c>
      <c r="E1921" s="13">
        <v>108785</v>
      </c>
      <c r="F1921" s="2" t="s">
        <v>2</v>
      </c>
      <c r="G1921" s="2">
        <v>1</v>
      </c>
      <c r="H1921" s="3">
        <v>45302</v>
      </c>
      <c r="I1921" s="14">
        <v>504.49</v>
      </c>
      <c r="J1921" s="13" t="str">
        <f t="shared" si="29"/>
        <v>108785-359</v>
      </c>
      <c r="K1921" s="2">
        <v>9</v>
      </c>
      <c r="L1921" s="2" t="s">
        <v>136</v>
      </c>
      <c r="M1921" s="13" t="s">
        <v>137</v>
      </c>
      <c r="N1921" s="13" t="s">
        <v>115</v>
      </c>
    </row>
    <row r="1922" spans="1:14" ht="15" customHeight="1" x14ac:dyDescent="0.25">
      <c r="A1922" s="2">
        <v>359</v>
      </c>
      <c r="B1922" s="13" t="s">
        <v>110</v>
      </c>
      <c r="C1922" s="13" t="s">
        <v>22</v>
      </c>
      <c r="D1922" s="3">
        <v>45734</v>
      </c>
      <c r="E1922" s="13">
        <v>266146</v>
      </c>
      <c r="F1922" s="2" t="s">
        <v>3</v>
      </c>
      <c r="G1922" s="2">
        <v>1</v>
      </c>
      <c r="H1922" s="3">
        <v>45775</v>
      </c>
      <c r="I1922" s="14">
        <v>504.28</v>
      </c>
      <c r="J1922" s="13" t="str">
        <f t="shared" ref="J1922:J1985" si="30">E1922&amp;-A1922</f>
        <v>266146-359</v>
      </c>
      <c r="K1922" s="2">
        <v>1340</v>
      </c>
      <c r="L1922" s="2" t="s">
        <v>130</v>
      </c>
      <c r="M1922" s="13" t="s">
        <v>131</v>
      </c>
      <c r="N1922" s="13" t="s">
        <v>115</v>
      </c>
    </row>
    <row r="1923" spans="1:14" ht="15" customHeight="1" x14ac:dyDescent="0.25">
      <c r="A1923" s="2">
        <v>359</v>
      </c>
      <c r="B1923" s="13" t="s">
        <v>110</v>
      </c>
      <c r="C1923" s="13" t="s">
        <v>22</v>
      </c>
      <c r="D1923" s="3">
        <v>45735</v>
      </c>
      <c r="E1923" s="13">
        <v>266186</v>
      </c>
      <c r="F1923" s="2" t="s">
        <v>3</v>
      </c>
      <c r="G1923" s="2">
        <v>1</v>
      </c>
      <c r="H1923" s="3">
        <v>45775</v>
      </c>
      <c r="I1923" s="14">
        <v>504.28</v>
      </c>
      <c r="J1923" s="13" t="str">
        <f t="shared" si="30"/>
        <v>266186-359</v>
      </c>
      <c r="K1923" s="2">
        <v>1340</v>
      </c>
      <c r="L1923" s="2" t="s">
        <v>130</v>
      </c>
      <c r="M1923" s="13" t="s">
        <v>131</v>
      </c>
      <c r="N1923" s="13" t="s">
        <v>115</v>
      </c>
    </row>
    <row r="1924" spans="1:14" ht="15" customHeight="1" x14ac:dyDescent="0.25">
      <c r="A1924" s="2">
        <v>359</v>
      </c>
      <c r="B1924" s="13" t="s">
        <v>110</v>
      </c>
      <c r="C1924" s="13" t="s">
        <v>22</v>
      </c>
      <c r="D1924" s="3">
        <v>45304</v>
      </c>
      <c r="E1924" s="13">
        <v>234467</v>
      </c>
      <c r="F1924" s="2" t="s">
        <v>3</v>
      </c>
      <c r="G1924" s="2">
        <v>1</v>
      </c>
      <c r="H1924" s="3">
        <v>45351</v>
      </c>
      <c r="I1924" s="14">
        <v>504.11</v>
      </c>
      <c r="J1924" s="13" t="str">
        <f t="shared" si="30"/>
        <v>234467-359</v>
      </c>
      <c r="K1924" s="2">
        <v>1340</v>
      </c>
      <c r="L1924" s="2" t="s">
        <v>130</v>
      </c>
      <c r="M1924" s="13" t="s">
        <v>131</v>
      </c>
      <c r="N1924" s="13" t="s">
        <v>115</v>
      </c>
    </row>
    <row r="1925" spans="1:14" ht="15" customHeight="1" x14ac:dyDescent="0.25">
      <c r="A1925" s="2">
        <v>359</v>
      </c>
      <c r="B1925" s="13" t="s">
        <v>110</v>
      </c>
      <c r="C1925" s="13" t="s">
        <v>22</v>
      </c>
      <c r="D1925" s="3">
        <v>45341</v>
      </c>
      <c r="E1925" s="13">
        <v>113653</v>
      </c>
      <c r="F1925" s="2" t="s">
        <v>2</v>
      </c>
      <c r="G1925" s="2">
        <v>1</v>
      </c>
      <c r="H1925" s="3">
        <v>45379</v>
      </c>
      <c r="I1925" s="14">
        <v>503.96</v>
      </c>
      <c r="J1925" s="13" t="str">
        <f t="shared" si="30"/>
        <v>113653-359</v>
      </c>
      <c r="K1925" s="2">
        <v>9</v>
      </c>
      <c r="L1925" s="2" t="s">
        <v>136</v>
      </c>
      <c r="M1925" s="13" t="s">
        <v>137</v>
      </c>
      <c r="N1925" s="13" t="s">
        <v>115</v>
      </c>
    </row>
    <row r="1926" spans="1:14" ht="15" customHeight="1" x14ac:dyDescent="0.25">
      <c r="A1926" s="2">
        <v>359</v>
      </c>
      <c r="B1926" s="13" t="s">
        <v>110</v>
      </c>
      <c r="C1926" s="13" t="s">
        <v>22</v>
      </c>
      <c r="D1926" s="3">
        <v>45583</v>
      </c>
      <c r="E1926" s="13">
        <v>130901</v>
      </c>
      <c r="F1926" s="2" t="s">
        <v>2</v>
      </c>
      <c r="G1926" s="2">
        <v>1</v>
      </c>
      <c r="H1926" s="3">
        <v>45624</v>
      </c>
      <c r="I1926" s="14">
        <v>503.86</v>
      </c>
      <c r="J1926" s="13" t="str">
        <f t="shared" si="30"/>
        <v>130901-359</v>
      </c>
      <c r="K1926" s="2">
        <v>9</v>
      </c>
      <c r="L1926" s="2" t="s">
        <v>136</v>
      </c>
      <c r="M1926" s="13" t="s">
        <v>137</v>
      </c>
      <c r="N1926" s="13" t="s">
        <v>115</v>
      </c>
    </row>
    <row r="1927" spans="1:14" ht="15" customHeight="1" x14ac:dyDescent="0.25">
      <c r="A1927" s="2">
        <v>359</v>
      </c>
      <c r="B1927" s="13" t="s">
        <v>110</v>
      </c>
      <c r="C1927" s="13" t="s">
        <v>22</v>
      </c>
      <c r="D1927" s="3">
        <v>45304</v>
      </c>
      <c r="E1927" s="13">
        <v>234469</v>
      </c>
      <c r="F1927" s="2" t="s">
        <v>3</v>
      </c>
      <c r="G1927" s="2">
        <v>1</v>
      </c>
      <c r="H1927" s="3">
        <v>45351</v>
      </c>
      <c r="I1927" s="14">
        <v>503.08</v>
      </c>
      <c r="J1927" s="13" t="str">
        <f t="shared" si="30"/>
        <v>234469-359</v>
      </c>
      <c r="K1927" s="2">
        <v>1340</v>
      </c>
      <c r="L1927" s="2" t="s">
        <v>130</v>
      </c>
      <c r="M1927" s="13" t="s">
        <v>131</v>
      </c>
      <c r="N1927" s="13" t="s">
        <v>115</v>
      </c>
    </row>
    <row r="1928" spans="1:14" ht="15" customHeight="1" x14ac:dyDescent="0.25">
      <c r="A1928" s="2">
        <v>359</v>
      </c>
      <c r="B1928" s="13" t="s">
        <v>110</v>
      </c>
      <c r="C1928" s="13" t="s">
        <v>22</v>
      </c>
      <c r="D1928" s="3">
        <v>45772</v>
      </c>
      <c r="E1928" s="13">
        <v>144673</v>
      </c>
      <c r="F1928" s="2" t="s">
        <v>2</v>
      </c>
      <c r="G1928" s="2">
        <v>1</v>
      </c>
      <c r="H1928" s="3">
        <v>45805</v>
      </c>
      <c r="I1928" s="14">
        <v>503</v>
      </c>
      <c r="J1928" s="13" t="str">
        <f t="shared" si="30"/>
        <v>144673-359</v>
      </c>
      <c r="K1928" s="2">
        <v>9</v>
      </c>
      <c r="L1928" s="2" t="s">
        <v>136</v>
      </c>
      <c r="M1928" s="13" t="s">
        <v>137</v>
      </c>
      <c r="N1928" s="13" t="s">
        <v>115</v>
      </c>
    </row>
    <row r="1929" spans="1:14" ht="15" customHeight="1" x14ac:dyDescent="0.25">
      <c r="A1929" s="2">
        <v>1747206</v>
      </c>
      <c r="B1929" s="13" t="s">
        <v>113</v>
      </c>
      <c r="C1929" s="13" t="s">
        <v>50</v>
      </c>
      <c r="D1929" s="3">
        <v>45631</v>
      </c>
      <c r="E1929" s="13">
        <v>3015</v>
      </c>
      <c r="F1929" s="2" t="s">
        <v>2</v>
      </c>
      <c r="G1929" s="2">
        <v>1</v>
      </c>
      <c r="H1929" s="3">
        <v>45661</v>
      </c>
      <c r="I1929" s="14">
        <v>502.25</v>
      </c>
      <c r="J1929" s="13" t="str">
        <f t="shared" si="30"/>
        <v>3015-1747206</v>
      </c>
      <c r="K1929" s="2">
        <v>9</v>
      </c>
      <c r="L1929" s="2" t="s">
        <v>136</v>
      </c>
      <c r="M1929" s="13" t="s">
        <v>137</v>
      </c>
      <c r="N1929" s="13" t="s">
        <v>115</v>
      </c>
    </row>
    <row r="1930" spans="1:14" ht="15" customHeight="1" x14ac:dyDescent="0.25">
      <c r="A1930" s="2">
        <v>359</v>
      </c>
      <c r="B1930" s="13" t="s">
        <v>110</v>
      </c>
      <c r="C1930" s="13" t="s">
        <v>22</v>
      </c>
      <c r="D1930" s="3">
        <v>45304</v>
      </c>
      <c r="E1930" s="13">
        <v>234470</v>
      </c>
      <c r="F1930" s="2" t="s">
        <v>3</v>
      </c>
      <c r="G1930" s="2">
        <v>1</v>
      </c>
      <c r="H1930" s="3">
        <v>45351</v>
      </c>
      <c r="I1930" s="14">
        <v>502.05</v>
      </c>
      <c r="J1930" s="13" t="str">
        <f t="shared" si="30"/>
        <v>234470-359</v>
      </c>
      <c r="K1930" s="2">
        <v>1340</v>
      </c>
      <c r="L1930" s="2" t="s">
        <v>130</v>
      </c>
      <c r="M1930" s="13" t="s">
        <v>131</v>
      </c>
      <c r="N1930" s="13" t="s">
        <v>115</v>
      </c>
    </row>
    <row r="1931" spans="1:14" ht="15" customHeight="1" x14ac:dyDescent="0.25">
      <c r="A1931" s="2">
        <v>359</v>
      </c>
      <c r="B1931" s="13" t="s">
        <v>110</v>
      </c>
      <c r="C1931" s="13" t="s">
        <v>22</v>
      </c>
      <c r="D1931" s="3">
        <v>45348</v>
      </c>
      <c r="E1931" s="13">
        <v>114315</v>
      </c>
      <c r="F1931" s="2" t="s">
        <v>2</v>
      </c>
      <c r="G1931" s="2">
        <v>1</v>
      </c>
      <c r="H1931" s="3">
        <v>45379</v>
      </c>
      <c r="I1931" s="14">
        <v>500.87</v>
      </c>
      <c r="J1931" s="13" t="str">
        <f t="shared" si="30"/>
        <v>114315-359</v>
      </c>
      <c r="K1931" s="2">
        <v>9</v>
      </c>
      <c r="L1931" s="2" t="s">
        <v>136</v>
      </c>
      <c r="M1931" s="13" t="s">
        <v>137</v>
      </c>
      <c r="N1931" s="13" t="s">
        <v>115</v>
      </c>
    </row>
    <row r="1932" spans="1:14" ht="15" customHeight="1" x14ac:dyDescent="0.25">
      <c r="A1932" s="2">
        <v>359</v>
      </c>
      <c r="B1932" s="13" t="s">
        <v>110</v>
      </c>
      <c r="C1932" s="13" t="s">
        <v>22</v>
      </c>
      <c r="D1932" s="3">
        <v>45348</v>
      </c>
      <c r="E1932" s="13">
        <v>114313</v>
      </c>
      <c r="F1932" s="2" t="s">
        <v>2</v>
      </c>
      <c r="G1932" s="2">
        <v>1</v>
      </c>
      <c r="H1932" s="3">
        <v>45379</v>
      </c>
      <c r="I1932" s="14">
        <v>500.87</v>
      </c>
      <c r="J1932" s="13" t="str">
        <f t="shared" si="30"/>
        <v>114313-359</v>
      </c>
      <c r="K1932" s="2">
        <v>9</v>
      </c>
      <c r="L1932" s="2" t="s">
        <v>136</v>
      </c>
      <c r="M1932" s="13" t="s">
        <v>137</v>
      </c>
      <c r="N1932" s="13" t="s">
        <v>115</v>
      </c>
    </row>
    <row r="1933" spans="1:14" ht="15" customHeight="1" x14ac:dyDescent="0.25">
      <c r="A1933" s="2">
        <v>359</v>
      </c>
      <c r="B1933" s="13" t="s">
        <v>110</v>
      </c>
      <c r="C1933" s="13" t="s">
        <v>22</v>
      </c>
      <c r="D1933" s="3">
        <v>45348</v>
      </c>
      <c r="E1933" s="13">
        <v>114314</v>
      </c>
      <c r="F1933" s="2" t="s">
        <v>2</v>
      </c>
      <c r="G1933" s="2">
        <v>1</v>
      </c>
      <c r="H1933" s="3">
        <v>45379</v>
      </c>
      <c r="I1933" s="14">
        <v>500.87</v>
      </c>
      <c r="J1933" s="13" t="str">
        <f t="shared" si="30"/>
        <v>114314-359</v>
      </c>
      <c r="K1933" s="2">
        <v>9</v>
      </c>
      <c r="L1933" s="2" t="s">
        <v>136</v>
      </c>
      <c r="M1933" s="13" t="s">
        <v>137</v>
      </c>
      <c r="N1933" s="13" t="s">
        <v>115</v>
      </c>
    </row>
    <row r="1934" spans="1:14" ht="15" customHeight="1" x14ac:dyDescent="0.25">
      <c r="A1934" s="2">
        <v>359</v>
      </c>
      <c r="B1934" s="13" t="s">
        <v>110</v>
      </c>
      <c r="C1934" s="13" t="s">
        <v>22</v>
      </c>
      <c r="D1934" s="3">
        <v>45349</v>
      </c>
      <c r="E1934" s="13">
        <v>114346</v>
      </c>
      <c r="F1934" s="2" t="s">
        <v>2</v>
      </c>
      <c r="G1934" s="2">
        <v>1</v>
      </c>
      <c r="H1934" s="3">
        <v>45382</v>
      </c>
      <c r="I1934" s="14">
        <v>499.83</v>
      </c>
      <c r="J1934" s="13" t="str">
        <f t="shared" si="30"/>
        <v>114346-359</v>
      </c>
      <c r="K1934" s="2">
        <v>9</v>
      </c>
      <c r="L1934" s="2" t="s">
        <v>136</v>
      </c>
      <c r="M1934" s="13" t="s">
        <v>137</v>
      </c>
      <c r="N1934" s="13" t="s">
        <v>115</v>
      </c>
    </row>
    <row r="1935" spans="1:14" ht="15" customHeight="1" x14ac:dyDescent="0.25">
      <c r="A1935" s="2">
        <v>359</v>
      </c>
      <c r="B1935" s="13" t="s">
        <v>110</v>
      </c>
      <c r="C1935" s="13" t="s">
        <v>22</v>
      </c>
      <c r="D1935" s="3">
        <v>45281</v>
      </c>
      <c r="E1935" s="13">
        <v>109218</v>
      </c>
      <c r="F1935" s="2" t="s">
        <v>2</v>
      </c>
      <c r="G1935" s="2">
        <v>1</v>
      </c>
      <c r="H1935" s="3">
        <v>45312</v>
      </c>
      <c r="I1935" s="14">
        <v>499.34</v>
      </c>
      <c r="J1935" s="13" t="str">
        <f t="shared" si="30"/>
        <v>109218-359</v>
      </c>
      <c r="K1935" s="2">
        <v>9</v>
      </c>
      <c r="L1935" s="2" t="s">
        <v>136</v>
      </c>
      <c r="M1935" s="13" t="s">
        <v>137</v>
      </c>
      <c r="N1935" s="13" t="s">
        <v>115</v>
      </c>
    </row>
    <row r="1936" spans="1:14" ht="15" customHeight="1" x14ac:dyDescent="0.25">
      <c r="A1936" s="2">
        <v>97</v>
      </c>
      <c r="B1936" s="13" t="s">
        <v>113</v>
      </c>
      <c r="C1936" s="13" t="s">
        <v>153</v>
      </c>
      <c r="D1936" s="3">
        <v>45874</v>
      </c>
      <c r="E1936" s="13">
        <v>4110</v>
      </c>
      <c r="F1936" s="2" t="s">
        <v>2</v>
      </c>
      <c r="G1936" s="2">
        <v>1</v>
      </c>
      <c r="H1936" s="3">
        <v>45904</v>
      </c>
      <c r="I1936" s="14">
        <v>499.15</v>
      </c>
      <c r="J1936" s="13" t="str">
        <f t="shared" si="30"/>
        <v>4110-97</v>
      </c>
      <c r="K1936" s="2">
        <v>2033</v>
      </c>
      <c r="L1936" s="2" t="s">
        <v>130</v>
      </c>
      <c r="M1936" s="13" t="s">
        <v>131</v>
      </c>
      <c r="N1936" s="13" t="s">
        <v>115</v>
      </c>
    </row>
    <row r="1937" spans="1:14" ht="15" customHeight="1" x14ac:dyDescent="0.25">
      <c r="A1937" s="2">
        <v>359</v>
      </c>
      <c r="B1937" s="13" t="s">
        <v>110</v>
      </c>
      <c r="C1937" s="13" t="s">
        <v>22</v>
      </c>
      <c r="D1937" s="3">
        <v>45306</v>
      </c>
      <c r="E1937" s="13">
        <v>234536</v>
      </c>
      <c r="F1937" s="2" t="s">
        <v>3</v>
      </c>
      <c r="G1937" s="2">
        <v>1</v>
      </c>
      <c r="H1937" s="3">
        <v>45351</v>
      </c>
      <c r="I1937" s="14">
        <v>498.97</v>
      </c>
      <c r="J1937" s="13" t="str">
        <f t="shared" si="30"/>
        <v>234536-359</v>
      </c>
      <c r="K1937" s="2">
        <v>1340</v>
      </c>
      <c r="L1937" s="2" t="s">
        <v>130</v>
      </c>
      <c r="M1937" s="13" t="s">
        <v>131</v>
      </c>
      <c r="N1937" s="13" t="s">
        <v>115</v>
      </c>
    </row>
    <row r="1938" spans="1:14" ht="15" customHeight="1" x14ac:dyDescent="0.25">
      <c r="A1938" s="2">
        <v>359</v>
      </c>
      <c r="B1938" s="13" t="s">
        <v>110</v>
      </c>
      <c r="C1938" s="13" t="s">
        <v>22</v>
      </c>
      <c r="D1938" s="3">
        <v>45316</v>
      </c>
      <c r="E1938" s="13">
        <v>235439</v>
      </c>
      <c r="F1938" s="2" t="s">
        <v>3</v>
      </c>
      <c r="G1938" s="2">
        <v>1</v>
      </c>
      <c r="H1938" s="3">
        <v>45351</v>
      </c>
      <c r="I1938" s="14">
        <v>498.97</v>
      </c>
      <c r="J1938" s="13" t="str">
        <f t="shared" si="30"/>
        <v>235439-359</v>
      </c>
      <c r="K1938" s="2">
        <v>1340</v>
      </c>
      <c r="L1938" s="2" t="s">
        <v>130</v>
      </c>
      <c r="M1938" s="13" t="s">
        <v>131</v>
      </c>
      <c r="N1938" s="13" t="s">
        <v>115</v>
      </c>
    </row>
    <row r="1939" spans="1:14" ht="15" customHeight="1" x14ac:dyDescent="0.25">
      <c r="A1939" s="2">
        <v>359</v>
      </c>
      <c r="B1939" s="13" t="s">
        <v>110</v>
      </c>
      <c r="C1939" s="13" t="s">
        <v>22</v>
      </c>
      <c r="D1939" s="3">
        <v>45282</v>
      </c>
      <c r="E1939" s="13">
        <v>109433</v>
      </c>
      <c r="F1939" s="2" t="s">
        <v>2</v>
      </c>
      <c r="G1939" s="2">
        <v>1</v>
      </c>
      <c r="H1939" s="3">
        <v>45313</v>
      </c>
      <c r="I1939" s="14">
        <v>498.33</v>
      </c>
      <c r="J1939" s="13" t="str">
        <f t="shared" si="30"/>
        <v>109433-359</v>
      </c>
      <c r="K1939" s="2">
        <v>9</v>
      </c>
      <c r="L1939" s="2" t="s">
        <v>136</v>
      </c>
      <c r="M1939" s="13" t="s">
        <v>137</v>
      </c>
      <c r="N1939" s="13" t="s">
        <v>115</v>
      </c>
    </row>
    <row r="1940" spans="1:14" ht="15" customHeight="1" x14ac:dyDescent="0.25">
      <c r="A1940" s="2">
        <v>359</v>
      </c>
      <c r="B1940" s="13" t="s">
        <v>110</v>
      </c>
      <c r="C1940" s="13" t="s">
        <v>22</v>
      </c>
      <c r="D1940" s="3">
        <v>45623</v>
      </c>
      <c r="E1940" s="13">
        <v>134097</v>
      </c>
      <c r="F1940" s="2" t="s">
        <v>2</v>
      </c>
      <c r="G1940" s="2">
        <v>1</v>
      </c>
      <c r="H1940" s="3">
        <v>45654</v>
      </c>
      <c r="I1940" s="14">
        <v>498.2</v>
      </c>
      <c r="J1940" s="13" t="str">
        <f t="shared" si="30"/>
        <v>134097-359</v>
      </c>
      <c r="K1940" s="2">
        <v>9</v>
      </c>
      <c r="L1940" s="2" t="s">
        <v>136</v>
      </c>
      <c r="M1940" s="13" t="s">
        <v>137</v>
      </c>
      <c r="N1940" s="13" t="s">
        <v>115</v>
      </c>
    </row>
    <row r="1941" spans="1:14" ht="15" customHeight="1" x14ac:dyDescent="0.25">
      <c r="A1941" s="2">
        <v>358</v>
      </c>
      <c r="B1941" s="13" t="s">
        <v>111</v>
      </c>
      <c r="C1941" s="13" t="s">
        <v>21</v>
      </c>
      <c r="D1941" s="3">
        <v>45471</v>
      </c>
      <c r="E1941" s="13">
        <v>129953</v>
      </c>
      <c r="F1941" s="2" t="s">
        <v>2</v>
      </c>
      <c r="G1941" s="2">
        <v>1</v>
      </c>
      <c r="H1941" s="3">
        <v>45504</v>
      </c>
      <c r="I1941" s="14">
        <v>498.05</v>
      </c>
      <c r="J1941" s="13" t="str">
        <f t="shared" si="30"/>
        <v>129953-358</v>
      </c>
      <c r="K1941" s="2">
        <v>9</v>
      </c>
      <c r="L1941" s="2" t="s">
        <v>136</v>
      </c>
      <c r="M1941" s="13" t="s">
        <v>137</v>
      </c>
      <c r="N1941" s="13" t="s">
        <v>115</v>
      </c>
    </row>
    <row r="1942" spans="1:14" ht="15" customHeight="1" x14ac:dyDescent="0.25">
      <c r="A1942" s="2">
        <v>359</v>
      </c>
      <c r="B1942" s="13" t="s">
        <v>110</v>
      </c>
      <c r="C1942" s="13" t="s">
        <v>22</v>
      </c>
      <c r="D1942" s="3">
        <v>45348</v>
      </c>
      <c r="E1942" s="13">
        <v>114310</v>
      </c>
      <c r="F1942" s="2" t="s">
        <v>2</v>
      </c>
      <c r="G1942" s="2">
        <v>1</v>
      </c>
      <c r="H1942" s="3">
        <v>45379</v>
      </c>
      <c r="I1942" s="14">
        <v>497.79</v>
      </c>
      <c r="J1942" s="13" t="str">
        <f t="shared" si="30"/>
        <v>114310-359</v>
      </c>
      <c r="K1942" s="2">
        <v>9</v>
      </c>
      <c r="L1942" s="2" t="s">
        <v>136</v>
      </c>
      <c r="M1942" s="13" t="s">
        <v>137</v>
      </c>
      <c r="N1942" s="13" t="s">
        <v>115</v>
      </c>
    </row>
    <row r="1943" spans="1:14" ht="15" customHeight="1" x14ac:dyDescent="0.25">
      <c r="A1943" s="2">
        <v>359</v>
      </c>
      <c r="B1943" s="13" t="s">
        <v>110</v>
      </c>
      <c r="C1943" s="13" t="s">
        <v>22</v>
      </c>
      <c r="D1943" s="3">
        <v>45775</v>
      </c>
      <c r="E1943" s="13">
        <v>144813</v>
      </c>
      <c r="F1943" s="2" t="s">
        <v>2</v>
      </c>
      <c r="G1943" s="2">
        <v>1</v>
      </c>
      <c r="H1943" s="3">
        <v>45805</v>
      </c>
      <c r="I1943" s="14">
        <v>497.38</v>
      </c>
      <c r="J1943" s="13" t="str">
        <f t="shared" si="30"/>
        <v>144813-359</v>
      </c>
      <c r="K1943" s="2">
        <v>9</v>
      </c>
      <c r="L1943" s="2" t="s">
        <v>136</v>
      </c>
      <c r="M1943" s="13" t="s">
        <v>137</v>
      </c>
      <c r="N1943" s="13" t="s">
        <v>115</v>
      </c>
    </row>
    <row r="1944" spans="1:14" ht="15" customHeight="1" x14ac:dyDescent="0.25">
      <c r="A1944" s="2">
        <v>359</v>
      </c>
      <c r="B1944" s="13" t="s">
        <v>110</v>
      </c>
      <c r="C1944" s="13" t="s">
        <v>22</v>
      </c>
      <c r="D1944" s="3">
        <v>45794</v>
      </c>
      <c r="E1944" s="13">
        <v>269670</v>
      </c>
      <c r="F1944" s="2" t="s">
        <v>3</v>
      </c>
      <c r="G1944" s="2">
        <v>1</v>
      </c>
      <c r="H1944" s="3">
        <v>45836</v>
      </c>
      <c r="I1944" s="14">
        <v>497.19</v>
      </c>
      <c r="J1944" s="13" t="str">
        <f t="shared" si="30"/>
        <v>269670-359</v>
      </c>
      <c r="K1944" s="2">
        <v>1340</v>
      </c>
      <c r="L1944" s="2" t="s">
        <v>130</v>
      </c>
      <c r="M1944" s="13" t="s">
        <v>131</v>
      </c>
      <c r="N1944" s="13" t="s">
        <v>115</v>
      </c>
    </row>
    <row r="1945" spans="1:14" ht="15" customHeight="1" x14ac:dyDescent="0.25">
      <c r="A1945" s="2">
        <v>359</v>
      </c>
      <c r="B1945" s="13" t="s">
        <v>110</v>
      </c>
      <c r="C1945" s="13" t="s">
        <v>22</v>
      </c>
      <c r="D1945" s="3">
        <v>45593</v>
      </c>
      <c r="E1945" s="13">
        <v>132161</v>
      </c>
      <c r="F1945" s="2" t="s">
        <v>2</v>
      </c>
      <c r="G1945" s="2">
        <v>1</v>
      </c>
      <c r="H1945" s="3">
        <v>45624</v>
      </c>
      <c r="I1945" s="14">
        <v>497.08</v>
      </c>
      <c r="J1945" s="13" t="str">
        <f t="shared" si="30"/>
        <v>132161-359</v>
      </c>
      <c r="K1945" s="2">
        <v>9</v>
      </c>
      <c r="L1945" s="2" t="s">
        <v>136</v>
      </c>
      <c r="M1945" s="13" t="s">
        <v>137</v>
      </c>
      <c r="N1945" s="13" t="s">
        <v>115</v>
      </c>
    </row>
    <row r="1946" spans="1:14" ht="15" customHeight="1" x14ac:dyDescent="0.25">
      <c r="A1946" s="2">
        <v>359</v>
      </c>
      <c r="B1946" s="13" t="s">
        <v>110</v>
      </c>
      <c r="C1946" s="13" t="s">
        <v>22</v>
      </c>
      <c r="D1946" s="3">
        <v>45320</v>
      </c>
      <c r="E1946" s="13">
        <v>236414</v>
      </c>
      <c r="F1946" s="2" t="s">
        <v>3</v>
      </c>
      <c r="G1946" s="2">
        <v>1</v>
      </c>
      <c r="H1946" s="3">
        <v>45351</v>
      </c>
      <c r="I1946" s="14">
        <v>496.93</v>
      </c>
      <c r="J1946" s="13" t="str">
        <f t="shared" si="30"/>
        <v>236414-359</v>
      </c>
      <c r="K1946" s="2">
        <v>1340</v>
      </c>
      <c r="L1946" s="2" t="s">
        <v>130</v>
      </c>
      <c r="M1946" s="13" t="s">
        <v>131</v>
      </c>
      <c r="N1946" s="13" t="s">
        <v>115</v>
      </c>
    </row>
    <row r="1947" spans="1:14" ht="15" customHeight="1" x14ac:dyDescent="0.25">
      <c r="A1947" s="2">
        <v>143047</v>
      </c>
      <c r="B1947" s="13" t="s">
        <v>112</v>
      </c>
      <c r="C1947" s="13" t="s">
        <v>10</v>
      </c>
      <c r="D1947" s="3">
        <v>45436</v>
      </c>
      <c r="E1947" s="13">
        <v>52924</v>
      </c>
      <c r="F1947" s="2" t="s">
        <v>3</v>
      </c>
      <c r="G1947" s="2">
        <v>1</v>
      </c>
      <c r="H1947" s="3">
        <v>45466</v>
      </c>
      <c r="I1947" s="14">
        <v>496.9</v>
      </c>
      <c r="J1947" s="13" t="str">
        <f t="shared" si="30"/>
        <v>52924-143047</v>
      </c>
      <c r="K1947" s="2">
        <v>1340</v>
      </c>
      <c r="L1947" s="2" t="s">
        <v>130</v>
      </c>
      <c r="M1947" s="13" t="s">
        <v>131</v>
      </c>
      <c r="N1947" s="13" t="s">
        <v>115</v>
      </c>
    </row>
    <row r="1948" spans="1:14" ht="15" customHeight="1" x14ac:dyDescent="0.25">
      <c r="A1948" s="2">
        <v>359</v>
      </c>
      <c r="B1948" s="13" t="s">
        <v>110</v>
      </c>
      <c r="C1948" s="13" t="s">
        <v>22</v>
      </c>
      <c r="D1948" s="3">
        <v>45593</v>
      </c>
      <c r="E1948" s="13">
        <v>132159</v>
      </c>
      <c r="F1948" s="2" t="s">
        <v>2</v>
      </c>
      <c r="G1948" s="2">
        <v>1</v>
      </c>
      <c r="H1948" s="3">
        <v>45624</v>
      </c>
      <c r="I1948" s="14">
        <v>496.41</v>
      </c>
      <c r="J1948" s="13" t="str">
        <f t="shared" si="30"/>
        <v>132159-359</v>
      </c>
      <c r="K1948" s="2">
        <v>9</v>
      </c>
      <c r="L1948" s="2" t="s">
        <v>136</v>
      </c>
      <c r="M1948" s="13" t="s">
        <v>137</v>
      </c>
      <c r="N1948" s="13" t="s">
        <v>115</v>
      </c>
    </row>
    <row r="1949" spans="1:14" ht="15" customHeight="1" x14ac:dyDescent="0.25">
      <c r="A1949" s="2">
        <v>26481</v>
      </c>
      <c r="B1949" s="13" t="s">
        <v>113</v>
      </c>
      <c r="C1949" s="13" t="s">
        <v>19</v>
      </c>
      <c r="D1949" s="3">
        <v>45763</v>
      </c>
      <c r="E1949" s="13">
        <v>124797</v>
      </c>
      <c r="F1949" s="2" t="s">
        <v>2</v>
      </c>
      <c r="G1949" s="2">
        <v>1</v>
      </c>
      <c r="H1949" s="3">
        <v>45790</v>
      </c>
      <c r="I1949" s="14">
        <v>496.13</v>
      </c>
      <c r="J1949" s="13" t="str">
        <f t="shared" si="30"/>
        <v>124797-26481</v>
      </c>
      <c r="K1949" s="2">
        <v>9</v>
      </c>
      <c r="L1949" s="2" t="s">
        <v>136</v>
      </c>
      <c r="M1949" s="13" t="s">
        <v>137</v>
      </c>
      <c r="N1949" s="13" t="s">
        <v>115</v>
      </c>
    </row>
    <row r="1950" spans="1:14" ht="15" customHeight="1" x14ac:dyDescent="0.25">
      <c r="A1950" s="2">
        <v>26481</v>
      </c>
      <c r="B1950" s="13" t="s">
        <v>113</v>
      </c>
      <c r="C1950" s="13" t="s">
        <v>19</v>
      </c>
      <c r="D1950" s="3">
        <v>45764</v>
      </c>
      <c r="E1950" s="13">
        <v>124886</v>
      </c>
      <c r="F1950" s="2" t="s">
        <v>2</v>
      </c>
      <c r="G1950" s="2">
        <v>1</v>
      </c>
      <c r="H1950" s="3">
        <v>45792</v>
      </c>
      <c r="I1950" s="14">
        <v>496.13</v>
      </c>
      <c r="J1950" s="13" t="str">
        <f t="shared" si="30"/>
        <v>124886-26481</v>
      </c>
      <c r="K1950" s="2">
        <v>9</v>
      </c>
      <c r="L1950" s="2" t="s">
        <v>136</v>
      </c>
      <c r="M1950" s="13" t="s">
        <v>137</v>
      </c>
      <c r="N1950" s="13" t="s">
        <v>115</v>
      </c>
    </row>
    <row r="1951" spans="1:14" ht="15" customHeight="1" x14ac:dyDescent="0.25">
      <c r="A1951" s="2">
        <v>359</v>
      </c>
      <c r="B1951" s="13" t="s">
        <v>110</v>
      </c>
      <c r="C1951" s="13" t="s">
        <v>22</v>
      </c>
      <c r="D1951" s="3">
        <v>45315</v>
      </c>
      <c r="E1951" s="13">
        <v>235373</v>
      </c>
      <c r="F1951" s="2" t="s">
        <v>3</v>
      </c>
      <c r="G1951" s="2">
        <v>1</v>
      </c>
      <c r="H1951" s="3">
        <v>45351</v>
      </c>
      <c r="I1951" s="14">
        <v>495.91</v>
      </c>
      <c r="J1951" s="13" t="str">
        <f t="shared" si="30"/>
        <v>235373-359</v>
      </c>
      <c r="K1951" s="2">
        <v>1340</v>
      </c>
      <c r="L1951" s="2" t="s">
        <v>130</v>
      </c>
      <c r="M1951" s="13" t="s">
        <v>131</v>
      </c>
      <c r="N1951" s="13" t="s">
        <v>115</v>
      </c>
    </row>
    <row r="1952" spans="1:14" ht="15" customHeight="1" x14ac:dyDescent="0.25">
      <c r="A1952" s="2">
        <v>51711</v>
      </c>
      <c r="B1952" s="13" t="s">
        <v>113</v>
      </c>
      <c r="C1952" s="13" t="s">
        <v>42</v>
      </c>
      <c r="D1952" s="3">
        <v>45861</v>
      </c>
      <c r="E1952" s="13">
        <v>188620</v>
      </c>
      <c r="F1952" s="2" t="s">
        <v>3</v>
      </c>
      <c r="G1952" s="2">
        <v>1</v>
      </c>
      <c r="H1952" s="3">
        <v>45891</v>
      </c>
      <c r="I1952" s="14">
        <v>495.18</v>
      </c>
      <c r="J1952" s="13" t="str">
        <f t="shared" si="30"/>
        <v>188620-51711</v>
      </c>
      <c r="K1952" s="2">
        <v>1340</v>
      </c>
      <c r="L1952" s="2" t="s">
        <v>130</v>
      </c>
      <c r="M1952" s="13" t="s">
        <v>131</v>
      </c>
      <c r="N1952" s="13" t="s">
        <v>115</v>
      </c>
    </row>
    <row r="1953" spans="1:14" ht="15" customHeight="1" x14ac:dyDescent="0.25">
      <c r="A1953" s="2">
        <v>95670</v>
      </c>
      <c r="B1953" s="13" t="s">
        <v>113</v>
      </c>
      <c r="C1953" s="13" t="s">
        <v>36</v>
      </c>
      <c r="D1953" s="3">
        <v>45534</v>
      </c>
      <c r="E1953" s="13">
        <v>124431</v>
      </c>
      <c r="F1953" s="2" t="s">
        <v>2</v>
      </c>
      <c r="G1953" s="2">
        <v>1</v>
      </c>
      <c r="H1953" s="3">
        <v>45564</v>
      </c>
      <c r="I1953" s="14">
        <v>495</v>
      </c>
      <c r="J1953" s="13" t="str">
        <f t="shared" si="30"/>
        <v>124431-95670</v>
      </c>
      <c r="K1953" s="2">
        <v>9</v>
      </c>
      <c r="L1953" s="2" t="s">
        <v>136</v>
      </c>
      <c r="M1953" s="13" t="s">
        <v>137</v>
      </c>
      <c r="N1953" s="13" t="s">
        <v>115</v>
      </c>
    </row>
    <row r="1954" spans="1:14" ht="15" customHeight="1" x14ac:dyDescent="0.25">
      <c r="A1954" s="2">
        <v>359</v>
      </c>
      <c r="B1954" s="13" t="s">
        <v>110</v>
      </c>
      <c r="C1954" s="13" t="s">
        <v>22</v>
      </c>
      <c r="D1954" s="3">
        <v>45876</v>
      </c>
      <c r="E1954" s="13">
        <v>150963</v>
      </c>
      <c r="F1954" s="2" t="s">
        <v>2</v>
      </c>
      <c r="G1954" s="2">
        <v>1</v>
      </c>
      <c r="H1954" s="3">
        <v>45928</v>
      </c>
      <c r="I1954" s="14">
        <v>494.91</v>
      </c>
      <c r="J1954" s="13" t="str">
        <f t="shared" si="30"/>
        <v>150963-359</v>
      </c>
      <c r="K1954" s="2">
        <v>9</v>
      </c>
      <c r="L1954" s="2" t="s">
        <v>136</v>
      </c>
      <c r="M1954" s="13" t="s">
        <v>137</v>
      </c>
      <c r="N1954" s="13" t="s">
        <v>115</v>
      </c>
    </row>
    <row r="1955" spans="1:14" ht="15" customHeight="1" x14ac:dyDescent="0.25">
      <c r="A1955" s="2">
        <v>359</v>
      </c>
      <c r="B1955" s="13" t="s">
        <v>110</v>
      </c>
      <c r="C1955" s="13" t="s">
        <v>22</v>
      </c>
      <c r="D1955" s="3">
        <v>45321</v>
      </c>
      <c r="E1955" s="13">
        <v>112091</v>
      </c>
      <c r="F1955" s="2" t="s">
        <v>2</v>
      </c>
      <c r="G1955" s="2">
        <v>1</v>
      </c>
      <c r="H1955" s="3">
        <v>45379</v>
      </c>
      <c r="I1955" s="14">
        <v>494.75</v>
      </c>
      <c r="J1955" s="13" t="str">
        <f t="shared" si="30"/>
        <v>112091-359</v>
      </c>
      <c r="K1955" s="2">
        <v>9</v>
      </c>
      <c r="L1955" s="2" t="s">
        <v>136</v>
      </c>
      <c r="M1955" s="13" t="s">
        <v>137</v>
      </c>
      <c r="N1955" s="13" t="s">
        <v>115</v>
      </c>
    </row>
    <row r="1956" spans="1:14" ht="15" customHeight="1" x14ac:dyDescent="0.25">
      <c r="A1956" s="2">
        <v>359</v>
      </c>
      <c r="B1956" s="13" t="s">
        <v>110</v>
      </c>
      <c r="C1956" s="13" t="s">
        <v>22</v>
      </c>
      <c r="D1956" s="3">
        <v>45351</v>
      </c>
      <c r="E1956" s="13">
        <v>115147</v>
      </c>
      <c r="F1956" s="2" t="s">
        <v>2</v>
      </c>
      <c r="G1956" s="2">
        <v>1</v>
      </c>
      <c r="H1956" s="3">
        <v>45379</v>
      </c>
      <c r="I1956" s="14">
        <v>494.75</v>
      </c>
      <c r="J1956" s="13" t="str">
        <f t="shared" si="30"/>
        <v>115147-359</v>
      </c>
      <c r="K1956" s="2">
        <v>9</v>
      </c>
      <c r="L1956" s="2" t="s">
        <v>136</v>
      </c>
      <c r="M1956" s="13" t="s">
        <v>137</v>
      </c>
      <c r="N1956" s="13" t="s">
        <v>115</v>
      </c>
    </row>
    <row r="1957" spans="1:14" ht="15" customHeight="1" x14ac:dyDescent="0.25">
      <c r="A1957" s="2">
        <v>359</v>
      </c>
      <c r="B1957" s="13" t="s">
        <v>110</v>
      </c>
      <c r="C1957" s="13" t="s">
        <v>22</v>
      </c>
      <c r="D1957" s="3">
        <v>45362</v>
      </c>
      <c r="E1957" s="13">
        <v>116119</v>
      </c>
      <c r="F1957" s="2" t="s">
        <v>2</v>
      </c>
      <c r="G1957" s="2">
        <v>1</v>
      </c>
      <c r="H1957" s="3">
        <v>45412</v>
      </c>
      <c r="I1957" s="14">
        <v>494.75</v>
      </c>
      <c r="J1957" s="13" t="str">
        <f t="shared" si="30"/>
        <v>116119-359</v>
      </c>
      <c r="K1957" s="2">
        <v>9</v>
      </c>
      <c r="L1957" s="2" t="s">
        <v>136</v>
      </c>
      <c r="M1957" s="13" t="s">
        <v>137</v>
      </c>
      <c r="N1957" s="13" t="s">
        <v>115</v>
      </c>
    </row>
    <row r="1958" spans="1:14" ht="15" customHeight="1" x14ac:dyDescent="0.25">
      <c r="A1958" s="2">
        <v>13331</v>
      </c>
      <c r="B1958" s="13" t="s">
        <v>113</v>
      </c>
      <c r="C1958" s="13" t="s">
        <v>58</v>
      </c>
      <c r="D1958" s="3">
        <v>45782</v>
      </c>
      <c r="E1958" s="13">
        <v>302358</v>
      </c>
      <c r="F1958" s="2" t="s">
        <v>3</v>
      </c>
      <c r="G1958" s="2">
        <v>1</v>
      </c>
      <c r="H1958" s="3">
        <v>45812</v>
      </c>
      <c r="I1958" s="14">
        <v>494.64</v>
      </c>
      <c r="J1958" s="13" t="str">
        <f t="shared" si="30"/>
        <v>302358-13331</v>
      </c>
      <c r="K1958" s="2">
        <v>1340</v>
      </c>
      <c r="L1958" s="2" t="s">
        <v>130</v>
      </c>
      <c r="M1958" s="13" t="s">
        <v>131</v>
      </c>
      <c r="N1958" s="13" t="s">
        <v>115</v>
      </c>
    </row>
    <row r="1959" spans="1:14" ht="15" customHeight="1" x14ac:dyDescent="0.25">
      <c r="A1959" s="2">
        <v>359</v>
      </c>
      <c r="B1959" s="13" t="s">
        <v>110</v>
      </c>
      <c r="C1959" s="13" t="s">
        <v>22</v>
      </c>
      <c r="D1959" s="3">
        <v>45351</v>
      </c>
      <c r="E1959" s="13">
        <v>115157</v>
      </c>
      <c r="F1959" s="2" t="s">
        <v>2</v>
      </c>
      <c r="G1959" s="2">
        <v>1</v>
      </c>
      <c r="H1959" s="3">
        <v>45379</v>
      </c>
      <c r="I1959" s="14">
        <v>493.73</v>
      </c>
      <c r="J1959" s="13" t="str">
        <f t="shared" si="30"/>
        <v>115157-359</v>
      </c>
      <c r="K1959" s="2">
        <v>9</v>
      </c>
      <c r="L1959" s="2" t="s">
        <v>136</v>
      </c>
      <c r="M1959" s="13" t="s">
        <v>137</v>
      </c>
      <c r="N1959" s="13" t="s">
        <v>115</v>
      </c>
    </row>
    <row r="1960" spans="1:14" ht="15" customHeight="1" x14ac:dyDescent="0.25">
      <c r="A1960" s="2">
        <v>359</v>
      </c>
      <c r="B1960" s="13" t="s">
        <v>110</v>
      </c>
      <c r="C1960" s="13" t="s">
        <v>22</v>
      </c>
      <c r="D1960" s="3">
        <v>45596</v>
      </c>
      <c r="E1960" s="13">
        <v>132578</v>
      </c>
      <c r="F1960" s="2" t="s">
        <v>2</v>
      </c>
      <c r="G1960" s="2">
        <v>1</v>
      </c>
      <c r="H1960" s="3">
        <v>45624</v>
      </c>
      <c r="I1960" s="14">
        <v>493.72</v>
      </c>
      <c r="J1960" s="13" t="str">
        <f t="shared" si="30"/>
        <v>132578-359</v>
      </c>
      <c r="K1960" s="2">
        <v>9</v>
      </c>
      <c r="L1960" s="2" t="s">
        <v>136</v>
      </c>
      <c r="M1960" s="13" t="s">
        <v>137</v>
      </c>
      <c r="N1960" s="13" t="s">
        <v>115</v>
      </c>
    </row>
    <row r="1961" spans="1:14" ht="15" customHeight="1" x14ac:dyDescent="0.25">
      <c r="A1961" s="2">
        <v>359</v>
      </c>
      <c r="B1961" s="13" t="s">
        <v>110</v>
      </c>
      <c r="C1961" s="13" t="s">
        <v>22</v>
      </c>
      <c r="D1961" s="3">
        <v>45596</v>
      </c>
      <c r="E1961" s="13">
        <v>132372</v>
      </c>
      <c r="F1961" s="2" t="s">
        <v>2</v>
      </c>
      <c r="G1961" s="2">
        <v>1</v>
      </c>
      <c r="H1961" s="3">
        <v>45624</v>
      </c>
      <c r="I1961" s="14">
        <v>493.72</v>
      </c>
      <c r="J1961" s="13" t="str">
        <f t="shared" si="30"/>
        <v>132372-359</v>
      </c>
      <c r="K1961" s="2">
        <v>9</v>
      </c>
      <c r="L1961" s="2" t="s">
        <v>136</v>
      </c>
      <c r="M1961" s="13" t="s">
        <v>137</v>
      </c>
      <c r="N1961" s="13" t="s">
        <v>115</v>
      </c>
    </row>
    <row r="1962" spans="1:14" ht="15" customHeight="1" x14ac:dyDescent="0.25">
      <c r="A1962" s="2">
        <v>358</v>
      </c>
      <c r="B1962" s="13" t="s">
        <v>111</v>
      </c>
      <c r="C1962" s="13" t="s">
        <v>21</v>
      </c>
      <c r="D1962" s="3">
        <v>45680</v>
      </c>
      <c r="E1962" s="13">
        <v>432699</v>
      </c>
      <c r="F1962" s="2" t="s">
        <v>3</v>
      </c>
      <c r="G1962" s="2">
        <v>1</v>
      </c>
      <c r="H1962" s="3">
        <v>45716</v>
      </c>
      <c r="I1962" s="14">
        <v>493.68</v>
      </c>
      <c r="J1962" s="13" t="str">
        <f t="shared" si="30"/>
        <v>432699-358</v>
      </c>
      <c r="K1962" s="2">
        <v>1340</v>
      </c>
      <c r="L1962" s="2" t="s">
        <v>130</v>
      </c>
      <c r="M1962" s="13" t="s">
        <v>131</v>
      </c>
      <c r="N1962" s="13" t="s">
        <v>115</v>
      </c>
    </row>
    <row r="1963" spans="1:14" ht="15" customHeight="1" x14ac:dyDescent="0.25">
      <c r="A1963" s="2">
        <v>359</v>
      </c>
      <c r="B1963" s="13" t="s">
        <v>110</v>
      </c>
      <c r="C1963" s="13" t="s">
        <v>22</v>
      </c>
      <c r="D1963" s="3">
        <v>45315</v>
      </c>
      <c r="E1963" s="13">
        <v>235391</v>
      </c>
      <c r="F1963" s="2" t="s">
        <v>3</v>
      </c>
      <c r="G1963" s="2">
        <v>1</v>
      </c>
      <c r="H1963" s="3">
        <v>45351</v>
      </c>
      <c r="I1963" s="14">
        <v>492.88</v>
      </c>
      <c r="J1963" s="13" t="str">
        <f t="shared" si="30"/>
        <v>235391-359</v>
      </c>
      <c r="K1963" s="2">
        <v>1340</v>
      </c>
      <c r="L1963" s="2" t="s">
        <v>130</v>
      </c>
      <c r="M1963" s="13" t="s">
        <v>131</v>
      </c>
      <c r="N1963" s="13" t="s">
        <v>115</v>
      </c>
    </row>
    <row r="1964" spans="1:14" ht="15" customHeight="1" x14ac:dyDescent="0.25">
      <c r="A1964" s="2">
        <v>359</v>
      </c>
      <c r="B1964" s="13" t="s">
        <v>110</v>
      </c>
      <c r="C1964" s="13" t="s">
        <v>22</v>
      </c>
      <c r="D1964" s="3">
        <v>45316</v>
      </c>
      <c r="E1964" s="13">
        <v>235461</v>
      </c>
      <c r="F1964" s="2" t="s">
        <v>3</v>
      </c>
      <c r="G1964" s="2">
        <v>1</v>
      </c>
      <c r="H1964" s="3">
        <v>45351</v>
      </c>
      <c r="I1964" s="14">
        <v>492.88</v>
      </c>
      <c r="J1964" s="13" t="str">
        <f t="shared" si="30"/>
        <v>235461-359</v>
      </c>
      <c r="K1964" s="2">
        <v>1340</v>
      </c>
      <c r="L1964" s="2" t="s">
        <v>130</v>
      </c>
      <c r="M1964" s="13" t="s">
        <v>131</v>
      </c>
      <c r="N1964" s="13" t="s">
        <v>115</v>
      </c>
    </row>
    <row r="1965" spans="1:14" ht="15" customHeight="1" x14ac:dyDescent="0.25">
      <c r="A1965" s="2">
        <v>359</v>
      </c>
      <c r="B1965" s="13" t="s">
        <v>110</v>
      </c>
      <c r="C1965" s="13" t="s">
        <v>22</v>
      </c>
      <c r="D1965" s="3">
        <v>45316</v>
      </c>
      <c r="E1965" s="13">
        <v>235462</v>
      </c>
      <c r="F1965" s="2" t="s">
        <v>3</v>
      </c>
      <c r="G1965" s="2">
        <v>1</v>
      </c>
      <c r="H1965" s="3">
        <v>45351</v>
      </c>
      <c r="I1965" s="14">
        <v>492.88</v>
      </c>
      <c r="J1965" s="13" t="str">
        <f t="shared" si="30"/>
        <v>235462-359</v>
      </c>
      <c r="K1965" s="2">
        <v>1340</v>
      </c>
      <c r="L1965" s="2" t="s">
        <v>130</v>
      </c>
      <c r="M1965" s="13" t="s">
        <v>131</v>
      </c>
      <c r="N1965" s="13" t="s">
        <v>115</v>
      </c>
    </row>
    <row r="1966" spans="1:14" ht="15" customHeight="1" x14ac:dyDescent="0.25">
      <c r="A1966" s="2">
        <v>359</v>
      </c>
      <c r="B1966" s="13" t="s">
        <v>110</v>
      </c>
      <c r="C1966" s="13" t="s">
        <v>22</v>
      </c>
      <c r="D1966" s="3">
        <v>45617</v>
      </c>
      <c r="E1966" s="13">
        <v>133577</v>
      </c>
      <c r="F1966" s="2" t="s">
        <v>2</v>
      </c>
      <c r="G1966" s="2">
        <v>1</v>
      </c>
      <c r="H1966" s="3">
        <v>45654</v>
      </c>
      <c r="I1966" s="14">
        <v>492.63</v>
      </c>
      <c r="J1966" s="13" t="str">
        <f t="shared" si="30"/>
        <v>133577-359</v>
      </c>
      <c r="K1966" s="2">
        <v>9</v>
      </c>
      <c r="L1966" s="2" t="s">
        <v>136</v>
      </c>
      <c r="M1966" s="13" t="s">
        <v>137</v>
      </c>
      <c r="N1966" s="13" t="s">
        <v>115</v>
      </c>
    </row>
    <row r="1967" spans="1:14" ht="15" customHeight="1" x14ac:dyDescent="0.25">
      <c r="A1967" s="2">
        <v>359</v>
      </c>
      <c r="B1967" s="13" t="s">
        <v>110</v>
      </c>
      <c r="C1967" s="13" t="s">
        <v>22</v>
      </c>
      <c r="D1967" s="3">
        <v>45622</v>
      </c>
      <c r="E1967" s="13">
        <v>134078</v>
      </c>
      <c r="F1967" s="2" t="s">
        <v>2</v>
      </c>
      <c r="G1967" s="2">
        <v>1</v>
      </c>
      <c r="H1967" s="3">
        <v>45654</v>
      </c>
      <c r="I1967" s="14">
        <v>492.63</v>
      </c>
      <c r="J1967" s="13" t="str">
        <f t="shared" si="30"/>
        <v>134078-359</v>
      </c>
      <c r="K1967" s="2">
        <v>9</v>
      </c>
      <c r="L1967" s="2" t="s">
        <v>136</v>
      </c>
      <c r="M1967" s="13" t="s">
        <v>137</v>
      </c>
      <c r="N1967" s="13" t="s">
        <v>115</v>
      </c>
    </row>
    <row r="1968" spans="1:14" ht="15" customHeight="1" x14ac:dyDescent="0.25">
      <c r="A1968" s="2">
        <v>359</v>
      </c>
      <c r="B1968" s="13" t="s">
        <v>110</v>
      </c>
      <c r="C1968" s="13" t="s">
        <v>22</v>
      </c>
      <c r="D1968" s="3">
        <v>45622</v>
      </c>
      <c r="E1968" s="13">
        <v>134044</v>
      </c>
      <c r="F1968" s="2" t="s">
        <v>2</v>
      </c>
      <c r="G1968" s="2">
        <v>1</v>
      </c>
      <c r="H1968" s="3">
        <v>45654</v>
      </c>
      <c r="I1968" s="14">
        <v>492.63</v>
      </c>
      <c r="J1968" s="13" t="str">
        <f t="shared" si="30"/>
        <v>134044-359</v>
      </c>
      <c r="K1968" s="2">
        <v>9</v>
      </c>
      <c r="L1968" s="2" t="s">
        <v>136</v>
      </c>
      <c r="M1968" s="13" t="s">
        <v>137</v>
      </c>
      <c r="N1968" s="13" t="s">
        <v>115</v>
      </c>
    </row>
    <row r="1969" spans="1:14" ht="15" customHeight="1" x14ac:dyDescent="0.25">
      <c r="A1969" s="2">
        <v>359</v>
      </c>
      <c r="B1969" s="13" t="s">
        <v>110</v>
      </c>
      <c r="C1969" s="13" t="s">
        <v>22</v>
      </c>
      <c r="D1969" s="3">
        <v>45625</v>
      </c>
      <c r="E1969" s="13" t="s">
        <v>69</v>
      </c>
      <c r="F1969" s="2" t="s">
        <v>2</v>
      </c>
      <c r="G1969" s="2">
        <v>1</v>
      </c>
      <c r="H1969" s="3">
        <v>45654</v>
      </c>
      <c r="I1969" s="14">
        <v>492.6</v>
      </c>
      <c r="J1969" s="13" t="str">
        <f t="shared" si="30"/>
        <v>134526/2-359</v>
      </c>
      <c r="K1969" s="2">
        <v>9</v>
      </c>
      <c r="L1969" s="2" t="s">
        <v>136</v>
      </c>
      <c r="M1969" s="13" t="s">
        <v>137</v>
      </c>
      <c r="N1969" s="13" t="s">
        <v>115</v>
      </c>
    </row>
    <row r="1970" spans="1:14" ht="15" customHeight="1" x14ac:dyDescent="0.25">
      <c r="A1970" s="2">
        <v>359</v>
      </c>
      <c r="B1970" s="13" t="s">
        <v>110</v>
      </c>
      <c r="C1970" s="13" t="s">
        <v>22</v>
      </c>
      <c r="D1970" s="3">
        <v>45791</v>
      </c>
      <c r="E1970" s="13">
        <v>145937</v>
      </c>
      <c r="F1970" s="2" t="s">
        <v>2</v>
      </c>
      <c r="G1970" s="2">
        <v>1</v>
      </c>
      <c r="H1970" s="3">
        <v>45836</v>
      </c>
      <c r="I1970" s="14">
        <v>492.38</v>
      </c>
      <c r="J1970" s="13" t="str">
        <f t="shared" si="30"/>
        <v>145937-359</v>
      </c>
      <c r="K1970" s="2">
        <v>9</v>
      </c>
      <c r="L1970" s="2" t="s">
        <v>136</v>
      </c>
      <c r="M1970" s="13" t="s">
        <v>137</v>
      </c>
      <c r="N1970" s="13" t="s">
        <v>115</v>
      </c>
    </row>
    <row r="1971" spans="1:14" ht="15" customHeight="1" x14ac:dyDescent="0.25">
      <c r="A1971" s="2">
        <v>359</v>
      </c>
      <c r="B1971" s="13" t="s">
        <v>110</v>
      </c>
      <c r="C1971" s="13" t="s">
        <v>22</v>
      </c>
      <c r="D1971" s="3">
        <v>45862</v>
      </c>
      <c r="E1971" s="13">
        <v>150216</v>
      </c>
      <c r="F1971" s="2" t="s">
        <v>2</v>
      </c>
      <c r="G1971" s="2">
        <v>1</v>
      </c>
      <c r="H1971" s="3">
        <v>45897</v>
      </c>
      <c r="I1971" s="14">
        <v>491.52</v>
      </c>
      <c r="J1971" s="13" t="str">
        <f t="shared" si="30"/>
        <v>150216-359</v>
      </c>
      <c r="K1971" s="2">
        <v>9</v>
      </c>
      <c r="L1971" s="2" t="s">
        <v>136</v>
      </c>
      <c r="M1971" s="13" t="s">
        <v>137</v>
      </c>
      <c r="N1971" s="13" t="s">
        <v>115</v>
      </c>
    </row>
    <row r="1972" spans="1:14" ht="15" customHeight="1" x14ac:dyDescent="0.25">
      <c r="A1972" s="2">
        <v>359</v>
      </c>
      <c r="B1972" s="13" t="s">
        <v>110</v>
      </c>
      <c r="C1972" s="13" t="s">
        <v>22</v>
      </c>
      <c r="D1972" s="3">
        <v>45862</v>
      </c>
      <c r="E1972" s="13">
        <v>150215</v>
      </c>
      <c r="F1972" s="2" t="s">
        <v>2</v>
      </c>
      <c r="G1972" s="2">
        <v>1</v>
      </c>
      <c r="H1972" s="3">
        <v>45897</v>
      </c>
      <c r="I1972" s="14">
        <v>491.52</v>
      </c>
      <c r="J1972" s="13" t="str">
        <f t="shared" si="30"/>
        <v>150215-359</v>
      </c>
      <c r="K1972" s="2">
        <v>9</v>
      </c>
      <c r="L1972" s="2" t="s">
        <v>136</v>
      </c>
      <c r="M1972" s="13" t="s">
        <v>137</v>
      </c>
      <c r="N1972" s="13" t="s">
        <v>115</v>
      </c>
    </row>
    <row r="1973" spans="1:14" ht="15" customHeight="1" x14ac:dyDescent="0.25">
      <c r="A1973" s="2">
        <v>359</v>
      </c>
      <c r="B1973" s="13" t="s">
        <v>110</v>
      </c>
      <c r="C1973" s="13" t="s">
        <v>22</v>
      </c>
      <c r="D1973" s="3">
        <v>45596</v>
      </c>
      <c r="E1973" s="13">
        <v>132576</v>
      </c>
      <c r="F1973" s="2" t="s">
        <v>2</v>
      </c>
      <c r="G1973" s="2">
        <v>1</v>
      </c>
      <c r="H1973" s="3">
        <v>45624</v>
      </c>
      <c r="I1973" s="14">
        <v>491.48</v>
      </c>
      <c r="J1973" s="13" t="str">
        <f t="shared" si="30"/>
        <v>132576-359</v>
      </c>
      <c r="K1973" s="2">
        <v>9</v>
      </c>
      <c r="L1973" s="2" t="s">
        <v>136</v>
      </c>
      <c r="M1973" s="13" t="s">
        <v>137</v>
      </c>
      <c r="N1973" s="13" t="s">
        <v>115</v>
      </c>
    </row>
    <row r="1974" spans="1:14" ht="15" customHeight="1" x14ac:dyDescent="0.25">
      <c r="A1974" s="2">
        <v>359</v>
      </c>
      <c r="B1974" s="13" t="s">
        <v>110</v>
      </c>
      <c r="C1974" s="13" t="s">
        <v>22</v>
      </c>
      <c r="D1974" s="3">
        <v>45805</v>
      </c>
      <c r="E1974" s="13">
        <v>146892</v>
      </c>
      <c r="F1974" s="2" t="s">
        <v>2</v>
      </c>
      <c r="G1974" s="2">
        <v>1</v>
      </c>
      <c r="H1974" s="3">
        <v>45836</v>
      </c>
      <c r="I1974" s="14">
        <v>491.25</v>
      </c>
      <c r="J1974" s="13" t="str">
        <f t="shared" si="30"/>
        <v>146892-359</v>
      </c>
      <c r="K1974" s="2">
        <v>9</v>
      </c>
      <c r="L1974" s="2" t="s">
        <v>136</v>
      </c>
      <c r="M1974" s="13" t="s">
        <v>137</v>
      </c>
      <c r="N1974" s="13" t="s">
        <v>115</v>
      </c>
    </row>
    <row r="1975" spans="1:14" ht="15" customHeight="1" x14ac:dyDescent="0.25">
      <c r="A1975" s="2">
        <v>359</v>
      </c>
      <c r="B1975" s="13" t="s">
        <v>110</v>
      </c>
      <c r="C1975" s="13" t="s">
        <v>22</v>
      </c>
      <c r="D1975" s="3">
        <v>45775</v>
      </c>
      <c r="E1975" s="13">
        <v>144816</v>
      </c>
      <c r="F1975" s="2" t="s">
        <v>2</v>
      </c>
      <c r="G1975" s="2">
        <v>1</v>
      </c>
      <c r="H1975" s="3">
        <v>45805</v>
      </c>
      <c r="I1975" s="14">
        <v>490.68</v>
      </c>
      <c r="J1975" s="13" t="str">
        <f t="shared" si="30"/>
        <v>144816-359</v>
      </c>
      <c r="K1975" s="2">
        <v>9</v>
      </c>
      <c r="L1975" s="2" t="s">
        <v>136</v>
      </c>
      <c r="M1975" s="13" t="s">
        <v>137</v>
      </c>
      <c r="N1975" s="13" t="s">
        <v>115</v>
      </c>
    </row>
    <row r="1976" spans="1:14" ht="15" customHeight="1" x14ac:dyDescent="0.25">
      <c r="A1976" s="2">
        <v>359</v>
      </c>
      <c r="B1976" s="13" t="s">
        <v>110</v>
      </c>
      <c r="C1976" s="13" t="s">
        <v>22</v>
      </c>
      <c r="D1976" s="3">
        <v>45304</v>
      </c>
      <c r="E1976" s="13">
        <v>110201</v>
      </c>
      <c r="F1976" s="2" t="s">
        <v>2</v>
      </c>
      <c r="G1976" s="2">
        <v>1</v>
      </c>
      <c r="H1976" s="3">
        <v>45351</v>
      </c>
      <c r="I1976" s="14">
        <v>490.61</v>
      </c>
      <c r="J1976" s="13" t="str">
        <f t="shared" si="30"/>
        <v>110201-359</v>
      </c>
      <c r="K1976" s="2">
        <v>9</v>
      </c>
      <c r="L1976" s="2" t="s">
        <v>136</v>
      </c>
      <c r="M1976" s="13" t="s">
        <v>137</v>
      </c>
      <c r="N1976" s="13" t="s">
        <v>115</v>
      </c>
    </row>
    <row r="1977" spans="1:14" ht="15" customHeight="1" x14ac:dyDescent="0.25">
      <c r="A1977" s="2">
        <v>359</v>
      </c>
      <c r="B1977" s="13" t="s">
        <v>110</v>
      </c>
      <c r="C1977" s="13" t="s">
        <v>22</v>
      </c>
      <c r="D1977" s="3">
        <v>45863</v>
      </c>
      <c r="E1977" s="13">
        <v>150332</v>
      </c>
      <c r="F1977" s="2" t="s">
        <v>2</v>
      </c>
      <c r="G1977" s="2">
        <v>1</v>
      </c>
      <c r="H1977" s="3">
        <v>45897</v>
      </c>
      <c r="I1977" s="14">
        <v>490.42</v>
      </c>
      <c r="J1977" s="13" t="str">
        <f t="shared" si="30"/>
        <v>150332-359</v>
      </c>
      <c r="K1977" s="2">
        <v>9</v>
      </c>
      <c r="L1977" s="2" t="s">
        <v>136</v>
      </c>
      <c r="M1977" s="13" t="s">
        <v>137</v>
      </c>
      <c r="N1977" s="13" t="s">
        <v>115</v>
      </c>
    </row>
    <row r="1978" spans="1:14" ht="15" customHeight="1" x14ac:dyDescent="0.25">
      <c r="A1978" s="2">
        <v>359</v>
      </c>
      <c r="B1978" s="13" t="s">
        <v>110</v>
      </c>
      <c r="C1978" s="13" t="s">
        <v>22</v>
      </c>
      <c r="D1978" s="3">
        <v>45863</v>
      </c>
      <c r="E1978" s="13">
        <v>150334</v>
      </c>
      <c r="F1978" s="2" t="s">
        <v>2</v>
      </c>
      <c r="G1978" s="2">
        <v>1</v>
      </c>
      <c r="H1978" s="3">
        <v>45897</v>
      </c>
      <c r="I1978" s="14">
        <v>490.41</v>
      </c>
      <c r="J1978" s="13" t="str">
        <f t="shared" si="30"/>
        <v>150334-359</v>
      </c>
      <c r="K1978" s="2">
        <v>9</v>
      </c>
      <c r="L1978" s="2" t="s">
        <v>136</v>
      </c>
      <c r="M1978" s="13" t="s">
        <v>137</v>
      </c>
      <c r="N1978" s="13" t="s">
        <v>115</v>
      </c>
    </row>
    <row r="1979" spans="1:14" ht="15" customHeight="1" x14ac:dyDescent="0.25">
      <c r="A1979" s="2">
        <v>359</v>
      </c>
      <c r="B1979" s="13" t="s">
        <v>110</v>
      </c>
      <c r="C1979" s="13" t="s">
        <v>22</v>
      </c>
      <c r="D1979" s="3">
        <v>45628</v>
      </c>
      <c r="E1979" s="13">
        <v>134584</v>
      </c>
      <c r="F1979" s="2" t="s">
        <v>2</v>
      </c>
      <c r="G1979" s="2">
        <v>1</v>
      </c>
      <c r="H1979" s="3">
        <v>45685</v>
      </c>
      <c r="I1979" s="14">
        <v>490.4</v>
      </c>
      <c r="J1979" s="13" t="str">
        <f t="shared" si="30"/>
        <v>134584-359</v>
      </c>
      <c r="K1979" s="2">
        <v>9</v>
      </c>
      <c r="L1979" s="2" t="s">
        <v>136</v>
      </c>
      <c r="M1979" s="13" t="s">
        <v>137</v>
      </c>
      <c r="N1979" s="13" t="s">
        <v>115</v>
      </c>
    </row>
    <row r="1980" spans="1:14" ht="15" customHeight="1" x14ac:dyDescent="0.25">
      <c r="A1980" s="2">
        <v>359</v>
      </c>
      <c r="B1980" s="13" t="s">
        <v>110</v>
      </c>
      <c r="C1980" s="13" t="s">
        <v>22</v>
      </c>
      <c r="D1980" s="3">
        <v>45874</v>
      </c>
      <c r="E1980" s="13">
        <v>274823</v>
      </c>
      <c r="F1980" s="2" t="s">
        <v>3</v>
      </c>
      <c r="G1980" s="2">
        <v>1</v>
      </c>
      <c r="H1980" s="3">
        <v>45928</v>
      </c>
      <c r="I1980" s="14">
        <v>490.32</v>
      </c>
      <c r="J1980" s="13" t="str">
        <f t="shared" si="30"/>
        <v>274823-359</v>
      </c>
      <c r="K1980" s="2">
        <v>1340</v>
      </c>
      <c r="L1980" s="2" t="s">
        <v>130</v>
      </c>
      <c r="M1980" s="13" t="s">
        <v>131</v>
      </c>
      <c r="N1980" s="13" t="s">
        <v>115</v>
      </c>
    </row>
    <row r="1981" spans="1:14" ht="15" customHeight="1" x14ac:dyDescent="0.25">
      <c r="A1981" s="2">
        <v>359</v>
      </c>
      <c r="B1981" s="13" t="s">
        <v>110</v>
      </c>
      <c r="C1981" s="13" t="s">
        <v>22</v>
      </c>
      <c r="D1981" s="3">
        <v>45617</v>
      </c>
      <c r="E1981" s="13">
        <v>133566</v>
      </c>
      <c r="F1981" s="2" t="s">
        <v>2</v>
      </c>
      <c r="G1981" s="2">
        <v>1</v>
      </c>
      <c r="H1981" s="3">
        <v>45654</v>
      </c>
      <c r="I1981" s="14">
        <v>489.31</v>
      </c>
      <c r="J1981" s="13" t="str">
        <f t="shared" si="30"/>
        <v>133566-359</v>
      </c>
      <c r="K1981" s="2">
        <v>9</v>
      </c>
      <c r="L1981" s="2" t="s">
        <v>136</v>
      </c>
      <c r="M1981" s="13" t="s">
        <v>137</v>
      </c>
      <c r="N1981" s="13" t="s">
        <v>115</v>
      </c>
    </row>
    <row r="1982" spans="1:14" ht="15" customHeight="1" x14ac:dyDescent="0.25">
      <c r="A1982" s="2">
        <v>359</v>
      </c>
      <c r="B1982" s="13" t="s">
        <v>110</v>
      </c>
      <c r="C1982" s="13" t="s">
        <v>22</v>
      </c>
      <c r="D1982" s="3">
        <v>45637</v>
      </c>
      <c r="E1982" s="13">
        <v>135196</v>
      </c>
      <c r="F1982" s="2" t="s">
        <v>2</v>
      </c>
      <c r="G1982" s="2">
        <v>1</v>
      </c>
      <c r="H1982" s="3">
        <v>45685</v>
      </c>
      <c r="I1982" s="14">
        <v>489.31</v>
      </c>
      <c r="J1982" s="13" t="str">
        <f t="shared" si="30"/>
        <v>135196-359</v>
      </c>
      <c r="K1982" s="2">
        <v>9</v>
      </c>
      <c r="L1982" s="2" t="s">
        <v>136</v>
      </c>
      <c r="M1982" s="13" t="s">
        <v>137</v>
      </c>
      <c r="N1982" s="13" t="s">
        <v>115</v>
      </c>
    </row>
    <row r="1983" spans="1:14" ht="15" customHeight="1" x14ac:dyDescent="0.25">
      <c r="A1983" s="2">
        <v>359</v>
      </c>
      <c r="B1983" s="13" t="s">
        <v>110</v>
      </c>
      <c r="C1983" s="13" t="s">
        <v>22</v>
      </c>
      <c r="D1983" s="3">
        <v>45607</v>
      </c>
      <c r="E1983" s="13">
        <v>132780</v>
      </c>
      <c r="F1983" s="2" t="s">
        <v>2</v>
      </c>
      <c r="G1983" s="2">
        <v>1</v>
      </c>
      <c r="H1983" s="3">
        <v>45654</v>
      </c>
      <c r="I1983" s="14">
        <v>489.3</v>
      </c>
      <c r="J1983" s="13" t="str">
        <f t="shared" si="30"/>
        <v>132780-359</v>
      </c>
      <c r="K1983" s="2">
        <v>9</v>
      </c>
      <c r="L1983" s="2" t="s">
        <v>136</v>
      </c>
      <c r="M1983" s="13" t="s">
        <v>137</v>
      </c>
      <c r="N1983" s="13" t="s">
        <v>115</v>
      </c>
    </row>
    <row r="1984" spans="1:14" ht="15" customHeight="1" x14ac:dyDescent="0.25">
      <c r="A1984" s="2">
        <v>83411</v>
      </c>
      <c r="B1984" s="13" t="s">
        <v>113</v>
      </c>
      <c r="C1984" s="13" t="s">
        <v>31</v>
      </c>
      <c r="D1984" s="3">
        <v>45734</v>
      </c>
      <c r="E1984" s="13">
        <v>40647</v>
      </c>
      <c r="F1984" s="2" t="s">
        <v>2</v>
      </c>
      <c r="G1984" s="2">
        <v>1</v>
      </c>
      <c r="H1984" s="3">
        <v>45762</v>
      </c>
      <c r="I1984" s="14">
        <v>488.99</v>
      </c>
      <c r="J1984" s="13" t="str">
        <f t="shared" si="30"/>
        <v>40647-83411</v>
      </c>
      <c r="K1984" s="2">
        <v>9</v>
      </c>
      <c r="L1984" s="2" t="s">
        <v>136</v>
      </c>
      <c r="M1984" s="13" t="s">
        <v>137</v>
      </c>
      <c r="N1984" s="13" t="s">
        <v>115</v>
      </c>
    </row>
    <row r="1985" spans="1:14" ht="15" customHeight="1" x14ac:dyDescent="0.25">
      <c r="A1985" s="2">
        <v>359</v>
      </c>
      <c r="B1985" s="13" t="s">
        <v>110</v>
      </c>
      <c r="C1985" s="13" t="s">
        <v>22</v>
      </c>
      <c r="D1985" s="3">
        <v>45315</v>
      </c>
      <c r="E1985" s="13">
        <v>235399</v>
      </c>
      <c r="F1985" s="2" t="s">
        <v>3</v>
      </c>
      <c r="G1985" s="2">
        <v>1</v>
      </c>
      <c r="H1985" s="3">
        <v>45351</v>
      </c>
      <c r="I1985" s="14">
        <v>488.85</v>
      </c>
      <c r="J1985" s="13" t="str">
        <f t="shared" si="30"/>
        <v>235399-359</v>
      </c>
      <c r="K1985" s="2">
        <v>1340</v>
      </c>
      <c r="L1985" s="2" t="s">
        <v>130</v>
      </c>
      <c r="M1985" s="13" t="s">
        <v>131</v>
      </c>
      <c r="N1985" s="13" t="s">
        <v>115</v>
      </c>
    </row>
    <row r="1986" spans="1:14" ht="15" customHeight="1" x14ac:dyDescent="0.25">
      <c r="A1986" s="2">
        <v>359</v>
      </c>
      <c r="B1986" s="13" t="s">
        <v>110</v>
      </c>
      <c r="C1986" s="13" t="s">
        <v>22</v>
      </c>
      <c r="D1986" s="3">
        <v>45315</v>
      </c>
      <c r="E1986" s="13">
        <v>235400</v>
      </c>
      <c r="F1986" s="2" t="s">
        <v>3</v>
      </c>
      <c r="G1986" s="2">
        <v>1</v>
      </c>
      <c r="H1986" s="3">
        <v>45351</v>
      </c>
      <c r="I1986" s="14">
        <v>488.85</v>
      </c>
      <c r="J1986" s="13" t="str">
        <f t="shared" ref="J1986:J2049" si="31">E1986&amp;-A1986</f>
        <v>235400-359</v>
      </c>
      <c r="K1986" s="2">
        <v>1340</v>
      </c>
      <c r="L1986" s="2" t="s">
        <v>130</v>
      </c>
      <c r="M1986" s="13" t="s">
        <v>131</v>
      </c>
      <c r="N1986" s="13" t="s">
        <v>115</v>
      </c>
    </row>
    <row r="1987" spans="1:14" ht="15" customHeight="1" x14ac:dyDescent="0.25">
      <c r="A1987" s="2">
        <v>359</v>
      </c>
      <c r="B1987" s="13" t="s">
        <v>110</v>
      </c>
      <c r="C1987" s="13" t="s">
        <v>22</v>
      </c>
      <c r="D1987" s="3">
        <v>45838</v>
      </c>
      <c r="E1987" s="13">
        <v>148693</v>
      </c>
      <c r="F1987" s="2" t="s">
        <v>2</v>
      </c>
      <c r="G1987" s="2">
        <v>1</v>
      </c>
      <c r="H1987" s="3">
        <v>45866</v>
      </c>
      <c r="I1987" s="14">
        <v>488.74</v>
      </c>
      <c r="J1987" s="13" t="str">
        <f t="shared" si="31"/>
        <v>148693-359</v>
      </c>
      <c r="K1987" s="2">
        <v>9</v>
      </c>
      <c r="L1987" s="2" t="s">
        <v>136</v>
      </c>
      <c r="M1987" s="13" t="s">
        <v>137</v>
      </c>
      <c r="N1987" s="13" t="s">
        <v>115</v>
      </c>
    </row>
    <row r="1988" spans="1:14" ht="15" customHeight="1" x14ac:dyDescent="0.25">
      <c r="A1988" s="2">
        <v>358</v>
      </c>
      <c r="B1988" s="13" t="s">
        <v>111</v>
      </c>
      <c r="C1988" s="13" t="s">
        <v>21</v>
      </c>
      <c r="D1988" s="3">
        <v>45281</v>
      </c>
      <c r="E1988" s="13">
        <v>122630</v>
      </c>
      <c r="F1988" s="2" t="s">
        <v>2</v>
      </c>
      <c r="G1988" s="2">
        <v>1</v>
      </c>
      <c r="H1988" s="3">
        <v>45311</v>
      </c>
      <c r="I1988" s="14">
        <v>488.23</v>
      </c>
      <c r="J1988" s="13" t="str">
        <f t="shared" si="31"/>
        <v>122630-358</v>
      </c>
      <c r="K1988" s="2">
        <v>9</v>
      </c>
      <c r="L1988" s="2" t="s">
        <v>136</v>
      </c>
      <c r="M1988" s="13" t="s">
        <v>137</v>
      </c>
      <c r="N1988" s="13" t="s">
        <v>115</v>
      </c>
    </row>
    <row r="1989" spans="1:14" ht="15" customHeight="1" x14ac:dyDescent="0.25">
      <c r="A1989" s="2">
        <v>359</v>
      </c>
      <c r="B1989" s="13" t="s">
        <v>110</v>
      </c>
      <c r="C1989" s="13" t="s">
        <v>22</v>
      </c>
      <c r="D1989" s="3">
        <v>45318</v>
      </c>
      <c r="E1989" s="13">
        <v>235878</v>
      </c>
      <c r="F1989" s="2" t="s">
        <v>3</v>
      </c>
      <c r="G1989" s="2">
        <v>1</v>
      </c>
      <c r="H1989" s="3">
        <v>45351</v>
      </c>
      <c r="I1989" s="14">
        <v>487.85</v>
      </c>
      <c r="J1989" s="13" t="str">
        <f t="shared" si="31"/>
        <v>235878-359</v>
      </c>
      <c r="K1989" s="2">
        <v>1340</v>
      </c>
      <c r="L1989" s="2" t="s">
        <v>130</v>
      </c>
      <c r="M1989" s="13" t="s">
        <v>131</v>
      </c>
      <c r="N1989" s="13" t="s">
        <v>115</v>
      </c>
    </row>
    <row r="1990" spans="1:14" ht="15" customHeight="1" x14ac:dyDescent="0.25">
      <c r="A1990" s="2">
        <v>359</v>
      </c>
      <c r="B1990" s="13" t="s">
        <v>110</v>
      </c>
      <c r="C1990" s="13" t="s">
        <v>22</v>
      </c>
      <c r="D1990" s="3">
        <v>45318</v>
      </c>
      <c r="E1990" s="13">
        <v>235903</v>
      </c>
      <c r="F1990" s="2" t="s">
        <v>3</v>
      </c>
      <c r="G1990" s="2">
        <v>1</v>
      </c>
      <c r="H1990" s="3">
        <v>45351</v>
      </c>
      <c r="I1990" s="14">
        <v>487.85</v>
      </c>
      <c r="J1990" s="13" t="str">
        <f t="shared" si="31"/>
        <v>235903-359</v>
      </c>
      <c r="K1990" s="2">
        <v>1340</v>
      </c>
      <c r="L1990" s="2" t="s">
        <v>130</v>
      </c>
      <c r="M1990" s="13" t="s">
        <v>131</v>
      </c>
      <c r="N1990" s="13" t="s">
        <v>115</v>
      </c>
    </row>
    <row r="1991" spans="1:14" ht="15" customHeight="1" x14ac:dyDescent="0.25">
      <c r="A1991" s="2">
        <v>359</v>
      </c>
      <c r="B1991" s="13" t="s">
        <v>110</v>
      </c>
      <c r="C1991" s="13" t="s">
        <v>22</v>
      </c>
      <c r="D1991" s="3">
        <v>45797</v>
      </c>
      <c r="E1991" s="13">
        <v>146046</v>
      </c>
      <c r="F1991" s="2" t="s">
        <v>2</v>
      </c>
      <c r="G1991" s="2">
        <v>1</v>
      </c>
      <c r="H1991" s="3">
        <v>45836</v>
      </c>
      <c r="I1991" s="14">
        <v>486.86</v>
      </c>
      <c r="J1991" s="13" t="str">
        <f t="shared" si="31"/>
        <v>146046-359</v>
      </c>
      <c r="K1991" s="2">
        <v>9</v>
      </c>
      <c r="L1991" s="2" t="s">
        <v>136</v>
      </c>
      <c r="M1991" s="13" t="s">
        <v>137</v>
      </c>
      <c r="N1991" s="13" t="s">
        <v>115</v>
      </c>
    </row>
    <row r="1992" spans="1:14" ht="15" customHeight="1" x14ac:dyDescent="0.25">
      <c r="A1992" s="2">
        <v>359</v>
      </c>
      <c r="B1992" s="13" t="s">
        <v>110</v>
      </c>
      <c r="C1992" s="13" t="s">
        <v>22</v>
      </c>
      <c r="D1992" s="3">
        <v>45318</v>
      </c>
      <c r="E1992" s="13">
        <v>235935</v>
      </c>
      <c r="F1992" s="2" t="s">
        <v>3</v>
      </c>
      <c r="G1992" s="2">
        <v>1</v>
      </c>
      <c r="H1992" s="3">
        <v>45351</v>
      </c>
      <c r="I1992" s="14">
        <v>486.85</v>
      </c>
      <c r="J1992" s="13" t="str">
        <f t="shared" si="31"/>
        <v>235935-359</v>
      </c>
      <c r="K1992" s="2">
        <v>1340</v>
      </c>
      <c r="L1992" s="2" t="s">
        <v>130</v>
      </c>
      <c r="M1992" s="13" t="s">
        <v>131</v>
      </c>
      <c r="N1992" s="13" t="s">
        <v>115</v>
      </c>
    </row>
    <row r="1993" spans="1:14" ht="15" customHeight="1" x14ac:dyDescent="0.25">
      <c r="A1993" s="2">
        <v>359</v>
      </c>
      <c r="B1993" s="13" t="s">
        <v>110</v>
      </c>
      <c r="C1993" s="13" t="s">
        <v>22</v>
      </c>
      <c r="D1993" s="3">
        <v>45319</v>
      </c>
      <c r="E1993" s="13">
        <v>235966</v>
      </c>
      <c r="F1993" s="2" t="s">
        <v>3</v>
      </c>
      <c r="G1993" s="2">
        <v>1</v>
      </c>
      <c r="H1993" s="3">
        <v>45351</v>
      </c>
      <c r="I1993" s="14">
        <v>486.85</v>
      </c>
      <c r="J1993" s="13" t="str">
        <f t="shared" si="31"/>
        <v>235966-359</v>
      </c>
      <c r="K1993" s="2">
        <v>1340</v>
      </c>
      <c r="L1993" s="2" t="s">
        <v>130</v>
      </c>
      <c r="M1993" s="13" t="s">
        <v>131</v>
      </c>
      <c r="N1993" s="13" t="s">
        <v>115</v>
      </c>
    </row>
    <row r="1994" spans="1:14" ht="15" customHeight="1" x14ac:dyDescent="0.25">
      <c r="A1994" s="2">
        <v>2369</v>
      </c>
      <c r="B1994" s="13" t="s">
        <v>113</v>
      </c>
      <c r="C1994" s="13" t="s">
        <v>17</v>
      </c>
      <c r="D1994" s="3">
        <v>45399</v>
      </c>
      <c r="E1994" s="13">
        <v>55412</v>
      </c>
      <c r="F1994" s="2" t="s">
        <v>2</v>
      </c>
      <c r="G1994" s="2">
        <v>1</v>
      </c>
      <c r="H1994" s="3">
        <v>45429</v>
      </c>
      <c r="I1994" s="14">
        <v>486.15</v>
      </c>
      <c r="J1994" s="13" t="str">
        <f t="shared" si="31"/>
        <v>55412-2369</v>
      </c>
      <c r="K1994" s="2">
        <v>9</v>
      </c>
      <c r="L1994" s="2" t="s">
        <v>136</v>
      </c>
      <c r="M1994" s="13" t="s">
        <v>137</v>
      </c>
      <c r="N1994" s="13" t="s">
        <v>115</v>
      </c>
    </row>
    <row r="1995" spans="1:14" ht="15" customHeight="1" x14ac:dyDescent="0.25">
      <c r="A1995" s="2">
        <v>359</v>
      </c>
      <c r="B1995" s="13" t="s">
        <v>110</v>
      </c>
      <c r="C1995" s="13" t="s">
        <v>22</v>
      </c>
      <c r="D1995" s="3">
        <v>45319</v>
      </c>
      <c r="E1995" s="13">
        <v>235975</v>
      </c>
      <c r="F1995" s="2" t="s">
        <v>3</v>
      </c>
      <c r="G1995" s="2">
        <v>1</v>
      </c>
      <c r="H1995" s="3">
        <v>45351</v>
      </c>
      <c r="I1995" s="14">
        <v>485.86</v>
      </c>
      <c r="J1995" s="13" t="str">
        <f t="shared" si="31"/>
        <v>235975-359</v>
      </c>
      <c r="K1995" s="2">
        <v>1340</v>
      </c>
      <c r="L1995" s="2" t="s">
        <v>130</v>
      </c>
      <c r="M1995" s="13" t="s">
        <v>131</v>
      </c>
      <c r="N1995" s="13" t="s">
        <v>115</v>
      </c>
    </row>
    <row r="1996" spans="1:14" ht="15" customHeight="1" x14ac:dyDescent="0.25">
      <c r="A1996" s="2">
        <v>20353</v>
      </c>
      <c r="B1996" s="13" t="s">
        <v>113</v>
      </c>
      <c r="C1996" s="13" t="s">
        <v>49</v>
      </c>
      <c r="D1996" s="3">
        <v>45635</v>
      </c>
      <c r="E1996" s="13">
        <v>416239</v>
      </c>
      <c r="F1996" s="2" t="s">
        <v>3</v>
      </c>
      <c r="G1996" s="2">
        <v>1</v>
      </c>
      <c r="H1996" s="3">
        <v>45665</v>
      </c>
      <c r="I1996" s="14">
        <v>484.97</v>
      </c>
      <c r="J1996" s="13" t="str">
        <f t="shared" si="31"/>
        <v>416239-20353</v>
      </c>
      <c r="K1996" s="2">
        <v>1340</v>
      </c>
      <c r="L1996" s="2" t="s">
        <v>130</v>
      </c>
      <c r="M1996" s="13" t="s">
        <v>131</v>
      </c>
      <c r="N1996" s="13" t="s">
        <v>115</v>
      </c>
    </row>
    <row r="1997" spans="1:14" ht="15" customHeight="1" x14ac:dyDescent="0.25">
      <c r="A1997" s="2">
        <v>359</v>
      </c>
      <c r="B1997" s="13" t="s">
        <v>110</v>
      </c>
      <c r="C1997" s="13" t="s">
        <v>22</v>
      </c>
      <c r="D1997" s="3">
        <v>45623</v>
      </c>
      <c r="E1997" s="13">
        <v>134102</v>
      </c>
      <c r="F1997" s="2" t="s">
        <v>2</v>
      </c>
      <c r="G1997" s="2">
        <v>1</v>
      </c>
      <c r="H1997" s="3">
        <v>45654</v>
      </c>
      <c r="I1997" s="14">
        <v>484.9</v>
      </c>
      <c r="J1997" s="13" t="str">
        <f t="shared" si="31"/>
        <v>134102-359</v>
      </c>
      <c r="K1997" s="2">
        <v>9</v>
      </c>
      <c r="L1997" s="2" t="s">
        <v>136</v>
      </c>
      <c r="M1997" s="13" t="s">
        <v>137</v>
      </c>
      <c r="N1997" s="13" t="s">
        <v>115</v>
      </c>
    </row>
    <row r="1998" spans="1:14" ht="15" customHeight="1" x14ac:dyDescent="0.25">
      <c r="A1998" s="2">
        <v>359</v>
      </c>
      <c r="B1998" s="13" t="s">
        <v>110</v>
      </c>
      <c r="C1998" s="13" t="s">
        <v>22</v>
      </c>
      <c r="D1998" s="3">
        <v>45319</v>
      </c>
      <c r="E1998" s="13">
        <v>235976</v>
      </c>
      <c r="F1998" s="2" t="s">
        <v>3</v>
      </c>
      <c r="G1998" s="2">
        <v>1</v>
      </c>
      <c r="H1998" s="3">
        <v>45351</v>
      </c>
      <c r="I1998" s="14">
        <v>484.86</v>
      </c>
      <c r="J1998" s="13" t="str">
        <f t="shared" si="31"/>
        <v>235976-359</v>
      </c>
      <c r="K1998" s="2">
        <v>1340</v>
      </c>
      <c r="L1998" s="2" t="s">
        <v>130</v>
      </c>
      <c r="M1998" s="13" t="s">
        <v>131</v>
      </c>
      <c r="N1998" s="13" t="s">
        <v>115</v>
      </c>
    </row>
    <row r="1999" spans="1:14" ht="15" customHeight="1" x14ac:dyDescent="0.25">
      <c r="A1999" s="2">
        <v>359</v>
      </c>
      <c r="B1999" s="13" t="s">
        <v>110</v>
      </c>
      <c r="C1999" s="13" t="s">
        <v>22</v>
      </c>
      <c r="D1999" s="3">
        <v>45319</v>
      </c>
      <c r="E1999" s="13">
        <v>235979</v>
      </c>
      <c r="F1999" s="2" t="s">
        <v>3</v>
      </c>
      <c r="G1999" s="2">
        <v>1</v>
      </c>
      <c r="H1999" s="3">
        <v>45351</v>
      </c>
      <c r="I1999" s="14">
        <v>484.86</v>
      </c>
      <c r="J1999" s="13" t="str">
        <f t="shared" si="31"/>
        <v>235979-359</v>
      </c>
      <c r="K1999" s="2">
        <v>1340</v>
      </c>
      <c r="L1999" s="2" t="s">
        <v>130</v>
      </c>
      <c r="M1999" s="13" t="s">
        <v>131</v>
      </c>
      <c r="N1999" s="13" t="s">
        <v>115</v>
      </c>
    </row>
    <row r="2000" spans="1:14" ht="15" customHeight="1" x14ac:dyDescent="0.25">
      <c r="A2000" s="2">
        <v>359</v>
      </c>
      <c r="B2000" s="13" t="s">
        <v>110</v>
      </c>
      <c r="C2000" s="13" t="s">
        <v>22</v>
      </c>
      <c r="D2000" s="3">
        <v>45319</v>
      </c>
      <c r="E2000" s="13">
        <v>235980</v>
      </c>
      <c r="F2000" s="2" t="s">
        <v>3</v>
      </c>
      <c r="G2000" s="2">
        <v>1</v>
      </c>
      <c r="H2000" s="3">
        <v>45351</v>
      </c>
      <c r="I2000" s="14">
        <v>484.86</v>
      </c>
      <c r="J2000" s="13" t="str">
        <f t="shared" si="31"/>
        <v>235980-359</v>
      </c>
      <c r="K2000" s="2">
        <v>1340</v>
      </c>
      <c r="L2000" s="2" t="s">
        <v>130</v>
      </c>
      <c r="M2000" s="13" t="s">
        <v>131</v>
      </c>
      <c r="N2000" s="13" t="s">
        <v>115</v>
      </c>
    </row>
    <row r="2001" spans="1:14" ht="15" customHeight="1" x14ac:dyDescent="0.25">
      <c r="A2001" s="2">
        <v>359</v>
      </c>
      <c r="B2001" s="13" t="s">
        <v>110</v>
      </c>
      <c r="C2001" s="13" t="s">
        <v>22</v>
      </c>
      <c r="D2001" s="3">
        <v>45319</v>
      </c>
      <c r="E2001" s="13">
        <v>235987</v>
      </c>
      <c r="F2001" s="2" t="s">
        <v>3</v>
      </c>
      <c r="G2001" s="2">
        <v>1</v>
      </c>
      <c r="H2001" s="3">
        <v>45351</v>
      </c>
      <c r="I2001" s="14">
        <v>484.86</v>
      </c>
      <c r="J2001" s="13" t="str">
        <f t="shared" si="31"/>
        <v>235987-359</v>
      </c>
      <c r="K2001" s="2">
        <v>1340</v>
      </c>
      <c r="L2001" s="2" t="s">
        <v>130</v>
      </c>
      <c r="M2001" s="13" t="s">
        <v>131</v>
      </c>
      <c r="N2001" s="13" t="s">
        <v>115</v>
      </c>
    </row>
    <row r="2002" spans="1:14" ht="15" customHeight="1" x14ac:dyDescent="0.25">
      <c r="A2002" s="2">
        <v>359</v>
      </c>
      <c r="B2002" s="13" t="s">
        <v>110</v>
      </c>
      <c r="C2002" s="13" t="s">
        <v>22</v>
      </c>
      <c r="D2002" s="3">
        <v>45319</v>
      </c>
      <c r="E2002" s="13">
        <v>235982</v>
      </c>
      <c r="F2002" s="2" t="s">
        <v>3</v>
      </c>
      <c r="G2002" s="2">
        <v>1</v>
      </c>
      <c r="H2002" s="3">
        <v>45351</v>
      </c>
      <c r="I2002" s="14">
        <v>484.86</v>
      </c>
      <c r="J2002" s="13" t="str">
        <f t="shared" si="31"/>
        <v>235982-359</v>
      </c>
      <c r="K2002" s="2">
        <v>1340</v>
      </c>
      <c r="L2002" s="2" t="s">
        <v>130</v>
      </c>
      <c r="M2002" s="13" t="s">
        <v>131</v>
      </c>
      <c r="N2002" s="13" t="s">
        <v>115</v>
      </c>
    </row>
    <row r="2003" spans="1:14" ht="15" customHeight="1" x14ac:dyDescent="0.25">
      <c r="A2003" s="2">
        <v>359</v>
      </c>
      <c r="B2003" s="13" t="s">
        <v>110</v>
      </c>
      <c r="C2003" s="13" t="s">
        <v>22</v>
      </c>
      <c r="D2003" s="3">
        <v>45320</v>
      </c>
      <c r="E2003" s="13">
        <v>236375</v>
      </c>
      <c r="F2003" s="2" t="s">
        <v>3</v>
      </c>
      <c r="G2003" s="2">
        <v>1</v>
      </c>
      <c r="H2003" s="3">
        <v>45351</v>
      </c>
      <c r="I2003" s="14">
        <v>484.86</v>
      </c>
      <c r="J2003" s="13" t="str">
        <f t="shared" si="31"/>
        <v>236375-359</v>
      </c>
      <c r="K2003" s="2">
        <v>1340</v>
      </c>
      <c r="L2003" s="2" t="s">
        <v>130</v>
      </c>
      <c r="M2003" s="13" t="s">
        <v>131</v>
      </c>
      <c r="N2003" s="13" t="s">
        <v>115</v>
      </c>
    </row>
    <row r="2004" spans="1:14" ht="15" customHeight="1" x14ac:dyDescent="0.25">
      <c r="A2004" s="2">
        <v>359</v>
      </c>
      <c r="B2004" s="13" t="s">
        <v>110</v>
      </c>
      <c r="C2004" s="13" t="s">
        <v>22</v>
      </c>
      <c r="D2004" s="3">
        <v>45320</v>
      </c>
      <c r="E2004" s="13">
        <v>236378</v>
      </c>
      <c r="F2004" s="2" t="s">
        <v>3</v>
      </c>
      <c r="G2004" s="2">
        <v>1</v>
      </c>
      <c r="H2004" s="3">
        <v>45351</v>
      </c>
      <c r="I2004" s="14">
        <v>484.86</v>
      </c>
      <c r="J2004" s="13" t="str">
        <f t="shared" si="31"/>
        <v>236378-359</v>
      </c>
      <c r="K2004" s="2">
        <v>1340</v>
      </c>
      <c r="L2004" s="2" t="s">
        <v>130</v>
      </c>
      <c r="M2004" s="13" t="s">
        <v>131</v>
      </c>
      <c r="N2004" s="13" t="s">
        <v>115</v>
      </c>
    </row>
    <row r="2005" spans="1:14" ht="15" customHeight="1" x14ac:dyDescent="0.25">
      <c r="A2005" s="2">
        <v>359</v>
      </c>
      <c r="B2005" s="13" t="s">
        <v>110</v>
      </c>
      <c r="C2005" s="13" t="s">
        <v>22</v>
      </c>
      <c r="D2005" s="3">
        <v>45331</v>
      </c>
      <c r="E2005" s="13">
        <v>237768</v>
      </c>
      <c r="F2005" s="2" t="s">
        <v>3</v>
      </c>
      <c r="G2005" s="2">
        <v>1</v>
      </c>
      <c r="H2005" s="3">
        <v>45379</v>
      </c>
      <c r="I2005" s="14">
        <v>484.86</v>
      </c>
      <c r="J2005" s="13" t="str">
        <f t="shared" si="31"/>
        <v>237768-359</v>
      </c>
      <c r="K2005" s="2">
        <v>1340</v>
      </c>
      <c r="L2005" s="2" t="s">
        <v>130</v>
      </c>
      <c r="M2005" s="13" t="s">
        <v>131</v>
      </c>
      <c r="N2005" s="13" t="s">
        <v>115</v>
      </c>
    </row>
    <row r="2006" spans="1:14" ht="15" customHeight="1" x14ac:dyDescent="0.25">
      <c r="A2006" s="2">
        <v>2369</v>
      </c>
      <c r="B2006" s="13" t="s">
        <v>113</v>
      </c>
      <c r="C2006" s="13" t="s">
        <v>17</v>
      </c>
      <c r="D2006" s="3">
        <v>45441</v>
      </c>
      <c r="E2006" s="13">
        <v>56184</v>
      </c>
      <c r="F2006" s="2" t="s">
        <v>2</v>
      </c>
      <c r="G2006" s="2">
        <v>1</v>
      </c>
      <c r="H2006" s="3">
        <v>45471</v>
      </c>
      <c r="I2006" s="14">
        <v>484.38</v>
      </c>
      <c r="J2006" s="13" t="str">
        <f t="shared" si="31"/>
        <v>56184-2369</v>
      </c>
      <c r="K2006" s="2">
        <v>9</v>
      </c>
      <c r="L2006" s="2" t="s">
        <v>136</v>
      </c>
      <c r="M2006" s="13" t="s">
        <v>137</v>
      </c>
      <c r="N2006" s="13" t="s">
        <v>115</v>
      </c>
    </row>
    <row r="2007" spans="1:14" ht="15" customHeight="1" x14ac:dyDescent="0.25">
      <c r="A2007" s="2">
        <v>359</v>
      </c>
      <c r="B2007" s="13" t="s">
        <v>110</v>
      </c>
      <c r="C2007" s="13" t="s">
        <v>22</v>
      </c>
      <c r="D2007" s="3">
        <v>45320</v>
      </c>
      <c r="E2007" s="13">
        <v>236381</v>
      </c>
      <c r="F2007" s="2" t="s">
        <v>3</v>
      </c>
      <c r="G2007" s="2">
        <v>1</v>
      </c>
      <c r="H2007" s="3">
        <v>45351</v>
      </c>
      <c r="I2007" s="14">
        <v>483.87</v>
      </c>
      <c r="J2007" s="13" t="str">
        <f t="shared" si="31"/>
        <v>236381-359</v>
      </c>
      <c r="K2007" s="2">
        <v>1340</v>
      </c>
      <c r="L2007" s="2" t="s">
        <v>130</v>
      </c>
      <c r="M2007" s="13" t="s">
        <v>131</v>
      </c>
      <c r="N2007" s="13" t="s">
        <v>115</v>
      </c>
    </row>
    <row r="2008" spans="1:14" ht="15" customHeight="1" x14ac:dyDescent="0.25">
      <c r="A2008" s="2">
        <v>359</v>
      </c>
      <c r="B2008" s="13" t="s">
        <v>110</v>
      </c>
      <c r="C2008" s="13" t="s">
        <v>22</v>
      </c>
      <c r="D2008" s="3">
        <v>45868</v>
      </c>
      <c r="E2008" s="13">
        <v>150610</v>
      </c>
      <c r="F2008" s="2" t="s">
        <v>2</v>
      </c>
      <c r="G2008" s="2">
        <v>1</v>
      </c>
      <c r="H2008" s="3">
        <v>45897</v>
      </c>
      <c r="I2008" s="14">
        <v>483.82</v>
      </c>
      <c r="J2008" s="13" t="str">
        <f t="shared" si="31"/>
        <v>150610-359</v>
      </c>
      <c r="K2008" s="2">
        <v>9</v>
      </c>
      <c r="L2008" s="2" t="s">
        <v>136</v>
      </c>
      <c r="M2008" s="13" t="s">
        <v>137</v>
      </c>
      <c r="N2008" s="13" t="s">
        <v>115</v>
      </c>
    </row>
    <row r="2009" spans="1:14" ht="15" customHeight="1" x14ac:dyDescent="0.25">
      <c r="A2009" s="2">
        <v>1242065</v>
      </c>
      <c r="B2009" s="13" t="s">
        <v>113</v>
      </c>
      <c r="C2009" s="13" t="s">
        <v>64</v>
      </c>
      <c r="D2009" s="3">
        <v>45497</v>
      </c>
      <c r="E2009" s="13">
        <v>5554</v>
      </c>
      <c r="F2009" s="2" t="s">
        <v>5</v>
      </c>
      <c r="G2009" s="2">
        <v>1</v>
      </c>
      <c r="H2009" s="3">
        <v>45527</v>
      </c>
      <c r="I2009" s="14">
        <v>483.77</v>
      </c>
      <c r="J2009" s="13" t="str">
        <f t="shared" si="31"/>
        <v>5554-1242065</v>
      </c>
      <c r="K2009" s="2">
        <v>3454</v>
      </c>
      <c r="L2009" s="2" t="s">
        <v>154</v>
      </c>
      <c r="M2009" s="13" t="s">
        <v>155</v>
      </c>
      <c r="N2009" s="13" t="s">
        <v>115</v>
      </c>
    </row>
    <row r="2010" spans="1:14" ht="15" customHeight="1" x14ac:dyDescent="0.25">
      <c r="A2010" s="2">
        <v>359</v>
      </c>
      <c r="B2010" s="13" t="s">
        <v>110</v>
      </c>
      <c r="C2010" s="13" t="s">
        <v>22</v>
      </c>
      <c r="D2010" s="3">
        <v>45321</v>
      </c>
      <c r="E2010" s="13">
        <v>236561</v>
      </c>
      <c r="F2010" s="2" t="s">
        <v>3</v>
      </c>
      <c r="G2010" s="2">
        <v>1</v>
      </c>
      <c r="H2010" s="3">
        <v>45351</v>
      </c>
      <c r="I2010" s="14">
        <v>482.88</v>
      </c>
      <c r="J2010" s="13" t="str">
        <f t="shared" si="31"/>
        <v>236561-359</v>
      </c>
      <c r="K2010" s="2">
        <v>1340</v>
      </c>
      <c r="L2010" s="2" t="s">
        <v>130</v>
      </c>
      <c r="M2010" s="13" t="s">
        <v>131</v>
      </c>
      <c r="N2010" s="13" t="s">
        <v>115</v>
      </c>
    </row>
    <row r="2011" spans="1:14" ht="15" customHeight="1" x14ac:dyDescent="0.25">
      <c r="A2011" s="2">
        <v>359</v>
      </c>
      <c r="B2011" s="13" t="s">
        <v>110</v>
      </c>
      <c r="C2011" s="13" t="s">
        <v>22</v>
      </c>
      <c r="D2011" s="3">
        <v>45882</v>
      </c>
      <c r="E2011" s="13">
        <v>151380</v>
      </c>
      <c r="F2011" s="2" t="s">
        <v>2</v>
      </c>
      <c r="G2011" s="2">
        <v>1</v>
      </c>
      <c r="H2011" s="3">
        <v>45928</v>
      </c>
      <c r="I2011" s="14">
        <v>482.73</v>
      </c>
      <c r="J2011" s="13" t="str">
        <f t="shared" si="31"/>
        <v>151380-359</v>
      </c>
      <c r="K2011" s="2">
        <v>9</v>
      </c>
      <c r="L2011" s="2" t="s">
        <v>136</v>
      </c>
      <c r="M2011" s="13" t="s">
        <v>137</v>
      </c>
      <c r="N2011" s="13" t="s">
        <v>115</v>
      </c>
    </row>
    <row r="2012" spans="1:14" ht="15" customHeight="1" x14ac:dyDescent="0.25">
      <c r="A2012" s="2">
        <v>359</v>
      </c>
      <c r="B2012" s="13" t="s">
        <v>110</v>
      </c>
      <c r="C2012" s="13" t="s">
        <v>22</v>
      </c>
      <c r="D2012" s="3">
        <v>45777</v>
      </c>
      <c r="E2012" s="13">
        <v>145265</v>
      </c>
      <c r="F2012" s="2" t="s">
        <v>2</v>
      </c>
      <c r="G2012" s="2">
        <v>1</v>
      </c>
      <c r="H2012" s="3">
        <v>45805</v>
      </c>
      <c r="I2012" s="14">
        <v>481.62</v>
      </c>
      <c r="J2012" s="13" t="str">
        <f t="shared" si="31"/>
        <v>145265-359</v>
      </c>
      <c r="K2012" s="2">
        <v>9</v>
      </c>
      <c r="L2012" s="2" t="s">
        <v>136</v>
      </c>
      <c r="M2012" s="13" t="s">
        <v>137</v>
      </c>
      <c r="N2012" s="13" t="s">
        <v>115</v>
      </c>
    </row>
    <row r="2013" spans="1:14" ht="15" customHeight="1" x14ac:dyDescent="0.25">
      <c r="A2013" s="2">
        <v>359</v>
      </c>
      <c r="B2013" s="13" t="s">
        <v>110</v>
      </c>
      <c r="C2013" s="13" t="s">
        <v>22</v>
      </c>
      <c r="D2013" s="3">
        <v>45923</v>
      </c>
      <c r="E2013" s="13" t="s">
        <v>1</v>
      </c>
      <c r="F2013" s="2" t="s">
        <v>2</v>
      </c>
      <c r="G2013" s="2">
        <v>1</v>
      </c>
      <c r="H2013" s="3">
        <v>45930</v>
      </c>
      <c r="I2013" s="14">
        <v>481.24</v>
      </c>
      <c r="J2013" s="13" t="str">
        <f t="shared" si="31"/>
        <v>152985/2-359</v>
      </c>
      <c r="K2013" s="2">
        <v>9</v>
      </c>
      <c r="L2013" s="2" t="s">
        <v>136</v>
      </c>
      <c r="M2013" s="13" t="s">
        <v>137</v>
      </c>
      <c r="N2013" s="13" t="s">
        <v>115</v>
      </c>
    </row>
    <row r="2014" spans="1:14" ht="15" customHeight="1" x14ac:dyDescent="0.25">
      <c r="A2014" s="2">
        <v>359</v>
      </c>
      <c r="B2014" s="13" t="s">
        <v>110</v>
      </c>
      <c r="C2014" s="13" t="s">
        <v>22</v>
      </c>
      <c r="D2014" s="3">
        <v>45306</v>
      </c>
      <c r="E2014" s="13">
        <v>110213</v>
      </c>
      <c r="F2014" s="2" t="s">
        <v>2</v>
      </c>
      <c r="G2014" s="2">
        <v>1</v>
      </c>
      <c r="H2014" s="3">
        <v>45350</v>
      </c>
      <c r="I2014" s="14">
        <v>481.18</v>
      </c>
      <c r="J2014" s="13" t="str">
        <f t="shared" si="31"/>
        <v>110213-359</v>
      </c>
      <c r="K2014" s="2">
        <v>9</v>
      </c>
      <c r="L2014" s="2" t="s">
        <v>136</v>
      </c>
      <c r="M2014" s="13" t="s">
        <v>137</v>
      </c>
      <c r="N2014" s="13" t="s">
        <v>115</v>
      </c>
    </row>
    <row r="2015" spans="1:14" ht="15" customHeight="1" x14ac:dyDescent="0.25">
      <c r="A2015" s="2">
        <v>11713</v>
      </c>
      <c r="B2015" s="13" t="s">
        <v>112</v>
      </c>
      <c r="C2015" s="13" t="s">
        <v>8</v>
      </c>
      <c r="D2015" s="3">
        <v>45457</v>
      </c>
      <c r="E2015" s="13">
        <v>41883</v>
      </c>
      <c r="F2015" s="2" t="s">
        <v>2</v>
      </c>
      <c r="G2015" s="2">
        <v>1</v>
      </c>
      <c r="H2015" s="3">
        <v>45504</v>
      </c>
      <c r="I2015" s="14">
        <v>480.69</v>
      </c>
      <c r="J2015" s="13" t="str">
        <f t="shared" si="31"/>
        <v>41883-11713</v>
      </c>
      <c r="K2015" s="2">
        <v>9</v>
      </c>
      <c r="L2015" s="2" t="s">
        <v>136</v>
      </c>
      <c r="M2015" s="13" t="s">
        <v>137</v>
      </c>
      <c r="N2015" s="13" t="s">
        <v>115</v>
      </c>
    </row>
    <row r="2016" spans="1:14" ht="15" customHeight="1" x14ac:dyDescent="0.25">
      <c r="A2016" s="2">
        <v>358</v>
      </c>
      <c r="B2016" s="13" t="s">
        <v>111</v>
      </c>
      <c r="C2016" s="13" t="s">
        <v>21</v>
      </c>
      <c r="D2016" s="3">
        <v>45859</v>
      </c>
      <c r="E2016" s="13">
        <v>142057</v>
      </c>
      <c r="F2016" s="2" t="s">
        <v>2</v>
      </c>
      <c r="G2016" s="2">
        <v>1</v>
      </c>
      <c r="H2016" s="3">
        <v>45897</v>
      </c>
      <c r="I2016" s="14">
        <v>480.56</v>
      </c>
      <c r="J2016" s="13" t="str">
        <f t="shared" si="31"/>
        <v>142057-358</v>
      </c>
      <c r="K2016" s="2">
        <v>9</v>
      </c>
      <c r="L2016" s="2" t="s">
        <v>136</v>
      </c>
      <c r="M2016" s="13" t="s">
        <v>137</v>
      </c>
      <c r="N2016" s="13" t="s">
        <v>115</v>
      </c>
    </row>
    <row r="2017" spans="1:14" ht="15" customHeight="1" x14ac:dyDescent="0.25">
      <c r="A2017" s="2">
        <v>359</v>
      </c>
      <c r="B2017" s="13" t="s">
        <v>110</v>
      </c>
      <c r="C2017" s="13" t="s">
        <v>22</v>
      </c>
      <c r="D2017" s="3">
        <v>45771</v>
      </c>
      <c r="E2017" s="13">
        <v>268285</v>
      </c>
      <c r="F2017" s="2" t="s">
        <v>3</v>
      </c>
      <c r="G2017" s="2">
        <v>1</v>
      </c>
      <c r="H2017" s="3">
        <v>45805</v>
      </c>
      <c r="I2017" s="14">
        <v>480.3</v>
      </c>
      <c r="J2017" s="13" t="str">
        <f t="shared" si="31"/>
        <v>268285-359</v>
      </c>
      <c r="K2017" s="2">
        <v>1340</v>
      </c>
      <c r="L2017" s="2" t="s">
        <v>130</v>
      </c>
      <c r="M2017" s="13" t="s">
        <v>131</v>
      </c>
      <c r="N2017" s="13" t="s">
        <v>115</v>
      </c>
    </row>
    <row r="2018" spans="1:14" ht="15" customHeight="1" x14ac:dyDescent="0.25">
      <c r="A2018" s="2">
        <v>84593</v>
      </c>
      <c r="B2018" s="13" t="s">
        <v>113</v>
      </c>
      <c r="C2018" s="13" t="s">
        <v>33</v>
      </c>
      <c r="D2018" s="3">
        <v>45602</v>
      </c>
      <c r="E2018" s="13">
        <v>95479</v>
      </c>
      <c r="F2018" s="2" t="s">
        <v>3</v>
      </c>
      <c r="G2018" s="2">
        <v>1</v>
      </c>
      <c r="H2018" s="3">
        <v>45632</v>
      </c>
      <c r="I2018" s="14">
        <v>479.02</v>
      </c>
      <c r="J2018" s="13" t="str">
        <f t="shared" si="31"/>
        <v>95479-84593</v>
      </c>
      <c r="K2018" s="2">
        <v>1340</v>
      </c>
      <c r="L2018" s="2" t="s">
        <v>130</v>
      </c>
      <c r="M2018" s="13" t="s">
        <v>131</v>
      </c>
      <c r="N2018" s="13" t="s">
        <v>115</v>
      </c>
    </row>
    <row r="2019" spans="1:14" ht="15" customHeight="1" x14ac:dyDescent="0.25">
      <c r="A2019" s="2">
        <v>359</v>
      </c>
      <c r="B2019" s="13" t="s">
        <v>110</v>
      </c>
      <c r="C2019" s="13" t="s">
        <v>22</v>
      </c>
      <c r="D2019" s="3">
        <v>45674</v>
      </c>
      <c r="E2019" s="13">
        <v>261706</v>
      </c>
      <c r="F2019" s="2" t="s">
        <v>3</v>
      </c>
      <c r="G2019" s="2">
        <v>1</v>
      </c>
      <c r="H2019" s="3">
        <v>45716</v>
      </c>
      <c r="I2019" s="14">
        <v>478.87</v>
      </c>
      <c r="J2019" s="13" t="str">
        <f t="shared" si="31"/>
        <v>261706-359</v>
      </c>
      <c r="K2019" s="2">
        <v>1340</v>
      </c>
      <c r="L2019" s="2" t="s">
        <v>130</v>
      </c>
      <c r="M2019" s="13" t="s">
        <v>131</v>
      </c>
      <c r="N2019" s="13" t="s">
        <v>115</v>
      </c>
    </row>
    <row r="2020" spans="1:14" ht="15" customHeight="1" x14ac:dyDescent="0.25">
      <c r="A2020" s="2">
        <v>84593</v>
      </c>
      <c r="B2020" s="13" t="s">
        <v>113</v>
      </c>
      <c r="C2020" s="13" t="s">
        <v>33</v>
      </c>
      <c r="D2020" s="3">
        <v>45762</v>
      </c>
      <c r="E2020" s="13">
        <v>39194</v>
      </c>
      <c r="F2020" s="2" t="s">
        <v>2</v>
      </c>
      <c r="G2020" s="2">
        <v>1</v>
      </c>
      <c r="H2020" s="3">
        <v>45792</v>
      </c>
      <c r="I2020" s="14">
        <v>478.38</v>
      </c>
      <c r="J2020" s="13" t="str">
        <f t="shared" si="31"/>
        <v>39194-84593</v>
      </c>
      <c r="K2020" s="2">
        <v>9</v>
      </c>
      <c r="L2020" s="2" t="s">
        <v>136</v>
      </c>
      <c r="M2020" s="13" t="s">
        <v>137</v>
      </c>
      <c r="N2020" s="13" t="s">
        <v>115</v>
      </c>
    </row>
    <row r="2021" spans="1:14" ht="15" customHeight="1" x14ac:dyDescent="0.25">
      <c r="A2021" s="2">
        <v>359</v>
      </c>
      <c r="B2021" s="13" t="s">
        <v>110</v>
      </c>
      <c r="C2021" s="13" t="s">
        <v>22</v>
      </c>
      <c r="D2021" s="3">
        <v>45772</v>
      </c>
      <c r="E2021" s="13">
        <v>144666</v>
      </c>
      <c r="F2021" s="2" t="s">
        <v>2</v>
      </c>
      <c r="G2021" s="2">
        <v>1</v>
      </c>
      <c r="H2021" s="3">
        <v>45805</v>
      </c>
      <c r="I2021" s="14">
        <v>477.3</v>
      </c>
      <c r="J2021" s="13" t="str">
        <f t="shared" si="31"/>
        <v>144666-359</v>
      </c>
      <c r="K2021" s="2">
        <v>9</v>
      </c>
      <c r="L2021" s="2" t="s">
        <v>136</v>
      </c>
      <c r="M2021" s="13" t="s">
        <v>137</v>
      </c>
      <c r="N2021" s="13" t="s">
        <v>115</v>
      </c>
    </row>
    <row r="2022" spans="1:14" ht="15" customHeight="1" x14ac:dyDescent="0.25">
      <c r="A2022" s="2">
        <v>2369</v>
      </c>
      <c r="B2022" s="13" t="s">
        <v>113</v>
      </c>
      <c r="C2022" s="13" t="s">
        <v>17</v>
      </c>
      <c r="D2022" s="3">
        <v>45876</v>
      </c>
      <c r="E2022" s="13">
        <v>205676</v>
      </c>
      <c r="F2022" s="2" t="s">
        <v>3</v>
      </c>
      <c r="G2022" s="2">
        <v>1</v>
      </c>
      <c r="H2022" s="3">
        <v>45906</v>
      </c>
      <c r="I2022" s="14">
        <v>476.74</v>
      </c>
      <c r="J2022" s="13" t="str">
        <f t="shared" si="31"/>
        <v>205676-2369</v>
      </c>
      <c r="K2022" s="2">
        <v>1340</v>
      </c>
      <c r="L2022" s="2" t="s">
        <v>130</v>
      </c>
      <c r="M2022" s="13" t="s">
        <v>131</v>
      </c>
      <c r="N2022" s="13" t="s">
        <v>115</v>
      </c>
    </row>
    <row r="2023" spans="1:14" ht="15" customHeight="1" x14ac:dyDescent="0.25">
      <c r="A2023" s="2">
        <v>359</v>
      </c>
      <c r="B2023" s="13" t="s">
        <v>110</v>
      </c>
      <c r="C2023" s="13" t="s">
        <v>22</v>
      </c>
      <c r="D2023" s="3">
        <v>45650</v>
      </c>
      <c r="E2023" s="13">
        <v>136374</v>
      </c>
      <c r="F2023" s="2" t="s">
        <v>2</v>
      </c>
      <c r="G2023" s="2">
        <v>1</v>
      </c>
      <c r="H2023" s="3">
        <v>45685</v>
      </c>
      <c r="I2023" s="14">
        <v>476.63</v>
      </c>
      <c r="J2023" s="13" t="str">
        <f t="shared" si="31"/>
        <v>136374-359</v>
      </c>
      <c r="K2023" s="2">
        <v>9</v>
      </c>
      <c r="L2023" s="2" t="s">
        <v>136</v>
      </c>
      <c r="M2023" s="13" t="s">
        <v>137</v>
      </c>
      <c r="N2023" s="13" t="s">
        <v>115</v>
      </c>
    </row>
    <row r="2024" spans="1:14" ht="15" customHeight="1" x14ac:dyDescent="0.25">
      <c r="A2024" s="2">
        <v>359</v>
      </c>
      <c r="B2024" s="13" t="s">
        <v>110</v>
      </c>
      <c r="C2024" s="13" t="s">
        <v>22</v>
      </c>
      <c r="D2024" s="3">
        <v>45650</v>
      </c>
      <c r="E2024" s="13">
        <v>136372</v>
      </c>
      <c r="F2024" s="2" t="s">
        <v>2</v>
      </c>
      <c r="G2024" s="2">
        <v>1</v>
      </c>
      <c r="H2024" s="3">
        <v>45685</v>
      </c>
      <c r="I2024" s="14">
        <v>476.63</v>
      </c>
      <c r="J2024" s="13" t="str">
        <f t="shared" si="31"/>
        <v>136372-359</v>
      </c>
      <c r="K2024" s="2">
        <v>9</v>
      </c>
      <c r="L2024" s="2" t="s">
        <v>136</v>
      </c>
      <c r="M2024" s="13" t="s">
        <v>137</v>
      </c>
      <c r="N2024" s="13" t="s">
        <v>115</v>
      </c>
    </row>
    <row r="2025" spans="1:14" ht="15" customHeight="1" x14ac:dyDescent="0.25">
      <c r="A2025" s="2">
        <v>359</v>
      </c>
      <c r="B2025" s="13" t="s">
        <v>110</v>
      </c>
      <c r="C2025" s="13" t="s">
        <v>22</v>
      </c>
      <c r="D2025" s="3">
        <v>45686</v>
      </c>
      <c r="E2025" s="13">
        <v>138631</v>
      </c>
      <c r="F2025" s="2" t="s">
        <v>2</v>
      </c>
      <c r="G2025" s="2">
        <v>1</v>
      </c>
      <c r="H2025" s="3">
        <v>45716</v>
      </c>
      <c r="I2025" s="14">
        <v>476.15</v>
      </c>
      <c r="J2025" s="13" t="str">
        <f t="shared" si="31"/>
        <v>138631-359</v>
      </c>
      <c r="K2025" s="2">
        <v>9</v>
      </c>
      <c r="L2025" s="2" t="s">
        <v>136</v>
      </c>
      <c r="M2025" s="13" t="s">
        <v>137</v>
      </c>
      <c r="N2025" s="13" t="s">
        <v>115</v>
      </c>
    </row>
    <row r="2026" spans="1:14" ht="15" customHeight="1" x14ac:dyDescent="0.25">
      <c r="A2026" s="2">
        <v>359</v>
      </c>
      <c r="B2026" s="13" t="s">
        <v>110</v>
      </c>
      <c r="C2026" s="13" t="s">
        <v>22</v>
      </c>
      <c r="D2026" s="3">
        <v>45705</v>
      </c>
      <c r="E2026" s="13">
        <v>264216</v>
      </c>
      <c r="F2026" s="2" t="s">
        <v>3</v>
      </c>
      <c r="G2026" s="2">
        <v>1</v>
      </c>
      <c r="H2026" s="3">
        <v>45744</v>
      </c>
      <c r="I2026" s="14">
        <v>474.92</v>
      </c>
      <c r="J2026" s="13" t="str">
        <f t="shared" si="31"/>
        <v>264216-359</v>
      </c>
      <c r="K2026" s="2">
        <v>1340</v>
      </c>
      <c r="L2026" s="2" t="s">
        <v>130</v>
      </c>
      <c r="M2026" s="13" t="s">
        <v>131</v>
      </c>
      <c r="N2026" s="13" t="s">
        <v>115</v>
      </c>
    </row>
    <row r="2027" spans="1:14" ht="15" customHeight="1" x14ac:dyDescent="0.25">
      <c r="A2027" s="2">
        <v>359</v>
      </c>
      <c r="B2027" s="13" t="s">
        <v>110</v>
      </c>
      <c r="C2027" s="13" t="s">
        <v>22</v>
      </c>
      <c r="D2027" s="3">
        <v>45822</v>
      </c>
      <c r="E2027" s="13">
        <v>271627</v>
      </c>
      <c r="F2027" s="2" t="s">
        <v>3</v>
      </c>
      <c r="G2027" s="2">
        <v>1</v>
      </c>
      <c r="H2027" s="3">
        <v>45866</v>
      </c>
      <c r="I2027" s="14">
        <v>473.72</v>
      </c>
      <c r="J2027" s="13" t="str">
        <f t="shared" si="31"/>
        <v>271627-359</v>
      </c>
      <c r="K2027" s="2">
        <v>1340</v>
      </c>
      <c r="L2027" s="2" t="s">
        <v>130</v>
      </c>
      <c r="M2027" s="13" t="s">
        <v>131</v>
      </c>
      <c r="N2027" s="13" t="s">
        <v>115</v>
      </c>
    </row>
    <row r="2028" spans="1:14" ht="15" customHeight="1" x14ac:dyDescent="0.25">
      <c r="A2028" s="2">
        <v>359</v>
      </c>
      <c r="B2028" s="13" t="s">
        <v>110</v>
      </c>
      <c r="C2028" s="13" t="s">
        <v>22</v>
      </c>
      <c r="D2028" s="3">
        <v>45744</v>
      </c>
      <c r="E2028" s="13">
        <v>143439</v>
      </c>
      <c r="F2028" s="2" t="s">
        <v>2</v>
      </c>
      <c r="G2028" s="2">
        <v>1</v>
      </c>
      <c r="H2028" s="3">
        <v>45805</v>
      </c>
      <c r="I2028" s="14">
        <v>473.36</v>
      </c>
      <c r="J2028" s="13" t="str">
        <f t="shared" si="31"/>
        <v>143439-359</v>
      </c>
      <c r="K2028" s="2">
        <v>9</v>
      </c>
      <c r="L2028" s="2" t="s">
        <v>136</v>
      </c>
      <c r="M2028" s="13" t="s">
        <v>137</v>
      </c>
      <c r="N2028" s="13" t="s">
        <v>115</v>
      </c>
    </row>
    <row r="2029" spans="1:14" ht="15" customHeight="1" x14ac:dyDescent="0.25">
      <c r="A2029" s="2">
        <v>359</v>
      </c>
      <c r="B2029" s="13" t="s">
        <v>110</v>
      </c>
      <c r="C2029" s="13" t="s">
        <v>22</v>
      </c>
      <c r="D2029" s="3">
        <v>45524</v>
      </c>
      <c r="E2029" s="13">
        <v>127431</v>
      </c>
      <c r="F2029" s="2" t="s">
        <v>2</v>
      </c>
      <c r="G2029" s="2">
        <v>1</v>
      </c>
      <c r="H2029" s="3">
        <v>45565</v>
      </c>
      <c r="I2029" s="14">
        <v>473.02</v>
      </c>
      <c r="J2029" s="13" t="str">
        <f t="shared" si="31"/>
        <v>127431-359</v>
      </c>
      <c r="K2029" s="2">
        <v>9</v>
      </c>
      <c r="L2029" s="2" t="s">
        <v>136</v>
      </c>
      <c r="M2029" s="13" t="s">
        <v>137</v>
      </c>
      <c r="N2029" s="13" t="s">
        <v>115</v>
      </c>
    </row>
    <row r="2030" spans="1:14" ht="15" customHeight="1" x14ac:dyDescent="0.25">
      <c r="A2030" s="2">
        <v>359</v>
      </c>
      <c r="B2030" s="13" t="s">
        <v>110</v>
      </c>
      <c r="C2030" s="13" t="s">
        <v>22</v>
      </c>
      <c r="D2030" s="3">
        <v>45754</v>
      </c>
      <c r="E2030" s="13">
        <v>143905</v>
      </c>
      <c r="F2030" s="2" t="s">
        <v>2</v>
      </c>
      <c r="G2030" s="2">
        <v>1</v>
      </c>
      <c r="H2030" s="3">
        <v>45805</v>
      </c>
      <c r="I2030" s="14">
        <v>472.41</v>
      </c>
      <c r="J2030" s="13" t="str">
        <f t="shared" si="31"/>
        <v>143905-359</v>
      </c>
      <c r="K2030" s="2">
        <v>9</v>
      </c>
      <c r="L2030" s="2" t="s">
        <v>136</v>
      </c>
      <c r="M2030" s="13" t="s">
        <v>137</v>
      </c>
      <c r="N2030" s="13" t="s">
        <v>115</v>
      </c>
    </row>
    <row r="2031" spans="1:14" ht="15" customHeight="1" x14ac:dyDescent="0.25">
      <c r="A2031" s="2">
        <v>359</v>
      </c>
      <c r="B2031" s="13" t="s">
        <v>110</v>
      </c>
      <c r="C2031" s="13" t="s">
        <v>22</v>
      </c>
      <c r="D2031" s="3">
        <v>45756</v>
      </c>
      <c r="E2031" s="13">
        <v>143984</v>
      </c>
      <c r="F2031" s="2" t="s">
        <v>2</v>
      </c>
      <c r="G2031" s="2">
        <v>1</v>
      </c>
      <c r="H2031" s="3">
        <v>45805</v>
      </c>
      <c r="I2031" s="14">
        <v>472.4</v>
      </c>
      <c r="J2031" s="13" t="str">
        <f t="shared" si="31"/>
        <v>143984-359</v>
      </c>
      <c r="K2031" s="2">
        <v>9</v>
      </c>
      <c r="L2031" s="2" t="s">
        <v>136</v>
      </c>
      <c r="M2031" s="13" t="s">
        <v>137</v>
      </c>
      <c r="N2031" s="13" t="s">
        <v>115</v>
      </c>
    </row>
    <row r="2032" spans="1:14" ht="15" customHeight="1" x14ac:dyDescent="0.25">
      <c r="A2032" s="2">
        <v>359</v>
      </c>
      <c r="B2032" s="13" t="s">
        <v>110</v>
      </c>
      <c r="C2032" s="13" t="s">
        <v>22</v>
      </c>
      <c r="D2032" s="3">
        <v>45756</v>
      </c>
      <c r="E2032" s="13">
        <v>143985</v>
      </c>
      <c r="F2032" s="2" t="s">
        <v>2</v>
      </c>
      <c r="G2032" s="2">
        <v>1</v>
      </c>
      <c r="H2032" s="3">
        <v>45805</v>
      </c>
      <c r="I2032" s="14">
        <v>472.4</v>
      </c>
      <c r="J2032" s="13" t="str">
        <f t="shared" si="31"/>
        <v>143985-359</v>
      </c>
      <c r="K2032" s="2">
        <v>9</v>
      </c>
      <c r="L2032" s="2" t="s">
        <v>136</v>
      </c>
      <c r="M2032" s="13" t="s">
        <v>137</v>
      </c>
      <c r="N2032" s="13" t="s">
        <v>115</v>
      </c>
    </row>
    <row r="2033" spans="1:14" ht="15" customHeight="1" x14ac:dyDescent="0.25">
      <c r="A2033" s="2">
        <v>82947</v>
      </c>
      <c r="B2033" s="13" t="s">
        <v>113</v>
      </c>
      <c r="C2033" s="13" t="s">
        <v>30</v>
      </c>
      <c r="D2033" s="3">
        <v>45365</v>
      </c>
      <c r="E2033" s="13">
        <v>59944</v>
      </c>
      <c r="F2033" s="2" t="s">
        <v>5</v>
      </c>
      <c r="G2033" s="2">
        <v>1</v>
      </c>
      <c r="H2033" s="3">
        <v>45376</v>
      </c>
      <c r="I2033" s="14">
        <v>472.26</v>
      </c>
      <c r="J2033" s="13" t="str">
        <f t="shared" si="31"/>
        <v>59944-82947</v>
      </c>
      <c r="K2033" s="2">
        <v>3454</v>
      </c>
      <c r="L2033" s="2" t="s">
        <v>154</v>
      </c>
      <c r="M2033" s="13" t="s">
        <v>155</v>
      </c>
      <c r="N2033" s="13" t="s">
        <v>115</v>
      </c>
    </row>
    <row r="2034" spans="1:14" ht="15" customHeight="1" x14ac:dyDescent="0.25">
      <c r="A2034" s="2">
        <v>359</v>
      </c>
      <c r="B2034" s="13" t="s">
        <v>110</v>
      </c>
      <c r="C2034" s="13" t="s">
        <v>22</v>
      </c>
      <c r="D2034" s="3">
        <v>45555</v>
      </c>
      <c r="E2034" s="13">
        <v>129342</v>
      </c>
      <c r="F2034" s="2" t="s">
        <v>2</v>
      </c>
      <c r="G2034" s="2">
        <v>1</v>
      </c>
      <c r="H2034" s="3">
        <v>45593</v>
      </c>
      <c r="I2034" s="14">
        <v>471.96</v>
      </c>
      <c r="J2034" s="13" t="str">
        <f t="shared" si="31"/>
        <v>129342-359</v>
      </c>
      <c r="K2034" s="2">
        <v>9</v>
      </c>
      <c r="L2034" s="2" t="s">
        <v>136</v>
      </c>
      <c r="M2034" s="13" t="s">
        <v>137</v>
      </c>
      <c r="N2034" s="13" t="s">
        <v>115</v>
      </c>
    </row>
    <row r="2035" spans="1:14" ht="15" customHeight="1" x14ac:dyDescent="0.25">
      <c r="A2035" s="2">
        <v>359</v>
      </c>
      <c r="B2035" s="13" t="s">
        <v>110</v>
      </c>
      <c r="C2035" s="13" t="s">
        <v>22</v>
      </c>
      <c r="D2035" s="3">
        <v>45558</v>
      </c>
      <c r="E2035" s="13">
        <v>129356</v>
      </c>
      <c r="F2035" s="2" t="s">
        <v>2</v>
      </c>
      <c r="G2035" s="2">
        <v>1</v>
      </c>
      <c r="H2035" s="3">
        <v>45593</v>
      </c>
      <c r="I2035" s="14">
        <v>470.9</v>
      </c>
      <c r="J2035" s="13" t="str">
        <f t="shared" si="31"/>
        <v>129356-359</v>
      </c>
      <c r="K2035" s="2">
        <v>9</v>
      </c>
      <c r="L2035" s="2" t="s">
        <v>136</v>
      </c>
      <c r="M2035" s="13" t="s">
        <v>137</v>
      </c>
      <c r="N2035" s="13" t="s">
        <v>115</v>
      </c>
    </row>
    <row r="2036" spans="1:14" ht="15" customHeight="1" x14ac:dyDescent="0.25">
      <c r="A2036" s="2">
        <v>358</v>
      </c>
      <c r="B2036" s="13" t="s">
        <v>111</v>
      </c>
      <c r="C2036" s="13" t="s">
        <v>21</v>
      </c>
      <c r="D2036" s="3">
        <v>45394</v>
      </c>
      <c r="E2036" s="13">
        <v>126506</v>
      </c>
      <c r="F2036" s="2" t="s">
        <v>2</v>
      </c>
      <c r="G2036" s="2">
        <v>1</v>
      </c>
      <c r="H2036" s="3">
        <v>45443</v>
      </c>
      <c r="I2036" s="14">
        <v>470.1</v>
      </c>
      <c r="J2036" s="13" t="str">
        <f t="shared" si="31"/>
        <v>126506-358</v>
      </c>
      <c r="K2036" s="2">
        <v>9</v>
      </c>
      <c r="L2036" s="2" t="s">
        <v>136</v>
      </c>
      <c r="M2036" s="13" t="s">
        <v>137</v>
      </c>
      <c r="N2036" s="13" t="s">
        <v>115</v>
      </c>
    </row>
    <row r="2037" spans="1:14" ht="15" customHeight="1" x14ac:dyDescent="0.25">
      <c r="A2037" s="2">
        <v>83411</v>
      </c>
      <c r="B2037" s="13" t="s">
        <v>113</v>
      </c>
      <c r="C2037" s="13" t="s">
        <v>31</v>
      </c>
      <c r="D2037" s="3">
        <v>45729</v>
      </c>
      <c r="E2037" s="13">
        <v>57480</v>
      </c>
      <c r="F2037" s="2" t="s">
        <v>3</v>
      </c>
      <c r="G2037" s="2">
        <v>1</v>
      </c>
      <c r="H2037" s="3">
        <v>45757</v>
      </c>
      <c r="I2037" s="14">
        <v>469.02</v>
      </c>
      <c r="J2037" s="13" t="str">
        <f t="shared" si="31"/>
        <v>57480-83411</v>
      </c>
      <c r="K2037" s="2">
        <v>1340</v>
      </c>
      <c r="L2037" s="2" t="s">
        <v>130</v>
      </c>
      <c r="M2037" s="13" t="s">
        <v>131</v>
      </c>
      <c r="N2037" s="13" t="s">
        <v>115</v>
      </c>
    </row>
    <row r="2038" spans="1:14" ht="15" customHeight="1" x14ac:dyDescent="0.25">
      <c r="A2038" s="2">
        <v>358</v>
      </c>
      <c r="B2038" s="13" t="s">
        <v>111</v>
      </c>
      <c r="C2038" s="13" t="s">
        <v>21</v>
      </c>
      <c r="D2038" s="3">
        <v>45307</v>
      </c>
      <c r="E2038" s="13">
        <v>407837</v>
      </c>
      <c r="F2038" s="2" t="s">
        <v>3</v>
      </c>
      <c r="G2038" s="2">
        <v>1</v>
      </c>
      <c r="H2038" s="3">
        <v>45337</v>
      </c>
      <c r="I2038" s="14">
        <v>467.49</v>
      </c>
      <c r="J2038" s="13" t="str">
        <f t="shared" si="31"/>
        <v>407837-358</v>
      </c>
      <c r="K2038" s="2">
        <v>1340</v>
      </c>
      <c r="L2038" s="2" t="s">
        <v>130</v>
      </c>
      <c r="M2038" s="13" t="s">
        <v>131</v>
      </c>
      <c r="N2038" s="13" t="s">
        <v>115</v>
      </c>
    </row>
    <row r="2039" spans="1:14" ht="15" customHeight="1" x14ac:dyDescent="0.25">
      <c r="A2039" s="2">
        <v>109</v>
      </c>
      <c r="B2039" s="13" t="s">
        <v>113</v>
      </c>
      <c r="C2039" s="13" t="s">
        <v>7</v>
      </c>
      <c r="D2039" s="3">
        <v>45680</v>
      </c>
      <c r="E2039" s="13">
        <v>106937</v>
      </c>
      <c r="F2039" s="2" t="s">
        <v>3</v>
      </c>
      <c r="G2039" s="2">
        <v>1</v>
      </c>
      <c r="H2039" s="3">
        <v>45710</v>
      </c>
      <c r="I2039" s="14">
        <v>467.45</v>
      </c>
      <c r="J2039" s="13" t="str">
        <f t="shared" si="31"/>
        <v>106937-109</v>
      </c>
      <c r="K2039" s="2">
        <v>1340</v>
      </c>
      <c r="L2039" s="2" t="s">
        <v>130</v>
      </c>
      <c r="M2039" s="13" t="s">
        <v>131</v>
      </c>
      <c r="N2039" s="13" t="s">
        <v>115</v>
      </c>
    </row>
    <row r="2040" spans="1:14" ht="15" customHeight="1" x14ac:dyDescent="0.25">
      <c r="A2040" s="2">
        <v>359</v>
      </c>
      <c r="B2040" s="13" t="s">
        <v>110</v>
      </c>
      <c r="C2040" s="13" t="s">
        <v>22</v>
      </c>
      <c r="D2040" s="3">
        <v>45562</v>
      </c>
      <c r="E2040" s="13">
        <v>130167</v>
      </c>
      <c r="F2040" s="2" t="s">
        <v>2</v>
      </c>
      <c r="G2040" s="2">
        <v>1</v>
      </c>
      <c r="H2040" s="3">
        <v>45593</v>
      </c>
      <c r="I2040" s="14">
        <v>466.65</v>
      </c>
      <c r="J2040" s="13" t="str">
        <f t="shared" si="31"/>
        <v>130167-359</v>
      </c>
      <c r="K2040" s="2">
        <v>9</v>
      </c>
      <c r="L2040" s="2" t="s">
        <v>136</v>
      </c>
      <c r="M2040" s="13" t="s">
        <v>137</v>
      </c>
      <c r="N2040" s="13" t="s">
        <v>115</v>
      </c>
    </row>
    <row r="2041" spans="1:14" ht="15" customHeight="1" x14ac:dyDescent="0.25">
      <c r="A2041" s="2">
        <v>359</v>
      </c>
      <c r="B2041" s="13" t="s">
        <v>110</v>
      </c>
      <c r="C2041" s="13" t="s">
        <v>22</v>
      </c>
      <c r="D2041" s="3">
        <v>45562</v>
      </c>
      <c r="E2041" s="13">
        <v>130161</v>
      </c>
      <c r="F2041" s="2" t="s">
        <v>2</v>
      </c>
      <c r="G2041" s="2">
        <v>1</v>
      </c>
      <c r="H2041" s="3">
        <v>45593</v>
      </c>
      <c r="I2041" s="14">
        <v>466.65</v>
      </c>
      <c r="J2041" s="13" t="str">
        <f t="shared" si="31"/>
        <v>130161-359</v>
      </c>
      <c r="K2041" s="2">
        <v>9</v>
      </c>
      <c r="L2041" s="2" t="s">
        <v>136</v>
      </c>
      <c r="M2041" s="13" t="s">
        <v>137</v>
      </c>
      <c r="N2041" s="13" t="s">
        <v>115</v>
      </c>
    </row>
    <row r="2042" spans="1:14" ht="15" customHeight="1" x14ac:dyDescent="0.25">
      <c r="A2042" s="2">
        <v>359</v>
      </c>
      <c r="B2042" s="13" t="s">
        <v>110</v>
      </c>
      <c r="C2042" s="13" t="s">
        <v>22</v>
      </c>
      <c r="D2042" s="3">
        <v>45562</v>
      </c>
      <c r="E2042" s="13">
        <v>130163</v>
      </c>
      <c r="F2042" s="2" t="s">
        <v>2</v>
      </c>
      <c r="G2042" s="2">
        <v>1</v>
      </c>
      <c r="H2042" s="3">
        <v>45593</v>
      </c>
      <c r="I2042" s="14">
        <v>466.65</v>
      </c>
      <c r="J2042" s="13" t="str">
        <f t="shared" si="31"/>
        <v>130163-359</v>
      </c>
      <c r="K2042" s="2">
        <v>9</v>
      </c>
      <c r="L2042" s="2" t="s">
        <v>136</v>
      </c>
      <c r="M2042" s="13" t="s">
        <v>137</v>
      </c>
      <c r="N2042" s="13" t="s">
        <v>115</v>
      </c>
    </row>
    <row r="2043" spans="1:14" ht="15" customHeight="1" x14ac:dyDescent="0.25">
      <c r="A2043" s="2">
        <v>256</v>
      </c>
      <c r="B2043" s="13" t="s">
        <v>112</v>
      </c>
      <c r="C2043" s="13" t="s">
        <v>18</v>
      </c>
      <c r="D2043" s="3">
        <v>45709</v>
      </c>
      <c r="E2043" s="13">
        <v>118381</v>
      </c>
      <c r="F2043" s="2" t="s">
        <v>3</v>
      </c>
      <c r="G2043" s="2">
        <v>1</v>
      </c>
      <c r="H2043" s="3">
        <v>45744</v>
      </c>
      <c r="I2043" s="14">
        <v>466.43</v>
      </c>
      <c r="J2043" s="13" t="str">
        <f t="shared" si="31"/>
        <v>118381-256</v>
      </c>
      <c r="K2043" s="2">
        <v>1340</v>
      </c>
      <c r="L2043" s="2" t="s">
        <v>130</v>
      </c>
      <c r="M2043" s="13" t="s">
        <v>131</v>
      </c>
      <c r="N2043" s="13" t="s">
        <v>115</v>
      </c>
    </row>
    <row r="2044" spans="1:14" ht="15" customHeight="1" x14ac:dyDescent="0.25">
      <c r="A2044" s="2">
        <v>359</v>
      </c>
      <c r="B2044" s="13" t="s">
        <v>110</v>
      </c>
      <c r="C2044" s="13" t="s">
        <v>22</v>
      </c>
      <c r="D2044" s="3">
        <v>45624</v>
      </c>
      <c r="E2044" s="13" t="s">
        <v>70</v>
      </c>
      <c r="F2044" s="2" t="s">
        <v>2</v>
      </c>
      <c r="G2044" s="2">
        <v>1</v>
      </c>
      <c r="H2044" s="3">
        <v>45654</v>
      </c>
      <c r="I2044" s="14">
        <v>466</v>
      </c>
      <c r="J2044" s="13" t="str">
        <f t="shared" si="31"/>
        <v>134395/2-359</v>
      </c>
      <c r="K2044" s="2">
        <v>9</v>
      </c>
      <c r="L2044" s="2" t="s">
        <v>136</v>
      </c>
      <c r="M2044" s="13" t="s">
        <v>137</v>
      </c>
      <c r="N2044" s="13" t="s">
        <v>115</v>
      </c>
    </row>
    <row r="2045" spans="1:14" ht="15" customHeight="1" x14ac:dyDescent="0.25">
      <c r="A2045" s="2">
        <v>359</v>
      </c>
      <c r="B2045" s="13" t="s">
        <v>110</v>
      </c>
      <c r="C2045" s="13" t="s">
        <v>22</v>
      </c>
      <c r="D2045" s="3">
        <v>45673</v>
      </c>
      <c r="E2045" s="13">
        <v>261675</v>
      </c>
      <c r="F2045" s="2" t="s">
        <v>3</v>
      </c>
      <c r="G2045" s="2">
        <v>1</v>
      </c>
      <c r="H2045" s="3">
        <v>45716</v>
      </c>
      <c r="I2045" s="14">
        <v>465.77</v>
      </c>
      <c r="J2045" s="13" t="str">
        <f t="shared" si="31"/>
        <v>261675-359</v>
      </c>
      <c r="K2045" s="2">
        <v>1340</v>
      </c>
      <c r="L2045" s="2" t="s">
        <v>130</v>
      </c>
      <c r="M2045" s="13" t="s">
        <v>131</v>
      </c>
      <c r="N2045" s="13" t="s">
        <v>115</v>
      </c>
    </row>
    <row r="2046" spans="1:14" ht="15" customHeight="1" x14ac:dyDescent="0.25">
      <c r="A2046" s="2">
        <v>359</v>
      </c>
      <c r="B2046" s="13" t="s">
        <v>110</v>
      </c>
      <c r="C2046" s="13" t="s">
        <v>22</v>
      </c>
      <c r="D2046" s="3">
        <v>45565</v>
      </c>
      <c r="E2046" s="13">
        <v>130437</v>
      </c>
      <c r="F2046" s="2" t="s">
        <v>2</v>
      </c>
      <c r="G2046" s="2">
        <v>1</v>
      </c>
      <c r="H2046" s="3">
        <v>45593</v>
      </c>
      <c r="I2046" s="14">
        <v>465.61</v>
      </c>
      <c r="J2046" s="13" t="str">
        <f t="shared" si="31"/>
        <v>130437-359</v>
      </c>
      <c r="K2046" s="2">
        <v>9</v>
      </c>
      <c r="L2046" s="2" t="s">
        <v>136</v>
      </c>
      <c r="M2046" s="13" t="s">
        <v>137</v>
      </c>
      <c r="N2046" s="13" t="s">
        <v>115</v>
      </c>
    </row>
    <row r="2047" spans="1:14" ht="15" customHeight="1" x14ac:dyDescent="0.25">
      <c r="A2047" s="2">
        <v>359</v>
      </c>
      <c r="B2047" s="13" t="s">
        <v>110</v>
      </c>
      <c r="C2047" s="13" t="s">
        <v>22</v>
      </c>
      <c r="D2047" s="3">
        <v>45595</v>
      </c>
      <c r="E2047" s="13">
        <v>132350</v>
      </c>
      <c r="F2047" s="2" t="s">
        <v>2</v>
      </c>
      <c r="G2047" s="2">
        <v>1</v>
      </c>
      <c r="H2047" s="3">
        <v>45624</v>
      </c>
      <c r="I2047" s="14">
        <v>464.95</v>
      </c>
      <c r="J2047" s="13" t="str">
        <f t="shared" si="31"/>
        <v>132350-359</v>
      </c>
      <c r="K2047" s="2">
        <v>9</v>
      </c>
      <c r="L2047" s="2" t="s">
        <v>136</v>
      </c>
      <c r="M2047" s="13" t="s">
        <v>137</v>
      </c>
      <c r="N2047" s="13" t="s">
        <v>115</v>
      </c>
    </row>
    <row r="2048" spans="1:14" ht="15" customHeight="1" x14ac:dyDescent="0.25">
      <c r="A2048" s="2">
        <v>359</v>
      </c>
      <c r="B2048" s="13" t="s">
        <v>110</v>
      </c>
      <c r="C2048" s="13" t="s">
        <v>22</v>
      </c>
      <c r="D2048" s="3">
        <v>45322</v>
      </c>
      <c r="E2048" s="13">
        <v>236987</v>
      </c>
      <c r="F2048" s="2" t="s">
        <v>3</v>
      </c>
      <c r="G2048" s="2">
        <v>1</v>
      </c>
      <c r="H2048" s="3">
        <v>45351</v>
      </c>
      <c r="I2048" s="14">
        <v>464.9</v>
      </c>
      <c r="J2048" s="13" t="str">
        <f t="shared" si="31"/>
        <v>236987-359</v>
      </c>
      <c r="K2048" s="2">
        <v>1340</v>
      </c>
      <c r="L2048" s="2" t="s">
        <v>130</v>
      </c>
      <c r="M2048" s="13" t="s">
        <v>131</v>
      </c>
      <c r="N2048" s="13" t="s">
        <v>115</v>
      </c>
    </row>
    <row r="2049" spans="1:14" ht="15" customHeight="1" x14ac:dyDescent="0.25">
      <c r="A2049" s="2">
        <v>359</v>
      </c>
      <c r="B2049" s="13" t="s">
        <v>110</v>
      </c>
      <c r="C2049" s="13" t="s">
        <v>22</v>
      </c>
      <c r="D2049" s="3">
        <v>45589</v>
      </c>
      <c r="E2049" s="13">
        <v>256224</v>
      </c>
      <c r="F2049" s="2" t="s">
        <v>3</v>
      </c>
      <c r="G2049" s="2">
        <v>1</v>
      </c>
      <c r="H2049" s="3">
        <v>45624</v>
      </c>
      <c r="I2049" s="14">
        <v>463.96</v>
      </c>
      <c r="J2049" s="13" t="str">
        <f t="shared" si="31"/>
        <v>256224-359</v>
      </c>
      <c r="K2049" s="2">
        <v>1340</v>
      </c>
      <c r="L2049" s="2" t="s">
        <v>130</v>
      </c>
      <c r="M2049" s="13" t="s">
        <v>131</v>
      </c>
      <c r="N2049" s="13" t="s">
        <v>115</v>
      </c>
    </row>
    <row r="2050" spans="1:14" ht="15" customHeight="1" x14ac:dyDescent="0.25">
      <c r="A2050" s="2">
        <v>2369</v>
      </c>
      <c r="B2050" s="13" t="s">
        <v>113</v>
      </c>
      <c r="C2050" s="13" t="s">
        <v>17</v>
      </c>
      <c r="D2050" s="3">
        <v>45890</v>
      </c>
      <c r="E2050" s="13">
        <v>65158</v>
      </c>
      <c r="F2050" s="2" t="s">
        <v>2</v>
      </c>
      <c r="G2050" s="2">
        <v>1</v>
      </c>
      <c r="H2050" s="3">
        <v>45920</v>
      </c>
      <c r="I2050" s="14">
        <v>463.05</v>
      </c>
      <c r="J2050" s="13" t="str">
        <f t="shared" ref="J2050:J2113" si="32">E2050&amp;-A2050</f>
        <v>65158-2369</v>
      </c>
      <c r="K2050" s="2">
        <v>9</v>
      </c>
      <c r="L2050" s="2" t="s">
        <v>136</v>
      </c>
      <c r="M2050" s="13" t="s">
        <v>137</v>
      </c>
      <c r="N2050" s="13" t="s">
        <v>115</v>
      </c>
    </row>
    <row r="2051" spans="1:14" ht="15" customHeight="1" x14ac:dyDescent="0.25">
      <c r="A2051" s="2">
        <v>359</v>
      </c>
      <c r="B2051" s="13" t="s">
        <v>110</v>
      </c>
      <c r="C2051" s="13" t="s">
        <v>22</v>
      </c>
      <c r="D2051" s="3">
        <v>45656</v>
      </c>
      <c r="E2051" s="13">
        <v>260698</v>
      </c>
      <c r="F2051" s="2" t="s">
        <v>3</v>
      </c>
      <c r="G2051" s="2">
        <v>1</v>
      </c>
      <c r="H2051" s="3">
        <v>45685</v>
      </c>
      <c r="I2051" s="14">
        <v>461.65</v>
      </c>
      <c r="J2051" s="13" t="str">
        <f t="shared" si="32"/>
        <v>260698-359</v>
      </c>
      <c r="K2051" s="2">
        <v>1340</v>
      </c>
      <c r="L2051" s="2" t="s">
        <v>130</v>
      </c>
      <c r="M2051" s="13" t="s">
        <v>131</v>
      </c>
      <c r="N2051" s="13" t="s">
        <v>115</v>
      </c>
    </row>
    <row r="2052" spans="1:14" ht="15" customHeight="1" x14ac:dyDescent="0.25">
      <c r="A2052" s="2">
        <v>84593</v>
      </c>
      <c r="B2052" s="13" t="s">
        <v>113</v>
      </c>
      <c r="C2052" s="13" t="s">
        <v>33</v>
      </c>
      <c r="D2052" s="3">
        <v>45629</v>
      </c>
      <c r="E2052" s="13">
        <v>96202</v>
      </c>
      <c r="F2052" s="2" t="s">
        <v>3</v>
      </c>
      <c r="G2052" s="2">
        <v>1</v>
      </c>
      <c r="H2052" s="3">
        <v>45657</v>
      </c>
      <c r="I2052" s="14">
        <v>461.46</v>
      </c>
      <c r="J2052" s="13" t="str">
        <f t="shared" si="32"/>
        <v>96202-84593</v>
      </c>
      <c r="K2052" s="2">
        <v>1340</v>
      </c>
      <c r="L2052" s="2" t="s">
        <v>130</v>
      </c>
      <c r="M2052" s="13" t="s">
        <v>131</v>
      </c>
      <c r="N2052" s="13" t="s">
        <v>115</v>
      </c>
    </row>
    <row r="2053" spans="1:14" ht="15" customHeight="1" x14ac:dyDescent="0.25">
      <c r="A2053" s="2">
        <v>359</v>
      </c>
      <c r="B2053" s="13" t="s">
        <v>110</v>
      </c>
      <c r="C2053" s="13" t="s">
        <v>22</v>
      </c>
      <c r="D2053" s="3">
        <v>45534</v>
      </c>
      <c r="E2053" s="13">
        <v>128339</v>
      </c>
      <c r="F2053" s="2" t="s">
        <v>2</v>
      </c>
      <c r="G2053" s="2">
        <v>1</v>
      </c>
      <c r="H2053" s="3">
        <v>45593</v>
      </c>
      <c r="I2053" s="14">
        <v>461.44</v>
      </c>
      <c r="J2053" s="13" t="str">
        <f t="shared" si="32"/>
        <v>128339-359</v>
      </c>
      <c r="K2053" s="2">
        <v>9</v>
      </c>
      <c r="L2053" s="2" t="s">
        <v>136</v>
      </c>
      <c r="M2053" s="13" t="s">
        <v>137</v>
      </c>
      <c r="N2053" s="13" t="s">
        <v>115</v>
      </c>
    </row>
    <row r="2054" spans="1:14" ht="15" customHeight="1" x14ac:dyDescent="0.25">
      <c r="A2054" s="2">
        <v>211623</v>
      </c>
      <c r="B2054" s="13" t="s">
        <v>112</v>
      </c>
      <c r="C2054" s="13" t="s">
        <v>37</v>
      </c>
      <c r="D2054" s="3">
        <v>45306</v>
      </c>
      <c r="E2054" s="13">
        <v>20120</v>
      </c>
      <c r="F2054" s="2" t="s">
        <v>2</v>
      </c>
      <c r="G2054" s="2">
        <v>1</v>
      </c>
      <c r="H2054" s="3">
        <v>45351</v>
      </c>
      <c r="I2054" s="14">
        <v>461.33</v>
      </c>
      <c r="J2054" s="13" t="str">
        <f t="shared" si="32"/>
        <v>20120-211623</v>
      </c>
      <c r="K2054" s="2">
        <v>9</v>
      </c>
      <c r="L2054" s="2" t="s">
        <v>136</v>
      </c>
      <c r="M2054" s="13" t="s">
        <v>137</v>
      </c>
      <c r="N2054" s="13" t="s">
        <v>115</v>
      </c>
    </row>
    <row r="2055" spans="1:14" ht="15" customHeight="1" x14ac:dyDescent="0.25">
      <c r="A2055" s="2">
        <v>359</v>
      </c>
      <c r="B2055" s="13" t="s">
        <v>110</v>
      </c>
      <c r="C2055" s="13" t="s">
        <v>22</v>
      </c>
      <c r="D2055" s="3">
        <v>45596</v>
      </c>
      <c r="E2055" s="13">
        <v>132574</v>
      </c>
      <c r="F2055" s="2" t="s">
        <v>2</v>
      </c>
      <c r="G2055" s="2">
        <v>1</v>
      </c>
      <c r="H2055" s="3">
        <v>45624</v>
      </c>
      <c r="I2055" s="14">
        <v>460.77</v>
      </c>
      <c r="J2055" s="13" t="str">
        <f t="shared" si="32"/>
        <v>132574-359</v>
      </c>
      <c r="K2055" s="2">
        <v>9</v>
      </c>
      <c r="L2055" s="2" t="s">
        <v>136</v>
      </c>
      <c r="M2055" s="13" t="s">
        <v>137</v>
      </c>
      <c r="N2055" s="13" t="s">
        <v>115</v>
      </c>
    </row>
    <row r="2056" spans="1:14" ht="15" customHeight="1" x14ac:dyDescent="0.25">
      <c r="A2056" s="2">
        <v>359</v>
      </c>
      <c r="B2056" s="13" t="s">
        <v>110</v>
      </c>
      <c r="C2056" s="13" t="s">
        <v>22</v>
      </c>
      <c r="D2056" s="3">
        <v>45617</v>
      </c>
      <c r="E2056" s="13">
        <v>257767</v>
      </c>
      <c r="F2056" s="2" t="s">
        <v>3</v>
      </c>
      <c r="G2056" s="2">
        <v>1</v>
      </c>
      <c r="H2056" s="3">
        <v>45654</v>
      </c>
      <c r="I2056" s="14">
        <v>460</v>
      </c>
      <c r="J2056" s="13" t="str">
        <f t="shared" si="32"/>
        <v>257767-359</v>
      </c>
      <c r="K2056" s="2">
        <v>1340</v>
      </c>
      <c r="L2056" s="2" t="s">
        <v>130</v>
      </c>
      <c r="M2056" s="13" t="s">
        <v>131</v>
      </c>
      <c r="N2056" s="13" t="s">
        <v>115</v>
      </c>
    </row>
    <row r="2057" spans="1:14" ht="15" customHeight="1" x14ac:dyDescent="0.25">
      <c r="A2057" s="2">
        <v>359</v>
      </c>
      <c r="B2057" s="13" t="s">
        <v>110</v>
      </c>
      <c r="C2057" s="13" t="s">
        <v>22</v>
      </c>
      <c r="D2057" s="3">
        <v>45622</v>
      </c>
      <c r="E2057" s="13">
        <v>258252</v>
      </c>
      <c r="F2057" s="2" t="s">
        <v>3</v>
      </c>
      <c r="G2057" s="2">
        <v>1</v>
      </c>
      <c r="H2057" s="3">
        <v>45654</v>
      </c>
      <c r="I2057" s="14">
        <v>460</v>
      </c>
      <c r="J2057" s="13" t="str">
        <f t="shared" si="32"/>
        <v>258252-359</v>
      </c>
      <c r="K2057" s="2">
        <v>1340</v>
      </c>
      <c r="L2057" s="2" t="s">
        <v>130</v>
      </c>
      <c r="M2057" s="13" t="s">
        <v>131</v>
      </c>
      <c r="N2057" s="13" t="s">
        <v>115</v>
      </c>
    </row>
    <row r="2058" spans="1:14" ht="15" customHeight="1" x14ac:dyDescent="0.25">
      <c r="A2058" s="2">
        <v>359</v>
      </c>
      <c r="B2058" s="13" t="s">
        <v>110</v>
      </c>
      <c r="C2058" s="13" t="s">
        <v>22</v>
      </c>
      <c r="D2058" s="3">
        <v>45504</v>
      </c>
      <c r="E2058" s="13">
        <v>250605</v>
      </c>
      <c r="F2058" s="2" t="s">
        <v>3</v>
      </c>
      <c r="G2058" s="2">
        <v>1</v>
      </c>
      <c r="H2058" s="3">
        <v>45532</v>
      </c>
      <c r="I2058" s="14">
        <v>459.78</v>
      </c>
      <c r="J2058" s="13" t="str">
        <f t="shared" si="32"/>
        <v>250605-359</v>
      </c>
      <c r="K2058" s="2">
        <v>1340</v>
      </c>
      <c r="L2058" s="2" t="s">
        <v>130</v>
      </c>
      <c r="M2058" s="13" t="s">
        <v>131</v>
      </c>
      <c r="N2058" s="13" t="s">
        <v>115</v>
      </c>
    </row>
    <row r="2059" spans="1:14" ht="15" customHeight="1" x14ac:dyDescent="0.25">
      <c r="A2059" s="2">
        <v>359</v>
      </c>
      <c r="B2059" s="13" t="s">
        <v>110</v>
      </c>
      <c r="C2059" s="13" t="s">
        <v>22</v>
      </c>
      <c r="D2059" s="3">
        <v>45596</v>
      </c>
      <c r="E2059" s="13">
        <v>132581</v>
      </c>
      <c r="F2059" s="2" t="s">
        <v>2</v>
      </c>
      <c r="G2059" s="2">
        <v>1</v>
      </c>
      <c r="H2059" s="3">
        <v>45624</v>
      </c>
      <c r="I2059" s="14">
        <v>459.74</v>
      </c>
      <c r="J2059" s="13" t="str">
        <f t="shared" si="32"/>
        <v>132581-359</v>
      </c>
      <c r="K2059" s="2">
        <v>9</v>
      </c>
      <c r="L2059" s="2" t="s">
        <v>136</v>
      </c>
      <c r="M2059" s="13" t="s">
        <v>137</v>
      </c>
      <c r="N2059" s="13" t="s">
        <v>115</v>
      </c>
    </row>
    <row r="2060" spans="1:14" ht="15" customHeight="1" x14ac:dyDescent="0.25">
      <c r="A2060" s="2">
        <v>359</v>
      </c>
      <c r="B2060" s="13" t="s">
        <v>110</v>
      </c>
      <c r="C2060" s="13" t="s">
        <v>22</v>
      </c>
      <c r="D2060" s="3">
        <v>45406</v>
      </c>
      <c r="E2060" s="13">
        <v>118019</v>
      </c>
      <c r="F2060" s="2" t="s">
        <v>2</v>
      </c>
      <c r="G2060" s="2">
        <v>1</v>
      </c>
      <c r="H2060" s="3">
        <v>45443</v>
      </c>
      <c r="I2060" s="14">
        <v>459.65</v>
      </c>
      <c r="J2060" s="13" t="str">
        <f t="shared" si="32"/>
        <v>118019-359</v>
      </c>
      <c r="K2060" s="2">
        <v>9</v>
      </c>
      <c r="L2060" s="2" t="s">
        <v>136</v>
      </c>
      <c r="M2060" s="13" t="s">
        <v>137</v>
      </c>
      <c r="N2060" s="13" t="s">
        <v>115</v>
      </c>
    </row>
    <row r="2061" spans="1:14" ht="15" customHeight="1" x14ac:dyDescent="0.25">
      <c r="A2061" s="2">
        <v>109</v>
      </c>
      <c r="B2061" s="13" t="s">
        <v>113</v>
      </c>
      <c r="C2061" s="13" t="s">
        <v>7</v>
      </c>
      <c r="D2061" s="3">
        <v>45834</v>
      </c>
      <c r="E2061" s="13">
        <v>110335</v>
      </c>
      <c r="F2061" s="2" t="s">
        <v>3</v>
      </c>
      <c r="G2061" s="2">
        <v>1</v>
      </c>
      <c r="H2061" s="3">
        <v>45864</v>
      </c>
      <c r="I2061" s="14">
        <v>459.6</v>
      </c>
      <c r="J2061" s="13" t="str">
        <f t="shared" si="32"/>
        <v>110335-109</v>
      </c>
      <c r="K2061" s="2">
        <v>1340</v>
      </c>
      <c r="L2061" s="2" t="s">
        <v>130</v>
      </c>
      <c r="M2061" s="13" t="s">
        <v>131</v>
      </c>
      <c r="N2061" s="13" t="s">
        <v>115</v>
      </c>
    </row>
    <row r="2062" spans="1:14" ht="15" customHeight="1" x14ac:dyDescent="0.25">
      <c r="A2062" s="2">
        <v>57532</v>
      </c>
      <c r="B2062" s="13" t="s">
        <v>113</v>
      </c>
      <c r="C2062" s="13" t="s">
        <v>54</v>
      </c>
      <c r="D2062" s="3">
        <v>45749</v>
      </c>
      <c r="E2062" s="13">
        <v>77741</v>
      </c>
      <c r="F2062" s="2" t="s">
        <v>3</v>
      </c>
      <c r="G2062" s="2">
        <v>1</v>
      </c>
      <c r="H2062" s="3">
        <v>45779</v>
      </c>
      <c r="I2062" s="14">
        <v>459.51</v>
      </c>
      <c r="J2062" s="13" t="str">
        <f t="shared" si="32"/>
        <v>77741-57532</v>
      </c>
      <c r="K2062" s="2">
        <v>1340</v>
      </c>
      <c r="L2062" s="2" t="s">
        <v>130</v>
      </c>
      <c r="M2062" s="13" t="s">
        <v>131</v>
      </c>
      <c r="N2062" s="13" t="s">
        <v>115</v>
      </c>
    </row>
    <row r="2063" spans="1:14" ht="15" customHeight="1" x14ac:dyDescent="0.25">
      <c r="A2063" s="2">
        <v>711167</v>
      </c>
      <c r="B2063" s="13" t="s">
        <v>113</v>
      </c>
      <c r="C2063" s="13" t="s">
        <v>28</v>
      </c>
      <c r="D2063" s="3">
        <v>45754</v>
      </c>
      <c r="E2063" s="13">
        <v>26188</v>
      </c>
      <c r="F2063" s="2" t="s">
        <v>3</v>
      </c>
      <c r="G2063" s="2">
        <v>1</v>
      </c>
      <c r="H2063" s="3">
        <v>45784</v>
      </c>
      <c r="I2063" s="14">
        <v>459.51</v>
      </c>
      <c r="J2063" s="13" t="str">
        <f t="shared" si="32"/>
        <v>26188-711167</v>
      </c>
      <c r="K2063" s="2">
        <v>1340</v>
      </c>
      <c r="L2063" s="2" t="s">
        <v>130</v>
      </c>
      <c r="M2063" s="13" t="s">
        <v>131</v>
      </c>
      <c r="N2063" s="13" t="s">
        <v>115</v>
      </c>
    </row>
    <row r="2064" spans="1:14" ht="15" customHeight="1" x14ac:dyDescent="0.25">
      <c r="A2064" s="2">
        <v>109</v>
      </c>
      <c r="B2064" s="13" t="s">
        <v>113</v>
      </c>
      <c r="C2064" s="13" t="s">
        <v>7</v>
      </c>
      <c r="D2064" s="3">
        <v>45775</v>
      </c>
      <c r="E2064" s="13">
        <v>109050</v>
      </c>
      <c r="F2064" s="2" t="s">
        <v>3</v>
      </c>
      <c r="G2064" s="2">
        <v>1</v>
      </c>
      <c r="H2064" s="3">
        <v>45805</v>
      </c>
      <c r="I2064" s="14">
        <v>459.51</v>
      </c>
      <c r="J2064" s="13" t="str">
        <f t="shared" si="32"/>
        <v>109050-109</v>
      </c>
      <c r="K2064" s="2">
        <v>1340</v>
      </c>
      <c r="L2064" s="2" t="s">
        <v>130</v>
      </c>
      <c r="M2064" s="13" t="s">
        <v>131</v>
      </c>
      <c r="N2064" s="13" t="s">
        <v>115</v>
      </c>
    </row>
    <row r="2065" spans="1:14" ht="15" customHeight="1" x14ac:dyDescent="0.25">
      <c r="A2065" s="2">
        <v>84593</v>
      </c>
      <c r="B2065" s="13" t="s">
        <v>113</v>
      </c>
      <c r="C2065" s="13" t="s">
        <v>33</v>
      </c>
      <c r="D2065" s="3">
        <v>45629</v>
      </c>
      <c r="E2065" s="13">
        <v>96214</v>
      </c>
      <c r="F2065" s="2" t="s">
        <v>3</v>
      </c>
      <c r="G2065" s="2">
        <v>1</v>
      </c>
      <c r="H2065" s="3">
        <v>45659</v>
      </c>
      <c r="I2065" s="14">
        <v>458.61</v>
      </c>
      <c r="J2065" s="13" t="str">
        <f t="shared" si="32"/>
        <v>96214-84593</v>
      </c>
      <c r="K2065" s="2">
        <v>1340</v>
      </c>
      <c r="L2065" s="2" t="s">
        <v>130</v>
      </c>
      <c r="M2065" s="13" t="s">
        <v>131</v>
      </c>
      <c r="N2065" s="13" t="s">
        <v>115</v>
      </c>
    </row>
    <row r="2066" spans="1:14" ht="15" customHeight="1" x14ac:dyDescent="0.25">
      <c r="A2066" s="2">
        <v>359</v>
      </c>
      <c r="B2066" s="13" t="s">
        <v>110</v>
      </c>
      <c r="C2066" s="13" t="s">
        <v>22</v>
      </c>
      <c r="D2066" s="3">
        <v>45287</v>
      </c>
      <c r="E2066" s="13">
        <v>109492</v>
      </c>
      <c r="F2066" s="2" t="s">
        <v>2</v>
      </c>
      <c r="G2066" s="2">
        <v>1</v>
      </c>
      <c r="H2066" s="3">
        <v>45318</v>
      </c>
      <c r="I2066" s="14">
        <v>458.09</v>
      </c>
      <c r="J2066" s="13" t="str">
        <f t="shared" si="32"/>
        <v>109492-359</v>
      </c>
      <c r="K2066" s="2">
        <v>9</v>
      </c>
      <c r="L2066" s="2" t="s">
        <v>136</v>
      </c>
      <c r="M2066" s="13" t="s">
        <v>137</v>
      </c>
      <c r="N2066" s="13" t="s">
        <v>115</v>
      </c>
    </row>
    <row r="2067" spans="1:14" ht="15" customHeight="1" x14ac:dyDescent="0.25">
      <c r="A2067" s="2">
        <v>47801</v>
      </c>
      <c r="B2067" s="13" t="s">
        <v>112</v>
      </c>
      <c r="C2067" s="13" t="s">
        <v>39</v>
      </c>
      <c r="D2067" s="3">
        <v>45467</v>
      </c>
      <c r="E2067" s="13">
        <v>113293</v>
      </c>
      <c r="F2067" s="2" t="s">
        <v>2</v>
      </c>
      <c r="G2067" s="2">
        <v>1</v>
      </c>
      <c r="H2067" s="3">
        <v>45504</v>
      </c>
      <c r="I2067" s="14">
        <v>457.66</v>
      </c>
      <c r="J2067" s="13" t="str">
        <f t="shared" si="32"/>
        <v>113293-47801</v>
      </c>
      <c r="K2067" s="2">
        <v>9</v>
      </c>
      <c r="L2067" s="2" t="s">
        <v>136</v>
      </c>
      <c r="M2067" s="13" t="s">
        <v>137</v>
      </c>
      <c r="N2067" s="13" t="s">
        <v>115</v>
      </c>
    </row>
    <row r="2068" spans="1:14" ht="15" customHeight="1" x14ac:dyDescent="0.25">
      <c r="A2068" s="2">
        <v>359</v>
      </c>
      <c r="B2068" s="13" t="s">
        <v>110</v>
      </c>
      <c r="C2068" s="13" t="s">
        <v>22</v>
      </c>
      <c r="D2068" s="3">
        <v>45287</v>
      </c>
      <c r="E2068" s="13">
        <v>109505</v>
      </c>
      <c r="F2068" s="2" t="s">
        <v>2</v>
      </c>
      <c r="G2068" s="2">
        <v>1</v>
      </c>
      <c r="H2068" s="3">
        <v>45315</v>
      </c>
      <c r="I2068" s="14">
        <v>457.14</v>
      </c>
      <c r="J2068" s="13" t="str">
        <f t="shared" si="32"/>
        <v>109505-359</v>
      </c>
      <c r="K2068" s="2">
        <v>9</v>
      </c>
      <c r="L2068" s="2" t="s">
        <v>136</v>
      </c>
      <c r="M2068" s="13" t="s">
        <v>137</v>
      </c>
      <c r="N2068" s="13" t="s">
        <v>115</v>
      </c>
    </row>
    <row r="2069" spans="1:14" ht="15" customHeight="1" x14ac:dyDescent="0.25">
      <c r="A2069" s="2">
        <v>358</v>
      </c>
      <c r="B2069" s="13" t="s">
        <v>111</v>
      </c>
      <c r="C2069" s="13" t="s">
        <v>21</v>
      </c>
      <c r="D2069" s="3">
        <v>45891</v>
      </c>
      <c r="E2069" s="13">
        <v>446137</v>
      </c>
      <c r="F2069" s="2" t="s">
        <v>3</v>
      </c>
      <c r="G2069" s="2">
        <v>1</v>
      </c>
      <c r="H2069" s="3">
        <v>45928</v>
      </c>
      <c r="I2069" s="14">
        <v>456.42</v>
      </c>
      <c r="J2069" s="13" t="str">
        <f t="shared" si="32"/>
        <v>446137-358</v>
      </c>
      <c r="K2069" s="2">
        <v>1340</v>
      </c>
      <c r="L2069" s="2" t="s">
        <v>130</v>
      </c>
      <c r="M2069" s="13" t="s">
        <v>131</v>
      </c>
      <c r="N2069" s="13" t="s">
        <v>115</v>
      </c>
    </row>
    <row r="2070" spans="1:14" ht="15" customHeight="1" x14ac:dyDescent="0.25">
      <c r="A2070" s="2">
        <v>1242065</v>
      </c>
      <c r="B2070" s="13" t="s">
        <v>113</v>
      </c>
      <c r="C2070" s="13" t="s">
        <v>64</v>
      </c>
      <c r="D2070" s="3">
        <v>45497</v>
      </c>
      <c r="E2070" s="13">
        <v>8676</v>
      </c>
      <c r="F2070" s="2" t="s">
        <v>6</v>
      </c>
      <c r="G2070" s="2">
        <v>1</v>
      </c>
      <c r="H2070" s="3">
        <v>45527</v>
      </c>
      <c r="I2070" s="14">
        <v>456.23</v>
      </c>
      <c r="J2070" s="13" t="str">
        <f t="shared" si="32"/>
        <v>8676-1242065</v>
      </c>
      <c r="K2070" s="2">
        <v>3457</v>
      </c>
      <c r="L2070" s="2" t="s">
        <v>147</v>
      </c>
      <c r="M2070" s="13" t="s">
        <v>148</v>
      </c>
      <c r="N2070" s="13" t="s">
        <v>115</v>
      </c>
    </row>
    <row r="2071" spans="1:14" ht="15" customHeight="1" x14ac:dyDescent="0.25">
      <c r="A2071" s="2">
        <v>359</v>
      </c>
      <c r="B2071" s="13" t="s">
        <v>110</v>
      </c>
      <c r="C2071" s="13" t="s">
        <v>22</v>
      </c>
      <c r="D2071" s="3">
        <v>45289</v>
      </c>
      <c r="E2071" s="13">
        <v>110089</v>
      </c>
      <c r="F2071" s="2" t="s">
        <v>2</v>
      </c>
      <c r="G2071" s="2">
        <v>1</v>
      </c>
      <c r="H2071" s="3">
        <v>45318</v>
      </c>
      <c r="I2071" s="14">
        <v>456.22</v>
      </c>
      <c r="J2071" s="13" t="str">
        <f t="shared" si="32"/>
        <v>110089-359</v>
      </c>
      <c r="K2071" s="2">
        <v>9</v>
      </c>
      <c r="L2071" s="2" t="s">
        <v>136</v>
      </c>
      <c r="M2071" s="13" t="s">
        <v>137</v>
      </c>
      <c r="N2071" s="13" t="s">
        <v>115</v>
      </c>
    </row>
    <row r="2072" spans="1:14" ht="15" customHeight="1" x14ac:dyDescent="0.25">
      <c r="A2072" s="2">
        <v>359</v>
      </c>
      <c r="B2072" s="13" t="s">
        <v>110</v>
      </c>
      <c r="C2072" s="13" t="s">
        <v>22</v>
      </c>
      <c r="D2072" s="3">
        <v>45744</v>
      </c>
      <c r="E2072" s="13">
        <v>267014</v>
      </c>
      <c r="F2072" s="2" t="s">
        <v>3</v>
      </c>
      <c r="G2072" s="2">
        <v>1</v>
      </c>
      <c r="H2072" s="3">
        <v>45775</v>
      </c>
      <c r="I2072" s="14">
        <v>455</v>
      </c>
      <c r="J2072" s="13" t="str">
        <f t="shared" si="32"/>
        <v>267014-359</v>
      </c>
      <c r="K2072" s="2">
        <v>1340</v>
      </c>
      <c r="L2072" s="2" t="s">
        <v>130</v>
      </c>
      <c r="M2072" s="13" t="s">
        <v>131</v>
      </c>
      <c r="N2072" s="13" t="s">
        <v>115</v>
      </c>
    </row>
    <row r="2073" spans="1:14" ht="15" customHeight="1" x14ac:dyDescent="0.25">
      <c r="A2073" s="2">
        <v>359</v>
      </c>
      <c r="B2073" s="13" t="s">
        <v>110</v>
      </c>
      <c r="C2073" s="13" t="s">
        <v>22</v>
      </c>
      <c r="D2073" s="3">
        <v>45792</v>
      </c>
      <c r="E2073" s="13">
        <v>145951</v>
      </c>
      <c r="F2073" s="2" t="s">
        <v>2</v>
      </c>
      <c r="G2073" s="2">
        <v>1</v>
      </c>
      <c r="H2073" s="3">
        <v>45836</v>
      </c>
      <c r="I2073" s="14">
        <v>454.5</v>
      </c>
      <c r="J2073" s="13" t="str">
        <f t="shared" si="32"/>
        <v>145951-359</v>
      </c>
      <c r="K2073" s="2">
        <v>9</v>
      </c>
      <c r="L2073" s="2" t="s">
        <v>136</v>
      </c>
      <c r="M2073" s="13" t="s">
        <v>137</v>
      </c>
      <c r="N2073" s="13" t="s">
        <v>115</v>
      </c>
    </row>
    <row r="2074" spans="1:14" ht="15" customHeight="1" x14ac:dyDescent="0.25">
      <c r="A2074" s="2">
        <v>359</v>
      </c>
      <c r="B2074" s="13" t="s">
        <v>110</v>
      </c>
      <c r="C2074" s="13" t="s">
        <v>22</v>
      </c>
      <c r="D2074" s="3">
        <v>45828</v>
      </c>
      <c r="E2074" s="13">
        <v>148150</v>
      </c>
      <c r="F2074" s="2" t="s">
        <v>2</v>
      </c>
      <c r="G2074" s="2">
        <v>1</v>
      </c>
      <c r="H2074" s="3">
        <v>45866</v>
      </c>
      <c r="I2074" s="14">
        <v>453.48</v>
      </c>
      <c r="J2074" s="13" t="str">
        <f t="shared" si="32"/>
        <v>148150-359</v>
      </c>
      <c r="K2074" s="2">
        <v>9</v>
      </c>
      <c r="L2074" s="2" t="s">
        <v>136</v>
      </c>
      <c r="M2074" s="13" t="s">
        <v>137</v>
      </c>
      <c r="N2074" s="13" t="s">
        <v>115</v>
      </c>
    </row>
    <row r="2075" spans="1:14" ht="15" customHeight="1" x14ac:dyDescent="0.25">
      <c r="A2075" s="2">
        <v>359</v>
      </c>
      <c r="B2075" s="13" t="s">
        <v>110</v>
      </c>
      <c r="C2075" s="13" t="s">
        <v>22</v>
      </c>
      <c r="D2075" s="3">
        <v>45643</v>
      </c>
      <c r="E2075" s="13">
        <v>259633</v>
      </c>
      <c r="F2075" s="2" t="s">
        <v>3</v>
      </c>
      <c r="G2075" s="2">
        <v>1</v>
      </c>
      <c r="H2075" s="3">
        <v>45685</v>
      </c>
      <c r="I2075" s="14">
        <v>452.7</v>
      </c>
      <c r="J2075" s="13" t="str">
        <f t="shared" si="32"/>
        <v>259633-359</v>
      </c>
      <c r="K2075" s="2">
        <v>1340</v>
      </c>
      <c r="L2075" s="2" t="s">
        <v>130</v>
      </c>
      <c r="M2075" s="13" t="s">
        <v>131</v>
      </c>
      <c r="N2075" s="13" t="s">
        <v>115</v>
      </c>
    </row>
    <row r="2076" spans="1:14" ht="15" customHeight="1" x14ac:dyDescent="0.25">
      <c r="A2076" s="2">
        <v>359</v>
      </c>
      <c r="B2076" s="13" t="s">
        <v>110</v>
      </c>
      <c r="C2076" s="13" t="s">
        <v>22</v>
      </c>
      <c r="D2076" s="3">
        <v>45441</v>
      </c>
      <c r="E2076" s="13">
        <v>121637</v>
      </c>
      <c r="F2076" s="2" t="s">
        <v>2</v>
      </c>
      <c r="G2076" s="2">
        <v>1</v>
      </c>
      <c r="H2076" s="3">
        <v>45473</v>
      </c>
      <c r="I2076" s="14">
        <v>452.55</v>
      </c>
      <c r="J2076" s="13" t="str">
        <f t="shared" si="32"/>
        <v>121637-359</v>
      </c>
      <c r="K2076" s="2">
        <v>9</v>
      </c>
      <c r="L2076" s="2" t="s">
        <v>136</v>
      </c>
      <c r="M2076" s="13" t="s">
        <v>137</v>
      </c>
      <c r="N2076" s="13" t="s">
        <v>115</v>
      </c>
    </row>
    <row r="2077" spans="1:14" ht="15" customHeight="1" x14ac:dyDescent="0.25">
      <c r="A2077" s="2">
        <v>49060</v>
      </c>
      <c r="B2077" s="13" t="s">
        <v>113</v>
      </c>
      <c r="C2077" s="13" t="s">
        <v>44</v>
      </c>
      <c r="D2077" s="3">
        <v>45825</v>
      </c>
      <c r="E2077" s="13">
        <v>147222</v>
      </c>
      <c r="F2077" s="2" t="s">
        <v>2</v>
      </c>
      <c r="G2077" s="2">
        <v>1</v>
      </c>
      <c r="H2077" s="3">
        <v>45853</v>
      </c>
      <c r="I2077" s="14">
        <v>451.32</v>
      </c>
      <c r="J2077" s="13" t="str">
        <f t="shared" si="32"/>
        <v>147222-49060</v>
      </c>
      <c r="K2077" s="2">
        <v>1914</v>
      </c>
      <c r="L2077" s="2" t="s">
        <v>130</v>
      </c>
      <c r="M2077" s="13" t="s">
        <v>131</v>
      </c>
      <c r="N2077" s="13" t="s">
        <v>115</v>
      </c>
    </row>
    <row r="2078" spans="1:14" ht="15" customHeight="1" x14ac:dyDescent="0.25">
      <c r="A2078" s="2">
        <v>358</v>
      </c>
      <c r="B2078" s="13" t="s">
        <v>111</v>
      </c>
      <c r="C2078" s="13" t="s">
        <v>21</v>
      </c>
      <c r="D2078" s="3">
        <v>45764</v>
      </c>
      <c r="E2078" s="13">
        <v>438262</v>
      </c>
      <c r="F2078" s="2" t="s">
        <v>3</v>
      </c>
      <c r="G2078" s="2">
        <v>1</v>
      </c>
      <c r="H2078" s="3">
        <v>45805</v>
      </c>
      <c r="I2078" s="14">
        <v>450.91</v>
      </c>
      <c r="J2078" s="13" t="str">
        <f t="shared" si="32"/>
        <v>438262-358</v>
      </c>
      <c r="K2078" s="2">
        <v>1340</v>
      </c>
      <c r="L2078" s="2" t="s">
        <v>130</v>
      </c>
      <c r="M2078" s="13" t="s">
        <v>131</v>
      </c>
      <c r="N2078" s="13" t="s">
        <v>115</v>
      </c>
    </row>
    <row r="2079" spans="1:14" ht="15" customHeight="1" x14ac:dyDescent="0.25">
      <c r="A2079" s="2">
        <v>84593</v>
      </c>
      <c r="B2079" s="13" t="s">
        <v>113</v>
      </c>
      <c r="C2079" s="13" t="s">
        <v>33</v>
      </c>
      <c r="D2079" s="3">
        <v>45604</v>
      </c>
      <c r="E2079" s="13">
        <v>37322</v>
      </c>
      <c r="F2079" s="2" t="s">
        <v>2</v>
      </c>
      <c r="G2079" s="2">
        <v>1</v>
      </c>
      <c r="H2079" s="3">
        <v>45634</v>
      </c>
      <c r="I2079" s="14">
        <v>450.81</v>
      </c>
      <c r="J2079" s="13" t="str">
        <f t="shared" si="32"/>
        <v>37322-84593</v>
      </c>
      <c r="K2079" s="2">
        <v>9</v>
      </c>
      <c r="L2079" s="2" t="s">
        <v>136</v>
      </c>
      <c r="M2079" s="13" t="s">
        <v>137</v>
      </c>
      <c r="N2079" s="13" t="s">
        <v>115</v>
      </c>
    </row>
    <row r="2080" spans="1:14" ht="15" customHeight="1" x14ac:dyDescent="0.25">
      <c r="A2080" s="2">
        <v>359</v>
      </c>
      <c r="B2080" s="13" t="s">
        <v>110</v>
      </c>
      <c r="C2080" s="13" t="s">
        <v>22</v>
      </c>
      <c r="D2080" s="3">
        <v>45741</v>
      </c>
      <c r="E2080" s="13">
        <v>143071</v>
      </c>
      <c r="F2080" s="2" t="s">
        <v>2</v>
      </c>
      <c r="G2080" s="2">
        <v>1</v>
      </c>
      <c r="H2080" s="3">
        <v>45805</v>
      </c>
      <c r="I2080" s="14">
        <v>450.64</v>
      </c>
      <c r="J2080" s="13" t="str">
        <f t="shared" si="32"/>
        <v>143071-359</v>
      </c>
      <c r="K2080" s="2">
        <v>9</v>
      </c>
      <c r="L2080" s="2" t="s">
        <v>136</v>
      </c>
      <c r="M2080" s="13" t="s">
        <v>137</v>
      </c>
      <c r="N2080" s="13" t="s">
        <v>115</v>
      </c>
    </row>
    <row r="2081" spans="1:14" ht="15" customHeight="1" x14ac:dyDescent="0.25">
      <c r="A2081" s="2">
        <v>359</v>
      </c>
      <c r="B2081" s="13" t="s">
        <v>110</v>
      </c>
      <c r="C2081" s="13" t="s">
        <v>22</v>
      </c>
      <c r="D2081" s="3">
        <v>45904</v>
      </c>
      <c r="E2081" s="13">
        <v>276633</v>
      </c>
      <c r="F2081" s="2" t="s">
        <v>3</v>
      </c>
      <c r="G2081" s="2">
        <v>1</v>
      </c>
      <c r="H2081" s="3">
        <v>45911</v>
      </c>
      <c r="I2081" s="14">
        <v>450.41</v>
      </c>
      <c r="J2081" s="13" t="str">
        <f t="shared" si="32"/>
        <v>276633-359</v>
      </c>
      <c r="K2081" s="2">
        <v>1340</v>
      </c>
      <c r="L2081" s="2" t="s">
        <v>130</v>
      </c>
      <c r="M2081" s="13" t="s">
        <v>131</v>
      </c>
      <c r="N2081" s="13" t="s">
        <v>115</v>
      </c>
    </row>
    <row r="2082" spans="1:14" ht="15" customHeight="1" x14ac:dyDescent="0.25">
      <c r="A2082" s="2">
        <v>359</v>
      </c>
      <c r="B2082" s="13" t="s">
        <v>110</v>
      </c>
      <c r="C2082" s="13" t="s">
        <v>22</v>
      </c>
      <c r="D2082" s="3">
        <v>45797</v>
      </c>
      <c r="E2082" s="13">
        <v>146029</v>
      </c>
      <c r="F2082" s="2" t="s">
        <v>2</v>
      </c>
      <c r="G2082" s="2">
        <v>1</v>
      </c>
      <c r="H2082" s="3">
        <v>45836</v>
      </c>
      <c r="I2082" s="14">
        <v>450.4</v>
      </c>
      <c r="J2082" s="13" t="str">
        <f t="shared" si="32"/>
        <v>146029-359</v>
      </c>
      <c r="K2082" s="2">
        <v>9</v>
      </c>
      <c r="L2082" s="2" t="s">
        <v>136</v>
      </c>
      <c r="M2082" s="13" t="s">
        <v>137</v>
      </c>
      <c r="N2082" s="13" t="s">
        <v>115</v>
      </c>
    </row>
    <row r="2083" spans="1:14" ht="15" customHeight="1" x14ac:dyDescent="0.25">
      <c r="A2083" s="2">
        <v>109</v>
      </c>
      <c r="B2083" s="13" t="s">
        <v>113</v>
      </c>
      <c r="C2083" s="13" t="s">
        <v>7</v>
      </c>
      <c r="D2083" s="3">
        <v>45589</v>
      </c>
      <c r="E2083" s="13">
        <v>44740</v>
      </c>
      <c r="F2083" s="2" t="s">
        <v>2</v>
      </c>
      <c r="G2083" s="2">
        <v>1</v>
      </c>
      <c r="H2083" s="3">
        <v>45619</v>
      </c>
      <c r="I2083" s="14">
        <v>450</v>
      </c>
      <c r="J2083" s="13" t="str">
        <f t="shared" si="32"/>
        <v>44740-109</v>
      </c>
      <c r="K2083" s="2">
        <v>9</v>
      </c>
      <c r="L2083" s="2" t="s">
        <v>136</v>
      </c>
      <c r="M2083" s="13" t="s">
        <v>137</v>
      </c>
      <c r="N2083" s="13" t="s">
        <v>115</v>
      </c>
    </row>
    <row r="2084" spans="1:14" ht="15" customHeight="1" x14ac:dyDescent="0.25">
      <c r="A2084" s="2">
        <v>95670</v>
      </c>
      <c r="B2084" s="13" t="s">
        <v>113</v>
      </c>
      <c r="C2084" s="13" t="s">
        <v>36</v>
      </c>
      <c r="D2084" s="3">
        <v>45764</v>
      </c>
      <c r="E2084" s="13">
        <v>138444</v>
      </c>
      <c r="F2084" s="2" t="s">
        <v>2</v>
      </c>
      <c r="G2084" s="2">
        <v>1</v>
      </c>
      <c r="H2084" s="3">
        <v>45794</v>
      </c>
      <c r="I2084" s="14">
        <v>449.9</v>
      </c>
      <c r="J2084" s="13" t="str">
        <f t="shared" si="32"/>
        <v>138444-95670</v>
      </c>
      <c r="K2084" s="2">
        <v>9</v>
      </c>
      <c r="L2084" s="2" t="s">
        <v>136</v>
      </c>
      <c r="M2084" s="13" t="s">
        <v>137</v>
      </c>
      <c r="N2084" s="13" t="s">
        <v>115</v>
      </c>
    </row>
    <row r="2085" spans="1:14" ht="15" customHeight="1" x14ac:dyDescent="0.25">
      <c r="A2085" s="2">
        <v>84593</v>
      </c>
      <c r="B2085" s="13" t="s">
        <v>113</v>
      </c>
      <c r="C2085" s="13" t="s">
        <v>33</v>
      </c>
      <c r="D2085" s="3">
        <v>45602</v>
      </c>
      <c r="E2085" s="13">
        <v>37258</v>
      </c>
      <c r="F2085" s="2" t="s">
        <v>2</v>
      </c>
      <c r="G2085" s="2">
        <v>1</v>
      </c>
      <c r="H2085" s="3">
        <v>45632</v>
      </c>
      <c r="I2085" s="14">
        <v>449.89</v>
      </c>
      <c r="J2085" s="13" t="str">
        <f t="shared" si="32"/>
        <v>37258-84593</v>
      </c>
      <c r="K2085" s="2">
        <v>9</v>
      </c>
      <c r="L2085" s="2" t="s">
        <v>136</v>
      </c>
      <c r="M2085" s="13" t="s">
        <v>137</v>
      </c>
      <c r="N2085" s="13" t="s">
        <v>115</v>
      </c>
    </row>
    <row r="2086" spans="1:14" ht="15" customHeight="1" x14ac:dyDescent="0.25">
      <c r="A2086" s="2">
        <v>359</v>
      </c>
      <c r="B2086" s="13" t="s">
        <v>110</v>
      </c>
      <c r="C2086" s="13" t="s">
        <v>22</v>
      </c>
      <c r="D2086" s="3">
        <v>45734</v>
      </c>
      <c r="E2086" s="13">
        <v>142540</v>
      </c>
      <c r="F2086" s="2" t="s">
        <v>2</v>
      </c>
      <c r="G2086" s="2">
        <v>1</v>
      </c>
      <c r="H2086" s="3">
        <v>45775</v>
      </c>
      <c r="I2086" s="14">
        <v>449.62</v>
      </c>
      <c r="J2086" s="13" t="str">
        <f t="shared" si="32"/>
        <v>142540-359</v>
      </c>
      <c r="K2086" s="2">
        <v>9</v>
      </c>
      <c r="L2086" s="2" t="s">
        <v>136</v>
      </c>
      <c r="M2086" s="13" t="s">
        <v>137</v>
      </c>
      <c r="N2086" s="13" t="s">
        <v>115</v>
      </c>
    </row>
    <row r="2087" spans="1:14" ht="15" customHeight="1" x14ac:dyDescent="0.25">
      <c r="A2087" s="2">
        <v>711167</v>
      </c>
      <c r="B2087" s="13" t="s">
        <v>113</v>
      </c>
      <c r="C2087" s="13" t="s">
        <v>28</v>
      </c>
      <c r="D2087" s="3">
        <v>45754</v>
      </c>
      <c r="E2087" s="13">
        <v>9875</v>
      </c>
      <c r="F2087" s="2" t="s">
        <v>2</v>
      </c>
      <c r="G2087" s="2">
        <v>1</v>
      </c>
      <c r="H2087" s="3">
        <v>45784</v>
      </c>
      <c r="I2087" s="14">
        <v>449</v>
      </c>
      <c r="J2087" s="13" t="str">
        <f t="shared" si="32"/>
        <v>9875-711167</v>
      </c>
      <c r="K2087" s="2">
        <v>9</v>
      </c>
      <c r="L2087" s="2" t="s">
        <v>136</v>
      </c>
      <c r="M2087" s="13" t="s">
        <v>137</v>
      </c>
      <c r="N2087" s="13" t="s">
        <v>115</v>
      </c>
    </row>
    <row r="2088" spans="1:14" ht="15" customHeight="1" x14ac:dyDescent="0.25">
      <c r="A2088" s="2">
        <v>711167</v>
      </c>
      <c r="B2088" s="13" t="s">
        <v>113</v>
      </c>
      <c r="C2088" s="13" t="s">
        <v>28</v>
      </c>
      <c r="D2088" s="3">
        <v>45776</v>
      </c>
      <c r="E2088" s="13">
        <v>10211</v>
      </c>
      <c r="F2088" s="2" t="s">
        <v>2</v>
      </c>
      <c r="G2088" s="2">
        <v>1</v>
      </c>
      <c r="H2088" s="3">
        <v>45806</v>
      </c>
      <c r="I2088" s="14">
        <v>449</v>
      </c>
      <c r="J2088" s="13" t="str">
        <f t="shared" si="32"/>
        <v>10211-711167</v>
      </c>
      <c r="K2088" s="2">
        <v>9</v>
      </c>
      <c r="L2088" s="2" t="s">
        <v>136</v>
      </c>
      <c r="M2088" s="13" t="s">
        <v>137</v>
      </c>
      <c r="N2088" s="13" t="s">
        <v>115</v>
      </c>
    </row>
    <row r="2089" spans="1:14" ht="15" customHeight="1" x14ac:dyDescent="0.25">
      <c r="A2089" s="2">
        <v>711167</v>
      </c>
      <c r="B2089" s="13" t="s">
        <v>113</v>
      </c>
      <c r="C2089" s="13" t="s">
        <v>28</v>
      </c>
      <c r="D2089" s="3">
        <v>45849</v>
      </c>
      <c r="E2089" s="13">
        <v>11587</v>
      </c>
      <c r="F2089" s="2" t="s">
        <v>2</v>
      </c>
      <c r="G2089" s="2">
        <v>1</v>
      </c>
      <c r="H2089" s="3">
        <v>45879</v>
      </c>
      <c r="I2089" s="14">
        <v>449</v>
      </c>
      <c r="J2089" s="13" t="str">
        <f t="shared" si="32"/>
        <v>11587-711167</v>
      </c>
      <c r="K2089" s="2">
        <v>9</v>
      </c>
      <c r="L2089" s="2" t="s">
        <v>136</v>
      </c>
      <c r="M2089" s="13" t="s">
        <v>137</v>
      </c>
      <c r="N2089" s="13" t="s">
        <v>115</v>
      </c>
    </row>
    <row r="2090" spans="1:14" ht="15" customHeight="1" x14ac:dyDescent="0.25">
      <c r="A2090" s="2">
        <v>359</v>
      </c>
      <c r="B2090" s="13" t="s">
        <v>110</v>
      </c>
      <c r="C2090" s="13" t="s">
        <v>22</v>
      </c>
      <c r="D2090" s="3">
        <v>45905</v>
      </c>
      <c r="E2090" s="13">
        <v>152349</v>
      </c>
      <c r="F2090" s="2" t="s">
        <v>2</v>
      </c>
      <c r="G2090" s="2">
        <v>1</v>
      </c>
      <c r="H2090" s="3">
        <v>45912</v>
      </c>
      <c r="I2090" s="14">
        <v>448.9</v>
      </c>
      <c r="J2090" s="13" t="str">
        <f t="shared" si="32"/>
        <v>152349-359</v>
      </c>
      <c r="K2090" s="2">
        <v>9</v>
      </c>
      <c r="L2090" s="2" t="s">
        <v>136</v>
      </c>
      <c r="M2090" s="13" t="s">
        <v>137</v>
      </c>
      <c r="N2090" s="13" t="s">
        <v>115</v>
      </c>
    </row>
    <row r="2091" spans="1:14" ht="15" customHeight="1" x14ac:dyDescent="0.25">
      <c r="A2091" s="2">
        <v>358</v>
      </c>
      <c r="B2091" s="13" t="s">
        <v>111</v>
      </c>
      <c r="C2091" s="13" t="s">
        <v>21</v>
      </c>
      <c r="D2091" s="3">
        <v>45324</v>
      </c>
      <c r="E2091" s="13">
        <v>409204</v>
      </c>
      <c r="F2091" s="2" t="s">
        <v>3</v>
      </c>
      <c r="G2091" s="2">
        <v>1</v>
      </c>
      <c r="H2091" s="3">
        <v>45354</v>
      </c>
      <c r="I2091" s="14">
        <v>448.29</v>
      </c>
      <c r="J2091" s="13" t="str">
        <f t="shared" si="32"/>
        <v>409204-358</v>
      </c>
      <c r="K2091" s="2">
        <v>1340</v>
      </c>
      <c r="L2091" s="2" t="s">
        <v>130</v>
      </c>
      <c r="M2091" s="13" t="s">
        <v>131</v>
      </c>
      <c r="N2091" s="13" t="s">
        <v>115</v>
      </c>
    </row>
    <row r="2092" spans="1:14" ht="15" customHeight="1" x14ac:dyDescent="0.25">
      <c r="A2092" s="2">
        <v>359</v>
      </c>
      <c r="B2092" s="13" t="s">
        <v>110</v>
      </c>
      <c r="C2092" s="13" t="s">
        <v>22</v>
      </c>
      <c r="D2092" s="3">
        <v>45593</v>
      </c>
      <c r="E2092" s="13">
        <v>256452</v>
      </c>
      <c r="F2092" s="2" t="s">
        <v>3</v>
      </c>
      <c r="G2092" s="2">
        <v>1</v>
      </c>
      <c r="H2092" s="3">
        <v>45624</v>
      </c>
      <c r="I2092" s="14">
        <v>447.27</v>
      </c>
      <c r="J2092" s="13" t="str">
        <f t="shared" si="32"/>
        <v>256452-359</v>
      </c>
      <c r="K2092" s="2">
        <v>1340</v>
      </c>
      <c r="L2092" s="2" t="s">
        <v>130</v>
      </c>
      <c r="M2092" s="13" t="s">
        <v>131</v>
      </c>
      <c r="N2092" s="13" t="s">
        <v>115</v>
      </c>
    </row>
    <row r="2093" spans="1:14" ht="15" customHeight="1" x14ac:dyDescent="0.25">
      <c r="A2093" s="2">
        <v>359</v>
      </c>
      <c r="B2093" s="13" t="s">
        <v>110</v>
      </c>
      <c r="C2093" s="13" t="s">
        <v>22</v>
      </c>
      <c r="D2093" s="3">
        <v>45643</v>
      </c>
      <c r="E2093" s="13">
        <v>135685</v>
      </c>
      <c r="F2093" s="2" t="s">
        <v>2</v>
      </c>
      <c r="G2093" s="2">
        <v>1</v>
      </c>
      <c r="H2093" s="3">
        <v>45685</v>
      </c>
      <c r="I2093" s="14">
        <v>446.89</v>
      </c>
      <c r="J2093" s="13" t="str">
        <f t="shared" si="32"/>
        <v>135685-359</v>
      </c>
      <c r="K2093" s="2">
        <v>9</v>
      </c>
      <c r="L2093" s="2" t="s">
        <v>136</v>
      </c>
      <c r="M2093" s="13" t="s">
        <v>137</v>
      </c>
      <c r="N2093" s="13" t="s">
        <v>115</v>
      </c>
    </row>
    <row r="2094" spans="1:14" ht="15" customHeight="1" x14ac:dyDescent="0.25">
      <c r="A2094" s="2">
        <v>359</v>
      </c>
      <c r="B2094" s="13" t="s">
        <v>110</v>
      </c>
      <c r="C2094" s="13" t="s">
        <v>22</v>
      </c>
      <c r="D2094" s="3">
        <v>45828</v>
      </c>
      <c r="E2094" s="13">
        <v>148164</v>
      </c>
      <c r="F2094" s="2" t="s">
        <v>2</v>
      </c>
      <c r="G2094" s="2">
        <v>1</v>
      </c>
      <c r="H2094" s="3">
        <v>45866</v>
      </c>
      <c r="I2094" s="14">
        <v>446.36</v>
      </c>
      <c r="J2094" s="13" t="str">
        <f t="shared" si="32"/>
        <v>148164-359</v>
      </c>
      <c r="K2094" s="2">
        <v>9</v>
      </c>
      <c r="L2094" s="2" t="s">
        <v>136</v>
      </c>
      <c r="M2094" s="13" t="s">
        <v>137</v>
      </c>
      <c r="N2094" s="13" t="s">
        <v>115</v>
      </c>
    </row>
    <row r="2095" spans="1:14" ht="15" customHeight="1" x14ac:dyDescent="0.25">
      <c r="A2095" s="2">
        <v>359</v>
      </c>
      <c r="B2095" s="13" t="s">
        <v>110</v>
      </c>
      <c r="C2095" s="13" t="s">
        <v>22</v>
      </c>
      <c r="D2095" s="3">
        <v>45828</v>
      </c>
      <c r="E2095" s="13">
        <v>148057</v>
      </c>
      <c r="F2095" s="2" t="s">
        <v>2</v>
      </c>
      <c r="G2095" s="2">
        <v>1</v>
      </c>
      <c r="H2095" s="3">
        <v>45866</v>
      </c>
      <c r="I2095" s="14">
        <v>446.36</v>
      </c>
      <c r="J2095" s="13" t="str">
        <f t="shared" si="32"/>
        <v>148057-359</v>
      </c>
      <c r="K2095" s="2">
        <v>9</v>
      </c>
      <c r="L2095" s="2" t="s">
        <v>136</v>
      </c>
      <c r="M2095" s="13" t="s">
        <v>137</v>
      </c>
      <c r="N2095" s="13" t="s">
        <v>115</v>
      </c>
    </row>
    <row r="2096" spans="1:14" ht="15" customHeight="1" x14ac:dyDescent="0.25">
      <c r="A2096" s="2">
        <v>256</v>
      </c>
      <c r="B2096" s="13" t="s">
        <v>112</v>
      </c>
      <c r="C2096" s="13" t="s">
        <v>18</v>
      </c>
      <c r="D2096" s="3">
        <v>45710</v>
      </c>
      <c r="E2096" s="13">
        <v>118402</v>
      </c>
      <c r="F2096" s="2" t="s">
        <v>3</v>
      </c>
      <c r="G2096" s="2">
        <v>1</v>
      </c>
      <c r="H2096" s="3">
        <v>45744</v>
      </c>
      <c r="I2096" s="14">
        <v>446.07</v>
      </c>
      <c r="J2096" s="13" t="str">
        <f t="shared" si="32"/>
        <v>118402-256</v>
      </c>
      <c r="K2096" s="2">
        <v>1340</v>
      </c>
      <c r="L2096" s="2" t="s">
        <v>130</v>
      </c>
      <c r="M2096" s="13" t="s">
        <v>131</v>
      </c>
      <c r="N2096" s="13" t="s">
        <v>115</v>
      </c>
    </row>
    <row r="2097" spans="1:14" ht="15" customHeight="1" x14ac:dyDescent="0.25">
      <c r="A2097" s="2">
        <v>359</v>
      </c>
      <c r="B2097" s="13" t="s">
        <v>110</v>
      </c>
      <c r="C2097" s="13" t="s">
        <v>22</v>
      </c>
      <c r="D2097" s="3">
        <v>45882</v>
      </c>
      <c r="E2097" s="13">
        <v>151361</v>
      </c>
      <c r="F2097" s="2" t="s">
        <v>2</v>
      </c>
      <c r="G2097" s="2">
        <v>1</v>
      </c>
      <c r="H2097" s="3">
        <v>45928</v>
      </c>
      <c r="I2097" s="14">
        <v>445.87</v>
      </c>
      <c r="J2097" s="13" t="str">
        <f t="shared" si="32"/>
        <v>151361-359</v>
      </c>
      <c r="K2097" s="2">
        <v>9</v>
      </c>
      <c r="L2097" s="2" t="s">
        <v>136</v>
      </c>
      <c r="M2097" s="13" t="s">
        <v>137</v>
      </c>
      <c r="N2097" s="13" t="s">
        <v>115</v>
      </c>
    </row>
    <row r="2098" spans="1:14" ht="15" customHeight="1" x14ac:dyDescent="0.25">
      <c r="A2098" s="2">
        <v>256</v>
      </c>
      <c r="B2098" s="13" t="s">
        <v>112</v>
      </c>
      <c r="C2098" s="13" t="s">
        <v>18</v>
      </c>
      <c r="D2098" s="3">
        <v>45904</v>
      </c>
      <c r="E2098" s="13">
        <v>69656</v>
      </c>
      <c r="F2098" s="2" t="s">
        <v>2</v>
      </c>
      <c r="G2098" s="2">
        <v>1</v>
      </c>
      <c r="H2098" s="3">
        <v>45911</v>
      </c>
      <c r="I2098" s="14">
        <v>445.87</v>
      </c>
      <c r="J2098" s="13" t="str">
        <f t="shared" si="32"/>
        <v>69656-256</v>
      </c>
      <c r="K2098" s="2">
        <v>9</v>
      </c>
      <c r="L2098" s="2" t="s">
        <v>136</v>
      </c>
      <c r="M2098" s="13" t="s">
        <v>137</v>
      </c>
      <c r="N2098" s="13" t="s">
        <v>115</v>
      </c>
    </row>
    <row r="2099" spans="1:14" ht="15" customHeight="1" x14ac:dyDescent="0.25">
      <c r="A2099" s="2">
        <v>256</v>
      </c>
      <c r="B2099" s="13" t="s">
        <v>112</v>
      </c>
      <c r="C2099" s="13" t="s">
        <v>18</v>
      </c>
      <c r="D2099" s="3">
        <v>45904</v>
      </c>
      <c r="E2099" s="13">
        <v>69657</v>
      </c>
      <c r="F2099" s="2" t="s">
        <v>2</v>
      </c>
      <c r="G2099" s="2">
        <v>1</v>
      </c>
      <c r="H2099" s="3">
        <v>45911</v>
      </c>
      <c r="I2099" s="14">
        <v>445.87</v>
      </c>
      <c r="J2099" s="13" t="str">
        <f t="shared" si="32"/>
        <v>69657-256</v>
      </c>
      <c r="K2099" s="2">
        <v>9</v>
      </c>
      <c r="L2099" s="2" t="s">
        <v>136</v>
      </c>
      <c r="M2099" s="13" t="s">
        <v>137</v>
      </c>
      <c r="N2099" s="13" t="s">
        <v>115</v>
      </c>
    </row>
    <row r="2100" spans="1:14" ht="15" customHeight="1" x14ac:dyDescent="0.25">
      <c r="A2100" s="2">
        <v>1747206</v>
      </c>
      <c r="B2100" s="13" t="s">
        <v>113</v>
      </c>
      <c r="C2100" s="13" t="s">
        <v>50</v>
      </c>
      <c r="D2100" s="3">
        <v>45631</v>
      </c>
      <c r="E2100" s="13">
        <v>4744</v>
      </c>
      <c r="F2100" s="2" t="s">
        <v>3</v>
      </c>
      <c r="G2100" s="2">
        <v>1</v>
      </c>
      <c r="H2100" s="3">
        <v>45661</v>
      </c>
      <c r="I2100" s="14">
        <v>444.74</v>
      </c>
      <c r="J2100" s="13" t="str">
        <f t="shared" si="32"/>
        <v>4744-1747206</v>
      </c>
      <c r="K2100" s="2">
        <v>1340</v>
      </c>
      <c r="L2100" s="2" t="s">
        <v>130</v>
      </c>
      <c r="M2100" s="13" t="s">
        <v>131</v>
      </c>
      <c r="N2100" s="13" t="s">
        <v>115</v>
      </c>
    </row>
    <row r="2101" spans="1:14" ht="15" customHeight="1" x14ac:dyDescent="0.25">
      <c r="A2101" s="2">
        <v>359</v>
      </c>
      <c r="B2101" s="13" t="s">
        <v>110</v>
      </c>
      <c r="C2101" s="13" t="s">
        <v>22</v>
      </c>
      <c r="D2101" s="3">
        <v>45740</v>
      </c>
      <c r="E2101" s="13">
        <v>142910</v>
      </c>
      <c r="F2101" s="2" t="s">
        <v>2</v>
      </c>
      <c r="G2101" s="2">
        <v>1</v>
      </c>
      <c r="H2101" s="3">
        <v>45775</v>
      </c>
      <c r="I2101" s="14">
        <v>444.57</v>
      </c>
      <c r="J2101" s="13" t="str">
        <f t="shared" si="32"/>
        <v>142910-359</v>
      </c>
      <c r="K2101" s="2">
        <v>9</v>
      </c>
      <c r="L2101" s="2" t="s">
        <v>136</v>
      </c>
      <c r="M2101" s="13" t="s">
        <v>137</v>
      </c>
      <c r="N2101" s="13" t="s">
        <v>115</v>
      </c>
    </row>
    <row r="2102" spans="1:14" ht="15" customHeight="1" x14ac:dyDescent="0.25">
      <c r="A2102" s="2">
        <v>359</v>
      </c>
      <c r="B2102" s="13" t="s">
        <v>110</v>
      </c>
      <c r="C2102" s="13" t="s">
        <v>22</v>
      </c>
      <c r="D2102" s="3">
        <v>45806</v>
      </c>
      <c r="E2102" s="13">
        <v>146709</v>
      </c>
      <c r="F2102" s="2" t="s">
        <v>2</v>
      </c>
      <c r="G2102" s="2">
        <v>1</v>
      </c>
      <c r="H2102" s="3">
        <v>45836</v>
      </c>
      <c r="I2102" s="14">
        <v>444.36</v>
      </c>
      <c r="J2102" s="13" t="str">
        <f t="shared" si="32"/>
        <v>146709-359</v>
      </c>
      <c r="K2102" s="2">
        <v>9</v>
      </c>
      <c r="L2102" s="2" t="s">
        <v>136</v>
      </c>
      <c r="M2102" s="13" t="s">
        <v>137</v>
      </c>
      <c r="N2102" s="13" t="s">
        <v>115</v>
      </c>
    </row>
    <row r="2103" spans="1:14" ht="15" customHeight="1" x14ac:dyDescent="0.25">
      <c r="A2103" s="2">
        <v>97708</v>
      </c>
      <c r="B2103" s="13" t="s">
        <v>113</v>
      </c>
      <c r="C2103" s="13" t="s">
        <v>67</v>
      </c>
      <c r="D2103" s="3">
        <v>45650</v>
      </c>
      <c r="E2103" s="13">
        <v>81113</v>
      </c>
      <c r="F2103" s="2" t="s">
        <v>3</v>
      </c>
      <c r="G2103" s="2">
        <v>1</v>
      </c>
      <c r="H2103" s="3">
        <v>45680</v>
      </c>
      <c r="I2103" s="14">
        <v>444.1</v>
      </c>
      <c r="J2103" s="13" t="str">
        <f t="shared" si="32"/>
        <v>81113-97708</v>
      </c>
      <c r="K2103" s="2">
        <v>1340</v>
      </c>
      <c r="L2103" s="2" t="s">
        <v>130</v>
      </c>
      <c r="M2103" s="13" t="s">
        <v>131</v>
      </c>
      <c r="N2103" s="13" t="s">
        <v>115</v>
      </c>
    </row>
    <row r="2104" spans="1:14" ht="15" customHeight="1" x14ac:dyDescent="0.25">
      <c r="A2104" s="2">
        <v>359</v>
      </c>
      <c r="B2104" s="13" t="s">
        <v>110</v>
      </c>
      <c r="C2104" s="13" t="s">
        <v>22</v>
      </c>
      <c r="D2104" s="3">
        <v>45737</v>
      </c>
      <c r="E2104" s="13">
        <v>142712</v>
      </c>
      <c r="F2104" s="2" t="s">
        <v>2</v>
      </c>
      <c r="G2104" s="2">
        <v>1</v>
      </c>
      <c r="H2104" s="3">
        <v>45775</v>
      </c>
      <c r="I2104" s="14">
        <v>443.57</v>
      </c>
      <c r="J2104" s="13" t="str">
        <f t="shared" si="32"/>
        <v>142712-359</v>
      </c>
      <c r="K2104" s="2">
        <v>9</v>
      </c>
      <c r="L2104" s="2" t="s">
        <v>136</v>
      </c>
      <c r="M2104" s="13" t="s">
        <v>137</v>
      </c>
      <c r="N2104" s="13" t="s">
        <v>115</v>
      </c>
    </row>
    <row r="2105" spans="1:14" ht="15" customHeight="1" x14ac:dyDescent="0.25">
      <c r="A2105" s="2">
        <v>359</v>
      </c>
      <c r="B2105" s="13" t="s">
        <v>110</v>
      </c>
      <c r="C2105" s="13" t="s">
        <v>22</v>
      </c>
      <c r="D2105" s="3">
        <v>45708</v>
      </c>
      <c r="E2105" s="13">
        <v>140737</v>
      </c>
      <c r="F2105" s="2" t="s">
        <v>2</v>
      </c>
      <c r="G2105" s="2">
        <v>1</v>
      </c>
      <c r="H2105" s="3">
        <v>45744</v>
      </c>
      <c r="I2105" s="14">
        <v>443.55</v>
      </c>
      <c r="J2105" s="13" t="str">
        <f t="shared" si="32"/>
        <v>140737-359</v>
      </c>
      <c r="K2105" s="2">
        <v>9</v>
      </c>
      <c r="L2105" s="2" t="s">
        <v>136</v>
      </c>
      <c r="M2105" s="13" t="s">
        <v>137</v>
      </c>
      <c r="N2105" s="13" t="s">
        <v>115</v>
      </c>
    </row>
    <row r="2106" spans="1:14" ht="15" customHeight="1" x14ac:dyDescent="0.25">
      <c r="A2106" s="2">
        <v>359</v>
      </c>
      <c r="B2106" s="13" t="s">
        <v>110</v>
      </c>
      <c r="C2106" s="13" t="s">
        <v>22</v>
      </c>
      <c r="D2106" s="3">
        <v>45526</v>
      </c>
      <c r="E2106" s="13">
        <v>127611</v>
      </c>
      <c r="F2106" s="2" t="s">
        <v>2</v>
      </c>
      <c r="G2106" s="2">
        <v>1</v>
      </c>
      <c r="H2106" s="3">
        <v>45565</v>
      </c>
      <c r="I2106" s="14">
        <v>443.45</v>
      </c>
      <c r="J2106" s="13" t="str">
        <f t="shared" si="32"/>
        <v>127611-359</v>
      </c>
      <c r="K2106" s="2">
        <v>9</v>
      </c>
      <c r="L2106" s="2" t="s">
        <v>136</v>
      </c>
      <c r="M2106" s="13" t="s">
        <v>137</v>
      </c>
      <c r="N2106" s="13" t="s">
        <v>115</v>
      </c>
    </row>
    <row r="2107" spans="1:14" ht="15" customHeight="1" x14ac:dyDescent="0.25">
      <c r="A2107" s="2">
        <v>359</v>
      </c>
      <c r="B2107" s="13" t="s">
        <v>110</v>
      </c>
      <c r="C2107" s="13" t="s">
        <v>22</v>
      </c>
      <c r="D2107" s="3">
        <v>45565</v>
      </c>
      <c r="E2107" s="13">
        <v>130425</v>
      </c>
      <c r="F2107" s="2" t="s">
        <v>2</v>
      </c>
      <c r="G2107" s="2">
        <v>1</v>
      </c>
      <c r="H2107" s="3">
        <v>45593</v>
      </c>
      <c r="I2107" s="14">
        <v>443.44</v>
      </c>
      <c r="J2107" s="13" t="str">
        <f t="shared" si="32"/>
        <v>130425-359</v>
      </c>
      <c r="K2107" s="2">
        <v>9</v>
      </c>
      <c r="L2107" s="2" t="s">
        <v>136</v>
      </c>
      <c r="M2107" s="13" t="s">
        <v>137</v>
      </c>
      <c r="N2107" s="13" t="s">
        <v>115</v>
      </c>
    </row>
    <row r="2108" spans="1:14" ht="15" customHeight="1" x14ac:dyDescent="0.25">
      <c r="A2108" s="2">
        <v>359</v>
      </c>
      <c r="B2108" s="13" t="s">
        <v>110</v>
      </c>
      <c r="C2108" s="13" t="s">
        <v>22</v>
      </c>
      <c r="D2108" s="3">
        <v>45706</v>
      </c>
      <c r="E2108" s="13">
        <v>140633</v>
      </c>
      <c r="F2108" s="2" t="s">
        <v>2</v>
      </c>
      <c r="G2108" s="2">
        <v>1</v>
      </c>
      <c r="H2108" s="3">
        <v>45744</v>
      </c>
      <c r="I2108" s="14">
        <v>442.58</v>
      </c>
      <c r="J2108" s="13" t="str">
        <f t="shared" si="32"/>
        <v>140633-359</v>
      </c>
      <c r="K2108" s="2">
        <v>9</v>
      </c>
      <c r="L2108" s="2" t="s">
        <v>136</v>
      </c>
      <c r="M2108" s="13" t="s">
        <v>137</v>
      </c>
      <c r="N2108" s="13" t="s">
        <v>115</v>
      </c>
    </row>
    <row r="2109" spans="1:14" ht="15" customHeight="1" x14ac:dyDescent="0.25">
      <c r="A2109" s="2">
        <v>142975</v>
      </c>
      <c r="B2109" s="13" t="s">
        <v>112</v>
      </c>
      <c r="C2109" s="13" t="s">
        <v>9</v>
      </c>
      <c r="D2109" s="3">
        <v>45803</v>
      </c>
      <c r="E2109" s="13">
        <v>66343</v>
      </c>
      <c r="F2109" s="2" t="s">
        <v>5</v>
      </c>
      <c r="G2109" s="2">
        <v>1</v>
      </c>
      <c r="H2109" s="3">
        <v>45836</v>
      </c>
      <c r="I2109" s="14">
        <v>440.51</v>
      </c>
      <c r="J2109" s="13" t="str">
        <f t="shared" si="32"/>
        <v>66343-142975</v>
      </c>
      <c r="K2109" s="2">
        <v>3454</v>
      </c>
      <c r="L2109" s="2" t="s">
        <v>154</v>
      </c>
      <c r="M2109" s="13" t="s">
        <v>155</v>
      </c>
      <c r="N2109" s="13" t="s">
        <v>115</v>
      </c>
    </row>
    <row r="2110" spans="1:14" ht="15" customHeight="1" x14ac:dyDescent="0.25">
      <c r="A2110" s="2">
        <v>358</v>
      </c>
      <c r="B2110" s="13" t="s">
        <v>111</v>
      </c>
      <c r="C2110" s="13" t="s">
        <v>21</v>
      </c>
      <c r="D2110" s="3">
        <v>45897</v>
      </c>
      <c r="E2110" s="13">
        <v>143275</v>
      </c>
      <c r="F2110" s="2" t="s">
        <v>2</v>
      </c>
      <c r="G2110" s="2">
        <v>1</v>
      </c>
      <c r="H2110" s="3">
        <v>45928</v>
      </c>
      <c r="I2110" s="14">
        <v>440.51</v>
      </c>
      <c r="J2110" s="13" t="str">
        <f t="shared" si="32"/>
        <v>143275-358</v>
      </c>
      <c r="K2110" s="2">
        <v>9</v>
      </c>
      <c r="L2110" s="2" t="s">
        <v>136</v>
      </c>
      <c r="M2110" s="13" t="s">
        <v>137</v>
      </c>
      <c r="N2110" s="13" t="s">
        <v>115</v>
      </c>
    </row>
    <row r="2111" spans="1:14" ht="15" customHeight="1" x14ac:dyDescent="0.25">
      <c r="A2111" s="2">
        <v>82627</v>
      </c>
      <c r="B2111" s="13" t="s">
        <v>113</v>
      </c>
      <c r="C2111" s="13" t="s">
        <v>29</v>
      </c>
      <c r="D2111" s="3">
        <v>45666</v>
      </c>
      <c r="E2111" s="13">
        <v>381339</v>
      </c>
      <c r="F2111" s="2" t="s">
        <v>3</v>
      </c>
      <c r="G2111" s="2">
        <v>1</v>
      </c>
      <c r="H2111" s="3">
        <v>45679</v>
      </c>
      <c r="I2111" s="14">
        <v>440.08</v>
      </c>
      <c r="J2111" s="13" t="str">
        <f t="shared" si="32"/>
        <v>381339-82627</v>
      </c>
      <c r="K2111" s="2">
        <v>1340</v>
      </c>
      <c r="L2111" s="2" t="s">
        <v>130</v>
      </c>
      <c r="M2111" s="13" t="s">
        <v>131</v>
      </c>
      <c r="N2111" s="13" t="s">
        <v>115</v>
      </c>
    </row>
    <row r="2112" spans="1:14" ht="15" customHeight="1" x14ac:dyDescent="0.25">
      <c r="A2112" s="2">
        <v>79350</v>
      </c>
      <c r="B2112" s="13" t="s">
        <v>113</v>
      </c>
      <c r="C2112" s="13" t="s">
        <v>46</v>
      </c>
      <c r="D2112" s="3">
        <v>45679</v>
      </c>
      <c r="E2112" s="13">
        <v>84960</v>
      </c>
      <c r="F2112" s="2" t="s">
        <v>3</v>
      </c>
      <c r="G2112" s="2">
        <v>1</v>
      </c>
      <c r="H2112" s="3">
        <v>45707</v>
      </c>
      <c r="I2112" s="14">
        <v>439.81</v>
      </c>
      <c r="J2112" s="13" t="str">
        <f t="shared" si="32"/>
        <v>84960-79350</v>
      </c>
      <c r="K2112" s="2">
        <v>1340</v>
      </c>
      <c r="L2112" s="2" t="s">
        <v>130</v>
      </c>
      <c r="M2112" s="13" t="s">
        <v>131</v>
      </c>
      <c r="N2112" s="13" t="s">
        <v>115</v>
      </c>
    </row>
    <row r="2113" spans="1:14" ht="15" customHeight="1" x14ac:dyDescent="0.25">
      <c r="A2113" s="2">
        <v>359</v>
      </c>
      <c r="B2113" s="13" t="s">
        <v>110</v>
      </c>
      <c r="C2113" s="13" t="s">
        <v>22</v>
      </c>
      <c r="D2113" s="3">
        <v>45687</v>
      </c>
      <c r="E2113" s="13">
        <v>138965</v>
      </c>
      <c r="F2113" s="2" t="s">
        <v>2</v>
      </c>
      <c r="G2113" s="2">
        <v>1</v>
      </c>
      <c r="H2113" s="3">
        <v>45716</v>
      </c>
      <c r="I2113" s="14">
        <v>439.6</v>
      </c>
      <c r="J2113" s="13" t="str">
        <f t="shared" si="32"/>
        <v>138965-359</v>
      </c>
      <c r="K2113" s="2">
        <v>9</v>
      </c>
      <c r="L2113" s="2" t="s">
        <v>136</v>
      </c>
      <c r="M2113" s="13" t="s">
        <v>137</v>
      </c>
      <c r="N2113" s="13" t="s">
        <v>115</v>
      </c>
    </row>
    <row r="2114" spans="1:14" ht="15" customHeight="1" x14ac:dyDescent="0.25">
      <c r="A2114" s="2">
        <v>359</v>
      </c>
      <c r="B2114" s="13" t="s">
        <v>110</v>
      </c>
      <c r="C2114" s="13" t="s">
        <v>22</v>
      </c>
      <c r="D2114" s="3">
        <v>45377</v>
      </c>
      <c r="E2114" s="13">
        <v>117338</v>
      </c>
      <c r="F2114" s="2" t="s">
        <v>2</v>
      </c>
      <c r="G2114" s="2">
        <v>1</v>
      </c>
      <c r="H2114" s="3">
        <v>45412</v>
      </c>
      <c r="I2114" s="14">
        <v>439.24</v>
      </c>
      <c r="J2114" s="13" t="str">
        <f t="shared" ref="J2114:J2177" si="33">E2114&amp;-A2114</f>
        <v>117338-359</v>
      </c>
      <c r="K2114" s="2">
        <v>9</v>
      </c>
      <c r="L2114" s="2" t="s">
        <v>136</v>
      </c>
      <c r="M2114" s="13" t="s">
        <v>137</v>
      </c>
      <c r="N2114" s="13" t="s">
        <v>115</v>
      </c>
    </row>
    <row r="2115" spans="1:14" ht="15" customHeight="1" x14ac:dyDescent="0.25">
      <c r="A2115" s="2">
        <v>359</v>
      </c>
      <c r="B2115" s="13" t="s">
        <v>110</v>
      </c>
      <c r="C2115" s="13" t="s">
        <v>22</v>
      </c>
      <c r="D2115" s="3">
        <v>45680</v>
      </c>
      <c r="E2115" s="13">
        <v>138418</v>
      </c>
      <c r="F2115" s="2" t="s">
        <v>2</v>
      </c>
      <c r="G2115" s="2">
        <v>1</v>
      </c>
      <c r="H2115" s="3">
        <v>45716</v>
      </c>
      <c r="I2115" s="14">
        <v>438.17</v>
      </c>
      <c r="J2115" s="13" t="str">
        <f t="shared" si="33"/>
        <v>138418-359</v>
      </c>
      <c r="K2115" s="2">
        <v>9</v>
      </c>
      <c r="L2115" s="2" t="s">
        <v>136</v>
      </c>
      <c r="M2115" s="13" t="s">
        <v>137</v>
      </c>
      <c r="N2115" s="13" t="s">
        <v>115</v>
      </c>
    </row>
    <row r="2116" spans="1:14" ht="15" customHeight="1" x14ac:dyDescent="0.25">
      <c r="A2116" s="2">
        <v>359</v>
      </c>
      <c r="B2116" s="13" t="s">
        <v>110</v>
      </c>
      <c r="C2116" s="13" t="s">
        <v>22</v>
      </c>
      <c r="D2116" s="3">
        <v>45688</v>
      </c>
      <c r="E2116" s="13">
        <v>263306</v>
      </c>
      <c r="F2116" s="2" t="s">
        <v>3</v>
      </c>
      <c r="G2116" s="2">
        <v>1</v>
      </c>
      <c r="H2116" s="3">
        <v>45716</v>
      </c>
      <c r="I2116" s="14">
        <v>437.65</v>
      </c>
      <c r="J2116" s="13" t="str">
        <f t="shared" si="33"/>
        <v>263306-359</v>
      </c>
      <c r="K2116" s="2">
        <v>1340</v>
      </c>
      <c r="L2116" s="2" t="s">
        <v>130</v>
      </c>
      <c r="M2116" s="13" t="s">
        <v>131</v>
      </c>
      <c r="N2116" s="13" t="s">
        <v>115</v>
      </c>
    </row>
    <row r="2117" spans="1:14" ht="15" customHeight="1" x14ac:dyDescent="0.25">
      <c r="A2117" s="2">
        <v>359</v>
      </c>
      <c r="B2117" s="13" t="s">
        <v>110</v>
      </c>
      <c r="C2117" s="13" t="s">
        <v>22</v>
      </c>
      <c r="D2117" s="3">
        <v>45541</v>
      </c>
      <c r="E2117" s="13">
        <v>253231</v>
      </c>
      <c r="F2117" s="2" t="s">
        <v>3</v>
      </c>
      <c r="G2117" s="2">
        <v>1</v>
      </c>
      <c r="H2117" s="3">
        <v>45593</v>
      </c>
      <c r="I2117" s="14">
        <v>437.6</v>
      </c>
      <c r="J2117" s="13" t="str">
        <f t="shared" si="33"/>
        <v>253231-359</v>
      </c>
      <c r="K2117" s="2">
        <v>1340</v>
      </c>
      <c r="L2117" s="2" t="s">
        <v>130</v>
      </c>
      <c r="M2117" s="13" t="s">
        <v>131</v>
      </c>
      <c r="N2117" s="13" t="s">
        <v>115</v>
      </c>
    </row>
    <row r="2118" spans="1:14" ht="15" customHeight="1" x14ac:dyDescent="0.25">
      <c r="A2118" s="2">
        <v>359</v>
      </c>
      <c r="B2118" s="13" t="s">
        <v>110</v>
      </c>
      <c r="C2118" s="13" t="s">
        <v>22</v>
      </c>
      <c r="D2118" s="3">
        <v>45686</v>
      </c>
      <c r="E2118" s="13">
        <v>138638</v>
      </c>
      <c r="F2118" s="2" t="s">
        <v>2</v>
      </c>
      <c r="G2118" s="2">
        <v>1</v>
      </c>
      <c r="H2118" s="3">
        <v>45716</v>
      </c>
      <c r="I2118" s="14">
        <v>437.18</v>
      </c>
      <c r="J2118" s="13" t="str">
        <f t="shared" si="33"/>
        <v>138638-359</v>
      </c>
      <c r="K2118" s="2">
        <v>9</v>
      </c>
      <c r="L2118" s="2" t="s">
        <v>136</v>
      </c>
      <c r="M2118" s="13" t="s">
        <v>137</v>
      </c>
      <c r="N2118" s="13" t="s">
        <v>115</v>
      </c>
    </row>
    <row r="2119" spans="1:14" ht="15" customHeight="1" x14ac:dyDescent="0.25">
      <c r="A2119" s="2">
        <v>359</v>
      </c>
      <c r="B2119" s="13" t="s">
        <v>110</v>
      </c>
      <c r="C2119" s="13" t="s">
        <v>22</v>
      </c>
      <c r="D2119" s="3">
        <v>45805</v>
      </c>
      <c r="E2119" s="13">
        <v>146880</v>
      </c>
      <c r="F2119" s="2" t="s">
        <v>2</v>
      </c>
      <c r="G2119" s="2">
        <v>1</v>
      </c>
      <c r="H2119" s="3">
        <v>45836</v>
      </c>
      <c r="I2119" s="14">
        <v>436.88</v>
      </c>
      <c r="J2119" s="13" t="str">
        <f t="shared" si="33"/>
        <v>146880-359</v>
      </c>
      <c r="K2119" s="2">
        <v>9</v>
      </c>
      <c r="L2119" s="2" t="s">
        <v>136</v>
      </c>
      <c r="M2119" s="13" t="s">
        <v>137</v>
      </c>
      <c r="N2119" s="13" t="s">
        <v>115</v>
      </c>
    </row>
    <row r="2120" spans="1:14" ht="15" customHeight="1" x14ac:dyDescent="0.25">
      <c r="A2120" s="2">
        <v>359</v>
      </c>
      <c r="B2120" s="13" t="s">
        <v>110</v>
      </c>
      <c r="C2120" s="13" t="s">
        <v>22</v>
      </c>
      <c r="D2120" s="3">
        <v>45709</v>
      </c>
      <c r="E2120" s="13">
        <v>140947</v>
      </c>
      <c r="F2120" s="2" t="s">
        <v>2</v>
      </c>
      <c r="G2120" s="2">
        <v>1</v>
      </c>
      <c r="H2120" s="3">
        <v>45744</v>
      </c>
      <c r="I2120" s="14">
        <v>436.63</v>
      </c>
      <c r="J2120" s="13" t="str">
        <f t="shared" si="33"/>
        <v>140947-359</v>
      </c>
      <c r="K2120" s="2">
        <v>9</v>
      </c>
      <c r="L2120" s="2" t="s">
        <v>136</v>
      </c>
      <c r="M2120" s="13" t="s">
        <v>137</v>
      </c>
      <c r="N2120" s="13" t="s">
        <v>115</v>
      </c>
    </row>
    <row r="2121" spans="1:14" ht="15" customHeight="1" x14ac:dyDescent="0.25">
      <c r="A2121" s="2">
        <v>651</v>
      </c>
      <c r="B2121" s="13" t="s">
        <v>113</v>
      </c>
      <c r="C2121" s="13" t="s">
        <v>26</v>
      </c>
      <c r="D2121" s="3">
        <v>45839</v>
      </c>
      <c r="E2121" s="13">
        <v>151155</v>
      </c>
      <c r="F2121" s="2" t="s">
        <v>2</v>
      </c>
      <c r="G2121" s="2">
        <v>1</v>
      </c>
      <c r="H2121" s="3">
        <v>45874</v>
      </c>
      <c r="I2121" s="14">
        <v>436.6</v>
      </c>
      <c r="J2121" s="13" t="str">
        <f t="shared" si="33"/>
        <v>151155-651</v>
      </c>
      <c r="K2121" s="2">
        <v>9</v>
      </c>
      <c r="L2121" s="2" t="s">
        <v>136</v>
      </c>
      <c r="M2121" s="13" t="s">
        <v>137</v>
      </c>
      <c r="N2121" s="13" t="s">
        <v>115</v>
      </c>
    </row>
    <row r="2122" spans="1:14" ht="15" customHeight="1" x14ac:dyDescent="0.25">
      <c r="A2122" s="2">
        <v>359</v>
      </c>
      <c r="B2122" s="13" t="s">
        <v>110</v>
      </c>
      <c r="C2122" s="13" t="s">
        <v>22</v>
      </c>
      <c r="D2122" s="3">
        <v>45756</v>
      </c>
      <c r="E2122" s="13">
        <v>143982</v>
      </c>
      <c r="F2122" s="2" t="s">
        <v>2</v>
      </c>
      <c r="G2122" s="2">
        <v>1</v>
      </c>
      <c r="H2122" s="3">
        <v>45805</v>
      </c>
      <c r="I2122" s="14">
        <v>436.06</v>
      </c>
      <c r="J2122" s="13" t="str">
        <f t="shared" si="33"/>
        <v>143982-359</v>
      </c>
      <c r="K2122" s="2">
        <v>9</v>
      </c>
      <c r="L2122" s="2" t="s">
        <v>136</v>
      </c>
      <c r="M2122" s="13" t="s">
        <v>137</v>
      </c>
      <c r="N2122" s="13" t="s">
        <v>115</v>
      </c>
    </row>
    <row r="2123" spans="1:14" ht="15" customHeight="1" x14ac:dyDescent="0.25">
      <c r="A2123" s="2">
        <v>57347</v>
      </c>
      <c r="B2123" s="13" t="s">
        <v>112</v>
      </c>
      <c r="C2123" s="13" t="s">
        <v>24</v>
      </c>
      <c r="D2123" s="3">
        <v>45497</v>
      </c>
      <c r="E2123" s="13">
        <v>44419</v>
      </c>
      <c r="F2123" s="2" t="s">
        <v>2</v>
      </c>
      <c r="G2123" s="2">
        <v>1</v>
      </c>
      <c r="H2123" s="3">
        <v>45535</v>
      </c>
      <c r="I2123" s="14">
        <v>435.82</v>
      </c>
      <c r="J2123" s="13" t="str">
        <f t="shared" si="33"/>
        <v>44419-57347</v>
      </c>
      <c r="K2123" s="2">
        <v>9</v>
      </c>
      <c r="L2123" s="2" t="s">
        <v>136</v>
      </c>
      <c r="M2123" s="13" t="s">
        <v>137</v>
      </c>
      <c r="N2123" s="13" t="s">
        <v>115</v>
      </c>
    </row>
    <row r="2124" spans="1:14" ht="15" customHeight="1" x14ac:dyDescent="0.25">
      <c r="A2124" s="2">
        <v>49060</v>
      </c>
      <c r="B2124" s="13" t="s">
        <v>113</v>
      </c>
      <c r="C2124" s="13" t="s">
        <v>44</v>
      </c>
      <c r="D2124" s="3">
        <v>45612</v>
      </c>
      <c r="E2124" s="13">
        <v>141022</v>
      </c>
      <c r="F2124" s="2" t="s">
        <v>2</v>
      </c>
      <c r="G2124" s="2">
        <v>1</v>
      </c>
      <c r="H2124" s="3">
        <v>45642</v>
      </c>
      <c r="I2124" s="14">
        <v>433.77</v>
      </c>
      <c r="J2124" s="13" t="str">
        <f t="shared" si="33"/>
        <v>141022-49060</v>
      </c>
      <c r="K2124" s="2">
        <v>9</v>
      </c>
      <c r="L2124" s="2" t="s">
        <v>136</v>
      </c>
      <c r="M2124" s="13" t="s">
        <v>137</v>
      </c>
      <c r="N2124" s="13" t="s">
        <v>115</v>
      </c>
    </row>
    <row r="2125" spans="1:14" ht="15" customHeight="1" x14ac:dyDescent="0.25">
      <c r="A2125" s="2">
        <v>256</v>
      </c>
      <c r="B2125" s="13" t="s">
        <v>112</v>
      </c>
      <c r="C2125" s="13" t="s">
        <v>18</v>
      </c>
      <c r="D2125" s="3">
        <v>45623</v>
      </c>
      <c r="E2125" s="13">
        <v>115853</v>
      </c>
      <c r="F2125" s="2" t="s">
        <v>3</v>
      </c>
      <c r="G2125" s="2">
        <v>1</v>
      </c>
      <c r="H2125" s="3">
        <v>45654</v>
      </c>
      <c r="I2125" s="14">
        <v>433.71</v>
      </c>
      <c r="J2125" s="13" t="str">
        <f t="shared" si="33"/>
        <v>115853-256</v>
      </c>
      <c r="K2125" s="2">
        <v>1340</v>
      </c>
      <c r="L2125" s="2" t="s">
        <v>130</v>
      </c>
      <c r="M2125" s="13" t="s">
        <v>131</v>
      </c>
      <c r="N2125" s="13" t="s">
        <v>115</v>
      </c>
    </row>
    <row r="2126" spans="1:14" ht="15" customHeight="1" x14ac:dyDescent="0.25">
      <c r="A2126" s="2">
        <v>359</v>
      </c>
      <c r="B2126" s="13" t="s">
        <v>110</v>
      </c>
      <c r="C2126" s="13" t="s">
        <v>22</v>
      </c>
      <c r="D2126" s="3">
        <v>45595</v>
      </c>
      <c r="E2126" s="13">
        <v>132358</v>
      </c>
      <c r="F2126" s="2" t="s">
        <v>2</v>
      </c>
      <c r="G2126" s="2">
        <v>1</v>
      </c>
      <c r="H2126" s="3">
        <v>45624</v>
      </c>
      <c r="I2126" s="14">
        <v>432.98</v>
      </c>
      <c r="J2126" s="13" t="str">
        <f t="shared" si="33"/>
        <v>132358-359</v>
      </c>
      <c r="K2126" s="2">
        <v>9</v>
      </c>
      <c r="L2126" s="2" t="s">
        <v>136</v>
      </c>
      <c r="M2126" s="13" t="s">
        <v>137</v>
      </c>
      <c r="N2126" s="13" t="s">
        <v>115</v>
      </c>
    </row>
    <row r="2127" spans="1:14" ht="15" customHeight="1" x14ac:dyDescent="0.25">
      <c r="A2127" s="2">
        <v>82947</v>
      </c>
      <c r="B2127" s="13" t="s">
        <v>113</v>
      </c>
      <c r="C2127" s="13" t="s">
        <v>30</v>
      </c>
      <c r="D2127" s="3">
        <v>45421</v>
      </c>
      <c r="E2127" s="13">
        <v>63488</v>
      </c>
      <c r="F2127" s="2" t="s">
        <v>2</v>
      </c>
      <c r="G2127" s="2">
        <v>2</v>
      </c>
      <c r="H2127" s="3">
        <v>45481</v>
      </c>
      <c r="I2127" s="14">
        <v>432.05</v>
      </c>
      <c r="J2127" s="13" t="str">
        <f t="shared" si="33"/>
        <v>63488-82947</v>
      </c>
      <c r="K2127" s="2">
        <v>9</v>
      </c>
      <c r="L2127" s="2" t="s">
        <v>136</v>
      </c>
      <c r="M2127" s="13" t="s">
        <v>137</v>
      </c>
      <c r="N2127" s="13" t="s">
        <v>115</v>
      </c>
    </row>
    <row r="2128" spans="1:14" ht="15" customHeight="1" x14ac:dyDescent="0.25">
      <c r="A2128" s="2">
        <v>82947</v>
      </c>
      <c r="B2128" s="13" t="s">
        <v>113</v>
      </c>
      <c r="C2128" s="13" t="s">
        <v>30</v>
      </c>
      <c r="D2128" s="3">
        <v>45421</v>
      </c>
      <c r="E2128" s="13">
        <v>63488</v>
      </c>
      <c r="F2128" s="2" t="s">
        <v>2</v>
      </c>
      <c r="G2128" s="2">
        <v>3</v>
      </c>
      <c r="H2128" s="3">
        <v>45511</v>
      </c>
      <c r="I2128" s="14">
        <v>432.05</v>
      </c>
      <c r="J2128" s="13" t="str">
        <f t="shared" si="33"/>
        <v>63488-82947</v>
      </c>
      <c r="K2128" s="2">
        <v>9</v>
      </c>
      <c r="L2128" s="2" t="s">
        <v>136</v>
      </c>
      <c r="M2128" s="13" t="s">
        <v>137</v>
      </c>
      <c r="N2128" s="13" t="s">
        <v>115</v>
      </c>
    </row>
    <row r="2129" spans="1:14" ht="15" customHeight="1" x14ac:dyDescent="0.25">
      <c r="A2129" s="2">
        <v>82947</v>
      </c>
      <c r="B2129" s="13" t="s">
        <v>113</v>
      </c>
      <c r="C2129" s="13" t="s">
        <v>30</v>
      </c>
      <c r="D2129" s="3">
        <v>45421</v>
      </c>
      <c r="E2129" s="13">
        <v>63488</v>
      </c>
      <c r="F2129" s="2" t="s">
        <v>2</v>
      </c>
      <c r="G2129" s="2">
        <v>1</v>
      </c>
      <c r="H2129" s="3">
        <v>45451</v>
      </c>
      <c r="I2129" s="14">
        <v>432.05</v>
      </c>
      <c r="J2129" s="13" t="str">
        <f t="shared" si="33"/>
        <v>63488-82947</v>
      </c>
      <c r="K2129" s="2">
        <v>9</v>
      </c>
      <c r="L2129" s="2" t="s">
        <v>136</v>
      </c>
      <c r="M2129" s="13" t="s">
        <v>137</v>
      </c>
      <c r="N2129" s="13" t="s">
        <v>115</v>
      </c>
    </row>
    <row r="2130" spans="1:14" ht="15" customHeight="1" x14ac:dyDescent="0.25">
      <c r="A2130" s="2">
        <v>51711</v>
      </c>
      <c r="B2130" s="13" t="s">
        <v>113</v>
      </c>
      <c r="C2130" s="13" t="s">
        <v>42</v>
      </c>
      <c r="D2130" s="3">
        <v>45712</v>
      </c>
      <c r="E2130" s="13">
        <v>182353</v>
      </c>
      <c r="F2130" s="2" t="s">
        <v>3</v>
      </c>
      <c r="G2130" s="2">
        <v>1</v>
      </c>
      <c r="H2130" s="3">
        <v>45742</v>
      </c>
      <c r="I2130" s="14">
        <v>431.83</v>
      </c>
      <c r="J2130" s="13" t="str">
        <f t="shared" si="33"/>
        <v>182353-51711</v>
      </c>
      <c r="K2130" s="2">
        <v>1340</v>
      </c>
      <c r="L2130" s="2" t="s">
        <v>130</v>
      </c>
      <c r="M2130" s="13" t="s">
        <v>131</v>
      </c>
      <c r="N2130" s="13" t="s">
        <v>115</v>
      </c>
    </row>
    <row r="2131" spans="1:14" ht="15" customHeight="1" x14ac:dyDescent="0.25">
      <c r="A2131" s="2">
        <v>359</v>
      </c>
      <c r="B2131" s="13" t="s">
        <v>110</v>
      </c>
      <c r="C2131" s="13" t="s">
        <v>22</v>
      </c>
      <c r="D2131" s="3">
        <v>45714</v>
      </c>
      <c r="E2131" s="13">
        <v>141291</v>
      </c>
      <c r="F2131" s="2" t="s">
        <v>2</v>
      </c>
      <c r="G2131" s="2">
        <v>1</v>
      </c>
      <c r="H2131" s="3">
        <v>45744</v>
      </c>
      <c r="I2131" s="14">
        <v>430.76</v>
      </c>
      <c r="J2131" s="13" t="str">
        <f t="shared" si="33"/>
        <v>141291-359</v>
      </c>
      <c r="K2131" s="2">
        <v>9</v>
      </c>
      <c r="L2131" s="2" t="s">
        <v>136</v>
      </c>
      <c r="M2131" s="13" t="s">
        <v>137</v>
      </c>
      <c r="N2131" s="13" t="s">
        <v>115</v>
      </c>
    </row>
    <row r="2132" spans="1:14" ht="15" customHeight="1" x14ac:dyDescent="0.25">
      <c r="A2132" s="2">
        <v>359</v>
      </c>
      <c r="B2132" s="13" t="s">
        <v>110</v>
      </c>
      <c r="C2132" s="13" t="s">
        <v>22</v>
      </c>
      <c r="D2132" s="3">
        <v>45714</v>
      </c>
      <c r="E2132" s="13">
        <v>141307</v>
      </c>
      <c r="F2132" s="2" t="s">
        <v>2</v>
      </c>
      <c r="G2132" s="2">
        <v>1</v>
      </c>
      <c r="H2132" s="3">
        <v>45744</v>
      </c>
      <c r="I2132" s="14">
        <v>430.76</v>
      </c>
      <c r="J2132" s="13" t="str">
        <f t="shared" si="33"/>
        <v>141307-359</v>
      </c>
      <c r="K2132" s="2">
        <v>9</v>
      </c>
      <c r="L2132" s="2" t="s">
        <v>136</v>
      </c>
      <c r="M2132" s="13" t="s">
        <v>137</v>
      </c>
      <c r="N2132" s="13" t="s">
        <v>115</v>
      </c>
    </row>
    <row r="2133" spans="1:14" ht="15" customHeight="1" x14ac:dyDescent="0.25">
      <c r="A2133" s="2">
        <v>358</v>
      </c>
      <c r="B2133" s="13" t="s">
        <v>111</v>
      </c>
      <c r="C2133" s="13" t="s">
        <v>21</v>
      </c>
      <c r="D2133" s="3">
        <v>45678</v>
      </c>
      <c r="E2133" s="13">
        <v>136642</v>
      </c>
      <c r="F2133" s="2" t="s">
        <v>2</v>
      </c>
      <c r="G2133" s="2">
        <v>1</v>
      </c>
      <c r="H2133" s="3">
        <v>45716</v>
      </c>
      <c r="I2133" s="14">
        <v>430.44</v>
      </c>
      <c r="J2133" s="13" t="str">
        <f t="shared" si="33"/>
        <v>136642-358</v>
      </c>
      <c r="K2133" s="2">
        <v>9</v>
      </c>
      <c r="L2133" s="2" t="s">
        <v>136</v>
      </c>
      <c r="M2133" s="13" t="s">
        <v>137</v>
      </c>
      <c r="N2133" s="13" t="s">
        <v>115</v>
      </c>
    </row>
    <row r="2134" spans="1:14" ht="15" customHeight="1" x14ac:dyDescent="0.25">
      <c r="A2134" s="2">
        <v>359</v>
      </c>
      <c r="B2134" s="13" t="s">
        <v>110</v>
      </c>
      <c r="C2134" s="13" t="s">
        <v>22</v>
      </c>
      <c r="D2134" s="3">
        <v>45908</v>
      </c>
      <c r="E2134" s="13">
        <v>276747</v>
      </c>
      <c r="F2134" s="2" t="s">
        <v>3</v>
      </c>
      <c r="G2134" s="2">
        <v>1</v>
      </c>
      <c r="H2134" s="3">
        <v>45915</v>
      </c>
      <c r="I2134" s="14">
        <v>430.07</v>
      </c>
      <c r="J2134" s="13" t="str">
        <f t="shared" si="33"/>
        <v>276747-359</v>
      </c>
      <c r="K2134" s="2">
        <v>1340</v>
      </c>
      <c r="L2134" s="2" t="s">
        <v>130</v>
      </c>
      <c r="M2134" s="13" t="s">
        <v>131</v>
      </c>
      <c r="N2134" s="13" t="s">
        <v>115</v>
      </c>
    </row>
    <row r="2135" spans="1:14" ht="15" customHeight="1" x14ac:dyDescent="0.25">
      <c r="A2135" s="2">
        <v>82627</v>
      </c>
      <c r="B2135" s="13" t="s">
        <v>113</v>
      </c>
      <c r="C2135" s="13" t="s">
        <v>29</v>
      </c>
      <c r="D2135" s="3">
        <v>45422</v>
      </c>
      <c r="E2135" s="13">
        <v>132825</v>
      </c>
      <c r="F2135" s="2" t="s">
        <v>2</v>
      </c>
      <c r="G2135" s="2">
        <v>1</v>
      </c>
      <c r="H2135" s="3">
        <v>45450</v>
      </c>
      <c r="I2135" s="14">
        <v>430</v>
      </c>
      <c r="J2135" s="13" t="str">
        <f t="shared" si="33"/>
        <v>132825-82627</v>
      </c>
      <c r="K2135" s="2">
        <v>1843</v>
      </c>
      <c r="L2135" s="2" t="s">
        <v>136</v>
      </c>
      <c r="M2135" s="13" t="s">
        <v>137</v>
      </c>
      <c r="N2135" s="13" t="s">
        <v>115</v>
      </c>
    </row>
    <row r="2136" spans="1:14" ht="15" customHeight="1" x14ac:dyDescent="0.25">
      <c r="A2136" s="2">
        <v>82627</v>
      </c>
      <c r="B2136" s="13" t="s">
        <v>113</v>
      </c>
      <c r="C2136" s="13" t="s">
        <v>29</v>
      </c>
      <c r="D2136" s="3">
        <v>45422</v>
      </c>
      <c r="E2136" s="13">
        <v>132825</v>
      </c>
      <c r="F2136" s="2" t="s">
        <v>2</v>
      </c>
      <c r="G2136" s="2">
        <v>2</v>
      </c>
      <c r="H2136" s="3">
        <v>45478</v>
      </c>
      <c r="I2136" s="14">
        <v>430</v>
      </c>
      <c r="J2136" s="13" t="str">
        <f t="shared" si="33"/>
        <v>132825-82627</v>
      </c>
      <c r="K2136" s="2">
        <v>1843</v>
      </c>
      <c r="L2136" s="2" t="s">
        <v>136</v>
      </c>
      <c r="M2136" s="13" t="s">
        <v>137</v>
      </c>
      <c r="N2136" s="13" t="s">
        <v>115</v>
      </c>
    </row>
    <row r="2137" spans="1:14" ht="15" customHeight="1" x14ac:dyDescent="0.25">
      <c r="A2137" s="2">
        <v>82627</v>
      </c>
      <c r="B2137" s="13" t="s">
        <v>113</v>
      </c>
      <c r="C2137" s="13" t="s">
        <v>29</v>
      </c>
      <c r="D2137" s="3">
        <v>45422</v>
      </c>
      <c r="E2137" s="13">
        <v>132825</v>
      </c>
      <c r="F2137" s="2" t="s">
        <v>2</v>
      </c>
      <c r="G2137" s="2">
        <v>3</v>
      </c>
      <c r="H2137" s="3">
        <v>45506</v>
      </c>
      <c r="I2137" s="14">
        <v>430</v>
      </c>
      <c r="J2137" s="13" t="str">
        <f t="shared" si="33"/>
        <v>132825-82627</v>
      </c>
      <c r="K2137" s="2">
        <v>1843</v>
      </c>
      <c r="L2137" s="2" t="s">
        <v>136</v>
      </c>
      <c r="M2137" s="13" t="s">
        <v>137</v>
      </c>
      <c r="N2137" s="13" t="s">
        <v>115</v>
      </c>
    </row>
    <row r="2138" spans="1:14" ht="15" customHeight="1" x14ac:dyDescent="0.25">
      <c r="A2138" s="2">
        <v>359</v>
      </c>
      <c r="B2138" s="13" t="s">
        <v>110</v>
      </c>
      <c r="C2138" s="13" t="s">
        <v>22</v>
      </c>
      <c r="D2138" s="3">
        <v>45822</v>
      </c>
      <c r="E2138" s="13">
        <v>147808</v>
      </c>
      <c r="F2138" s="2" t="s">
        <v>2</v>
      </c>
      <c r="G2138" s="2">
        <v>1</v>
      </c>
      <c r="H2138" s="3">
        <v>45866</v>
      </c>
      <c r="I2138" s="14">
        <v>429.46</v>
      </c>
      <c r="J2138" s="13" t="str">
        <f t="shared" si="33"/>
        <v>147808-359</v>
      </c>
      <c r="K2138" s="2">
        <v>9</v>
      </c>
      <c r="L2138" s="2" t="s">
        <v>136</v>
      </c>
      <c r="M2138" s="13" t="s">
        <v>137</v>
      </c>
      <c r="N2138" s="13" t="s">
        <v>115</v>
      </c>
    </row>
    <row r="2139" spans="1:14" ht="15" customHeight="1" x14ac:dyDescent="0.25">
      <c r="A2139" s="2">
        <v>84593</v>
      </c>
      <c r="B2139" s="13" t="s">
        <v>113</v>
      </c>
      <c r="C2139" s="13" t="s">
        <v>33</v>
      </c>
      <c r="D2139" s="3">
        <v>45629</v>
      </c>
      <c r="E2139" s="13">
        <v>37609</v>
      </c>
      <c r="F2139" s="2" t="s">
        <v>2</v>
      </c>
      <c r="G2139" s="2">
        <v>1</v>
      </c>
      <c r="H2139" s="3">
        <v>45657</v>
      </c>
      <c r="I2139" s="14">
        <v>429.41</v>
      </c>
      <c r="J2139" s="13" t="str">
        <f t="shared" si="33"/>
        <v>37609-84593</v>
      </c>
      <c r="K2139" s="2">
        <v>9</v>
      </c>
      <c r="L2139" s="2" t="s">
        <v>136</v>
      </c>
      <c r="M2139" s="13" t="s">
        <v>137</v>
      </c>
      <c r="N2139" s="13" t="s">
        <v>115</v>
      </c>
    </row>
    <row r="2140" spans="1:14" ht="15" customHeight="1" x14ac:dyDescent="0.25">
      <c r="A2140" s="2">
        <v>359</v>
      </c>
      <c r="B2140" s="13" t="s">
        <v>110</v>
      </c>
      <c r="C2140" s="13" t="s">
        <v>22</v>
      </c>
      <c r="D2140" s="3">
        <v>45768</v>
      </c>
      <c r="E2140" s="13">
        <v>144318</v>
      </c>
      <c r="F2140" s="2" t="s">
        <v>2</v>
      </c>
      <c r="G2140" s="2">
        <v>1</v>
      </c>
      <c r="H2140" s="3">
        <v>45805</v>
      </c>
      <c r="I2140" s="14">
        <v>429.26</v>
      </c>
      <c r="J2140" s="13" t="str">
        <f t="shared" si="33"/>
        <v>144318-359</v>
      </c>
      <c r="K2140" s="2">
        <v>9</v>
      </c>
      <c r="L2140" s="2" t="s">
        <v>136</v>
      </c>
      <c r="M2140" s="13" t="s">
        <v>137</v>
      </c>
      <c r="N2140" s="13" t="s">
        <v>115</v>
      </c>
    </row>
    <row r="2141" spans="1:14" ht="15" customHeight="1" x14ac:dyDescent="0.25">
      <c r="A2141" s="2">
        <v>2369</v>
      </c>
      <c r="B2141" s="13" t="s">
        <v>113</v>
      </c>
      <c r="C2141" s="13" t="s">
        <v>17</v>
      </c>
      <c r="D2141" s="3">
        <v>45513</v>
      </c>
      <c r="E2141" s="13">
        <v>191305</v>
      </c>
      <c r="F2141" s="2" t="s">
        <v>3</v>
      </c>
      <c r="G2141" s="2">
        <v>1</v>
      </c>
      <c r="H2141" s="3">
        <v>45543</v>
      </c>
      <c r="I2141" s="14">
        <v>428.96</v>
      </c>
      <c r="J2141" s="13" t="str">
        <f t="shared" si="33"/>
        <v>191305-2369</v>
      </c>
      <c r="K2141" s="2">
        <v>1340</v>
      </c>
      <c r="L2141" s="2" t="s">
        <v>130</v>
      </c>
      <c r="M2141" s="13" t="s">
        <v>131</v>
      </c>
      <c r="N2141" s="13" t="s">
        <v>115</v>
      </c>
    </row>
    <row r="2142" spans="1:14" ht="15" customHeight="1" x14ac:dyDescent="0.25">
      <c r="A2142" s="2">
        <v>359</v>
      </c>
      <c r="B2142" s="13" t="s">
        <v>110</v>
      </c>
      <c r="C2142" s="13" t="s">
        <v>22</v>
      </c>
      <c r="D2142" s="3">
        <v>45715</v>
      </c>
      <c r="E2142" s="13">
        <v>141571</v>
      </c>
      <c r="F2142" s="2" t="s">
        <v>2</v>
      </c>
      <c r="G2142" s="2">
        <v>1</v>
      </c>
      <c r="H2142" s="3">
        <v>45744</v>
      </c>
      <c r="I2142" s="14">
        <v>428.81</v>
      </c>
      <c r="J2142" s="13" t="str">
        <f t="shared" si="33"/>
        <v>141571-359</v>
      </c>
      <c r="K2142" s="2">
        <v>9</v>
      </c>
      <c r="L2142" s="2" t="s">
        <v>136</v>
      </c>
      <c r="M2142" s="13" t="s">
        <v>137</v>
      </c>
      <c r="N2142" s="13" t="s">
        <v>115</v>
      </c>
    </row>
    <row r="2143" spans="1:14" ht="15" customHeight="1" x14ac:dyDescent="0.25">
      <c r="A2143" s="2">
        <v>359</v>
      </c>
      <c r="B2143" s="13" t="s">
        <v>110</v>
      </c>
      <c r="C2143" s="13" t="s">
        <v>22</v>
      </c>
      <c r="D2143" s="3">
        <v>45715</v>
      </c>
      <c r="E2143" s="13">
        <v>151471</v>
      </c>
      <c r="F2143" s="2" t="s">
        <v>2</v>
      </c>
      <c r="G2143" s="2">
        <v>1</v>
      </c>
      <c r="H2143" s="3">
        <v>45744</v>
      </c>
      <c r="I2143" s="14">
        <v>428.81</v>
      </c>
      <c r="J2143" s="13" t="str">
        <f t="shared" si="33"/>
        <v>151471-359</v>
      </c>
      <c r="K2143" s="2">
        <v>9</v>
      </c>
      <c r="L2143" s="2" t="s">
        <v>136</v>
      </c>
      <c r="M2143" s="13" t="s">
        <v>137</v>
      </c>
      <c r="N2143" s="13" t="s">
        <v>115</v>
      </c>
    </row>
    <row r="2144" spans="1:14" ht="15" customHeight="1" x14ac:dyDescent="0.25">
      <c r="A2144" s="2">
        <v>359</v>
      </c>
      <c r="B2144" s="13" t="s">
        <v>110</v>
      </c>
      <c r="C2144" s="13" t="s">
        <v>22</v>
      </c>
      <c r="D2144" s="3">
        <v>45754</v>
      </c>
      <c r="E2144" s="13">
        <v>143900</v>
      </c>
      <c r="F2144" s="2" t="s">
        <v>2</v>
      </c>
      <c r="G2144" s="2">
        <v>1</v>
      </c>
      <c r="H2144" s="3">
        <v>45805</v>
      </c>
      <c r="I2144" s="14">
        <v>428.81</v>
      </c>
      <c r="J2144" s="13" t="str">
        <f t="shared" si="33"/>
        <v>143900-359</v>
      </c>
      <c r="K2144" s="2">
        <v>9</v>
      </c>
      <c r="L2144" s="2" t="s">
        <v>136</v>
      </c>
      <c r="M2144" s="13" t="s">
        <v>137</v>
      </c>
      <c r="N2144" s="13" t="s">
        <v>115</v>
      </c>
    </row>
    <row r="2145" spans="1:14" ht="15" customHeight="1" x14ac:dyDescent="0.25">
      <c r="A2145" s="2">
        <v>1790</v>
      </c>
      <c r="B2145" s="13" t="s">
        <v>112</v>
      </c>
      <c r="C2145" s="13" t="s">
        <v>12</v>
      </c>
      <c r="D2145" s="3">
        <v>45282</v>
      </c>
      <c r="E2145" s="13">
        <v>121603</v>
      </c>
      <c r="F2145" s="2" t="s">
        <v>6</v>
      </c>
      <c r="G2145" s="2">
        <v>1</v>
      </c>
      <c r="H2145" s="3">
        <v>45421</v>
      </c>
      <c r="I2145" s="14">
        <v>428.51</v>
      </c>
      <c r="J2145" s="13" t="str">
        <f t="shared" si="33"/>
        <v>121603-1790</v>
      </c>
      <c r="K2145" s="2">
        <v>3596</v>
      </c>
      <c r="L2145" s="2" t="s">
        <v>142</v>
      </c>
      <c r="M2145" s="13" t="s">
        <v>143</v>
      </c>
      <c r="N2145" s="13" t="s">
        <v>114</v>
      </c>
    </row>
    <row r="2146" spans="1:14" ht="15" customHeight="1" x14ac:dyDescent="0.25">
      <c r="A2146" s="2">
        <v>20709</v>
      </c>
      <c r="B2146" s="13" t="s">
        <v>113</v>
      </c>
      <c r="C2146" s="13" t="s">
        <v>41</v>
      </c>
      <c r="D2146" s="3">
        <v>45315</v>
      </c>
      <c r="E2146" s="13">
        <v>320040</v>
      </c>
      <c r="F2146" s="2" t="s">
        <v>3</v>
      </c>
      <c r="G2146" s="2">
        <v>1</v>
      </c>
      <c r="H2146" s="3">
        <v>45322</v>
      </c>
      <c r="I2146" s="14">
        <v>428.44</v>
      </c>
      <c r="J2146" s="13" t="str">
        <f t="shared" si="33"/>
        <v>320040-20709</v>
      </c>
      <c r="K2146" s="2">
        <v>1340</v>
      </c>
      <c r="L2146" s="2" t="s">
        <v>130</v>
      </c>
      <c r="M2146" s="13" t="s">
        <v>131</v>
      </c>
      <c r="N2146" s="13" t="s">
        <v>115</v>
      </c>
    </row>
    <row r="2147" spans="1:14" ht="15" customHeight="1" x14ac:dyDescent="0.25">
      <c r="A2147" s="2">
        <v>20353</v>
      </c>
      <c r="B2147" s="13" t="s">
        <v>113</v>
      </c>
      <c r="C2147" s="13" t="s">
        <v>49</v>
      </c>
      <c r="D2147" s="3">
        <v>45316</v>
      </c>
      <c r="E2147" s="13">
        <v>390719</v>
      </c>
      <c r="F2147" s="2" t="s">
        <v>3</v>
      </c>
      <c r="G2147" s="2">
        <v>1</v>
      </c>
      <c r="H2147" s="3">
        <v>45322</v>
      </c>
      <c r="I2147" s="14">
        <v>428.44</v>
      </c>
      <c r="J2147" s="13" t="str">
        <f t="shared" si="33"/>
        <v>390719-20353</v>
      </c>
      <c r="K2147" s="2">
        <v>1340</v>
      </c>
      <c r="L2147" s="2" t="s">
        <v>130</v>
      </c>
      <c r="M2147" s="13" t="s">
        <v>131</v>
      </c>
      <c r="N2147" s="13" t="s">
        <v>115</v>
      </c>
    </row>
    <row r="2148" spans="1:14" ht="15" customHeight="1" x14ac:dyDescent="0.25">
      <c r="A2148" s="2">
        <v>26481</v>
      </c>
      <c r="B2148" s="13" t="s">
        <v>113</v>
      </c>
      <c r="C2148" s="13" t="s">
        <v>19</v>
      </c>
      <c r="D2148" s="3">
        <v>45427</v>
      </c>
      <c r="E2148" s="13">
        <v>315993</v>
      </c>
      <c r="F2148" s="2" t="s">
        <v>3</v>
      </c>
      <c r="G2148" s="2">
        <v>1</v>
      </c>
      <c r="H2148" s="3">
        <v>45434</v>
      </c>
      <c r="I2148" s="14">
        <v>428.44</v>
      </c>
      <c r="J2148" s="13" t="str">
        <f t="shared" si="33"/>
        <v>315993-26481</v>
      </c>
      <c r="K2148" s="2">
        <v>1340</v>
      </c>
      <c r="L2148" s="2" t="s">
        <v>130</v>
      </c>
      <c r="M2148" s="13" t="s">
        <v>131</v>
      </c>
      <c r="N2148" s="13" t="s">
        <v>115</v>
      </c>
    </row>
    <row r="2149" spans="1:14" ht="15" customHeight="1" x14ac:dyDescent="0.25">
      <c r="A2149" s="2">
        <v>79338</v>
      </c>
      <c r="B2149" s="13" t="s">
        <v>113</v>
      </c>
      <c r="C2149" s="13" t="s">
        <v>74</v>
      </c>
      <c r="D2149" s="3">
        <v>45604</v>
      </c>
      <c r="E2149" s="13">
        <v>60864</v>
      </c>
      <c r="F2149" s="2" t="s">
        <v>3</v>
      </c>
      <c r="G2149" s="2">
        <v>1</v>
      </c>
      <c r="H2149" s="3">
        <v>45610</v>
      </c>
      <c r="I2149" s="14">
        <v>428.44</v>
      </c>
      <c r="J2149" s="13" t="str">
        <f t="shared" si="33"/>
        <v>60864-79338</v>
      </c>
      <c r="K2149" s="2">
        <v>1340</v>
      </c>
      <c r="L2149" s="2" t="s">
        <v>130</v>
      </c>
      <c r="M2149" s="13" t="s">
        <v>131</v>
      </c>
      <c r="N2149" s="13" t="s">
        <v>115</v>
      </c>
    </row>
    <row r="2150" spans="1:14" ht="15" customHeight="1" x14ac:dyDescent="0.25">
      <c r="A2150" s="2">
        <v>359</v>
      </c>
      <c r="B2150" s="13" t="s">
        <v>110</v>
      </c>
      <c r="C2150" s="13" t="s">
        <v>22</v>
      </c>
      <c r="D2150" s="3">
        <v>45596</v>
      </c>
      <c r="E2150" s="13">
        <v>256689</v>
      </c>
      <c r="F2150" s="2" t="s">
        <v>3</v>
      </c>
      <c r="G2150" s="2">
        <v>1</v>
      </c>
      <c r="H2150" s="3">
        <v>45624</v>
      </c>
      <c r="I2150" s="14">
        <v>427.88</v>
      </c>
      <c r="J2150" s="13" t="str">
        <f t="shared" si="33"/>
        <v>256689-359</v>
      </c>
      <c r="K2150" s="2">
        <v>1340</v>
      </c>
      <c r="L2150" s="2" t="s">
        <v>130</v>
      </c>
      <c r="M2150" s="13" t="s">
        <v>131</v>
      </c>
      <c r="N2150" s="13" t="s">
        <v>115</v>
      </c>
    </row>
    <row r="2151" spans="1:14" ht="15" customHeight="1" x14ac:dyDescent="0.25">
      <c r="A2151" s="2">
        <v>359</v>
      </c>
      <c r="B2151" s="13" t="s">
        <v>110</v>
      </c>
      <c r="C2151" s="13" t="s">
        <v>22</v>
      </c>
      <c r="D2151" s="3">
        <v>45335</v>
      </c>
      <c r="E2151" s="13">
        <v>113375</v>
      </c>
      <c r="F2151" s="2" t="s">
        <v>2</v>
      </c>
      <c r="G2151" s="2">
        <v>1</v>
      </c>
      <c r="H2151" s="3">
        <v>45379</v>
      </c>
      <c r="I2151" s="14">
        <v>427.09</v>
      </c>
      <c r="J2151" s="13" t="str">
        <f t="shared" si="33"/>
        <v>113375-359</v>
      </c>
      <c r="K2151" s="2">
        <v>9</v>
      </c>
      <c r="L2151" s="2" t="s">
        <v>136</v>
      </c>
      <c r="M2151" s="13" t="s">
        <v>137</v>
      </c>
      <c r="N2151" s="13" t="s">
        <v>115</v>
      </c>
    </row>
    <row r="2152" spans="1:14" ht="15" customHeight="1" x14ac:dyDescent="0.25">
      <c r="A2152" s="2">
        <v>13331</v>
      </c>
      <c r="B2152" s="13" t="s">
        <v>113</v>
      </c>
      <c r="C2152" s="13" t="s">
        <v>58</v>
      </c>
      <c r="D2152" s="3">
        <v>45772</v>
      </c>
      <c r="E2152" s="13">
        <v>301862</v>
      </c>
      <c r="F2152" s="2" t="s">
        <v>3</v>
      </c>
      <c r="G2152" s="2">
        <v>1</v>
      </c>
      <c r="H2152" s="3">
        <v>45802</v>
      </c>
      <c r="I2152" s="14">
        <v>426.76</v>
      </c>
      <c r="J2152" s="13" t="str">
        <f t="shared" si="33"/>
        <v>301862-13331</v>
      </c>
      <c r="K2152" s="2">
        <v>1340</v>
      </c>
      <c r="L2152" s="2" t="s">
        <v>130</v>
      </c>
      <c r="M2152" s="13" t="s">
        <v>131</v>
      </c>
      <c r="N2152" s="13" t="s">
        <v>115</v>
      </c>
    </row>
    <row r="2153" spans="1:14" ht="15" customHeight="1" x14ac:dyDescent="0.25">
      <c r="A2153" s="2">
        <v>359</v>
      </c>
      <c r="B2153" s="13" t="s">
        <v>110</v>
      </c>
      <c r="C2153" s="13" t="s">
        <v>22</v>
      </c>
      <c r="D2153" s="3">
        <v>45772</v>
      </c>
      <c r="E2153" s="13">
        <v>144669</v>
      </c>
      <c r="F2153" s="2" t="s">
        <v>2</v>
      </c>
      <c r="G2153" s="2">
        <v>1</v>
      </c>
      <c r="H2153" s="3">
        <v>45805</v>
      </c>
      <c r="I2153" s="14">
        <v>426.36</v>
      </c>
      <c r="J2153" s="13" t="str">
        <f t="shared" si="33"/>
        <v>144669-359</v>
      </c>
      <c r="K2153" s="2">
        <v>9</v>
      </c>
      <c r="L2153" s="2" t="s">
        <v>136</v>
      </c>
      <c r="M2153" s="13" t="s">
        <v>137</v>
      </c>
      <c r="N2153" s="13" t="s">
        <v>115</v>
      </c>
    </row>
    <row r="2154" spans="1:14" ht="15" customHeight="1" x14ac:dyDescent="0.25">
      <c r="A2154" s="2">
        <v>358</v>
      </c>
      <c r="B2154" s="13" t="s">
        <v>111</v>
      </c>
      <c r="C2154" s="13" t="s">
        <v>21</v>
      </c>
      <c r="D2154" s="3">
        <v>45411</v>
      </c>
      <c r="E2154" s="13">
        <v>414890</v>
      </c>
      <c r="F2154" s="2" t="s">
        <v>3</v>
      </c>
      <c r="G2154" s="2">
        <v>1</v>
      </c>
      <c r="H2154" s="3">
        <v>45443</v>
      </c>
      <c r="I2154" s="14">
        <v>425.95</v>
      </c>
      <c r="J2154" s="13" t="str">
        <f t="shared" si="33"/>
        <v>414890-358</v>
      </c>
      <c r="K2154" s="2">
        <v>1340</v>
      </c>
      <c r="L2154" s="2" t="s">
        <v>130</v>
      </c>
      <c r="M2154" s="13" t="s">
        <v>131</v>
      </c>
      <c r="N2154" s="13" t="s">
        <v>115</v>
      </c>
    </row>
    <row r="2155" spans="1:14" ht="15" customHeight="1" x14ac:dyDescent="0.25">
      <c r="A2155" s="2">
        <v>359</v>
      </c>
      <c r="B2155" s="13" t="s">
        <v>110</v>
      </c>
      <c r="C2155" s="13" t="s">
        <v>22</v>
      </c>
      <c r="D2155" s="3">
        <v>45715</v>
      </c>
      <c r="E2155" s="13">
        <v>265234</v>
      </c>
      <c r="F2155" s="2" t="s">
        <v>3</v>
      </c>
      <c r="G2155" s="2">
        <v>1</v>
      </c>
      <c r="H2155" s="3">
        <v>45744</v>
      </c>
      <c r="I2155" s="14">
        <v>425.67</v>
      </c>
      <c r="J2155" s="13" t="str">
        <f t="shared" si="33"/>
        <v>265234-359</v>
      </c>
      <c r="K2155" s="2">
        <v>1340</v>
      </c>
      <c r="L2155" s="2" t="s">
        <v>130</v>
      </c>
      <c r="M2155" s="13" t="s">
        <v>131</v>
      </c>
      <c r="N2155" s="13" t="s">
        <v>115</v>
      </c>
    </row>
    <row r="2156" spans="1:14" ht="15" customHeight="1" x14ac:dyDescent="0.25">
      <c r="A2156" s="2">
        <v>256</v>
      </c>
      <c r="B2156" s="13" t="s">
        <v>112</v>
      </c>
      <c r="C2156" s="13" t="s">
        <v>18</v>
      </c>
      <c r="D2156" s="3">
        <v>45700</v>
      </c>
      <c r="E2156" s="13">
        <v>118080</v>
      </c>
      <c r="F2156" s="2" t="s">
        <v>3</v>
      </c>
      <c r="G2156" s="2">
        <v>1</v>
      </c>
      <c r="H2156" s="3">
        <v>45728</v>
      </c>
      <c r="I2156" s="14">
        <v>425.6</v>
      </c>
      <c r="J2156" s="13" t="str">
        <f t="shared" si="33"/>
        <v>118080-256</v>
      </c>
      <c r="K2156" s="2">
        <v>1340</v>
      </c>
      <c r="L2156" s="2" t="s">
        <v>130</v>
      </c>
      <c r="M2156" s="13" t="s">
        <v>131</v>
      </c>
      <c r="N2156" s="13" t="s">
        <v>115</v>
      </c>
    </row>
    <row r="2157" spans="1:14" ht="15" customHeight="1" x14ac:dyDescent="0.25">
      <c r="A2157" s="2">
        <v>82947</v>
      </c>
      <c r="B2157" s="13" t="s">
        <v>113</v>
      </c>
      <c r="C2157" s="13" t="s">
        <v>30</v>
      </c>
      <c r="D2157" s="3">
        <v>45348</v>
      </c>
      <c r="E2157" s="13">
        <v>59879</v>
      </c>
      <c r="F2157" s="2" t="s">
        <v>5</v>
      </c>
      <c r="G2157" s="2">
        <v>1</v>
      </c>
      <c r="H2157" s="3">
        <v>45374</v>
      </c>
      <c r="I2157" s="14">
        <v>425.04</v>
      </c>
      <c r="J2157" s="13" t="str">
        <f t="shared" si="33"/>
        <v>59879-82947</v>
      </c>
      <c r="K2157" s="2">
        <v>3454</v>
      </c>
      <c r="L2157" s="2" t="s">
        <v>154</v>
      </c>
      <c r="M2157" s="13" t="s">
        <v>155</v>
      </c>
      <c r="N2157" s="13" t="s">
        <v>115</v>
      </c>
    </row>
    <row r="2158" spans="1:14" ht="15" customHeight="1" x14ac:dyDescent="0.25">
      <c r="A2158" s="2">
        <v>82947</v>
      </c>
      <c r="B2158" s="13" t="s">
        <v>113</v>
      </c>
      <c r="C2158" s="13" t="s">
        <v>30</v>
      </c>
      <c r="D2158" s="3">
        <v>45348</v>
      </c>
      <c r="E2158" s="13">
        <v>59875</v>
      </c>
      <c r="F2158" s="2" t="s">
        <v>5</v>
      </c>
      <c r="G2158" s="2">
        <v>1</v>
      </c>
      <c r="H2158" s="3">
        <v>45374</v>
      </c>
      <c r="I2158" s="14">
        <v>425.04</v>
      </c>
      <c r="J2158" s="13" t="str">
        <f t="shared" si="33"/>
        <v>59875-82947</v>
      </c>
      <c r="K2158" s="2">
        <v>3454</v>
      </c>
      <c r="L2158" s="2" t="s">
        <v>154</v>
      </c>
      <c r="M2158" s="13" t="s">
        <v>155</v>
      </c>
      <c r="N2158" s="13" t="s">
        <v>115</v>
      </c>
    </row>
    <row r="2159" spans="1:14" ht="15" customHeight="1" x14ac:dyDescent="0.25">
      <c r="A2159" s="2">
        <v>2369</v>
      </c>
      <c r="B2159" s="13" t="s">
        <v>113</v>
      </c>
      <c r="C2159" s="13" t="s">
        <v>17</v>
      </c>
      <c r="D2159" s="3">
        <v>45601</v>
      </c>
      <c r="E2159" s="13">
        <v>195256</v>
      </c>
      <c r="F2159" s="2" t="s">
        <v>3</v>
      </c>
      <c r="G2159" s="2">
        <v>1</v>
      </c>
      <c r="H2159" s="3">
        <v>45631</v>
      </c>
      <c r="I2159" s="14">
        <v>424</v>
      </c>
      <c r="J2159" s="13" t="str">
        <f t="shared" si="33"/>
        <v>195256-2369</v>
      </c>
      <c r="K2159" s="2">
        <v>1340</v>
      </c>
      <c r="L2159" s="2" t="s">
        <v>130</v>
      </c>
      <c r="M2159" s="13" t="s">
        <v>131</v>
      </c>
      <c r="N2159" s="13" t="s">
        <v>115</v>
      </c>
    </row>
    <row r="2160" spans="1:14" ht="15" customHeight="1" x14ac:dyDescent="0.25">
      <c r="A2160" s="2">
        <v>256</v>
      </c>
      <c r="B2160" s="13" t="s">
        <v>112</v>
      </c>
      <c r="C2160" s="13" t="s">
        <v>18</v>
      </c>
      <c r="D2160" s="3">
        <v>45722</v>
      </c>
      <c r="E2160" s="13">
        <v>65159</v>
      </c>
      <c r="F2160" s="2" t="s">
        <v>2</v>
      </c>
      <c r="G2160" s="2">
        <v>1</v>
      </c>
      <c r="H2160" s="3">
        <v>45775</v>
      </c>
      <c r="I2160" s="14">
        <v>423.69</v>
      </c>
      <c r="J2160" s="13" t="str">
        <f t="shared" si="33"/>
        <v>65159-256</v>
      </c>
      <c r="K2160" s="2">
        <v>1843</v>
      </c>
      <c r="L2160" s="2" t="s">
        <v>136</v>
      </c>
      <c r="M2160" s="13" t="s">
        <v>137</v>
      </c>
      <c r="N2160" s="13" t="s">
        <v>115</v>
      </c>
    </row>
    <row r="2161" spans="1:14" ht="15" customHeight="1" x14ac:dyDescent="0.25">
      <c r="A2161" s="2">
        <v>359</v>
      </c>
      <c r="B2161" s="13" t="s">
        <v>110</v>
      </c>
      <c r="C2161" s="13" t="s">
        <v>22</v>
      </c>
      <c r="D2161" s="3">
        <v>45819</v>
      </c>
      <c r="E2161" s="13">
        <v>271412</v>
      </c>
      <c r="F2161" s="2" t="s">
        <v>3</v>
      </c>
      <c r="G2161" s="2">
        <v>1</v>
      </c>
      <c r="H2161" s="3">
        <v>45866</v>
      </c>
      <c r="I2161" s="14">
        <v>423.39</v>
      </c>
      <c r="J2161" s="13" t="str">
        <f t="shared" si="33"/>
        <v>271412-359</v>
      </c>
      <c r="K2161" s="2">
        <v>1340</v>
      </c>
      <c r="L2161" s="2" t="s">
        <v>130</v>
      </c>
      <c r="M2161" s="13" t="s">
        <v>131</v>
      </c>
      <c r="N2161" s="13" t="s">
        <v>115</v>
      </c>
    </row>
    <row r="2162" spans="1:14" ht="15" customHeight="1" x14ac:dyDescent="0.25">
      <c r="A2162" s="2">
        <v>359</v>
      </c>
      <c r="B2162" s="13" t="s">
        <v>110</v>
      </c>
      <c r="C2162" s="13" t="s">
        <v>22</v>
      </c>
      <c r="D2162" s="3">
        <v>45642</v>
      </c>
      <c r="E2162" s="13">
        <v>135596</v>
      </c>
      <c r="F2162" s="2" t="s">
        <v>2</v>
      </c>
      <c r="G2162" s="2">
        <v>1</v>
      </c>
      <c r="H2162" s="3">
        <v>45716</v>
      </c>
      <c r="I2162" s="14">
        <v>422.5</v>
      </c>
      <c r="J2162" s="13" t="str">
        <f t="shared" si="33"/>
        <v>135596-359</v>
      </c>
      <c r="K2162" s="2">
        <v>9</v>
      </c>
      <c r="L2162" s="2" t="s">
        <v>136</v>
      </c>
      <c r="M2162" s="13" t="s">
        <v>137</v>
      </c>
      <c r="N2162" s="13" t="s">
        <v>115</v>
      </c>
    </row>
    <row r="2163" spans="1:14" ht="15" customHeight="1" x14ac:dyDescent="0.25">
      <c r="A2163" s="2">
        <v>359</v>
      </c>
      <c r="B2163" s="13" t="s">
        <v>110</v>
      </c>
      <c r="C2163" s="13" t="s">
        <v>22</v>
      </c>
      <c r="D2163" s="3">
        <v>45649</v>
      </c>
      <c r="E2163" s="13">
        <v>136358</v>
      </c>
      <c r="F2163" s="2" t="s">
        <v>2</v>
      </c>
      <c r="G2163" s="2">
        <v>1</v>
      </c>
      <c r="H2163" s="3">
        <v>45685</v>
      </c>
      <c r="I2163" s="14">
        <v>422.5</v>
      </c>
      <c r="J2163" s="13" t="str">
        <f t="shared" si="33"/>
        <v>136358-359</v>
      </c>
      <c r="K2163" s="2">
        <v>9</v>
      </c>
      <c r="L2163" s="2" t="s">
        <v>136</v>
      </c>
      <c r="M2163" s="13" t="s">
        <v>137</v>
      </c>
      <c r="N2163" s="13" t="s">
        <v>115</v>
      </c>
    </row>
    <row r="2164" spans="1:14" ht="15" customHeight="1" x14ac:dyDescent="0.25">
      <c r="A2164" s="2">
        <v>358</v>
      </c>
      <c r="B2164" s="13" t="s">
        <v>111</v>
      </c>
      <c r="C2164" s="13" t="s">
        <v>21</v>
      </c>
      <c r="D2164" s="3">
        <v>45729</v>
      </c>
      <c r="E2164" s="13">
        <v>435956</v>
      </c>
      <c r="F2164" s="2" t="s">
        <v>3</v>
      </c>
      <c r="G2164" s="2">
        <v>1</v>
      </c>
      <c r="H2164" s="3">
        <v>45775</v>
      </c>
      <c r="I2164" s="14">
        <v>421.8</v>
      </c>
      <c r="J2164" s="13" t="str">
        <f t="shared" si="33"/>
        <v>435956-358</v>
      </c>
      <c r="K2164" s="2">
        <v>1340</v>
      </c>
      <c r="L2164" s="2" t="s">
        <v>130</v>
      </c>
      <c r="M2164" s="13" t="s">
        <v>131</v>
      </c>
      <c r="N2164" s="13" t="s">
        <v>115</v>
      </c>
    </row>
    <row r="2165" spans="1:14" ht="15" customHeight="1" x14ac:dyDescent="0.25">
      <c r="A2165" s="2">
        <v>256</v>
      </c>
      <c r="B2165" s="13" t="s">
        <v>112</v>
      </c>
      <c r="C2165" s="13" t="s">
        <v>18</v>
      </c>
      <c r="D2165" s="3">
        <v>45849</v>
      </c>
      <c r="E2165" s="13">
        <v>68300</v>
      </c>
      <c r="F2165" s="2" t="s">
        <v>2</v>
      </c>
      <c r="G2165" s="2">
        <v>1</v>
      </c>
      <c r="H2165" s="3">
        <v>45897</v>
      </c>
      <c r="I2165" s="14">
        <v>421.79</v>
      </c>
      <c r="J2165" s="13" t="str">
        <f t="shared" si="33"/>
        <v>68300-256</v>
      </c>
      <c r="K2165" s="2">
        <v>9</v>
      </c>
      <c r="L2165" s="2" t="s">
        <v>136</v>
      </c>
      <c r="M2165" s="13" t="s">
        <v>137</v>
      </c>
      <c r="N2165" s="13" t="s">
        <v>115</v>
      </c>
    </row>
    <row r="2166" spans="1:14" ht="15" customHeight="1" x14ac:dyDescent="0.25">
      <c r="A2166" s="2">
        <v>109</v>
      </c>
      <c r="B2166" s="13" t="s">
        <v>113</v>
      </c>
      <c r="C2166" s="13" t="s">
        <v>7</v>
      </c>
      <c r="D2166" s="3">
        <v>45873</v>
      </c>
      <c r="E2166" s="13">
        <v>49027</v>
      </c>
      <c r="F2166" s="2" t="s">
        <v>2</v>
      </c>
      <c r="G2166" s="2">
        <v>1</v>
      </c>
      <c r="H2166" s="3">
        <v>45903</v>
      </c>
      <c r="I2166" s="14">
        <v>421.4</v>
      </c>
      <c r="J2166" s="13" t="str">
        <f t="shared" si="33"/>
        <v>49027-109</v>
      </c>
      <c r="K2166" s="2">
        <v>2033</v>
      </c>
      <c r="L2166" s="2" t="s">
        <v>130</v>
      </c>
      <c r="M2166" s="13" t="s">
        <v>131</v>
      </c>
      <c r="N2166" s="13" t="s">
        <v>115</v>
      </c>
    </row>
    <row r="2167" spans="1:14" ht="15" customHeight="1" x14ac:dyDescent="0.25">
      <c r="A2167" s="2">
        <v>109</v>
      </c>
      <c r="B2167" s="13" t="s">
        <v>113</v>
      </c>
      <c r="C2167" s="13" t="s">
        <v>7</v>
      </c>
      <c r="D2167" s="3">
        <v>45775</v>
      </c>
      <c r="E2167" s="13">
        <v>47664</v>
      </c>
      <c r="F2167" s="2" t="s">
        <v>2</v>
      </c>
      <c r="G2167" s="2">
        <v>1</v>
      </c>
      <c r="H2167" s="3">
        <v>45805</v>
      </c>
      <c r="I2167" s="14">
        <v>421.32</v>
      </c>
      <c r="J2167" s="13" t="str">
        <f t="shared" si="33"/>
        <v>47664-109</v>
      </c>
      <c r="K2167" s="2">
        <v>9</v>
      </c>
      <c r="L2167" s="2" t="s">
        <v>136</v>
      </c>
      <c r="M2167" s="13" t="s">
        <v>137</v>
      </c>
      <c r="N2167" s="13" t="s">
        <v>115</v>
      </c>
    </row>
    <row r="2168" spans="1:14" ht="15" customHeight="1" x14ac:dyDescent="0.25">
      <c r="A2168" s="2">
        <v>358</v>
      </c>
      <c r="B2168" s="13" t="s">
        <v>111</v>
      </c>
      <c r="C2168" s="13" t="s">
        <v>21</v>
      </c>
      <c r="D2168" s="3">
        <v>45892</v>
      </c>
      <c r="E2168" s="13">
        <v>143098</v>
      </c>
      <c r="F2168" s="2" t="s">
        <v>2</v>
      </c>
      <c r="G2168" s="2">
        <v>1</v>
      </c>
      <c r="H2168" s="3">
        <v>45928</v>
      </c>
      <c r="I2168" s="14">
        <v>420.48</v>
      </c>
      <c r="J2168" s="13" t="str">
        <f t="shared" si="33"/>
        <v>143098-358</v>
      </c>
      <c r="K2168" s="2">
        <v>9</v>
      </c>
      <c r="L2168" s="2" t="s">
        <v>136</v>
      </c>
      <c r="M2168" s="13" t="s">
        <v>137</v>
      </c>
      <c r="N2168" s="13" t="s">
        <v>115</v>
      </c>
    </row>
    <row r="2169" spans="1:14" ht="15" customHeight="1" x14ac:dyDescent="0.25">
      <c r="A2169" s="2">
        <v>2369</v>
      </c>
      <c r="B2169" s="13" t="s">
        <v>113</v>
      </c>
      <c r="C2169" s="13" t="s">
        <v>17</v>
      </c>
      <c r="D2169" s="3">
        <v>45756</v>
      </c>
      <c r="E2169" s="13">
        <v>200689</v>
      </c>
      <c r="F2169" s="2" t="s">
        <v>3</v>
      </c>
      <c r="G2169" s="2">
        <v>1</v>
      </c>
      <c r="H2169" s="3">
        <v>45786</v>
      </c>
      <c r="I2169" s="14">
        <v>420</v>
      </c>
      <c r="J2169" s="13" t="str">
        <f t="shared" si="33"/>
        <v>200689-2369</v>
      </c>
      <c r="K2169" s="2">
        <v>1340</v>
      </c>
      <c r="L2169" s="2" t="s">
        <v>130</v>
      </c>
      <c r="M2169" s="13" t="s">
        <v>131</v>
      </c>
      <c r="N2169" s="13" t="s">
        <v>115</v>
      </c>
    </row>
    <row r="2170" spans="1:14" ht="15" customHeight="1" x14ac:dyDescent="0.25">
      <c r="A2170" s="2">
        <v>97</v>
      </c>
      <c r="B2170" s="13" t="s">
        <v>113</v>
      </c>
      <c r="C2170" s="13" t="s">
        <v>153</v>
      </c>
      <c r="D2170" s="3">
        <v>45790</v>
      </c>
      <c r="E2170" s="13">
        <v>2462</v>
      </c>
      <c r="F2170" s="2" t="s">
        <v>2</v>
      </c>
      <c r="G2170" s="2">
        <v>1</v>
      </c>
      <c r="H2170" s="3">
        <v>45821</v>
      </c>
      <c r="I2170" s="14">
        <v>420</v>
      </c>
      <c r="J2170" s="13" t="str">
        <f t="shared" si="33"/>
        <v>2462-97</v>
      </c>
      <c r="K2170" s="2">
        <v>9</v>
      </c>
      <c r="L2170" s="2" t="s">
        <v>136</v>
      </c>
      <c r="M2170" s="13" t="s">
        <v>137</v>
      </c>
      <c r="N2170" s="13" t="s">
        <v>115</v>
      </c>
    </row>
    <row r="2171" spans="1:14" ht="15" customHeight="1" x14ac:dyDescent="0.25">
      <c r="A2171" s="2">
        <v>57532</v>
      </c>
      <c r="B2171" s="13" t="s">
        <v>113</v>
      </c>
      <c r="C2171" s="13" t="s">
        <v>54</v>
      </c>
      <c r="D2171" s="3">
        <v>45813</v>
      </c>
      <c r="E2171" s="13">
        <v>38562</v>
      </c>
      <c r="F2171" s="2" t="s">
        <v>2</v>
      </c>
      <c r="G2171" s="2">
        <v>1</v>
      </c>
      <c r="H2171" s="3">
        <v>45843</v>
      </c>
      <c r="I2171" s="14">
        <v>420</v>
      </c>
      <c r="J2171" s="13" t="str">
        <f t="shared" si="33"/>
        <v>38562-57532</v>
      </c>
      <c r="K2171" s="2">
        <v>9</v>
      </c>
      <c r="L2171" s="2" t="s">
        <v>136</v>
      </c>
      <c r="M2171" s="13" t="s">
        <v>137</v>
      </c>
      <c r="N2171" s="13" t="s">
        <v>115</v>
      </c>
    </row>
    <row r="2172" spans="1:14" ht="15" customHeight="1" x14ac:dyDescent="0.25">
      <c r="A2172" s="2">
        <v>97</v>
      </c>
      <c r="B2172" s="13" t="s">
        <v>113</v>
      </c>
      <c r="C2172" s="13" t="s">
        <v>153</v>
      </c>
      <c r="D2172" s="3">
        <v>45843</v>
      </c>
      <c r="E2172" s="13">
        <v>3534</v>
      </c>
      <c r="F2172" s="2" t="s">
        <v>2</v>
      </c>
      <c r="G2172" s="2">
        <v>1</v>
      </c>
      <c r="H2172" s="3">
        <v>45871</v>
      </c>
      <c r="I2172" s="14">
        <v>420</v>
      </c>
      <c r="J2172" s="13" t="str">
        <f t="shared" si="33"/>
        <v>3534-97</v>
      </c>
      <c r="K2172" s="2">
        <v>9</v>
      </c>
      <c r="L2172" s="2" t="s">
        <v>136</v>
      </c>
      <c r="M2172" s="13" t="s">
        <v>137</v>
      </c>
      <c r="N2172" s="13" t="s">
        <v>115</v>
      </c>
    </row>
    <row r="2173" spans="1:14" ht="15" customHeight="1" x14ac:dyDescent="0.25">
      <c r="A2173" s="2">
        <v>256</v>
      </c>
      <c r="B2173" s="13" t="s">
        <v>112</v>
      </c>
      <c r="C2173" s="13" t="s">
        <v>18</v>
      </c>
      <c r="D2173" s="3">
        <v>45728</v>
      </c>
      <c r="E2173" s="13">
        <v>65328</v>
      </c>
      <c r="F2173" s="2" t="s">
        <v>2</v>
      </c>
      <c r="G2173" s="2">
        <v>1</v>
      </c>
      <c r="H2173" s="3">
        <v>45775</v>
      </c>
      <c r="I2173" s="14">
        <v>419.89</v>
      </c>
      <c r="J2173" s="13" t="str">
        <f t="shared" si="33"/>
        <v>65328-256</v>
      </c>
      <c r="K2173" s="2">
        <v>9</v>
      </c>
      <c r="L2173" s="2" t="s">
        <v>136</v>
      </c>
      <c r="M2173" s="13" t="s">
        <v>137</v>
      </c>
      <c r="N2173" s="13" t="s">
        <v>115</v>
      </c>
    </row>
    <row r="2174" spans="1:14" ht="15" customHeight="1" x14ac:dyDescent="0.25">
      <c r="A2174" s="2">
        <v>358</v>
      </c>
      <c r="B2174" s="13" t="s">
        <v>111</v>
      </c>
      <c r="C2174" s="13" t="s">
        <v>21</v>
      </c>
      <c r="D2174" s="3">
        <v>45764</v>
      </c>
      <c r="E2174" s="13">
        <v>438266</v>
      </c>
      <c r="F2174" s="2" t="s">
        <v>3</v>
      </c>
      <c r="G2174" s="2">
        <v>1</v>
      </c>
      <c r="H2174" s="3">
        <v>45805</v>
      </c>
      <c r="I2174" s="14">
        <v>419.37</v>
      </c>
      <c r="J2174" s="13" t="str">
        <f t="shared" si="33"/>
        <v>438266-358</v>
      </c>
      <c r="K2174" s="2">
        <v>1340</v>
      </c>
      <c r="L2174" s="2" t="s">
        <v>130</v>
      </c>
      <c r="M2174" s="13" t="s">
        <v>131</v>
      </c>
      <c r="N2174" s="13" t="s">
        <v>115</v>
      </c>
    </row>
    <row r="2175" spans="1:14" ht="15" customHeight="1" x14ac:dyDescent="0.25">
      <c r="A2175" s="2">
        <v>1592244</v>
      </c>
      <c r="B2175" s="13" t="s">
        <v>113</v>
      </c>
      <c r="C2175" s="13" t="s">
        <v>11</v>
      </c>
      <c r="D2175" s="3">
        <v>45625</v>
      </c>
      <c r="E2175" s="13">
        <v>1297</v>
      </c>
      <c r="F2175" s="2" t="s">
        <v>2</v>
      </c>
      <c r="G2175" s="2">
        <v>1</v>
      </c>
      <c r="H2175" s="3">
        <v>45655</v>
      </c>
      <c r="I2175" s="14">
        <v>418.6</v>
      </c>
      <c r="J2175" s="13" t="str">
        <f t="shared" si="33"/>
        <v>1297-1592244</v>
      </c>
      <c r="K2175" s="2">
        <v>9</v>
      </c>
      <c r="L2175" s="2" t="s">
        <v>136</v>
      </c>
      <c r="M2175" s="13" t="s">
        <v>137</v>
      </c>
      <c r="N2175" s="13" t="s">
        <v>115</v>
      </c>
    </row>
    <row r="2176" spans="1:14" ht="15" customHeight="1" x14ac:dyDescent="0.25">
      <c r="A2176" s="2">
        <v>359</v>
      </c>
      <c r="B2176" s="13" t="s">
        <v>110</v>
      </c>
      <c r="C2176" s="13" t="s">
        <v>22</v>
      </c>
      <c r="D2176" s="3">
        <v>45348</v>
      </c>
      <c r="E2176" s="13">
        <v>114294</v>
      </c>
      <c r="F2176" s="2" t="s">
        <v>2</v>
      </c>
      <c r="G2176" s="2">
        <v>1</v>
      </c>
      <c r="H2176" s="3">
        <v>45379</v>
      </c>
      <c r="I2176" s="14">
        <v>417.59</v>
      </c>
      <c r="J2176" s="13" t="str">
        <f t="shared" si="33"/>
        <v>114294-359</v>
      </c>
      <c r="K2176" s="2">
        <v>9</v>
      </c>
      <c r="L2176" s="2" t="s">
        <v>136</v>
      </c>
      <c r="M2176" s="13" t="s">
        <v>137</v>
      </c>
      <c r="N2176" s="13" t="s">
        <v>115</v>
      </c>
    </row>
    <row r="2177" spans="1:14" ht="15" customHeight="1" x14ac:dyDescent="0.25">
      <c r="A2177" s="2">
        <v>359</v>
      </c>
      <c r="B2177" s="13" t="s">
        <v>110</v>
      </c>
      <c r="C2177" s="13" t="s">
        <v>22</v>
      </c>
      <c r="D2177" s="3">
        <v>45743</v>
      </c>
      <c r="E2177" s="13">
        <v>143203</v>
      </c>
      <c r="F2177" s="2" t="s">
        <v>2</v>
      </c>
      <c r="G2177" s="2">
        <v>1</v>
      </c>
      <c r="H2177" s="3">
        <v>45775</v>
      </c>
      <c r="I2177" s="14">
        <v>417.4</v>
      </c>
      <c r="J2177" s="13" t="str">
        <f t="shared" si="33"/>
        <v>143203-359</v>
      </c>
      <c r="K2177" s="2">
        <v>9</v>
      </c>
      <c r="L2177" s="2" t="s">
        <v>136</v>
      </c>
      <c r="M2177" s="13" t="s">
        <v>137</v>
      </c>
      <c r="N2177" s="13" t="s">
        <v>115</v>
      </c>
    </row>
    <row r="2178" spans="1:14" ht="15" customHeight="1" x14ac:dyDescent="0.25">
      <c r="A2178" s="2">
        <v>359</v>
      </c>
      <c r="B2178" s="13" t="s">
        <v>110</v>
      </c>
      <c r="C2178" s="13" t="s">
        <v>22</v>
      </c>
      <c r="D2178" s="3">
        <v>45743</v>
      </c>
      <c r="E2178" s="13">
        <v>143206</v>
      </c>
      <c r="F2178" s="2" t="s">
        <v>2</v>
      </c>
      <c r="G2178" s="2">
        <v>1</v>
      </c>
      <c r="H2178" s="3">
        <v>45775</v>
      </c>
      <c r="I2178" s="14">
        <v>417.4</v>
      </c>
      <c r="J2178" s="13" t="str">
        <f t="shared" ref="J2178:J2241" si="34">E2178&amp;-A2178</f>
        <v>143206-359</v>
      </c>
      <c r="K2178" s="2">
        <v>9</v>
      </c>
      <c r="L2178" s="2" t="s">
        <v>136</v>
      </c>
      <c r="M2178" s="13" t="s">
        <v>137</v>
      </c>
      <c r="N2178" s="13" t="s">
        <v>115</v>
      </c>
    </row>
    <row r="2179" spans="1:14" ht="15" customHeight="1" x14ac:dyDescent="0.25">
      <c r="A2179" s="2">
        <v>151909</v>
      </c>
      <c r="B2179" s="13" t="s">
        <v>112</v>
      </c>
      <c r="C2179" s="13" t="s">
        <v>77</v>
      </c>
      <c r="D2179" s="3">
        <v>45576</v>
      </c>
      <c r="E2179" s="13">
        <v>7185</v>
      </c>
      <c r="F2179" s="2" t="s">
        <v>2</v>
      </c>
      <c r="G2179" s="2">
        <v>1</v>
      </c>
      <c r="H2179" s="3">
        <v>45624</v>
      </c>
      <c r="I2179" s="14">
        <v>417.12</v>
      </c>
      <c r="J2179" s="13" t="str">
        <f t="shared" si="34"/>
        <v>7185-151909</v>
      </c>
      <c r="K2179" s="2">
        <v>9</v>
      </c>
      <c r="L2179" s="2" t="s">
        <v>136</v>
      </c>
      <c r="M2179" s="13" t="s">
        <v>137</v>
      </c>
      <c r="N2179" s="13" t="s">
        <v>115</v>
      </c>
    </row>
    <row r="2180" spans="1:14" ht="15" customHeight="1" x14ac:dyDescent="0.25">
      <c r="A2180" s="2">
        <v>359</v>
      </c>
      <c r="B2180" s="13" t="s">
        <v>110</v>
      </c>
      <c r="C2180" s="13" t="s">
        <v>22</v>
      </c>
      <c r="D2180" s="3">
        <v>45348</v>
      </c>
      <c r="E2180" s="13">
        <v>114301</v>
      </c>
      <c r="F2180" s="2" t="s">
        <v>2</v>
      </c>
      <c r="G2180" s="2">
        <v>1</v>
      </c>
      <c r="H2180" s="3">
        <v>45379</v>
      </c>
      <c r="I2180" s="14">
        <v>416.73</v>
      </c>
      <c r="J2180" s="13" t="str">
        <f t="shared" si="34"/>
        <v>114301-359</v>
      </c>
      <c r="K2180" s="2">
        <v>9</v>
      </c>
      <c r="L2180" s="2" t="s">
        <v>136</v>
      </c>
      <c r="M2180" s="13" t="s">
        <v>137</v>
      </c>
      <c r="N2180" s="13" t="s">
        <v>115</v>
      </c>
    </row>
    <row r="2181" spans="1:14" ht="15" customHeight="1" x14ac:dyDescent="0.25">
      <c r="A2181" s="2">
        <v>211623</v>
      </c>
      <c r="B2181" s="13" t="s">
        <v>112</v>
      </c>
      <c r="C2181" s="13" t="s">
        <v>37</v>
      </c>
      <c r="D2181" s="3">
        <v>45852</v>
      </c>
      <c r="E2181" s="13">
        <v>32186</v>
      </c>
      <c r="F2181" s="2" t="s">
        <v>2</v>
      </c>
      <c r="G2181" s="2">
        <v>1</v>
      </c>
      <c r="H2181" s="3">
        <v>45897</v>
      </c>
      <c r="I2181" s="14">
        <v>416.48</v>
      </c>
      <c r="J2181" s="13" t="str">
        <f t="shared" si="34"/>
        <v>32186-211623</v>
      </c>
      <c r="K2181" s="2">
        <v>9</v>
      </c>
      <c r="L2181" s="2" t="s">
        <v>136</v>
      </c>
      <c r="M2181" s="13" t="s">
        <v>137</v>
      </c>
      <c r="N2181" s="13" t="s">
        <v>115</v>
      </c>
    </row>
    <row r="2182" spans="1:14" ht="15" customHeight="1" x14ac:dyDescent="0.25">
      <c r="A2182" s="2">
        <v>359</v>
      </c>
      <c r="B2182" s="13" t="s">
        <v>110</v>
      </c>
      <c r="C2182" s="13" t="s">
        <v>22</v>
      </c>
      <c r="D2182" s="3">
        <v>45565</v>
      </c>
      <c r="E2182" s="13">
        <v>254798</v>
      </c>
      <c r="F2182" s="2" t="s">
        <v>3</v>
      </c>
      <c r="G2182" s="2">
        <v>1</v>
      </c>
      <c r="H2182" s="3">
        <v>45593</v>
      </c>
      <c r="I2182" s="14">
        <v>416.25</v>
      </c>
      <c r="J2182" s="13" t="str">
        <f t="shared" si="34"/>
        <v>254798-359</v>
      </c>
      <c r="K2182" s="2">
        <v>1340</v>
      </c>
      <c r="L2182" s="2" t="s">
        <v>130</v>
      </c>
      <c r="M2182" s="13" t="s">
        <v>131</v>
      </c>
      <c r="N2182" s="13" t="s">
        <v>115</v>
      </c>
    </row>
    <row r="2183" spans="1:14" ht="15" customHeight="1" x14ac:dyDescent="0.25">
      <c r="A2183" s="2">
        <v>358</v>
      </c>
      <c r="B2183" s="13" t="s">
        <v>111</v>
      </c>
      <c r="C2183" s="13" t="s">
        <v>21</v>
      </c>
      <c r="D2183" s="3">
        <v>45895</v>
      </c>
      <c r="E2183" s="13">
        <v>446374</v>
      </c>
      <c r="F2183" s="2" t="s">
        <v>3</v>
      </c>
      <c r="G2183" s="2">
        <v>1</v>
      </c>
      <c r="H2183" s="3">
        <v>45928</v>
      </c>
      <c r="I2183" s="14">
        <v>415.82</v>
      </c>
      <c r="J2183" s="13" t="str">
        <f t="shared" si="34"/>
        <v>446374-358</v>
      </c>
      <c r="K2183" s="2">
        <v>1340</v>
      </c>
      <c r="L2183" s="2" t="s">
        <v>130</v>
      </c>
      <c r="M2183" s="13" t="s">
        <v>131</v>
      </c>
      <c r="N2183" s="13" t="s">
        <v>115</v>
      </c>
    </row>
    <row r="2184" spans="1:14" ht="15" customHeight="1" x14ac:dyDescent="0.25">
      <c r="A2184" s="2">
        <v>359</v>
      </c>
      <c r="B2184" s="13" t="s">
        <v>110</v>
      </c>
      <c r="C2184" s="13" t="s">
        <v>22</v>
      </c>
      <c r="D2184" s="3">
        <v>45828</v>
      </c>
      <c r="E2184" s="13">
        <v>148162</v>
      </c>
      <c r="F2184" s="2" t="s">
        <v>2</v>
      </c>
      <c r="G2184" s="2">
        <v>1</v>
      </c>
      <c r="H2184" s="3">
        <v>45866</v>
      </c>
      <c r="I2184" s="14">
        <v>415.69</v>
      </c>
      <c r="J2184" s="13" t="str">
        <f t="shared" si="34"/>
        <v>148162-359</v>
      </c>
      <c r="K2184" s="2">
        <v>9</v>
      </c>
      <c r="L2184" s="2" t="s">
        <v>136</v>
      </c>
      <c r="M2184" s="13" t="s">
        <v>137</v>
      </c>
      <c r="N2184" s="13" t="s">
        <v>115</v>
      </c>
    </row>
    <row r="2185" spans="1:14" ht="15" customHeight="1" x14ac:dyDescent="0.25">
      <c r="A2185" s="2">
        <v>359</v>
      </c>
      <c r="B2185" s="13" t="s">
        <v>110</v>
      </c>
      <c r="C2185" s="13" t="s">
        <v>22</v>
      </c>
      <c r="D2185" s="3">
        <v>45345</v>
      </c>
      <c r="E2185" s="13">
        <v>114273</v>
      </c>
      <c r="F2185" s="2" t="s">
        <v>2</v>
      </c>
      <c r="G2185" s="2">
        <v>1</v>
      </c>
      <c r="H2185" s="3">
        <v>45379</v>
      </c>
      <c r="I2185" s="14">
        <v>415.03</v>
      </c>
      <c r="J2185" s="13" t="str">
        <f t="shared" si="34"/>
        <v>114273-359</v>
      </c>
      <c r="K2185" s="2">
        <v>9</v>
      </c>
      <c r="L2185" s="2" t="s">
        <v>136</v>
      </c>
      <c r="M2185" s="13" t="s">
        <v>137</v>
      </c>
      <c r="N2185" s="13" t="s">
        <v>115</v>
      </c>
    </row>
    <row r="2186" spans="1:14" ht="15" customHeight="1" x14ac:dyDescent="0.25">
      <c r="A2186" s="2">
        <v>359</v>
      </c>
      <c r="B2186" s="13" t="s">
        <v>110</v>
      </c>
      <c r="C2186" s="13" t="s">
        <v>22</v>
      </c>
      <c r="D2186" s="3">
        <v>45643</v>
      </c>
      <c r="E2186" s="13">
        <v>259630</v>
      </c>
      <c r="F2186" s="2" t="s">
        <v>3</v>
      </c>
      <c r="G2186" s="2">
        <v>1</v>
      </c>
      <c r="H2186" s="3">
        <v>45685</v>
      </c>
      <c r="I2186" s="14">
        <v>415.02</v>
      </c>
      <c r="J2186" s="13" t="str">
        <f t="shared" si="34"/>
        <v>259630-359</v>
      </c>
      <c r="K2186" s="2">
        <v>1340</v>
      </c>
      <c r="L2186" s="2" t="s">
        <v>130</v>
      </c>
      <c r="M2186" s="13" t="s">
        <v>131</v>
      </c>
      <c r="N2186" s="13" t="s">
        <v>115</v>
      </c>
    </row>
    <row r="2187" spans="1:14" ht="15" customHeight="1" x14ac:dyDescent="0.25">
      <c r="A2187" s="2">
        <v>359</v>
      </c>
      <c r="B2187" s="13" t="s">
        <v>110</v>
      </c>
      <c r="C2187" s="13" t="s">
        <v>22</v>
      </c>
      <c r="D2187" s="3">
        <v>45772</v>
      </c>
      <c r="E2187" s="13">
        <v>144675</v>
      </c>
      <c r="F2187" s="2" t="s">
        <v>2</v>
      </c>
      <c r="G2187" s="2">
        <v>1</v>
      </c>
      <c r="H2187" s="3">
        <v>45805</v>
      </c>
      <c r="I2187" s="14">
        <v>414.96</v>
      </c>
      <c r="J2187" s="13" t="str">
        <f t="shared" si="34"/>
        <v>144675-359</v>
      </c>
      <c r="K2187" s="2">
        <v>9</v>
      </c>
      <c r="L2187" s="2" t="s">
        <v>136</v>
      </c>
      <c r="M2187" s="13" t="s">
        <v>137</v>
      </c>
      <c r="N2187" s="13" t="s">
        <v>115</v>
      </c>
    </row>
    <row r="2188" spans="1:14" ht="15" customHeight="1" x14ac:dyDescent="0.25">
      <c r="A2188" s="2">
        <v>359</v>
      </c>
      <c r="B2188" s="13" t="s">
        <v>110</v>
      </c>
      <c r="C2188" s="13" t="s">
        <v>22</v>
      </c>
      <c r="D2188" s="3">
        <v>45649</v>
      </c>
      <c r="E2188" s="13">
        <v>260226</v>
      </c>
      <c r="F2188" s="2" t="s">
        <v>3</v>
      </c>
      <c r="G2188" s="2">
        <v>1</v>
      </c>
      <c r="H2188" s="3">
        <v>45685</v>
      </c>
      <c r="I2188" s="14">
        <v>414.12</v>
      </c>
      <c r="J2188" s="13" t="str">
        <f t="shared" si="34"/>
        <v>260226-359</v>
      </c>
      <c r="K2188" s="2">
        <v>1340</v>
      </c>
      <c r="L2188" s="2" t="s">
        <v>130</v>
      </c>
      <c r="M2188" s="13" t="s">
        <v>131</v>
      </c>
      <c r="N2188" s="13" t="s">
        <v>115</v>
      </c>
    </row>
    <row r="2189" spans="1:14" ht="15" customHeight="1" x14ac:dyDescent="0.25">
      <c r="A2189" s="2">
        <v>359</v>
      </c>
      <c r="B2189" s="13" t="s">
        <v>110</v>
      </c>
      <c r="C2189" s="13" t="s">
        <v>22</v>
      </c>
      <c r="D2189" s="3">
        <v>45617</v>
      </c>
      <c r="E2189" s="13">
        <v>133562</v>
      </c>
      <c r="F2189" s="2" t="s">
        <v>2</v>
      </c>
      <c r="G2189" s="2">
        <v>1</v>
      </c>
      <c r="H2189" s="3">
        <v>45654</v>
      </c>
      <c r="I2189" s="14">
        <v>414.02</v>
      </c>
      <c r="J2189" s="13" t="str">
        <f t="shared" si="34"/>
        <v>133562-359</v>
      </c>
      <c r="K2189" s="2">
        <v>9</v>
      </c>
      <c r="L2189" s="2" t="s">
        <v>136</v>
      </c>
      <c r="M2189" s="13" t="s">
        <v>137</v>
      </c>
      <c r="N2189" s="13" t="s">
        <v>115</v>
      </c>
    </row>
    <row r="2190" spans="1:14" ht="15" customHeight="1" x14ac:dyDescent="0.25">
      <c r="A2190" s="2">
        <v>84593</v>
      </c>
      <c r="B2190" s="13" t="s">
        <v>113</v>
      </c>
      <c r="C2190" s="13" t="s">
        <v>33</v>
      </c>
      <c r="D2190" s="3">
        <v>45532</v>
      </c>
      <c r="E2190" s="13">
        <v>93139</v>
      </c>
      <c r="F2190" s="2" t="s">
        <v>3</v>
      </c>
      <c r="G2190" s="2">
        <v>1</v>
      </c>
      <c r="H2190" s="3">
        <v>45547</v>
      </c>
      <c r="I2190" s="14">
        <v>413.72</v>
      </c>
      <c r="J2190" s="13" t="str">
        <f t="shared" si="34"/>
        <v>93139-84593</v>
      </c>
      <c r="K2190" s="2">
        <v>1340</v>
      </c>
      <c r="L2190" s="2" t="s">
        <v>130</v>
      </c>
      <c r="M2190" s="13" t="s">
        <v>131</v>
      </c>
      <c r="N2190" s="13" t="s">
        <v>115</v>
      </c>
    </row>
    <row r="2191" spans="1:14" ht="15" customHeight="1" x14ac:dyDescent="0.25">
      <c r="A2191" s="2">
        <v>359</v>
      </c>
      <c r="B2191" s="13" t="s">
        <v>110</v>
      </c>
      <c r="C2191" s="13" t="s">
        <v>22</v>
      </c>
      <c r="D2191" s="3">
        <v>45860</v>
      </c>
      <c r="E2191" s="13">
        <v>150066</v>
      </c>
      <c r="F2191" s="2" t="s">
        <v>2</v>
      </c>
      <c r="G2191" s="2">
        <v>1</v>
      </c>
      <c r="H2191" s="3">
        <v>45897</v>
      </c>
      <c r="I2191" s="14">
        <v>413.65</v>
      </c>
      <c r="J2191" s="13" t="str">
        <f t="shared" si="34"/>
        <v>150066-359</v>
      </c>
      <c r="K2191" s="2">
        <v>9</v>
      </c>
      <c r="L2191" s="2" t="s">
        <v>136</v>
      </c>
      <c r="M2191" s="13" t="s">
        <v>137</v>
      </c>
      <c r="N2191" s="13" t="s">
        <v>115</v>
      </c>
    </row>
    <row r="2192" spans="1:14" ht="15" customHeight="1" x14ac:dyDescent="0.25">
      <c r="A2192" s="2">
        <v>359</v>
      </c>
      <c r="B2192" s="13" t="s">
        <v>110</v>
      </c>
      <c r="C2192" s="13" t="s">
        <v>22</v>
      </c>
      <c r="D2192" s="3">
        <v>45351</v>
      </c>
      <c r="E2192" s="13">
        <v>115195</v>
      </c>
      <c r="F2192" s="2" t="s">
        <v>2</v>
      </c>
      <c r="G2192" s="2">
        <v>1</v>
      </c>
      <c r="H2192" s="3">
        <v>45379</v>
      </c>
      <c r="I2192" s="14">
        <v>413.32</v>
      </c>
      <c r="J2192" s="13" t="str">
        <f t="shared" si="34"/>
        <v>115195-359</v>
      </c>
      <c r="K2192" s="2">
        <v>9</v>
      </c>
      <c r="L2192" s="2" t="s">
        <v>136</v>
      </c>
      <c r="M2192" s="13" t="s">
        <v>137</v>
      </c>
      <c r="N2192" s="13" t="s">
        <v>115</v>
      </c>
    </row>
    <row r="2193" spans="1:14" ht="15" customHeight="1" x14ac:dyDescent="0.25">
      <c r="A2193" s="2">
        <v>359</v>
      </c>
      <c r="B2193" s="13" t="s">
        <v>110</v>
      </c>
      <c r="C2193" s="13" t="s">
        <v>22</v>
      </c>
      <c r="D2193" s="3">
        <v>45777</v>
      </c>
      <c r="E2193" s="13">
        <v>145274</v>
      </c>
      <c r="F2193" s="2" t="s">
        <v>2</v>
      </c>
      <c r="G2193" s="2">
        <v>1</v>
      </c>
      <c r="H2193" s="3">
        <v>45805</v>
      </c>
      <c r="I2193" s="14">
        <v>413.1</v>
      </c>
      <c r="J2193" s="13" t="str">
        <f t="shared" si="34"/>
        <v>145274-359</v>
      </c>
      <c r="K2193" s="2">
        <v>9</v>
      </c>
      <c r="L2193" s="2" t="s">
        <v>136</v>
      </c>
      <c r="M2193" s="13" t="s">
        <v>137</v>
      </c>
      <c r="N2193" s="13" t="s">
        <v>115</v>
      </c>
    </row>
    <row r="2194" spans="1:14" ht="15" customHeight="1" x14ac:dyDescent="0.25">
      <c r="A2194" s="2">
        <v>359</v>
      </c>
      <c r="B2194" s="13" t="s">
        <v>110</v>
      </c>
      <c r="C2194" s="13" t="s">
        <v>22</v>
      </c>
      <c r="D2194" s="3">
        <v>45315</v>
      </c>
      <c r="E2194" s="13">
        <v>110792</v>
      </c>
      <c r="F2194" s="2" t="s">
        <v>2</v>
      </c>
      <c r="G2194" s="2">
        <v>1</v>
      </c>
      <c r="H2194" s="3">
        <v>45351</v>
      </c>
      <c r="I2194" s="14">
        <v>412.47</v>
      </c>
      <c r="J2194" s="13" t="str">
        <f t="shared" si="34"/>
        <v>110792-359</v>
      </c>
      <c r="K2194" s="2">
        <v>9</v>
      </c>
      <c r="L2194" s="2" t="s">
        <v>136</v>
      </c>
      <c r="M2194" s="13" t="s">
        <v>137</v>
      </c>
      <c r="N2194" s="13" t="s">
        <v>115</v>
      </c>
    </row>
    <row r="2195" spans="1:14" ht="15" customHeight="1" x14ac:dyDescent="0.25">
      <c r="A2195" s="2">
        <v>2369</v>
      </c>
      <c r="B2195" s="13" t="s">
        <v>113</v>
      </c>
      <c r="C2195" s="13" t="s">
        <v>17</v>
      </c>
      <c r="D2195" s="3">
        <v>45393</v>
      </c>
      <c r="E2195" s="13">
        <v>186128</v>
      </c>
      <c r="F2195" s="2" t="s">
        <v>3</v>
      </c>
      <c r="G2195" s="2">
        <v>1</v>
      </c>
      <c r="H2195" s="3">
        <v>45423</v>
      </c>
      <c r="I2195" s="14">
        <v>410.96</v>
      </c>
      <c r="J2195" s="13" t="str">
        <f t="shared" si="34"/>
        <v>186128-2369</v>
      </c>
      <c r="K2195" s="2">
        <v>1340</v>
      </c>
      <c r="L2195" s="2" t="s">
        <v>130</v>
      </c>
      <c r="M2195" s="13" t="s">
        <v>131</v>
      </c>
      <c r="N2195" s="13" t="s">
        <v>115</v>
      </c>
    </row>
    <row r="2196" spans="1:14" ht="15" customHeight="1" x14ac:dyDescent="0.25">
      <c r="A2196" s="2">
        <v>359</v>
      </c>
      <c r="B2196" s="13" t="s">
        <v>110</v>
      </c>
      <c r="C2196" s="13" t="s">
        <v>22</v>
      </c>
      <c r="D2196" s="3">
        <v>45505</v>
      </c>
      <c r="E2196" s="13">
        <v>250684</v>
      </c>
      <c r="F2196" s="2" t="s">
        <v>3</v>
      </c>
      <c r="G2196" s="2">
        <v>1</v>
      </c>
      <c r="H2196" s="3">
        <v>45565</v>
      </c>
      <c r="I2196" s="14">
        <v>410.66</v>
      </c>
      <c r="J2196" s="13" t="str">
        <f t="shared" si="34"/>
        <v>250684-359</v>
      </c>
      <c r="K2196" s="2">
        <v>1340</v>
      </c>
      <c r="L2196" s="2" t="s">
        <v>130</v>
      </c>
      <c r="M2196" s="13" t="s">
        <v>131</v>
      </c>
      <c r="N2196" s="13" t="s">
        <v>115</v>
      </c>
    </row>
    <row r="2197" spans="1:14" ht="15" customHeight="1" x14ac:dyDescent="0.25">
      <c r="A2197" s="2">
        <v>359</v>
      </c>
      <c r="B2197" s="13" t="s">
        <v>110</v>
      </c>
      <c r="C2197" s="13" t="s">
        <v>22</v>
      </c>
      <c r="D2197" s="3">
        <v>45450</v>
      </c>
      <c r="E2197" s="13">
        <v>122441</v>
      </c>
      <c r="F2197" s="2" t="s">
        <v>2</v>
      </c>
      <c r="G2197" s="2">
        <v>1</v>
      </c>
      <c r="H2197" s="3">
        <v>45504</v>
      </c>
      <c r="I2197" s="14">
        <v>410.32</v>
      </c>
      <c r="J2197" s="13" t="str">
        <f t="shared" si="34"/>
        <v>122441-359</v>
      </c>
      <c r="K2197" s="2">
        <v>9</v>
      </c>
      <c r="L2197" s="2" t="s">
        <v>136</v>
      </c>
      <c r="M2197" s="13" t="s">
        <v>137</v>
      </c>
      <c r="N2197" s="13" t="s">
        <v>115</v>
      </c>
    </row>
    <row r="2198" spans="1:14" ht="15" customHeight="1" x14ac:dyDescent="0.25">
      <c r="A2198" s="2">
        <v>359</v>
      </c>
      <c r="B2198" s="13" t="s">
        <v>110</v>
      </c>
      <c r="C2198" s="13" t="s">
        <v>22</v>
      </c>
      <c r="D2198" s="3">
        <v>45621</v>
      </c>
      <c r="E2198" s="13">
        <v>133825</v>
      </c>
      <c r="F2198" s="2" t="s">
        <v>2</v>
      </c>
      <c r="G2198" s="2">
        <v>1</v>
      </c>
      <c r="H2198" s="3">
        <v>45654</v>
      </c>
      <c r="I2198" s="14">
        <v>410.32</v>
      </c>
      <c r="J2198" s="13" t="str">
        <f t="shared" si="34"/>
        <v>133825-359</v>
      </c>
      <c r="K2198" s="2">
        <v>9</v>
      </c>
      <c r="L2198" s="2" t="s">
        <v>136</v>
      </c>
      <c r="M2198" s="13" t="s">
        <v>137</v>
      </c>
      <c r="N2198" s="13" t="s">
        <v>115</v>
      </c>
    </row>
    <row r="2199" spans="1:14" ht="15" customHeight="1" x14ac:dyDescent="0.25">
      <c r="A2199" s="2">
        <v>359</v>
      </c>
      <c r="B2199" s="13" t="s">
        <v>110</v>
      </c>
      <c r="C2199" s="13" t="s">
        <v>22</v>
      </c>
      <c r="D2199" s="3">
        <v>45650</v>
      </c>
      <c r="E2199" s="13">
        <v>136380</v>
      </c>
      <c r="F2199" s="2" t="s">
        <v>2</v>
      </c>
      <c r="G2199" s="2">
        <v>1</v>
      </c>
      <c r="H2199" s="3">
        <v>45685</v>
      </c>
      <c r="I2199" s="14">
        <v>410.32</v>
      </c>
      <c r="J2199" s="13" t="str">
        <f t="shared" si="34"/>
        <v>136380-359</v>
      </c>
      <c r="K2199" s="2">
        <v>9</v>
      </c>
      <c r="L2199" s="2" t="s">
        <v>136</v>
      </c>
      <c r="M2199" s="13" t="s">
        <v>137</v>
      </c>
      <c r="N2199" s="13" t="s">
        <v>115</v>
      </c>
    </row>
    <row r="2200" spans="1:14" ht="15" customHeight="1" x14ac:dyDescent="0.25">
      <c r="A2200" s="2">
        <v>359</v>
      </c>
      <c r="B2200" s="13" t="s">
        <v>110</v>
      </c>
      <c r="C2200" s="13" t="s">
        <v>22</v>
      </c>
      <c r="D2200" s="3">
        <v>45520</v>
      </c>
      <c r="E2200" s="13">
        <v>126494</v>
      </c>
      <c r="F2200" s="2" t="s">
        <v>2</v>
      </c>
      <c r="G2200" s="2">
        <v>1</v>
      </c>
      <c r="H2200" s="3">
        <v>45565</v>
      </c>
      <c r="I2200" s="14">
        <v>410.17</v>
      </c>
      <c r="J2200" s="13" t="str">
        <f t="shared" si="34"/>
        <v>126494-359</v>
      </c>
      <c r="K2200" s="2">
        <v>9</v>
      </c>
      <c r="L2200" s="2" t="s">
        <v>136</v>
      </c>
      <c r="M2200" s="13" t="s">
        <v>137</v>
      </c>
      <c r="N2200" s="13" t="s">
        <v>115</v>
      </c>
    </row>
    <row r="2201" spans="1:14" ht="15" customHeight="1" x14ac:dyDescent="0.25">
      <c r="A2201" s="2">
        <v>359</v>
      </c>
      <c r="B2201" s="13" t="s">
        <v>110</v>
      </c>
      <c r="C2201" s="13" t="s">
        <v>22</v>
      </c>
      <c r="D2201" s="3">
        <v>45678</v>
      </c>
      <c r="E2201" s="13">
        <v>138216</v>
      </c>
      <c r="F2201" s="2" t="s">
        <v>2</v>
      </c>
      <c r="G2201" s="2">
        <v>1</v>
      </c>
      <c r="H2201" s="3">
        <v>45716</v>
      </c>
      <c r="I2201" s="14">
        <v>409.97</v>
      </c>
      <c r="J2201" s="13" t="str">
        <f t="shared" si="34"/>
        <v>138216-359</v>
      </c>
      <c r="K2201" s="2">
        <v>9</v>
      </c>
      <c r="L2201" s="2" t="s">
        <v>136</v>
      </c>
      <c r="M2201" s="13" t="s">
        <v>137</v>
      </c>
      <c r="N2201" s="13" t="s">
        <v>115</v>
      </c>
    </row>
    <row r="2202" spans="1:14" ht="15" customHeight="1" x14ac:dyDescent="0.25">
      <c r="A2202" s="2">
        <v>359</v>
      </c>
      <c r="B2202" s="13" t="s">
        <v>110</v>
      </c>
      <c r="C2202" s="13" t="s">
        <v>22</v>
      </c>
      <c r="D2202" s="3">
        <v>45349</v>
      </c>
      <c r="E2202" s="13">
        <v>114336</v>
      </c>
      <c r="F2202" s="2" t="s">
        <v>2</v>
      </c>
      <c r="G2202" s="2">
        <v>1</v>
      </c>
      <c r="H2202" s="3">
        <v>45379</v>
      </c>
      <c r="I2202" s="14">
        <v>409.94</v>
      </c>
      <c r="J2202" s="13" t="str">
        <f t="shared" si="34"/>
        <v>114336-359</v>
      </c>
      <c r="K2202" s="2">
        <v>9</v>
      </c>
      <c r="L2202" s="2" t="s">
        <v>136</v>
      </c>
      <c r="M2202" s="13" t="s">
        <v>137</v>
      </c>
      <c r="N2202" s="13" t="s">
        <v>115</v>
      </c>
    </row>
    <row r="2203" spans="1:14" ht="15" customHeight="1" x14ac:dyDescent="0.25">
      <c r="A2203" s="2">
        <v>359</v>
      </c>
      <c r="B2203" s="13" t="s">
        <v>110</v>
      </c>
      <c r="C2203" s="13" t="s">
        <v>22</v>
      </c>
      <c r="D2203" s="3">
        <v>45350</v>
      </c>
      <c r="E2203" s="13">
        <v>115074</v>
      </c>
      <c r="F2203" s="2" t="s">
        <v>2</v>
      </c>
      <c r="G2203" s="2">
        <v>1</v>
      </c>
      <c r="H2203" s="3">
        <v>45379</v>
      </c>
      <c r="I2203" s="14">
        <v>409.94</v>
      </c>
      <c r="J2203" s="13" t="str">
        <f t="shared" si="34"/>
        <v>115074-359</v>
      </c>
      <c r="K2203" s="2">
        <v>9</v>
      </c>
      <c r="L2203" s="2" t="s">
        <v>136</v>
      </c>
      <c r="M2203" s="13" t="s">
        <v>137</v>
      </c>
      <c r="N2203" s="13" t="s">
        <v>115</v>
      </c>
    </row>
    <row r="2204" spans="1:14" ht="15" customHeight="1" x14ac:dyDescent="0.25">
      <c r="A2204" s="2">
        <v>358</v>
      </c>
      <c r="B2204" s="13" t="s">
        <v>111</v>
      </c>
      <c r="C2204" s="13" t="s">
        <v>21</v>
      </c>
      <c r="D2204" s="3">
        <v>45533</v>
      </c>
      <c r="E2204" s="13">
        <v>132029</v>
      </c>
      <c r="F2204" s="2" t="s">
        <v>2</v>
      </c>
      <c r="G2204" s="2">
        <v>1</v>
      </c>
      <c r="H2204" s="3">
        <v>45565</v>
      </c>
      <c r="I2204" s="14">
        <v>409.93</v>
      </c>
      <c r="J2204" s="13" t="str">
        <f t="shared" si="34"/>
        <v>132029-358</v>
      </c>
      <c r="K2204" s="2">
        <v>9</v>
      </c>
      <c r="L2204" s="2" t="s">
        <v>136</v>
      </c>
      <c r="M2204" s="13" t="s">
        <v>137</v>
      </c>
      <c r="N2204" s="13" t="s">
        <v>115</v>
      </c>
    </row>
    <row r="2205" spans="1:14" ht="15" customHeight="1" x14ac:dyDescent="0.25">
      <c r="A2205" s="2">
        <v>358</v>
      </c>
      <c r="B2205" s="13" t="s">
        <v>111</v>
      </c>
      <c r="C2205" s="13" t="s">
        <v>21</v>
      </c>
      <c r="D2205" s="3">
        <v>45674</v>
      </c>
      <c r="E2205" s="13">
        <v>432335</v>
      </c>
      <c r="F2205" s="2" t="s">
        <v>3</v>
      </c>
      <c r="G2205" s="2">
        <v>1</v>
      </c>
      <c r="H2205" s="3">
        <v>45716</v>
      </c>
      <c r="I2205" s="14">
        <v>409.76</v>
      </c>
      <c r="J2205" s="13" t="str">
        <f t="shared" si="34"/>
        <v>432335-358</v>
      </c>
      <c r="K2205" s="2">
        <v>1340</v>
      </c>
      <c r="L2205" s="2" t="s">
        <v>130</v>
      </c>
      <c r="M2205" s="13" t="s">
        <v>131</v>
      </c>
      <c r="N2205" s="13" t="s">
        <v>115</v>
      </c>
    </row>
    <row r="2206" spans="1:14" ht="15" customHeight="1" x14ac:dyDescent="0.25">
      <c r="A2206" s="2">
        <v>1592244</v>
      </c>
      <c r="B2206" s="13" t="s">
        <v>113</v>
      </c>
      <c r="C2206" s="13" t="s">
        <v>11</v>
      </c>
      <c r="D2206" s="3">
        <v>45786</v>
      </c>
      <c r="E2206" s="13">
        <v>1644</v>
      </c>
      <c r="F2206" s="2" t="s">
        <v>2</v>
      </c>
      <c r="G2206" s="2">
        <v>1</v>
      </c>
      <c r="H2206" s="3">
        <v>45816</v>
      </c>
      <c r="I2206" s="14">
        <v>409.5</v>
      </c>
      <c r="J2206" s="13" t="str">
        <f t="shared" si="34"/>
        <v>1644-1592244</v>
      </c>
      <c r="K2206" s="2">
        <v>9</v>
      </c>
      <c r="L2206" s="2" t="s">
        <v>136</v>
      </c>
      <c r="M2206" s="13" t="s">
        <v>137</v>
      </c>
      <c r="N2206" s="13" t="s">
        <v>115</v>
      </c>
    </row>
    <row r="2207" spans="1:14" ht="15" customHeight="1" x14ac:dyDescent="0.25">
      <c r="A2207" s="2">
        <v>359</v>
      </c>
      <c r="B2207" s="13" t="s">
        <v>110</v>
      </c>
      <c r="C2207" s="13" t="s">
        <v>22</v>
      </c>
      <c r="D2207" s="3">
        <v>45589</v>
      </c>
      <c r="E2207" s="13">
        <v>131966</v>
      </c>
      <c r="F2207" s="2" t="s">
        <v>2</v>
      </c>
      <c r="G2207" s="2">
        <v>1</v>
      </c>
      <c r="H2207" s="3">
        <v>45624</v>
      </c>
      <c r="I2207" s="14">
        <v>409.39</v>
      </c>
      <c r="J2207" s="13" t="str">
        <f t="shared" si="34"/>
        <v>131966-359</v>
      </c>
      <c r="K2207" s="2">
        <v>9</v>
      </c>
      <c r="L2207" s="2" t="s">
        <v>136</v>
      </c>
      <c r="M2207" s="13" t="s">
        <v>137</v>
      </c>
      <c r="N2207" s="13" t="s">
        <v>115</v>
      </c>
    </row>
    <row r="2208" spans="1:14" ht="15" customHeight="1" x14ac:dyDescent="0.25">
      <c r="A2208" s="2">
        <v>359</v>
      </c>
      <c r="B2208" s="13" t="s">
        <v>110</v>
      </c>
      <c r="C2208" s="13" t="s">
        <v>22</v>
      </c>
      <c r="D2208" s="3">
        <v>45681</v>
      </c>
      <c r="E2208" s="13">
        <v>262184</v>
      </c>
      <c r="F2208" s="2" t="s">
        <v>3</v>
      </c>
      <c r="G2208" s="2">
        <v>1</v>
      </c>
      <c r="H2208" s="3">
        <v>45716</v>
      </c>
      <c r="I2208" s="14">
        <v>409.16</v>
      </c>
      <c r="J2208" s="13" t="str">
        <f t="shared" si="34"/>
        <v>262184-359</v>
      </c>
      <c r="K2208" s="2">
        <v>1340</v>
      </c>
      <c r="L2208" s="2" t="s">
        <v>130</v>
      </c>
      <c r="M2208" s="13" t="s">
        <v>131</v>
      </c>
      <c r="N2208" s="13" t="s">
        <v>115</v>
      </c>
    </row>
    <row r="2209" spans="1:14" ht="15" customHeight="1" x14ac:dyDescent="0.25">
      <c r="A2209" s="2">
        <v>359</v>
      </c>
      <c r="B2209" s="13" t="s">
        <v>110</v>
      </c>
      <c r="C2209" s="13" t="s">
        <v>22</v>
      </c>
      <c r="D2209" s="3">
        <v>45408</v>
      </c>
      <c r="E2209" s="13">
        <v>243579</v>
      </c>
      <c r="F2209" s="2" t="s">
        <v>3</v>
      </c>
      <c r="G2209" s="2">
        <v>1</v>
      </c>
      <c r="H2209" s="3">
        <v>45443</v>
      </c>
      <c r="I2209" s="14">
        <v>409.1</v>
      </c>
      <c r="J2209" s="13" t="str">
        <f t="shared" si="34"/>
        <v>243579-359</v>
      </c>
      <c r="K2209" s="2">
        <v>1340</v>
      </c>
      <c r="L2209" s="2" t="s">
        <v>130</v>
      </c>
      <c r="M2209" s="13" t="s">
        <v>131</v>
      </c>
      <c r="N2209" s="13" t="s">
        <v>115</v>
      </c>
    </row>
    <row r="2210" spans="1:14" ht="15" customHeight="1" x14ac:dyDescent="0.25">
      <c r="A2210" s="2">
        <v>256</v>
      </c>
      <c r="B2210" s="13" t="s">
        <v>112</v>
      </c>
      <c r="C2210" s="13" t="s">
        <v>18</v>
      </c>
      <c r="D2210" s="3">
        <v>45742</v>
      </c>
      <c r="E2210" s="13">
        <v>65682</v>
      </c>
      <c r="F2210" s="2" t="s">
        <v>2</v>
      </c>
      <c r="G2210" s="2">
        <v>1</v>
      </c>
      <c r="H2210" s="3">
        <v>45775</v>
      </c>
      <c r="I2210" s="14">
        <v>408.68</v>
      </c>
      <c r="J2210" s="13" t="str">
        <f t="shared" si="34"/>
        <v>65682-256</v>
      </c>
      <c r="K2210" s="2">
        <v>9</v>
      </c>
      <c r="L2210" s="2" t="s">
        <v>136</v>
      </c>
      <c r="M2210" s="13" t="s">
        <v>137</v>
      </c>
      <c r="N2210" s="13" t="s">
        <v>115</v>
      </c>
    </row>
    <row r="2211" spans="1:14" ht="15" customHeight="1" x14ac:dyDescent="0.25">
      <c r="A2211" s="2">
        <v>256</v>
      </c>
      <c r="B2211" s="13" t="s">
        <v>112</v>
      </c>
      <c r="C2211" s="13" t="s">
        <v>18</v>
      </c>
      <c r="D2211" s="3">
        <v>45742</v>
      </c>
      <c r="E2211" s="13">
        <v>65680</v>
      </c>
      <c r="F2211" s="2" t="s">
        <v>2</v>
      </c>
      <c r="G2211" s="2">
        <v>1</v>
      </c>
      <c r="H2211" s="3">
        <v>45775</v>
      </c>
      <c r="I2211" s="14">
        <v>408.68</v>
      </c>
      <c r="J2211" s="13" t="str">
        <f t="shared" si="34"/>
        <v>65680-256</v>
      </c>
      <c r="K2211" s="2">
        <v>9</v>
      </c>
      <c r="L2211" s="2" t="s">
        <v>136</v>
      </c>
      <c r="M2211" s="13" t="s">
        <v>137</v>
      </c>
      <c r="N2211" s="13" t="s">
        <v>115</v>
      </c>
    </row>
    <row r="2212" spans="1:14" ht="15" customHeight="1" x14ac:dyDescent="0.25">
      <c r="A2212" s="2">
        <v>109</v>
      </c>
      <c r="B2212" s="13" t="s">
        <v>113</v>
      </c>
      <c r="C2212" s="13" t="s">
        <v>7</v>
      </c>
      <c r="D2212" s="3">
        <v>45560</v>
      </c>
      <c r="E2212" s="13">
        <v>44301</v>
      </c>
      <c r="F2212" s="2" t="s">
        <v>2</v>
      </c>
      <c r="G2212" s="2">
        <v>1</v>
      </c>
      <c r="H2212" s="3">
        <v>45590</v>
      </c>
      <c r="I2212" s="14">
        <v>408.53</v>
      </c>
      <c r="J2212" s="13" t="str">
        <f t="shared" si="34"/>
        <v>44301-109</v>
      </c>
      <c r="K2212" s="2">
        <v>2033</v>
      </c>
      <c r="L2212" s="2" t="s">
        <v>130</v>
      </c>
      <c r="M2212" s="13" t="s">
        <v>131</v>
      </c>
      <c r="N2212" s="13" t="s">
        <v>115</v>
      </c>
    </row>
    <row r="2213" spans="1:14" ht="15" customHeight="1" x14ac:dyDescent="0.25">
      <c r="A2213" s="2">
        <v>359</v>
      </c>
      <c r="B2213" s="13" t="s">
        <v>110</v>
      </c>
      <c r="C2213" s="13" t="s">
        <v>22</v>
      </c>
      <c r="D2213" s="3">
        <v>45567</v>
      </c>
      <c r="E2213" s="13">
        <v>130457</v>
      </c>
      <c r="F2213" s="2" t="s">
        <v>2</v>
      </c>
      <c r="G2213" s="2">
        <v>1</v>
      </c>
      <c r="H2213" s="3">
        <v>45624</v>
      </c>
      <c r="I2213" s="14">
        <v>408.32</v>
      </c>
      <c r="J2213" s="13" t="str">
        <f t="shared" si="34"/>
        <v>130457-359</v>
      </c>
      <c r="K2213" s="2">
        <v>9</v>
      </c>
      <c r="L2213" s="2" t="s">
        <v>136</v>
      </c>
      <c r="M2213" s="13" t="s">
        <v>137</v>
      </c>
      <c r="N2213" s="13" t="s">
        <v>115</v>
      </c>
    </row>
    <row r="2214" spans="1:14" ht="15" customHeight="1" x14ac:dyDescent="0.25">
      <c r="A2214" s="2">
        <v>359</v>
      </c>
      <c r="B2214" s="13" t="s">
        <v>110</v>
      </c>
      <c r="C2214" s="13" t="s">
        <v>22</v>
      </c>
      <c r="D2214" s="3">
        <v>45320</v>
      </c>
      <c r="E2214" s="13">
        <v>112057</v>
      </c>
      <c r="F2214" s="2" t="s">
        <v>2</v>
      </c>
      <c r="G2214" s="2">
        <v>1</v>
      </c>
      <c r="H2214" s="3">
        <v>45351</v>
      </c>
      <c r="I2214" s="14">
        <v>407.43</v>
      </c>
      <c r="J2214" s="13" t="str">
        <f t="shared" si="34"/>
        <v>112057-359</v>
      </c>
      <c r="K2214" s="2">
        <v>9</v>
      </c>
      <c r="L2214" s="2" t="s">
        <v>136</v>
      </c>
      <c r="M2214" s="13" t="s">
        <v>137</v>
      </c>
      <c r="N2214" s="13" t="s">
        <v>115</v>
      </c>
    </row>
    <row r="2215" spans="1:14" ht="15" customHeight="1" x14ac:dyDescent="0.25">
      <c r="A2215" s="2">
        <v>359</v>
      </c>
      <c r="B2215" s="13" t="s">
        <v>110</v>
      </c>
      <c r="C2215" s="13" t="s">
        <v>22</v>
      </c>
      <c r="D2215" s="3">
        <v>45320</v>
      </c>
      <c r="E2215" s="13">
        <v>112059</v>
      </c>
      <c r="F2215" s="2" t="s">
        <v>2</v>
      </c>
      <c r="G2215" s="2">
        <v>1</v>
      </c>
      <c r="H2215" s="3">
        <v>45351</v>
      </c>
      <c r="I2215" s="14">
        <v>407.43</v>
      </c>
      <c r="J2215" s="13" t="str">
        <f t="shared" si="34"/>
        <v>112059-359</v>
      </c>
      <c r="K2215" s="2">
        <v>9</v>
      </c>
      <c r="L2215" s="2" t="s">
        <v>136</v>
      </c>
      <c r="M2215" s="13" t="s">
        <v>137</v>
      </c>
      <c r="N2215" s="13" t="s">
        <v>115</v>
      </c>
    </row>
    <row r="2216" spans="1:14" ht="15" customHeight="1" x14ac:dyDescent="0.25">
      <c r="A2216" s="2">
        <v>359</v>
      </c>
      <c r="B2216" s="13" t="s">
        <v>110</v>
      </c>
      <c r="C2216" s="13" t="s">
        <v>22</v>
      </c>
      <c r="D2216" s="3">
        <v>45832</v>
      </c>
      <c r="E2216" s="13">
        <v>148358</v>
      </c>
      <c r="F2216" s="2" t="s">
        <v>2</v>
      </c>
      <c r="G2216" s="2">
        <v>1</v>
      </c>
      <c r="H2216" s="3">
        <v>45866</v>
      </c>
      <c r="I2216" s="14">
        <v>407.34</v>
      </c>
      <c r="J2216" s="13" t="str">
        <f t="shared" si="34"/>
        <v>148358-359</v>
      </c>
      <c r="K2216" s="2">
        <v>9</v>
      </c>
      <c r="L2216" s="2" t="s">
        <v>136</v>
      </c>
      <c r="M2216" s="13" t="s">
        <v>137</v>
      </c>
      <c r="N2216" s="13" t="s">
        <v>115</v>
      </c>
    </row>
    <row r="2217" spans="1:14" ht="15" customHeight="1" x14ac:dyDescent="0.25">
      <c r="A2217" s="2">
        <v>256</v>
      </c>
      <c r="B2217" s="13" t="s">
        <v>112</v>
      </c>
      <c r="C2217" s="13" t="s">
        <v>18</v>
      </c>
      <c r="D2217" s="3">
        <v>45710</v>
      </c>
      <c r="E2217" s="13">
        <v>64880</v>
      </c>
      <c r="F2217" s="2" t="s">
        <v>2</v>
      </c>
      <c r="G2217" s="2">
        <v>1</v>
      </c>
      <c r="H2217" s="3">
        <v>45744</v>
      </c>
      <c r="I2217" s="14">
        <v>406.84</v>
      </c>
      <c r="J2217" s="13" t="str">
        <f t="shared" si="34"/>
        <v>64880-256</v>
      </c>
      <c r="K2217" s="2">
        <v>9</v>
      </c>
      <c r="L2217" s="2" t="s">
        <v>136</v>
      </c>
      <c r="M2217" s="13" t="s">
        <v>137</v>
      </c>
      <c r="N2217" s="13" t="s">
        <v>115</v>
      </c>
    </row>
    <row r="2218" spans="1:14" ht="15" customHeight="1" x14ac:dyDescent="0.25">
      <c r="A2218" s="2">
        <v>256</v>
      </c>
      <c r="B2218" s="13" t="s">
        <v>112</v>
      </c>
      <c r="C2218" s="13" t="s">
        <v>18</v>
      </c>
      <c r="D2218" s="3">
        <v>45712</v>
      </c>
      <c r="E2218" s="13">
        <v>64884</v>
      </c>
      <c r="F2218" s="2" t="s">
        <v>2</v>
      </c>
      <c r="G2218" s="2">
        <v>1</v>
      </c>
      <c r="H2218" s="3">
        <v>45744</v>
      </c>
      <c r="I2218" s="14">
        <v>406.84</v>
      </c>
      <c r="J2218" s="13" t="str">
        <f t="shared" si="34"/>
        <v>64884-256</v>
      </c>
      <c r="K2218" s="2">
        <v>9</v>
      </c>
      <c r="L2218" s="2" t="s">
        <v>136</v>
      </c>
      <c r="M2218" s="13" t="s">
        <v>137</v>
      </c>
      <c r="N2218" s="13" t="s">
        <v>115</v>
      </c>
    </row>
    <row r="2219" spans="1:14" ht="15" customHeight="1" x14ac:dyDescent="0.25">
      <c r="A2219" s="2">
        <v>359</v>
      </c>
      <c r="B2219" s="13" t="s">
        <v>110</v>
      </c>
      <c r="C2219" s="13" t="s">
        <v>22</v>
      </c>
      <c r="D2219" s="3">
        <v>45327</v>
      </c>
      <c r="E2219" s="13">
        <v>112732</v>
      </c>
      <c r="F2219" s="2" t="s">
        <v>2</v>
      </c>
      <c r="G2219" s="2">
        <v>1</v>
      </c>
      <c r="H2219" s="3">
        <v>45379</v>
      </c>
      <c r="I2219" s="14">
        <v>406.6</v>
      </c>
      <c r="J2219" s="13" t="str">
        <f t="shared" si="34"/>
        <v>112732-359</v>
      </c>
      <c r="K2219" s="2">
        <v>9</v>
      </c>
      <c r="L2219" s="2" t="s">
        <v>136</v>
      </c>
      <c r="M2219" s="13" t="s">
        <v>137</v>
      </c>
      <c r="N2219" s="13" t="s">
        <v>115</v>
      </c>
    </row>
    <row r="2220" spans="1:14" ht="15" customHeight="1" x14ac:dyDescent="0.25">
      <c r="A2220" s="2">
        <v>359</v>
      </c>
      <c r="B2220" s="13" t="s">
        <v>110</v>
      </c>
      <c r="C2220" s="13" t="s">
        <v>22</v>
      </c>
      <c r="D2220" s="3">
        <v>45548</v>
      </c>
      <c r="E2220" s="13">
        <v>129002</v>
      </c>
      <c r="F2220" s="2" t="s">
        <v>2</v>
      </c>
      <c r="G2220" s="2">
        <v>1</v>
      </c>
      <c r="H2220" s="3">
        <v>45593</v>
      </c>
      <c r="I2220" s="14">
        <v>406.5</v>
      </c>
      <c r="J2220" s="13" t="str">
        <f t="shared" si="34"/>
        <v>129002-359</v>
      </c>
      <c r="K2220" s="2">
        <v>9</v>
      </c>
      <c r="L2220" s="2" t="s">
        <v>136</v>
      </c>
      <c r="M2220" s="13" t="s">
        <v>137</v>
      </c>
      <c r="N2220" s="13" t="s">
        <v>115</v>
      </c>
    </row>
    <row r="2221" spans="1:14" ht="15" customHeight="1" x14ac:dyDescent="0.25">
      <c r="A2221" s="2">
        <v>359</v>
      </c>
      <c r="B2221" s="13" t="s">
        <v>110</v>
      </c>
      <c r="C2221" s="13" t="s">
        <v>22</v>
      </c>
      <c r="D2221" s="3">
        <v>45533</v>
      </c>
      <c r="E2221" s="13">
        <v>128018</v>
      </c>
      <c r="F2221" s="2" t="s">
        <v>2</v>
      </c>
      <c r="G2221" s="2">
        <v>1</v>
      </c>
      <c r="H2221" s="3">
        <v>45565</v>
      </c>
      <c r="I2221" s="14">
        <v>406.48</v>
      </c>
      <c r="J2221" s="13" t="str">
        <f t="shared" si="34"/>
        <v>128018-359</v>
      </c>
      <c r="K2221" s="2">
        <v>9</v>
      </c>
      <c r="L2221" s="2" t="s">
        <v>136</v>
      </c>
      <c r="M2221" s="13" t="s">
        <v>137</v>
      </c>
      <c r="N2221" s="13" t="s">
        <v>115</v>
      </c>
    </row>
    <row r="2222" spans="1:14" ht="15" customHeight="1" x14ac:dyDescent="0.25">
      <c r="A2222" s="2">
        <v>256</v>
      </c>
      <c r="B2222" s="13" t="s">
        <v>112</v>
      </c>
      <c r="C2222" s="13" t="s">
        <v>18</v>
      </c>
      <c r="D2222" s="3">
        <v>45772</v>
      </c>
      <c r="E2222" s="13">
        <v>66457</v>
      </c>
      <c r="F2222" s="2" t="s">
        <v>2</v>
      </c>
      <c r="G2222" s="2">
        <v>1</v>
      </c>
      <c r="H2222" s="3">
        <v>45805</v>
      </c>
      <c r="I2222" s="14">
        <v>405.92</v>
      </c>
      <c r="J2222" s="13" t="str">
        <f t="shared" si="34"/>
        <v>66457-256</v>
      </c>
      <c r="K2222" s="2">
        <v>9</v>
      </c>
      <c r="L2222" s="2" t="s">
        <v>136</v>
      </c>
      <c r="M2222" s="13" t="s">
        <v>137</v>
      </c>
      <c r="N2222" s="13" t="s">
        <v>115</v>
      </c>
    </row>
    <row r="2223" spans="1:14" ht="15" customHeight="1" x14ac:dyDescent="0.25">
      <c r="A2223" s="2">
        <v>359</v>
      </c>
      <c r="B2223" s="13" t="s">
        <v>110</v>
      </c>
      <c r="C2223" s="13" t="s">
        <v>22</v>
      </c>
      <c r="D2223" s="3">
        <v>45324</v>
      </c>
      <c r="E2223" s="13">
        <v>112703</v>
      </c>
      <c r="F2223" s="2" t="s">
        <v>2</v>
      </c>
      <c r="G2223" s="2">
        <v>1</v>
      </c>
      <c r="H2223" s="3">
        <v>45379</v>
      </c>
      <c r="I2223" s="14">
        <v>405.76</v>
      </c>
      <c r="J2223" s="13" t="str">
        <f t="shared" si="34"/>
        <v>112703-359</v>
      </c>
      <c r="K2223" s="2">
        <v>9</v>
      </c>
      <c r="L2223" s="2" t="s">
        <v>136</v>
      </c>
      <c r="M2223" s="13" t="s">
        <v>137</v>
      </c>
      <c r="N2223" s="13" t="s">
        <v>115</v>
      </c>
    </row>
    <row r="2224" spans="1:14" ht="15" customHeight="1" x14ac:dyDescent="0.25">
      <c r="A2224" s="2">
        <v>359</v>
      </c>
      <c r="B2224" s="13" t="s">
        <v>110</v>
      </c>
      <c r="C2224" s="13" t="s">
        <v>22</v>
      </c>
      <c r="D2224" s="3">
        <v>45864</v>
      </c>
      <c r="E2224" s="13">
        <v>150367</v>
      </c>
      <c r="F2224" s="2" t="s">
        <v>2</v>
      </c>
      <c r="G2224" s="2">
        <v>1</v>
      </c>
      <c r="H2224" s="3">
        <v>45897</v>
      </c>
      <c r="I2224" s="14">
        <v>405.75</v>
      </c>
      <c r="J2224" s="13" t="str">
        <f t="shared" si="34"/>
        <v>150367-359</v>
      </c>
      <c r="K2224" s="2">
        <v>9</v>
      </c>
      <c r="L2224" s="2" t="s">
        <v>136</v>
      </c>
      <c r="M2224" s="13" t="s">
        <v>137</v>
      </c>
      <c r="N2224" s="13" t="s">
        <v>115</v>
      </c>
    </row>
    <row r="2225" spans="1:14" ht="15" customHeight="1" x14ac:dyDescent="0.25">
      <c r="A2225" s="2">
        <v>359</v>
      </c>
      <c r="B2225" s="13" t="s">
        <v>110</v>
      </c>
      <c r="C2225" s="13" t="s">
        <v>22</v>
      </c>
      <c r="D2225" s="3">
        <v>45852</v>
      </c>
      <c r="E2225" s="13">
        <v>273384</v>
      </c>
      <c r="F2225" s="2" t="s">
        <v>3</v>
      </c>
      <c r="G2225" s="2">
        <v>1</v>
      </c>
      <c r="H2225" s="3">
        <v>45897</v>
      </c>
      <c r="I2225" s="14">
        <v>405.04</v>
      </c>
      <c r="J2225" s="13" t="str">
        <f t="shared" si="34"/>
        <v>273384-359</v>
      </c>
      <c r="K2225" s="2">
        <v>1340</v>
      </c>
      <c r="L2225" s="2" t="s">
        <v>130</v>
      </c>
      <c r="M2225" s="13" t="s">
        <v>131</v>
      </c>
      <c r="N2225" s="13" t="s">
        <v>115</v>
      </c>
    </row>
    <row r="2226" spans="1:14" ht="15" customHeight="1" x14ac:dyDescent="0.25">
      <c r="A2226" s="2">
        <v>359</v>
      </c>
      <c r="B2226" s="13" t="s">
        <v>110</v>
      </c>
      <c r="C2226" s="13" t="s">
        <v>22</v>
      </c>
      <c r="D2226" s="3">
        <v>45707</v>
      </c>
      <c r="E2226" s="13">
        <v>264417</v>
      </c>
      <c r="F2226" s="2" t="s">
        <v>3</v>
      </c>
      <c r="G2226" s="2">
        <v>1</v>
      </c>
      <c r="H2226" s="3">
        <v>45744</v>
      </c>
      <c r="I2226" s="14">
        <v>404.21</v>
      </c>
      <c r="J2226" s="13" t="str">
        <f t="shared" si="34"/>
        <v>264417-359</v>
      </c>
      <c r="K2226" s="2">
        <v>1340</v>
      </c>
      <c r="L2226" s="2" t="s">
        <v>130</v>
      </c>
      <c r="M2226" s="13" t="s">
        <v>131</v>
      </c>
      <c r="N2226" s="13" t="s">
        <v>115</v>
      </c>
    </row>
    <row r="2227" spans="1:14" ht="15" customHeight="1" x14ac:dyDescent="0.25">
      <c r="A2227" s="2">
        <v>711167</v>
      </c>
      <c r="B2227" s="13" t="s">
        <v>113</v>
      </c>
      <c r="C2227" s="13" t="s">
        <v>28</v>
      </c>
      <c r="D2227" s="3">
        <v>45754</v>
      </c>
      <c r="E2227" s="13">
        <v>9874</v>
      </c>
      <c r="F2227" s="2" t="s">
        <v>2</v>
      </c>
      <c r="G2227" s="2">
        <v>1</v>
      </c>
      <c r="H2227" s="3">
        <v>45784</v>
      </c>
      <c r="I2227" s="14">
        <v>404.1</v>
      </c>
      <c r="J2227" s="13" t="str">
        <f t="shared" si="34"/>
        <v>9874-711167</v>
      </c>
      <c r="K2227" s="2">
        <v>9</v>
      </c>
      <c r="L2227" s="2" t="s">
        <v>136</v>
      </c>
      <c r="M2227" s="13" t="s">
        <v>137</v>
      </c>
      <c r="N2227" s="13" t="s">
        <v>115</v>
      </c>
    </row>
    <row r="2228" spans="1:14" ht="15" customHeight="1" x14ac:dyDescent="0.25">
      <c r="A2228" s="2">
        <v>359</v>
      </c>
      <c r="B2228" s="13" t="s">
        <v>110</v>
      </c>
      <c r="C2228" s="13" t="s">
        <v>22</v>
      </c>
      <c r="D2228" s="3">
        <v>45593</v>
      </c>
      <c r="E2228" s="13">
        <v>132164</v>
      </c>
      <c r="F2228" s="2" t="s">
        <v>2</v>
      </c>
      <c r="G2228" s="2">
        <v>1</v>
      </c>
      <c r="H2228" s="3">
        <v>45624</v>
      </c>
      <c r="I2228" s="14">
        <v>403.88</v>
      </c>
      <c r="J2228" s="13" t="str">
        <f t="shared" si="34"/>
        <v>132164-359</v>
      </c>
      <c r="K2228" s="2">
        <v>9</v>
      </c>
      <c r="L2228" s="2" t="s">
        <v>136</v>
      </c>
      <c r="M2228" s="13" t="s">
        <v>137</v>
      </c>
      <c r="N2228" s="13" t="s">
        <v>115</v>
      </c>
    </row>
    <row r="2229" spans="1:14" ht="15" customHeight="1" x14ac:dyDescent="0.25">
      <c r="A2229" s="2">
        <v>359</v>
      </c>
      <c r="B2229" s="13" t="s">
        <v>110</v>
      </c>
      <c r="C2229" s="13" t="s">
        <v>22</v>
      </c>
      <c r="D2229" s="3">
        <v>45645</v>
      </c>
      <c r="E2229" s="13">
        <v>136043</v>
      </c>
      <c r="F2229" s="2" t="s">
        <v>2</v>
      </c>
      <c r="G2229" s="2">
        <v>1</v>
      </c>
      <c r="H2229" s="3">
        <v>45685</v>
      </c>
      <c r="I2229" s="14">
        <v>403.53</v>
      </c>
      <c r="J2229" s="13" t="str">
        <f t="shared" si="34"/>
        <v>136043-359</v>
      </c>
      <c r="K2229" s="2">
        <v>9</v>
      </c>
      <c r="L2229" s="2" t="s">
        <v>136</v>
      </c>
      <c r="M2229" s="13" t="s">
        <v>137</v>
      </c>
      <c r="N2229" s="13" t="s">
        <v>115</v>
      </c>
    </row>
    <row r="2230" spans="1:14" ht="15" customHeight="1" x14ac:dyDescent="0.25">
      <c r="A2230" s="2">
        <v>359</v>
      </c>
      <c r="B2230" s="13" t="s">
        <v>110</v>
      </c>
      <c r="C2230" s="13" t="s">
        <v>22</v>
      </c>
      <c r="D2230" s="3">
        <v>45419</v>
      </c>
      <c r="E2230" s="13">
        <v>120158</v>
      </c>
      <c r="F2230" s="2" t="s">
        <v>2</v>
      </c>
      <c r="G2230" s="2">
        <v>1</v>
      </c>
      <c r="H2230" s="3">
        <v>45473</v>
      </c>
      <c r="I2230" s="14">
        <v>403.51</v>
      </c>
      <c r="J2230" s="13" t="str">
        <f t="shared" si="34"/>
        <v>120158-359</v>
      </c>
      <c r="K2230" s="2">
        <v>9</v>
      </c>
      <c r="L2230" s="2" t="s">
        <v>136</v>
      </c>
      <c r="M2230" s="13" t="s">
        <v>137</v>
      </c>
      <c r="N2230" s="13" t="s">
        <v>115</v>
      </c>
    </row>
    <row r="2231" spans="1:14" ht="15" customHeight="1" x14ac:dyDescent="0.25">
      <c r="A2231" s="2">
        <v>359</v>
      </c>
      <c r="B2231" s="13" t="s">
        <v>110</v>
      </c>
      <c r="C2231" s="13" t="s">
        <v>22</v>
      </c>
      <c r="D2231" s="3">
        <v>45586</v>
      </c>
      <c r="E2231" s="13">
        <v>131634</v>
      </c>
      <c r="F2231" s="2" t="s">
        <v>2</v>
      </c>
      <c r="G2231" s="2">
        <v>1</v>
      </c>
      <c r="H2231" s="3">
        <v>45624</v>
      </c>
      <c r="I2231" s="14">
        <v>402.97</v>
      </c>
      <c r="J2231" s="13" t="str">
        <f t="shared" si="34"/>
        <v>131634-359</v>
      </c>
      <c r="K2231" s="2">
        <v>9</v>
      </c>
      <c r="L2231" s="2" t="s">
        <v>136</v>
      </c>
      <c r="M2231" s="13" t="s">
        <v>137</v>
      </c>
      <c r="N2231" s="13" t="s">
        <v>115</v>
      </c>
    </row>
    <row r="2232" spans="1:14" ht="15" customHeight="1" x14ac:dyDescent="0.25">
      <c r="A2232" s="2">
        <v>359</v>
      </c>
      <c r="B2232" s="13" t="s">
        <v>110</v>
      </c>
      <c r="C2232" s="13" t="s">
        <v>22</v>
      </c>
      <c r="D2232" s="3">
        <v>45625</v>
      </c>
      <c r="E2232" s="13">
        <v>258700</v>
      </c>
      <c r="F2232" s="2" t="s">
        <v>3</v>
      </c>
      <c r="G2232" s="2">
        <v>1</v>
      </c>
      <c r="H2232" s="3">
        <v>45654</v>
      </c>
      <c r="I2232" s="14">
        <v>402.5</v>
      </c>
      <c r="J2232" s="13" t="str">
        <f t="shared" si="34"/>
        <v>258700-359</v>
      </c>
      <c r="K2232" s="2">
        <v>1340</v>
      </c>
      <c r="L2232" s="2" t="s">
        <v>130</v>
      </c>
      <c r="M2232" s="13" t="s">
        <v>131</v>
      </c>
      <c r="N2232" s="13" t="s">
        <v>115</v>
      </c>
    </row>
    <row r="2233" spans="1:14" ht="15" customHeight="1" x14ac:dyDescent="0.25">
      <c r="A2233" s="2">
        <v>359</v>
      </c>
      <c r="B2233" s="13" t="s">
        <v>110</v>
      </c>
      <c r="C2233" s="13" t="s">
        <v>22</v>
      </c>
      <c r="D2233" s="3">
        <v>45558</v>
      </c>
      <c r="E2233" s="13">
        <v>129358</v>
      </c>
      <c r="F2233" s="2" t="s">
        <v>2</v>
      </c>
      <c r="G2233" s="2">
        <v>1</v>
      </c>
      <c r="H2233" s="3">
        <v>45593</v>
      </c>
      <c r="I2233" s="14">
        <v>401.99</v>
      </c>
      <c r="J2233" s="13" t="str">
        <f t="shared" si="34"/>
        <v>129358-359</v>
      </c>
      <c r="K2233" s="2">
        <v>9</v>
      </c>
      <c r="L2233" s="2" t="s">
        <v>136</v>
      </c>
      <c r="M2233" s="13" t="s">
        <v>137</v>
      </c>
      <c r="N2233" s="13" t="s">
        <v>115</v>
      </c>
    </row>
    <row r="2234" spans="1:14" ht="15" customHeight="1" x14ac:dyDescent="0.25">
      <c r="A2234" s="2">
        <v>359</v>
      </c>
      <c r="B2234" s="13" t="s">
        <v>110</v>
      </c>
      <c r="C2234" s="13" t="s">
        <v>22</v>
      </c>
      <c r="D2234" s="3">
        <v>45876</v>
      </c>
      <c r="E2234" s="13">
        <v>151069</v>
      </c>
      <c r="F2234" s="2" t="s">
        <v>2</v>
      </c>
      <c r="G2234" s="2">
        <v>1</v>
      </c>
      <c r="H2234" s="3">
        <v>45928</v>
      </c>
      <c r="I2234" s="14">
        <v>401.37</v>
      </c>
      <c r="J2234" s="13" t="str">
        <f t="shared" si="34"/>
        <v>151069-359</v>
      </c>
      <c r="K2234" s="2">
        <v>9</v>
      </c>
      <c r="L2234" s="2" t="s">
        <v>136</v>
      </c>
      <c r="M2234" s="13" t="s">
        <v>137</v>
      </c>
      <c r="N2234" s="13" t="s">
        <v>115</v>
      </c>
    </row>
    <row r="2235" spans="1:14" ht="15" customHeight="1" x14ac:dyDescent="0.25">
      <c r="A2235" s="2">
        <v>359</v>
      </c>
      <c r="B2235" s="13" t="s">
        <v>110</v>
      </c>
      <c r="C2235" s="13" t="s">
        <v>22</v>
      </c>
      <c r="D2235" s="3">
        <v>45908</v>
      </c>
      <c r="E2235" s="13">
        <v>152384</v>
      </c>
      <c r="F2235" s="2" t="s">
        <v>2</v>
      </c>
      <c r="G2235" s="2">
        <v>1</v>
      </c>
      <c r="H2235" s="3">
        <v>45915</v>
      </c>
      <c r="I2235" s="14">
        <v>401.03</v>
      </c>
      <c r="J2235" s="13" t="str">
        <f t="shared" si="34"/>
        <v>152384-359</v>
      </c>
      <c r="K2235" s="2">
        <v>9</v>
      </c>
      <c r="L2235" s="2" t="s">
        <v>136</v>
      </c>
      <c r="M2235" s="13" t="s">
        <v>137</v>
      </c>
      <c r="N2235" s="13" t="s">
        <v>115</v>
      </c>
    </row>
    <row r="2236" spans="1:14" ht="15" customHeight="1" x14ac:dyDescent="0.25">
      <c r="A2236" s="2">
        <v>358</v>
      </c>
      <c r="B2236" s="13" t="s">
        <v>111</v>
      </c>
      <c r="C2236" s="13" t="s">
        <v>21</v>
      </c>
      <c r="D2236" s="3">
        <v>45726</v>
      </c>
      <c r="E2236" s="13">
        <v>138341</v>
      </c>
      <c r="F2236" s="2" t="s">
        <v>2</v>
      </c>
      <c r="G2236" s="2">
        <v>1</v>
      </c>
      <c r="H2236" s="3">
        <v>45775</v>
      </c>
      <c r="I2236" s="14">
        <v>400.47</v>
      </c>
      <c r="J2236" s="13" t="str">
        <f t="shared" si="34"/>
        <v>138341-358</v>
      </c>
      <c r="K2236" s="2">
        <v>9</v>
      </c>
      <c r="L2236" s="2" t="s">
        <v>136</v>
      </c>
      <c r="M2236" s="13" t="s">
        <v>137</v>
      </c>
      <c r="N2236" s="13" t="s">
        <v>115</v>
      </c>
    </row>
    <row r="2237" spans="1:14" ht="15" customHeight="1" x14ac:dyDescent="0.25">
      <c r="A2237" s="2">
        <v>358</v>
      </c>
      <c r="B2237" s="13" t="s">
        <v>111</v>
      </c>
      <c r="C2237" s="13" t="s">
        <v>21</v>
      </c>
      <c r="D2237" s="3">
        <v>45730</v>
      </c>
      <c r="E2237" s="13">
        <v>138415</v>
      </c>
      <c r="F2237" s="2" t="s">
        <v>2</v>
      </c>
      <c r="G2237" s="2">
        <v>1</v>
      </c>
      <c r="H2237" s="3">
        <v>45775</v>
      </c>
      <c r="I2237" s="14">
        <v>400.47</v>
      </c>
      <c r="J2237" s="13" t="str">
        <f t="shared" si="34"/>
        <v>138415-358</v>
      </c>
      <c r="K2237" s="2">
        <v>9</v>
      </c>
      <c r="L2237" s="2" t="s">
        <v>136</v>
      </c>
      <c r="M2237" s="13" t="s">
        <v>137</v>
      </c>
      <c r="N2237" s="13" t="s">
        <v>115</v>
      </c>
    </row>
    <row r="2238" spans="1:14" ht="15" customHeight="1" x14ac:dyDescent="0.25">
      <c r="A2238" s="2">
        <v>358</v>
      </c>
      <c r="B2238" s="13" t="s">
        <v>111</v>
      </c>
      <c r="C2238" s="13" t="s">
        <v>21</v>
      </c>
      <c r="D2238" s="3">
        <v>45737</v>
      </c>
      <c r="E2238" s="13">
        <v>138517</v>
      </c>
      <c r="F2238" s="2" t="s">
        <v>2</v>
      </c>
      <c r="G2238" s="2">
        <v>1</v>
      </c>
      <c r="H2238" s="3">
        <v>45775</v>
      </c>
      <c r="I2238" s="14">
        <v>400.47</v>
      </c>
      <c r="J2238" s="13" t="str">
        <f t="shared" si="34"/>
        <v>138517-358</v>
      </c>
      <c r="K2238" s="2">
        <v>9</v>
      </c>
      <c r="L2238" s="2" t="s">
        <v>136</v>
      </c>
      <c r="M2238" s="13" t="s">
        <v>137</v>
      </c>
      <c r="N2238" s="13" t="s">
        <v>115</v>
      </c>
    </row>
    <row r="2239" spans="1:14" ht="15" customHeight="1" x14ac:dyDescent="0.25">
      <c r="A2239" s="2">
        <v>358</v>
      </c>
      <c r="B2239" s="13" t="s">
        <v>111</v>
      </c>
      <c r="C2239" s="13" t="s">
        <v>21</v>
      </c>
      <c r="D2239" s="3">
        <v>45758</v>
      </c>
      <c r="E2239" s="13">
        <v>139218</v>
      </c>
      <c r="F2239" s="2" t="s">
        <v>2</v>
      </c>
      <c r="G2239" s="2">
        <v>1</v>
      </c>
      <c r="H2239" s="3">
        <v>45805</v>
      </c>
      <c r="I2239" s="14">
        <v>400.47</v>
      </c>
      <c r="J2239" s="13" t="str">
        <f t="shared" si="34"/>
        <v>139218-358</v>
      </c>
      <c r="K2239" s="2">
        <v>9</v>
      </c>
      <c r="L2239" s="2" t="s">
        <v>136</v>
      </c>
      <c r="M2239" s="13" t="s">
        <v>137</v>
      </c>
      <c r="N2239" s="13" t="s">
        <v>115</v>
      </c>
    </row>
    <row r="2240" spans="1:14" ht="15" customHeight="1" x14ac:dyDescent="0.25">
      <c r="A2240" s="2">
        <v>358</v>
      </c>
      <c r="B2240" s="13" t="s">
        <v>111</v>
      </c>
      <c r="C2240" s="13" t="s">
        <v>21</v>
      </c>
      <c r="D2240" s="3">
        <v>45806</v>
      </c>
      <c r="E2240" s="13">
        <v>140742</v>
      </c>
      <c r="F2240" s="2" t="s">
        <v>2</v>
      </c>
      <c r="G2240" s="2">
        <v>1</v>
      </c>
      <c r="H2240" s="3">
        <v>45836</v>
      </c>
      <c r="I2240" s="14">
        <v>400.47</v>
      </c>
      <c r="J2240" s="13" t="str">
        <f t="shared" si="34"/>
        <v>140742-358</v>
      </c>
      <c r="K2240" s="2">
        <v>9</v>
      </c>
      <c r="L2240" s="2" t="s">
        <v>136</v>
      </c>
      <c r="M2240" s="13" t="s">
        <v>137</v>
      </c>
      <c r="N2240" s="13" t="s">
        <v>115</v>
      </c>
    </row>
    <row r="2241" spans="1:14" ht="15" customHeight="1" x14ac:dyDescent="0.25">
      <c r="A2241" s="2">
        <v>358</v>
      </c>
      <c r="B2241" s="13" t="s">
        <v>111</v>
      </c>
      <c r="C2241" s="13" t="s">
        <v>21</v>
      </c>
      <c r="D2241" s="3">
        <v>45806</v>
      </c>
      <c r="E2241" s="13">
        <v>140686</v>
      </c>
      <c r="F2241" s="2" t="s">
        <v>2</v>
      </c>
      <c r="G2241" s="2">
        <v>1</v>
      </c>
      <c r="H2241" s="3">
        <v>45836</v>
      </c>
      <c r="I2241" s="14">
        <v>400.47</v>
      </c>
      <c r="J2241" s="13" t="str">
        <f t="shared" si="34"/>
        <v>140686-358</v>
      </c>
      <c r="K2241" s="2">
        <v>9</v>
      </c>
      <c r="L2241" s="2" t="s">
        <v>136</v>
      </c>
      <c r="M2241" s="13" t="s">
        <v>137</v>
      </c>
      <c r="N2241" s="13" t="s">
        <v>115</v>
      </c>
    </row>
    <row r="2242" spans="1:14" ht="15" customHeight="1" x14ac:dyDescent="0.25">
      <c r="A2242" s="2">
        <v>358</v>
      </c>
      <c r="B2242" s="13" t="s">
        <v>111</v>
      </c>
      <c r="C2242" s="13" t="s">
        <v>21</v>
      </c>
      <c r="D2242" s="3">
        <v>45859</v>
      </c>
      <c r="E2242" s="13">
        <v>142059</v>
      </c>
      <c r="F2242" s="2" t="s">
        <v>2</v>
      </c>
      <c r="G2242" s="2">
        <v>1</v>
      </c>
      <c r="H2242" s="3">
        <v>45897</v>
      </c>
      <c r="I2242" s="14">
        <v>400.47</v>
      </c>
      <c r="J2242" s="13" t="str">
        <f t="shared" ref="J2242:J2305" si="35">E2242&amp;-A2242</f>
        <v>142059-358</v>
      </c>
      <c r="K2242" s="2">
        <v>9</v>
      </c>
      <c r="L2242" s="2" t="s">
        <v>136</v>
      </c>
      <c r="M2242" s="13" t="s">
        <v>137</v>
      </c>
      <c r="N2242" s="13" t="s">
        <v>115</v>
      </c>
    </row>
    <row r="2243" spans="1:14" ht="15" customHeight="1" x14ac:dyDescent="0.25">
      <c r="A2243" s="2">
        <v>359</v>
      </c>
      <c r="B2243" s="13" t="s">
        <v>110</v>
      </c>
      <c r="C2243" s="13" t="s">
        <v>22</v>
      </c>
      <c r="D2243" s="3">
        <v>45714</v>
      </c>
      <c r="E2243" s="13">
        <v>141300</v>
      </c>
      <c r="F2243" s="2" t="s">
        <v>2</v>
      </c>
      <c r="G2243" s="2">
        <v>1</v>
      </c>
      <c r="H2243" s="3">
        <v>45744</v>
      </c>
      <c r="I2243" s="14">
        <v>400.32</v>
      </c>
      <c r="J2243" s="13" t="str">
        <f t="shared" si="35"/>
        <v>141300-359</v>
      </c>
      <c r="K2243" s="2">
        <v>9</v>
      </c>
      <c r="L2243" s="2" t="s">
        <v>136</v>
      </c>
      <c r="M2243" s="13" t="s">
        <v>137</v>
      </c>
      <c r="N2243" s="13" t="s">
        <v>115</v>
      </c>
    </row>
    <row r="2244" spans="1:14" ht="15" customHeight="1" x14ac:dyDescent="0.25">
      <c r="A2244" s="2">
        <v>359</v>
      </c>
      <c r="B2244" s="13" t="s">
        <v>110</v>
      </c>
      <c r="C2244" s="13" t="s">
        <v>22</v>
      </c>
      <c r="D2244" s="3">
        <v>45714</v>
      </c>
      <c r="E2244" s="13">
        <v>141301</v>
      </c>
      <c r="F2244" s="2" t="s">
        <v>2</v>
      </c>
      <c r="G2244" s="2">
        <v>1</v>
      </c>
      <c r="H2244" s="3">
        <v>45744</v>
      </c>
      <c r="I2244" s="14">
        <v>400.32</v>
      </c>
      <c r="J2244" s="13" t="str">
        <f t="shared" si="35"/>
        <v>141301-359</v>
      </c>
      <c r="K2244" s="2">
        <v>9</v>
      </c>
      <c r="L2244" s="2" t="s">
        <v>136</v>
      </c>
      <c r="M2244" s="13" t="s">
        <v>137</v>
      </c>
      <c r="N2244" s="13" t="s">
        <v>115</v>
      </c>
    </row>
    <row r="2245" spans="1:14" ht="15" customHeight="1" x14ac:dyDescent="0.25">
      <c r="A2245" s="2">
        <v>359</v>
      </c>
      <c r="B2245" s="13" t="s">
        <v>110</v>
      </c>
      <c r="C2245" s="13" t="s">
        <v>22</v>
      </c>
      <c r="D2245" s="3">
        <v>45716</v>
      </c>
      <c r="E2245" s="13">
        <v>141727</v>
      </c>
      <c r="F2245" s="2" t="s">
        <v>2</v>
      </c>
      <c r="G2245" s="2">
        <v>1</v>
      </c>
      <c r="H2245" s="3">
        <v>45744</v>
      </c>
      <c r="I2245" s="14">
        <v>400.32</v>
      </c>
      <c r="J2245" s="13" t="str">
        <f t="shared" si="35"/>
        <v>141727-359</v>
      </c>
      <c r="K2245" s="2">
        <v>9</v>
      </c>
      <c r="L2245" s="2" t="s">
        <v>136</v>
      </c>
      <c r="M2245" s="13" t="s">
        <v>137</v>
      </c>
      <c r="N2245" s="13" t="s">
        <v>115</v>
      </c>
    </row>
    <row r="2246" spans="1:14" ht="15" customHeight="1" x14ac:dyDescent="0.25">
      <c r="A2246" s="2">
        <v>359</v>
      </c>
      <c r="B2246" s="13" t="s">
        <v>110</v>
      </c>
      <c r="C2246" s="13" t="s">
        <v>22</v>
      </c>
      <c r="D2246" s="3">
        <v>45743</v>
      </c>
      <c r="E2246" s="13">
        <v>143207</v>
      </c>
      <c r="F2246" s="2" t="s">
        <v>2</v>
      </c>
      <c r="G2246" s="2">
        <v>1</v>
      </c>
      <c r="H2246" s="3">
        <v>45775</v>
      </c>
      <c r="I2246" s="14">
        <v>400.32</v>
      </c>
      <c r="J2246" s="13" t="str">
        <f t="shared" si="35"/>
        <v>143207-359</v>
      </c>
      <c r="K2246" s="2">
        <v>9</v>
      </c>
      <c r="L2246" s="2" t="s">
        <v>136</v>
      </c>
      <c r="M2246" s="13" t="s">
        <v>137</v>
      </c>
      <c r="N2246" s="13" t="s">
        <v>115</v>
      </c>
    </row>
    <row r="2247" spans="1:14" ht="15" customHeight="1" x14ac:dyDescent="0.25">
      <c r="A2247" s="2">
        <v>359</v>
      </c>
      <c r="B2247" s="13" t="s">
        <v>110</v>
      </c>
      <c r="C2247" s="13" t="s">
        <v>22</v>
      </c>
      <c r="D2247" s="3">
        <v>45622</v>
      </c>
      <c r="E2247" s="13">
        <v>134034</v>
      </c>
      <c r="F2247" s="2" t="s">
        <v>2</v>
      </c>
      <c r="G2247" s="2">
        <v>1</v>
      </c>
      <c r="H2247" s="3">
        <v>45654</v>
      </c>
      <c r="I2247" s="14">
        <v>400.28</v>
      </c>
      <c r="J2247" s="13" t="str">
        <f t="shared" si="35"/>
        <v>134034-359</v>
      </c>
      <c r="K2247" s="2">
        <v>9</v>
      </c>
      <c r="L2247" s="2" t="s">
        <v>136</v>
      </c>
      <c r="M2247" s="13" t="s">
        <v>137</v>
      </c>
      <c r="N2247" s="13" t="s">
        <v>115</v>
      </c>
    </row>
    <row r="2248" spans="1:14" ht="15" customHeight="1" x14ac:dyDescent="0.25">
      <c r="A2248" s="2">
        <v>359</v>
      </c>
      <c r="B2248" s="13" t="s">
        <v>110</v>
      </c>
      <c r="C2248" s="13" t="s">
        <v>22</v>
      </c>
      <c r="D2248" s="3">
        <v>45656</v>
      </c>
      <c r="E2248" s="13">
        <v>136763</v>
      </c>
      <c r="F2248" s="2" t="s">
        <v>2</v>
      </c>
      <c r="G2248" s="2">
        <v>1</v>
      </c>
      <c r="H2248" s="3">
        <v>45685</v>
      </c>
      <c r="I2248" s="14">
        <v>400.24</v>
      </c>
      <c r="J2248" s="13" t="str">
        <f t="shared" si="35"/>
        <v>136763-359</v>
      </c>
      <c r="K2248" s="2">
        <v>9</v>
      </c>
      <c r="L2248" s="2" t="s">
        <v>136</v>
      </c>
      <c r="M2248" s="13" t="s">
        <v>137</v>
      </c>
      <c r="N2248" s="13" t="s">
        <v>115</v>
      </c>
    </row>
    <row r="2249" spans="1:14" ht="15" customHeight="1" x14ac:dyDescent="0.25">
      <c r="A2249" s="2">
        <v>109</v>
      </c>
      <c r="B2249" s="13" t="s">
        <v>113</v>
      </c>
      <c r="C2249" s="13" t="s">
        <v>7</v>
      </c>
      <c r="D2249" s="3">
        <v>45576</v>
      </c>
      <c r="E2249" s="13">
        <v>44596</v>
      </c>
      <c r="F2249" s="2" t="s">
        <v>2</v>
      </c>
      <c r="G2249" s="2">
        <v>1</v>
      </c>
      <c r="H2249" s="3">
        <v>45606</v>
      </c>
      <c r="I2249" s="14">
        <v>400.1</v>
      </c>
      <c r="J2249" s="13" t="str">
        <f t="shared" si="35"/>
        <v>44596-109</v>
      </c>
      <c r="K2249" s="2">
        <v>9</v>
      </c>
      <c r="L2249" s="2" t="s">
        <v>136</v>
      </c>
      <c r="M2249" s="13" t="s">
        <v>137</v>
      </c>
      <c r="N2249" s="13" t="s">
        <v>115</v>
      </c>
    </row>
    <row r="2250" spans="1:14" ht="15" customHeight="1" x14ac:dyDescent="0.25">
      <c r="A2250" s="2">
        <v>97</v>
      </c>
      <c r="B2250" s="13" t="s">
        <v>113</v>
      </c>
      <c r="C2250" s="13" t="s">
        <v>153</v>
      </c>
      <c r="D2250" s="3">
        <v>45797</v>
      </c>
      <c r="E2250" s="13">
        <v>2601</v>
      </c>
      <c r="F2250" s="2" t="s">
        <v>2</v>
      </c>
      <c r="G2250" s="2">
        <v>1</v>
      </c>
      <c r="H2250" s="3">
        <v>45827</v>
      </c>
      <c r="I2250" s="14">
        <v>400</v>
      </c>
      <c r="J2250" s="13" t="str">
        <f t="shared" si="35"/>
        <v>2601-97</v>
      </c>
      <c r="K2250" s="2">
        <v>9</v>
      </c>
      <c r="L2250" s="2" t="s">
        <v>136</v>
      </c>
      <c r="M2250" s="13" t="s">
        <v>137</v>
      </c>
      <c r="N2250" s="13" t="s">
        <v>115</v>
      </c>
    </row>
    <row r="2251" spans="1:14" ht="15" customHeight="1" x14ac:dyDescent="0.25">
      <c r="A2251" s="2">
        <v>97</v>
      </c>
      <c r="B2251" s="13" t="s">
        <v>113</v>
      </c>
      <c r="C2251" s="13" t="s">
        <v>153</v>
      </c>
      <c r="D2251" s="3">
        <v>45888</v>
      </c>
      <c r="E2251" s="13">
        <v>4328</v>
      </c>
      <c r="F2251" s="2" t="s">
        <v>2</v>
      </c>
      <c r="G2251" s="2">
        <v>1</v>
      </c>
      <c r="H2251" s="3">
        <v>45918</v>
      </c>
      <c r="I2251" s="14">
        <v>400</v>
      </c>
      <c r="J2251" s="13" t="str">
        <f t="shared" si="35"/>
        <v>4328-97</v>
      </c>
      <c r="K2251" s="2">
        <v>2033</v>
      </c>
      <c r="L2251" s="2" t="s">
        <v>130</v>
      </c>
      <c r="M2251" s="13" t="s">
        <v>131</v>
      </c>
      <c r="N2251" s="13" t="s">
        <v>115</v>
      </c>
    </row>
    <row r="2252" spans="1:14" ht="15" customHeight="1" x14ac:dyDescent="0.25">
      <c r="A2252" s="2">
        <v>359</v>
      </c>
      <c r="B2252" s="13" t="s">
        <v>110</v>
      </c>
      <c r="C2252" s="13" t="s">
        <v>22</v>
      </c>
      <c r="D2252" s="3">
        <v>45882</v>
      </c>
      <c r="E2252" s="13">
        <v>151381</v>
      </c>
      <c r="F2252" s="2" t="s">
        <v>2</v>
      </c>
      <c r="G2252" s="2">
        <v>1</v>
      </c>
      <c r="H2252" s="3">
        <v>45928</v>
      </c>
      <c r="I2252" s="14">
        <v>397.69</v>
      </c>
      <c r="J2252" s="13" t="str">
        <f t="shared" si="35"/>
        <v>151381-359</v>
      </c>
      <c r="K2252" s="2">
        <v>9</v>
      </c>
      <c r="L2252" s="2" t="s">
        <v>136</v>
      </c>
      <c r="M2252" s="13" t="s">
        <v>137</v>
      </c>
      <c r="N2252" s="13" t="s">
        <v>115</v>
      </c>
    </row>
    <row r="2253" spans="1:14" ht="15" customHeight="1" x14ac:dyDescent="0.25">
      <c r="A2253" s="2">
        <v>359</v>
      </c>
      <c r="B2253" s="13" t="s">
        <v>110</v>
      </c>
      <c r="C2253" s="13" t="s">
        <v>22</v>
      </c>
      <c r="D2253" s="3">
        <v>45714</v>
      </c>
      <c r="E2253" s="13">
        <v>141292</v>
      </c>
      <c r="F2253" s="2" t="s">
        <v>2</v>
      </c>
      <c r="G2253" s="2">
        <v>1</v>
      </c>
      <c r="H2253" s="3">
        <v>45744</v>
      </c>
      <c r="I2253" s="14">
        <v>397.62</v>
      </c>
      <c r="J2253" s="13" t="str">
        <f t="shared" si="35"/>
        <v>141292-359</v>
      </c>
      <c r="K2253" s="2">
        <v>9</v>
      </c>
      <c r="L2253" s="2" t="s">
        <v>136</v>
      </c>
      <c r="M2253" s="13" t="s">
        <v>137</v>
      </c>
      <c r="N2253" s="13" t="s">
        <v>115</v>
      </c>
    </row>
    <row r="2254" spans="1:14" ht="15" customHeight="1" x14ac:dyDescent="0.25">
      <c r="A2254" s="2">
        <v>359</v>
      </c>
      <c r="B2254" s="13" t="s">
        <v>110</v>
      </c>
      <c r="C2254" s="13" t="s">
        <v>22</v>
      </c>
      <c r="D2254" s="3">
        <v>45836</v>
      </c>
      <c r="E2254" s="13">
        <v>147964</v>
      </c>
      <c r="F2254" s="2" t="s">
        <v>2</v>
      </c>
      <c r="G2254" s="2">
        <v>1</v>
      </c>
      <c r="H2254" s="3">
        <v>45866</v>
      </c>
      <c r="I2254" s="14">
        <v>397.35</v>
      </c>
      <c r="J2254" s="13" t="str">
        <f t="shared" si="35"/>
        <v>147964-359</v>
      </c>
      <c r="K2254" s="2">
        <v>9</v>
      </c>
      <c r="L2254" s="2" t="s">
        <v>136</v>
      </c>
      <c r="M2254" s="13" t="s">
        <v>137</v>
      </c>
      <c r="N2254" s="13" t="s">
        <v>115</v>
      </c>
    </row>
    <row r="2255" spans="1:14" ht="15" customHeight="1" x14ac:dyDescent="0.25">
      <c r="A2255" s="2">
        <v>359</v>
      </c>
      <c r="B2255" s="13" t="s">
        <v>110</v>
      </c>
      <c r="C2255" s="13" t="s">
        <v>22</v>
      </c>
      <c r="D2255" s="3">
        <v>45770</v>
      </c>
      <c r="E2255" s="13">
        <v>144573</v>
      </c>
      <c r="F2255" s="2" t="s">
        <v>2</v>
      </c>
      <c r="G2255" s="2">
        <v>1</v>
      </c>
      <c r="H2255" s="3">
        <v>45805</v>
      </c>
      <c r="I2255" s="14">
        <v>397.04</v>
      </c>
      <c r="J2255" s="13" t="str">
        <f t="shared" si="35"/>
        <v>144573-359</v>
      </c>
      <c r="K2255" s="2">
        <v>9</v>
      </c>
      <c r="L2255" s="2" t="s">
        <v>136</v>
      </c>
      <c r="M2255" s="13" t="s">
        <v>137</v>
      </c>
      <c r="N2255" s="13" t="s">
        <v>115</v>
      </c>
    </row>
    <row r="2256" spans="1:14" ht="15" customHeight="1" x14ac:dyDescent="0.25">
      <c r="A2256" s="2">
        <v>359</v>
      </c>
      <c r="B2256" s="13" t="s">
        <v>110</v>
      </c>
      <c r="C2256" s="13" t="s">
        <v>22</v>
      </c>
      <c r="D2256" s="3">
        <v>45469</v>
      </c>
      <c r="E2256" s="13">
        <v>123393</v>
      </c>
      <c r="F2256" s="2" t="s">
        <v>2</v>
      </c>
      <c r="G2256" s="2">
        <v>1</v>
      </c>
      <c r="H2256" s="3">
        <v>45504</v>
      </c>
      <c r="I2256" s="14">
        <v>396.7</v>
      </c>
      <c r="J2256" s="13" t="str">
        <f t="shared" si="35"/>
        <v>123393-359</v>
      </c>
      <c r="K2256" s="2">
        <v>9</v>
      </c>
      <c r="L2256" s="2" t="s">
        <v>136</v>
      </c>
      <c r="M2256" s="13" t="s">
        <v>137</v>
      </c>
      <c r="N2256" s="13" t="s">
        <v>115</v>
      </c>
    </row>
    <row r="2257" spans="1:14" ht="15" customHeight="1" x14ac:dyDescent="0.25">
      <c r="A2257" s="2">
        <v>359</v>
      </c>
      <c r="B2257" s="13" t="s">
        <v>110</v>
      </c>
      <c r="C2257" s="13" t="s">
        <v>22</v>
      </c>
      <c r="D2257" s="3">
        <v>45673</v>
      </c>
      <c r="E2257" s="13">
        <v>261680</v>
      </c>
      <c r="F2257" s="2" t="s">
        <v>3</v>
      </c>
      <c r="G2257" s="2">
        <v>1</v>
      </c>
      <c r="H2257" s="3">
        <v>45716</v>
      </c>
      <c r="I2257" s="14">
        <v>396.33</v>
      </c>
      <c r="J2257" s="13" t="str">
        <f t="shared" si="35"/>
        <v>261680-359</v>
      </c>
      <c r="K2257" s="2">
        <v>1340</v>
      </c>
      <c r="L2257" s="2" t="s">
        <v>130</v>
      </c>
      <c r="M2257" s="13" t="s">
        <v>131</v>
      </c>
      <c r="N2257" s="13" t="s">
        <v>115</v>
      </c>
    </row>
    <row r="2258" spans="1:14" ht="15" customHeight="1" x14ac:dyDescent="0.25">
      <c r="A2258" s="2">
        <v>188638</v>
      </c>
      <c r="B2258" s="13" t="s">
        <v>112</v>
      </c>
      <c r="C2258" s="13" t="s">
        <v>66</v>
      </c>
      <c r="D2258" s="3">
        <v>45572</v>
      </c>
      <c r="E2258" s="13">
        <v>17071</v>
      </c>
      <c r="F2258" s="2" t="s">
        <v>2</v>
      </c>
      <c r="G2258" s="2">
        <v>1</v>
      </c>
      <c r="H2258" s="3">
        <v>45624</v>
      </c>
      <c r="I2258" s="14">
        <v>396.3</v>
      </c>
      <c r="J2258" s="13" t="str">
        <f t="shared" si="35"/>
        <v>17071-188638</v>
      </c>
      <c r="K2258" s="2">
        <v>9</v>
      </c>
      <c r="L2258" s="2" t="s">
        <v>136</v>
      </c>
      <c r="M2258" s="13" t="s">
        <v>137</v>
      </c>
      <c r="N2258" s="13" t="s">
        <v>115</v>
      </c>
    </row>
    <row r="2259" spans="1:14" ht="15" customHeight="1" x14ac:dyDescent="0.25">
      <c r="A2259" s="2">
        <v>359</v>
      </c>
      <c r="B2259" s="13" t="s">
        <v>110</v>
      </c>
      <c r="C2259" s="13" t="s">
        <v>22</v>
      </c>
      <c r="D2259" s="3">
        <v>45595</v>
      </c>
      <c r="E2259" s="13">
        <v>256583</v>
      </c>
      <c r="F2259" s="2" t="s">
        <v>3</v>
      </c>
      <c r="G2259" s="2">
        <v>1</v>
      </c>
      <c r="H2259" s="3">
        <v>45624</v>
      </c>
      <c r="I2259" s="14">
        <v>395.94</v>
      </c>
      <c r="J2259" s="13" t="str">
        <f t="shared" si="35"/>
        <v>256583-359</v>
      </c>
      <c r="K2259" s="2">
        <v>1340</v>
      </c>
      <c r="L2259" s="2" t="s">
        <v>130</v>
      </c>
      <c r="M2259" s="13" t="s">
        <v>131</v>
      </c>
      <c r="N2259" s="13" t="s">
        <v>115</v>
      </c>
    </row>
    <row r="2260" spans="1:14" ht="15" customHeight="1" x14ac:dyDescent="0.25">
      <c r="A2260" s="2">
        <v>359</v>
      </c>
      <c r="B2260" s="13" t="s">
        <v>110</v>
      </c>
      <c r="C2260" s="13" t="s">
        <v>22</v>
      </c>
      <c r="D2260" s="3">
        <v>45699</v>
      </c>
      <c r="E2260" s="13">
        <v>140189</v>
      </c>
      <c r="F2260" s="2" t="s">
        <v>2</v>
      </c>
      <c r="G2260" s="2">
        <v>1</v>
      </c>
      <c r="H2260" s="3">
        <v>45744</v>
      </c>
      <c r="I2260" s="14">
        <v>395.84</v>
      </c>
      <c r="J2260" s="13" t="str">
        <f t="shared" si="35"/>
        <v>140189-359</v>
      </c>
      <c r="K2260" s="2">
        <v>9</v>
      </c>
      <c r="L2260" s="2" t="s">
        <v>136</v>
      </c>
      <c r="M2260" s="13" t="s">
        <v>137</v>
      </c>
      <c r="N2260" s="13" t="s">
        <v>115</v>
      </c>
    </row>
    <row r="2261" spans="1:14" ht="15" customHeight="1" x14ac:dyDescent="0.25">
      <c r="A2261" s="2">
        <v>651</v>
      </c>
      <c r="B2261" s="13" t="s">
        <v>113</v>
      </c>
      <c r="C2261" s="13" t="s">
        <v>26</v>
      </c>
      <c r="D2261" s="3">
        <v>45726</v>
      </c>
      <c r="E2261" s="13">
        <v>148169</v>
      </c>
      <c r="F2261" s="2" t="s">
        <v>2</v>
      </c>
      <c r="G2261" s="2">
        <v>1</v>
      </c>
      <c r="H2261" s="3">
        <v>45754</v>
      </c>
      <c r="I2261" s="14">
        <v>394.91</v>
      </c>
      <c r="J2261" s="13" t="str">
        <f t="shared" si="35"/>
        <v>148169-651</v>
      </c>
      <c r="K2261" s="2">
        <v>9</v>
      </c>
      <c r="L2261" s="2" t="s">
        <v>136</v>
      </c>
      <c r="M2261" s="13" t="s">
        <v>137</v>
      </c>
      <c r="N2261" s="13" t="s">
        <v>115</v>
      </c>
    </row>
    <row r="2262" spans="1:14" ht="15" customHeight="1" x14ac:dyDescent="0.25">
      <c r="A2262" s="2">
        <v>358</v>
      </c>
      <c r="B2262" s="13" t="s">
        <v>111</v>
      </c>
      <c r="C2262" s="13" t="s">
        <v>21</v>
      </c>
      <c r="D2262" s="3">
        <v>45654</v>
      </c>
      <c r="E2262" s="13">
        <v>431260</v>
      </c>
      <c r="F2262" s="2" t="s">
        <v>3</v>
      </c>
      <c r="G2262" s="2">
        <v>1</v>
      </c>
      <c r="H2262" s="3">
        <v>45682</v>
      </c>
      <c r="I2262" s="14">
        <v>393.77</v>
      </c>
      <c r="J2262" s="13" t="str">
        <f t="shared" si="35"/>
        <v>431260-358</v>
      </c>
      <c r="K2262" s="2">
        <v>1340</v>
      </c>
      <c r="L2262" s="2" t="s">
        <v>130</v>
      </c>
      <c r="M2262" s="13" t="s">
        <v>131</v>
      </c>
      <c r="N2262" s="13" t="s">
        <v>115</v>
      </c>
    </row>
    <row r="2263" spans="1:14" ht="15" customHeight="1" x14ac:dyDescent="0.25">
      <c r="A2263" s="2">
        <v>49060</v>
      </c>
      <c r="B2263" s="13" t="s">
        <v>113</v>
      </c>
      <c r="C2263" s="13" t="s">
        <v>44</v>
      </c>
      <c r="D2263" s="3">
        <v>45748</v>
      </c>
      <c r="E2263" s="13">
        <v>144932</v>
      </c>
      <c r="F2263" s="2" t="s">
        <v>2</v>
      </c>
      <c r="G2263" s="2">
        <v>1</v>
      </c>
      <c r="H2263" s="3">
        <v>45778</v>
      </c>
      <c r="I2263" s="14">
        <v>393.64</v>
      </c>
      <c r="J2263" s="13" t="str">
        <f t="shared" si="35"/>
        <v>144932-49060</v>
      </c>
      <c r="K2263" s="2">
        <v>1914</v>
      </c>
      <c r="L2263" s="2" t="s">
        <v>130</v>
      </c>
      <c r="M2263" s="13" t="s">
        <v>131</v>
      </c>
      <c r="N2263" s="13" t="s">
        <v>115</v>
      </c>
    </row>
    <row r="2264" spans="1:14" ht="15" customHeight="1" x14ac:dyDescent="0.25">
      <c r="A2264" s="2">
        <v>359</v>
      </c>
      <c r="B2264" s="13" t="s">
        <v>110</v>
      </c>
      <c r="C2264" s="13" t="s">
        <v>22</v>
      </c>
      <c r="D2264" s="3">
        <v>45534</v>
      </c>
      <c r="E2264" s="13">
        <v>252832</v>
      </c>
      <c r="F2264" s="2" t="s">
        <v>3</v>
      </c>
      <c r="G2264" s="2">
        <v>1</v>
      </c>
      <c r="H2264" s="3">
        <v>45565</v>
      </c>
      <c r="I2264" s="14">
        <v>392.65</v>
      </c>
      <c r="J2264" s="13" t="str">
        <f t="shared" si="35"/>
        <v>252832-359</v>
      </c>
      <c r="K2264" s="2">
        <v>1340</v>
      </c>
      <c r="L2264" s="2" t="s">
        <v>130</v>
      </c>
      <c r="M2264" s="13" t="s">
        <v>131</v>
      </c>
      <c r="N2264" s="13" t="s">
        <v>115</v>
      </c>
    </row>
    <row r="2265" spans="1:14" ht="15" customHeight="1" x14ac:dyDescent="0.25">
      <c r="A2265" s="2">
        <v>256</v>
      </c>
      <c r="B2265" s="13" t="s">
        <v>112</v>
      </c>
      <c r="C2265" s="13" t="s">
        <v>18</v>
      </c>
      <c r="D2265" s="3">
        <v>45656</v>
      </c>
      <c r="E2265" s="13">
        <v>63397</v>
      </c>
      <c r="F2265" s="2" t="s">
        <v>2</v>
      </c>
      <c r="G2265" s="2">
        <v>1</v>
      </c>
      <c r="H2265" s="3">
        <v>45685</v>
      </c>
      <c r="I2265" s="14">
        <v>391.85</v>
      </c>
      <c r="J2265" s="13" t="str">
        <f t="shared" si="35"/>
        <v>63397-256</v>
      </c>
      <c r="K2265" s="2">
        <v>9</v>
      </c>
      <c r="L2265" s="2" t="s">
        <v>136</v>
      </c>
      <c r="M2265" s="13" t="s">
        <v>137</v>
      </c>
      <c r="N2265" s="13" t="s">
        <v>115</v>
      </c>
    </row>
    <row r="2266" spans="1:14" ht="15" customHeight="1" x14ac:dyDescent="0.25">
      <c r="A2266" s="2">
        <v>359</v>
      </c>
      <c r="B2266" s="13" t="s">
        <v>110</v>
      </c>
      <c r="C2266" s="13" t="s">
        <v>22</v>
      </c>
      <c r="D2266" s="3">
        <v>45681</v>
      </c>
      <c r="E2266" s="13">
        <v>262159</v>
      </c>
      <c r="F2266" s="2" t="s">
        <v>3</v>
      </c>
      <c r="G2266" s="2">
        <v>1</v>
      </c>
      <c r="H2266" s="3">
        <v>45716</v>
      </c>
      <c r="I2266" s="14">
        <v>391</v>
      </c>
      <c r="J2266" s="13" t="str">
        <f t="shared" si="35"/>
        <v>262159-359</v>
      </c>
      <c r="K2266" s="2">
        <v>1340</v>
      </c>
      <c r="L2266" s="2" t="s">
        <v>130</v>
      </c>
      <c r="M2266" s="13" t="s">
        <v>131</v>
      </c>
      <c r="N2266" s="13" t="s">
        <v>115</v>
      </c>
    </row>
    <row r="2267" spans="1:14" ht="15" customHeight="1" x14ac:dyDescent="0.25">
      <c r="A2267" s="2">
        <v>359</v>
      </c>
      <c r="B2267" s="13" t="s">
        <v>110</v>
      </c>
      <c r="C2267" s="13" t="s">
        <v>22</v>
      </c>
      <c r="D2267" s="3">
        <v>45681</v>
      </c>
      <c r="E2267" s="13">
        <v>262181</v>
      </c>
      <c r="F2267" s="2" t="s">
        <v>3</v>
      </c>
      <c r="G2267" s="2">
        <v>1</v>
      </c>
      <c r="H2267" s="3">
        <v>45716</v>
      </c>
      <c r="I2267" s="14">
        <v>391</v>
      </c>
      <c r="J2267" s="13" t="str">
        <f t="shared" si="35"/>
        <v>262181-359</v>
      </c>
      <c r="K2267" s="2">
        <v>1340</v>
      </c>
      <c r="L2267" s="2" t="s">
        <v>130</v>
      </c>
      <c r="M2267" s="13" t="s">
        <v>131</v>
      </c>
      <c r="N2267" s="13" t="s">
        <v>115</v>
      </c>
    </row>
    <row r="2268" spans="1:14" ht="15" customHeight="1" x14ac:dyDescent="0.25">
      <c r="A2268" s="2">
        <v>57347</v>
      </c>
      <c r="B2268" s="13" t="s">
        <v>112</v>
      </c>
      <c r="C2268" s="13" t="s">
        <v>24</v>
      </c>
      <c r="D2268" s="3">
        <v>45870</v>
      </c>
      <c r="E2268" s="13">
        <v>49192</v>
      </c>
      <c r="F2268" s="2" t="s">
        <v>5</v>
      </c>
      <c r="G2268" s="2">
        <v>1</v>
      </c>
      <c r="H2268" s="3">
        <v>45928</v>
      </c>
      <c r="I2268" s="14">
        <v>390.48</v>
      </c>
      <c r="J2268" s="13" t="str">
        <f t="shared" si="35"/>
        <v>49192-57347</v>
      </c>
      <c r="K2268" s="2">
        <v>3454</v>
      </c>
      <c r="L2268" s="2" t="s">
        <v>154</v>
      </c>
      <c r="M2268" s="13" t="s">
        <v>155</v>
      </c>
      <c r="N2268" s="13" t="s">
        <v>115</v>
      </c>
    </row>
    <row r="2269" spans="1:14" ht="15" customHeight="1" x14ac:dyDescent="0.25">
      <c r="A2269" s="2">
        <v>613</v>
      </c>
      <c r="B2269" s="13" t="s">
        <v>113</v>
      </c>
      <c r="C2269" s="13" t="s">
        <v>25</v>
      </c>
      <c r="D2269" s="3">
        <v>45639</v>
      </c>
      <c r="E2269" s="13">
        <v>1058713</v>
      </c>
      <c r="F2269" s="2" t="s">
        <v>2</v>
      </c>
      <c r="G2269" s="2">
        <v>1</v>
      </c>
      <c r="H2269" s="3">
        <v>45669</v>
      </c>
      <c r="I2269" s="14">
        <v>390</v>
      </c>
      <c r="J2269" s="13" t="str">
        <f t="shared" si="35"/>
        <v>1058713-613</v>
      </c>
      <c r="K2269" s="2">
        <v>9</v>
      </c>
      <c r="L2269" s="2" t="s">
        <v>136</v>
      </c>
      <c r="M2269" s="13" t="s">
        <v>137</v>
      </c>
      <c r="N2269" s="13" t="s">
        <v>115</v>
      </c>
    </row>
    <row r="2270" spans="1:14" ht="15" customHeight="1" x14ac:dyDescent="0.25">
      <c r="A2270" s="2">
        <v>359</v>
      </c>
      <c r="B2270" s="13" t="s">
        <v>110</v>
      </c>
      <c r="C2270" s="13" t="s">
        <v>22</v>
      </c>
      <c r="D2270" s="3">
        <v>45642</v>
      </c>
      <c r="E2270" s="13">
        <v>135600</v>
      </c>
      <c r="F2270" s="2" t="s">
        <v>2</v>
      </c>
      <c r="G2270" s="2">
        <v>1</v>
      </c>
      <c r="H2270" s="3">
        <v>45685</v>
      </c>
      <c r="I2270" s="14">
        <v>389.56</v>
      </c>
      <c r="J2270" s="13" t="str">
        <f t="shared" si="35"/>
        <v>135600-359</v>
      </c>
      <c r="K2270" s="2">
        <v>9</v>
      </c>
      <c r="L2270" s="2" t="s">
        <v>136</v>
      </c>
      <c r="M2270" s="13" t="s">
        <v>137</v>
      </c>
      <c r="N2270" s="13" t="s">
        <v>115</v>
      </c>
    </row>
    <row r="2271" spans="1:14" ht="15" customHeight="1" x14ac:dyDescent="0.25">
      <c r="A2271" s="2">
        <v>256</v>
      </c>
      <c r="B2271" s="13" t="s">
        <v>112</v>
      </c>
      <c r="C2271" s="13" t="s">
        <v>18</v>
      </c>
      <c r="D2271" s="3">
        <v>45707</v>
      </c>
      <c r="E2271" s="13">
        <v>64772</v>
      </c>
      <c r="F2271" s="2" t="s">
        <v>2</v>
      </c>
      <c r="G2271" s="2">
        <v>1</v>
      </c>
      <c r="H2271" s="3">
        <v>45744</v>
      </c>
      <c r="I2271" s="14">
        <v>389.21</v>
      </c>
      <c r="J2271" s="13" t="str">
        <f t="shared" si="35"/>
        <v>64772-256</v>
      </c>
      <c r="K2271" s="2">
        <v>9</v>
      </c>
      <c r="L2271" s="2" t="s">
        <v>136</v>
      </c>
      <c r="M2271" s="13" t="s">
        <v>137</v>
      </c>
      <c r="N2271" s="13" t="s">
        <v>115</v>
      </c>
    </row>
    <row r="2272" spans="1:14" ht="15" customHeight="1" x14ac:dyDescent="0.25">
      <c r="A2272" s="2">
        <v>82947</v>
      </c>
      <c r="B2272" s="13" t="s">
        <v>113</v>
      </c>
      <c r="C2272" s="13" t="s">
        <v>30</v>
      </c>
      <c r="D2272" s="3">
        <v>45609</v>
      </c>
      <c r="E2272" s="13">
        <v>70778</v>
      </c>
      <c r="F2272" s="2" t="s">
        <v>2</v>
      </c>
      <c r="G2272" s="2">
        <v>1</v>
      </c>
      <c r="H2272" s="3">
        <v>45637</v>
      </c>
      <c r="I2272" s="14">
        <v>386.89</v>
      </c>
      <c r="J2272" s="13" t="str">
        <f t="shared" si="35"/>
        <v>70778-82947</v>
      </c>
      <c r="K2272" s="2">
        <v>9</v>
      </c>
      <c r="L2272" s="2" t="s">
        <v>136</v>
      </c>
      <c r="M2272" s="13" t="s">
        <v>137</v>
      </c>
      <c r="N2272" s="13" t="s">
        <v>115</v>
      </c>
    </row>
    <row r="2273" spans="1:14" ht="15" customHeight="1" x14ac:dyDescent="0.25">
      <c r="A2273" s="2">
        <v>2369</v>
      </c>
      <c r="B2273" s="13" t="s">
        <v>113</v>
      </c>
      <c r="C2273" s="13" t="s">
        <v>17</v>
      </c>
      <c r="D2273" s="3">
        <v>45498</v>
      </c>
      <c r="E2273" s="13">
        <v>57419</v>
      </c>
      <c r="F2273" s="2" t="s">
        <v>2</v>
      </c>
      <c r="G2273" s="2">
        <v>1</v>
      </c>
      <c r="H2273" s="3">
        <v>45528</v>
      </c>
      <c r="I2273" s="14">
        <v>386.88</v>
      </c>
      <c r="J2273" s="13" t="str">
        <f t="shared" si="35"/>
        <v>57419-2369</v>
      </c>
      <c r="K2273" s="2">
        <v>9</v>
      </c>
      <c r="L2273" s="2" t="s">
        <v>136</v>
      </c>
      <c r="M2273" s="13" t="s">
        <v>137</v>
      </c>
      <c r="N2273" s="13" t="s">
        <v>115</v>
      </c>
    </row>
    <row r="2274" spans="1:14" ht="15" customHeight="1" x14ac:dyDescent="0.25">
      <c r="A2274" s="2">
        <v>359</v>
      </c>
      <c r="B2274" s="13" t="s">
        <v>110</v>
      </c>
      <c r="C2274" s="13" t="s">
        <v>22</v>
      </c>
      <c r="D2274" s="3">
        <v>45688</v>
      </c>
      <c r="E2274" s="13">
        <v>263303</v>
      </c>
      <c r="F2274" s="2" t="s">
        <v>3</v>
      </c>
      <c r="G2274" s="2">
        <v>1</v>
      </c>
      <c r="H2274" s="3">
        <v>45716</v>
      </c>
      <c r="I2274" s="14">
        <v>386.6</v>
      </c>
      <c r="J2274" s="13" t="str">
        <f t="shared" si="35"/>
        <v>263303-359</v>
      </c>
      <c r="K2274" s="2">
        <v>1340</v>
      </c>
      <c r="L2274" s="2" t="s">
        <v>130</v>
      </c>
      <c r="M2274" s="13" t="s">
        <v>131</v>
      </c>
      <c r="N2274" s="13" t="s">
        <v>115</v>
      </c>
    </row>
    <row r="2275" spans="1:14" ht="15" customHeight="1" x14ac:dyDescent="0.25">
      <c r="A2275" s="2">
        <v>359</v>
      </c>
      <c r="B2275" s="13" t="s">
        <v>110</v>
      </c>
      <c r="C2275" s="13" t="s">
        <v>22</v>
      </c>
      <c r="D2275" s="3">
        <v>45673</v>
      </c>
      <c r="E2275" s="13">
        <v>261663</v>
      </c>
      <c r="F2275" s="2" t="s">
        <v>3</v>
      </c>
      <c r="G2275" s="2">
        <v>1</v>
      </c>
      <c r="H2275" s="3">
        <v>45716</v>
      </c>
      <c r="I2275" s="14">
        <v>386.4</v>
      </c>
      <c r="J2275" s="13" t="str">
        <f t="shared" si="35"/>
        <v>261663-359</v>
      </c>
      <c r="K2275" s="2">
        <v>1340</v>
      </c>
      <c r="L2275" s="2" t="s">
        <v>130</v>
      </c>
      <c r="M2275" s="13" t="s">
        <v>131</v>
      </c>
      <c r="N2275" s="13" t="s">
        <v>115</v>
      </c>
    </row>
    <row r="2276" spans="1:14" ht="15" customHeight="1" x14ac:dyDescent="0.25">
      <c r="A2276" s="2">
        <v>359</v>
      </c>
      <c r="B2276" s="13" t="s">
        <v>110</v>
      </c>
      <c r="C2276" s="13" t="s">
        <v>22</v>
      </c>
      <c r="D2276" s="3">
        <v>45518</v>
      </c>
      <c r="E2276" s="13" t="s">
        <v>88</v>
      </c>
      <c r="F2276" s="2" t="s">
        <v>2</v>
      </c>
      <c r="G2276" s="2">
        <v>1</v>
      </c>
      <c r="H2276" s="3">
        <v>45565</v>
      </c>
      <c r="I2276" s="14">
        <v>386.09</v>
      </c>
      <c r="J2276" s="13" t="str">
        <f t="shared" si="35"/>
        <v>126419/2-359</v>
      </c>
      <c r="K2276" s="2">
        <v>9</v>
      </c>
      <c r="L2276" s="2" t="s">
        <v>136</v>
      </c>
      <c r="M2276" s="13" t="s">
        <v>137</v>
      </c>
      <c r="N2276" s="13" t="s">
        <v>115</v>
      </c>
    </row>
    <row r="2277" spans="1:14" ht="15" customHeight="1" x14ac:dyDescent="0.25">
      <c r="A2277" s="2">
        <v>359</v>
      </c>
      <c r="B2277" s="13" t="s">
        <v>110</v>
      </c>
      <c r="C2277" s="13" t="s">
        <v>22</v>
      </c>
      <c r="D2277" s="3">
        <v>45848</v>
      </c>
      <c r="E2277" s="13">
        <v>149248</v>
      </c>
      <c r="F2277" s="2" t="s">
        <v>2</v>
      </c>
      <c r="G2277" s="2">
        <v>1</v>
      </c>
      <c r="H2277" s="3">
        <v>45897</v>
      </c>
      <c r="I2277" s="14">
        <v>385.64</v>
      </c>
      <c r="J2277" s="13" t="str">
        <f t="shared" si="35"/>
        <v>149248-359</v>
      </c>
      <c r="K2277" s="2">
        <v>9</v>
      </c>
      <c r="L2277" s="2" t="s">
        <v>136</v>
      </c>
      <c r="M2277" s="13" t="s">
        <v>137</v>
      </c>
      <c r="N2277" s="13" t="s">
        <v>115</v>
      </c>
    </row>
    <row r="2278" spans="1:14" ht="15" customHeight="1" x14ac:dyDescent="0.25">
      <c r="A2278" s="2">
        <v>358</v>
      </c>
      <c r="B2278" s="13" t="s">
        <v>111</v>
      </c>
      <c r="C2278" s="13" t="s">
        <v>21</v>
      </c>
      <c r="D2278" s="3">
        <v>45513</v>
      </c>
      <c r="E2278" s="13">
        <v>131155</v>
      </c>
      <c r="F2278" s="2" t="s">
        <v>2</v>
      </c>
      <c r="G2278" s="2">
        <v>1</v>
      </c>
      <c r="H2278" s="3">
        <v>45565</v>
      </c>
      <c r="I2278" s="14">
        <v>385.53</v>
      </c>
      <c r="J2278" s="13" t="str">
        <f t="shared" si="35"/>
        <v>131155-358</v>
      </c>
      <c r="K2278" s="2">
        <v>9</v>
      </c>
      <c r="L2278" s="2" t="s">
        <v>136</v>
      </c>
      <c r="M2278" s="13" t="s">
        <v>137</v>
      </c>
      <c r="N2278" s="13" t="s">
        <v>115</v>
      </c>
    </row>
    <row r="2279" spans="1:14" ht="15" customHeight="1" x14ac:dyDescent="0.25">
      <c r="A2279" s="2">
        <v>359</v>
      </c>
      <c r="B2279" s="13" t="s">
        <v>110</v>
      </c>
      <c r="C2279" s="13" t="s">
        <v>22</v>
      </c>
      <c r="D2279" s="3">
        <v>45539</v>
      </c>
      <c r="E2279" s="13">
        <v>128485</v>
      </c>
      <c r="F2279" s="2" t="s">
        <v>2</v>
      </c>
      <c r="G2279" s="2">
        <v>1</v>
      </c>
      <c r="H2279" s="3">
        <v>45593</v>
      </c>
      <c r="I2279" s="14">
        <v>385.21</v>
      </c>
      <c r="J2279" s="13" t="str">
        <f t="shared" si="35"/>
        <v>128485-359</v>
      </c>
      <c r="K2279" s="2">
        <v>9</v>
      </c>
      <c r="L2279" s="2" t="s">
        <v>136</v>
      </c>
      <c r="M2279" s="13" t="s">
        <v>137</v>
      </c>
      <c r="N2279" s="13" t="s">
        <v>115</v>
      </c>
    </row>
    <row r="2280" spans="1:14" ht="15" customHeight="1" x14ac:dyDescent="0.25">
      <c r="A2280" s="2">
        <v>359</v>
      </c>
      <c r="B2280" s="13" t="s">
        <v>110</v>
      </c>
      <c r="C2280" s="13" t="s">
        <v>22</v>
      </c>
      <c r="D2280" s="3">
        <v>45737</v>
      </c>
      <c r="E2280" s="13">
        <v>266384</v>
      </c>
      <c r="F2280" s="2" t="s">
        <v>3</v>
      </c>
      <c r="G2280" s="2">
        <v>1</v>
      </c>
      <c r="H2280" s="3">
        <v>45775</v>
      </c>
      <c r="I2280" s="14">
        <v>384.98</v>
      </c>
      <c r="J2280" s="13" t="str">
        <f t="shared" si="35"/>
        <v>266384-359</v>
      </c>
      <c r="K2280" s="2">
        <v>1340</v>
      </c>
      <c r="L2280" s="2" t="s">
        <v>130</v>
      </c>
      <c r="M2280" s="13" t="s">
        <v>131</v>
      </c>
      <c r="N2280" s="13" t="s">
        <v>115</v>
      </c>
    </row>
    <row r="2281" spans="1:14" ht="15" customHeight="1" x14ac:dyDescent="0.25">
      <c r="A2281" s="2">
        <v>359</v>
      </c>
      <c r="B2281" s="13" t="s">
        <v>110</v>
      </c>
      <c r="C2281" s="13" t="s">
        <v>22</v>
      </c>
      <c r="D2281" s="3">
        <v>45783</v>
      </c>
      <c r="E2281" s="13">
        <v>145407</v>
      </c>
      <c r="F2281" s="2" t="s">
        <v>2</v>
      </c>
      <c r="G2281" s="2">
        <v>1</v>
      </c>
      <c r="H2281" s="3">
        <v>45836</v>
      </c>
      <c r="I2281" s="14">
        <v>384.78</v>
      </c>
      <c r="J2281" s="13" t="str">
        <f t="shared" si="35"/>
        <v>145407-359</v>
      </c>
      <c r="K2281" s="2">
        <v>9</v>
      </c>
      <c r="L2281" s="2" t="s">
        <v>136</v>
      </c>
      <c r="M2281" s="13" t="s">
        <v>137</v>
      </c>
      <c r="N2281" s="13" t="s">
        <v>115</v>
      </c>
    </row>
    <row r="2282" spans="1:14" ht="15" customHeight="1" x14ac:dyDescent="0.25">
      <c r="A2282" s="2">
        <v>49060</v>
      </c>
      <c r="B2282" s="13" t="s">
        <v>113</v>
      </c>
      <c r="C2282" s="13" t="s">
        <v>44</v>
      </c>
      <c r="D2282" s="3">
        <v>45335</v>
      </c>
      <c r="E2282" s="13">
        <v>250188</v>
      </c>
      <c r="F2282" s="2" t="s">
        <v>6</v>
      </c>
      <c r="G2282" s="2">
        <v>1</v>
      </c>
      <c r="H2282" s="3">
        <v>45366</v>
      </c>
      <c r="I2282" s="14">
        <v>384.63</v>
      </c>
      <c r="J2282" s="13" t="str">
        <f t="shared" si="35"/>
        <v>250188-49060</v>
      </c>
      <c r="K2282" s="2">
        <v>3457</v>
      </c>
      <c r="L2282" s="2" t="s">
        <v>147</v>
      </c>
      <c r="M2282" s="13" t="s">
        <v>148</v>
      </c>
      <c r="N2282" s="13" t="s">
        <v>115</v>
      </c>
    </row>
    <row r="2283" spans="1:14" ht="15" customHeight="1" x14ac:dyDescent="0.25">
      <c r="A2283" s="2">
        <v>359</v>
      </c>
      <c r="B2283" s="13" t="s">
        <v>110</v>
      </c>
      <c r="C2283" s="13" t="s">
        <v>22</v>
      </c>
      <c r="D2283" s="3">
        <v>45541</v>
      </c>
      <c r="E2283" s="13">
        <v>128651</v>
      </c>
      <c r="F2283" s="2" t="s">
        <v>2</v>
      </c>
      <c r="G2283" s="2">
        <v>1</v>
      </c>
      <c r="H2283" s="3">
        <v>45593</v>
      </c>
      <c r="I2283" s="14">
        <v>384.35</v>
      </c>
      <c r="J2283" s="13" t="str">
        <f t="shared" si="35"/>
        <v>128651-359</v>
      </c>
      <c r="K2283" s="2">
        <v>9</v>
      </c>
      <c r="L2283" s="2" t="s">
        <v>136</v>
      </c>
      <c r="M2283" s="13" t="s">
        <v>137</v>
      </c>
      <c r="N2283" s="13" t="s">
        <v>115</v>
      </c>
    </row>
    <row r="2284" spans="1:14" ht="15" customHeight="1" x14ac:dyDescent="0.25">
      <c r="A2284" s="2">
        <v>256</v>
      </c>
      <c r="B2284" s="13" t="s">
        <v>112</v>
      </c>
      <c r="C2284" s="13" t="s">
        <v>18</v>
      </c>
      <c r="D2284" s="3">
        <v>45632</v>
      </c>
      <c r="E2284" s="13">
        <v>62752</v>
      </c>
      <c r="F2284" s="2" t="s">
        <v>2</v>
      </c>
      <c r="G2284" s="2">
        <v>1</v>
      </c>
      <c r="H2284" s="3">
        <v>45685</v>
      </c>
      <c r="I2284" s="14">
        <v>383.98</v>
      </c>
      <c r="J2284" s="13" t="str">
        <f t="shared" si="35"/>
        <v>62752-256</v>
      </c>
      <c r="K2284" s="2">
        <v>9</v>
      </c>
      <c r="L2284" s="2" t="s">
        <v>136</v>
      </c>
      <c r="M2284" s="13" t="s">
        <v>137</v>
      </c>
      <c r="N2284" s="13" t="s">
        <v>115</v>
      </c>
    </row>
    <row r="2285" spans="1:14" ht="15" customHeight="1" x14ac:dyDescent="0.25">
      <c r="A2285" s="2">
        <v>256</v>
      </c>
      <c r="B2285" s="13" t="s">
        <v>112</v>
      </c>
      <c r="C2285" s="13" t="s">
        <v>18</v>
      </c>
      <c r="D2285" s="3">
        <v>45665</v>
      </c>
      <c r="E2285" s="13">
        <v>63611</v>
      </c>
      <c r="F2285" s="2" t="s">
        <v>2</v>
      </c>
      <c r="G2285" s="2">
        <v>1</v>
      </c>
      <c r="H2285" s="3">
        <v>45716</v>
      </c>
      <c r="I2285" s="14">
        <v>383.98</v>
      </c>
      <c r="J2285" s="13" t="str">
        <f t="shared" si="35"/>
        <v>63611-256</v>
      </c>
      <c r="K2285" s="2">
        <v>9</v>
      </c>
      <c r="L2285" s="2" t="s">
        <v>136</v>
      </c>
      <c r="M2285" s="13" t="s">
        <v>137</v>
      </c>
      <c r="N2285" s="13" t="s">
        <v>115</v>
      </c>
    </row>
    <row r="2286" spans="1:14" ht="15" customHeight="1" x14ac:dyDescent="0.25">
      <c r="A2286" s="2">
        <v>359</v>
      </c>
      <c r="B2286" s="13" t="s">
        <v>110</v>
      </c>
      <c r="C2286" s="13" t="s">
        <v>22</v>
      </c>
      <c r="D2286" s="3">
        <v>45847</v>
      </c>
      <c r="E2286" s="13">
        <v>149095</v>
      </c>
      <c r="F2286" s="2" t="s">
        <v>2</v>
      </c>
      <c r="G2286" s="2">
        <v>1</v>
      </c>
      <c r="H2286" s="3">
        <v>45897</v>
      </c>
      <c r="I2286" s="14">
        <v>383.91</v>
      </c>
      <c r="J2286" s="13" t="str">
        <f t="shared" si="35"/>
        <v>149095-359</v>
      </c>
      <c r="K2286" s="2">
        <v>9</v>
      </c>
      <c r="L2286" s="2" t="s">
        <v>136</v>
      </c>
      <c r="M2286" s="13" t="s">
        <v>137</v>
      </c>
      <c r="N2286" s="13" t="s">
        <v>115</v>
      </c>
    </row>
    <row r="2287" spans="1:14" ht="15" customHeight="1" x14ac:dyDescent="0.25">
      <c r="A2287" s="2">
        <v>256</v>
      </c>
      <c r="B2287" s="13" t="s">
        <v>112</v>
      </c>
      <c r="C2287" s="13" t="s">
        <v>18</v>
      </c>
      <c r="D2287" s="3">
        <v>45603</v>
      </c>
      <c r="E2287" s="13">
        <v>62085</v>
      </c>
      <c r="F2287" s="2" t="s">
        <v>2</v>
      </c>
      <c r="G2287" s="2">
        <v>1</v>
      </c>
      <c r="H2287" s="3">
        <v>45654</v>
      </c>
      <c r="I2287" s="14">
        <v>383.85</v>
      </c>
      <c r="J2287" s="13" t="str">
        <f t="shared" si="35"/>
        <v>62085-256</v>
      </c>
      <c r="K2287" s="2">
        <v>9</v>
      </c>
      <c r="L2287" s="2" t="s">
        <v>136</v>
      </c>
      <c r="M2287" s="13" t="s">
        <v>137</v>
      </c>
      <c r="N2287" s="13" t="s">
        <v>115</v>
      </c>
    </row>
    <row r="2288" spans="1:14" ht="15" customHeight="1" x14ac:dyDescent="0.25">
      <c r="A2288" s="2">
        <v>358</v>
      </c>
      <c r="B2288" s="13" t="s">
        <v>111</v>
      </c>
      <c r="C2288" s="13" t="s">
        <v>21</v>
      </c>
      <c r="D2288" s="3">
        <v>45532</v>
      </c>
      <c r="E2288" s="13">
        <v>131902</v>
      </c>
      <c r="F2288" s="2" t="s">
        <v>2</v>
      </c>
      <c r="G2288" s="2">
        <v>1</v>
      </c>
      <c r="H2288" s="3">
        <v>45565</v>
      </c>
      <c r="I2288" s="14">
        <v>383.11</v>
      </c>
      <c r="J2288" s="13" t="str">
        <f t="shared" si="35"/>
        <v>131902-358</v>
      </c>
      <c r="K2288" s="2">
        <v>9</v>
      </c>
      <c r="L2288" s="2" t="s">
        <v>136</v>
      </c>
      <c r="M2288" s="13" t="s">
        <v>137</v>
      </c>
      <c r="N2288" s="13" t="s">
        <v>115</v>
      </c>
    </row>
    <row r="2289" spans="1:14" ht="15" customHeight="1" x14ac:dyDescent="0.25">
      <c r="A2289" s="2">
        <v>359</v>
      </c>
      <c r="B2289" s="13" t="s">
        <v>110</v>
      </c>
      <c r="C2289" s="13" t="s">
        <v>22</v>
      </c>
      <c r="D2289" s="3">
        <v>45481</v>
      </c>
      <c r="E2289" s="13">
        <v>124313</v>
      </c>
      <c r="F2289" s="2" t="s">
        <v>2</v>
      </c>
      <c r="G2289" s="2">
        <v>1</v>
      </c>
      <c r="H2289" s="3">
        <v>45532</v>
      </c>
      <c r="I2289" s="14">
        <v>382.61</v>
      </c>
      <c r="J2289" s="13" t="str">
        <f t="shared" si="35"/>
        <v>124313-359</v>
      </c>
      <c r="K2289" s="2">
        <v>9</v>
      </c>
      <c r="L2289" s="2" t="s">
        <v>136</v>
      </c>
      <c r="M2289" s="13" t="s">
        <v>137</v>
      </c>
      <c r="N2289" s="13" t="s">
        <v>115</v>
      </c>
    </row>
    <row r="2290" spans="1:14" ht="15" customHeight="1" x14ac:dyDescent="0.25">
      <c r="A2290" s="2">
        <v>359</v>
      </c>
      <c r="B2290" s="13" t="s">
        <v>110</v>
      </c>
      <c r="C2290" s="13" t="s">
        <v>22</v>
      </c>
      <c r="D2290" s="3">
        <v>45518</v>
      </c>
      <c r="E2290" s="13">
        <v>126429</v>
      </c>
      <c r="F2290" s="2" t="s">
        <v>2</v>
      </c>
      <c r="G2290" s="2">
        <v>1</v>
      </c>
      <c r="H2290" s="3">
        <v>45565</v>
      </c>
      <c r="I2290" s="14">
        <v>382.61</v>
      </c>
      <c r="J2290" s="13" t="str">
        <f t="shared" si="35"/>
        <v>126429-359</v>
      </c>
      <c r="K2290" s="2">
        <v>9</v>
      </c>
      <c r="L2290" s="2" t="s">
        <v>136</v>
      </c>
      <c r="M2290" s="13" t="s">
        <v>137</v>
      </c>
      <c r="N2290" s="13" t="s">
        <v>115</v>
      </c>
    </row>
    <row r="2291" spans="1:14" ht="15" customHeight="1" x14ac:dyDescent="0.25">
      <c r="A2291" s="2">
        <v>359</v>
      </c>
      <c r="B2291" s="13" t="s">
        <v>110</v>
      </c>
      <c r="C2291" s="13" t="s">
        <v>22</v>
      </c>
      <c r="D2291" s="3">
        <v>45518</v>
      </c>
      <c r="E2291" s="13">
        <v>126433</v>
      </c>
      <c r="F2291" s="2" t="s">
        <v>2</v>
      </c>
      <c r="G2291" s="2">
        <v>1</v>
      </c>
      <c r="H2291" s="3">
        <v>45565</v>
      </c>
      <c r="I2291" s="14">
        <v>382.61</v>
      </c>
      <c r="J2291" s="13" t="str">
        <f t="shared" si="35"/>
        <v>126433-359</v>
      </c>
      <c r="K2291" s="2">
        <v>9</v>
      </c>
      <c r="L2291" s="2" t="s">
        <v>136</v>
      </c>
      <c r="M2291" s="13" t="s">
        <v>137</v>
      </c>
      <c r="N2291" s="13" t="s">
        <v>115</v>
      </c>
    </row>
    <row r="2292" spans="1:14" ht="15" customHeight="1" x14ac:dyDescent="0.25">
      <c r="A2292" s="2">
        <v>359</v>
      </c>
      <c r="B2292" s="13" t="s">
        <v>110</v>
      </c>
      <c r="C2292" s="13" t="s">
        <v>22</v>
      </c>
      <c r="D2292" s="3">
        <v>45545</v>
      </c>
      <c r="E2292" s="13">
        <v>128687</v>
      </c>
      <c r="F2292" s="2" t="s">
        <v>2</v>
      </c>
      <c r="G2292" s="2">
        <v>1</v>
      </c>
      <c r="H2292" s="3">
        <v>45593</v>
      </c>
      <c r="I2292" s="14">
        <v>382.59</v>
      </c>
      <c r="J2292" s="13" t="str">
        <f t="shared" si="35"/>
        <v>128687-359</v>
      </c>
      <c r="K2292" s="2">
        <v>9</v>
      </c>
      <c r="L2292" s="2" t="s">
        <v>136</v>
      </c>
      <c r="M2292" s="13" t="s">
        <v>137</v>
      </c>
      <c r="N2292" s="13" t="s">
        <v>115</v>
      </c>
    </row>
    <row r="2293" spans="1:14" ht="15" customHeight="1" x14ac:dyDescent="0.25">
      <c r="A2293" s="2">
        <v>82627</v>
      </c>
      <c r="B2293" s="13" t="s">
        <v>113</v>
      </c>
      <c r="C2293" s="13" t="s">
        <v>29</v>
      </c>
      <c r="D2293" s="3">
        <v>45848</v>
      </c>
      <c r="E2293" s="13">
        <v>419695</v>
      </c>
      <c r="F2293" s="2" t="s">
        <v>3</v>
      </c>
      <c r="G2293" s="2">
        <v>1</v>
      </c>
      <c r="H2293" s="3">
        <v>45876</v>
      </c>
      <c r="I2293" s="14">
        <v>382.54</v>
      </c>
      <c r="J2293" s="13" t="str">
        <f t="shared" si="35"/>
        <v>419695-82627</v>
      </c>
      <c r="K2293" s="2">
        <v>1340</v>
      </c>
      <c r="L2293" s="2" t="s">
        <v>130</v>
      </c>
      <c r="M2293" s="13" t="s">
        <v>131</v>
      </c>
      <c r="N2293" s="13" t="s">
        <v>115</v>
      </c>
    </row>
    <row r="2294" spans="1:14" ht="15" customHeight="1" x14ac:dyDescent="0.25">
      <c r="A2294" s="2">
        <v>83907</v>
      </c>
      <c r="B2294" s="13" t="s">
        <v>113</v>
      </c>
      <c r="C2294" s="13" t="s">
        <v>96</v>
      </c>
      <c r="D2294" s="3">
        <v>45891</v>
      </c>
      <c r="E2294" s="13">
        <v>36210</v>
      </c>
      <c r="F2294" s="2" t="s">
        <v>3</v>
      </c>
      <c r="G2294" s="2">
        <v>1</v>
      </c>
      <c r="H2294" s="3">
        <v>45919</v>
      </c>
      <c r="I2294" s="14">
        <v>382.54</v>
      </c>
      <c r="J2294" s="13" t="str">
        <f t="shared" si="35"/>
        <v>36210-83907</v>
      </c>
      <c r="K2294" s="2">
        <v>1340</v>
      </c>
      <c r="L2294" s="2" t="s">
        <v>130</v>
      </c>
      <c r="M2294" s="13" t="s">
        <v>131</v>
      </c>
      <c r="N2294" s="13" t="s">
        <v>115</v>
      </c>
    </row>
    <row r="2295" spans="1:14" ht="15" customHeight="1" x14ac:dyDescent="0.25">
      <c r="A2295" s="2">
        <v>359</v>
      </c>
      <c r="B2295" s="13" t="s">
        <v>110</v>
      </c>
      <c r="C2295" s="13" t="s">
        <v>22</v>
      </c>
      <c r="D2295" s="3">
        <v>45775</v>
      </c>
      <c r="E2295" s="13">
        <v>144811</v>
      </c>
      <c r="F2295" s="2" t="s">
        <v>2</v>
      </c>
      <c r="G2295" s="2">
        <v>1</v>
      </c>
      <c r="H2295" s="3">
        <v>45805</v>
      </c>
      <c r="I2295" s="14">
        <v>382.18</v>
      </c>
      <c r="J2295" s="13" t="str">
        <f t="shared" si="35"/>
        <v>144811-359</v>
      </c>
      <c r="K2295" s="2">
        <v>9</v>
      </c>
      <c r="L2295" s="2" t="s">
        <v>136</v>
      </c>
      <c r="M2295" s="13" t="s">
        <v>137</v>
      </c>
      <c r="N2295" s="13" t="s">
        <v>115</v>
      </c>
    </row>
    <row r="2296" spans="1:14" ht="15" customHeight="1" x14ac:dyDescent="0.25">
      <c r="A2296" s="2">
        <v>359</v>
      </c>
      <c r="B2296" s="13" t="s">
        <v>110</v>
      </c>
      <c r="C2296" s="13" t="s">
        <v>22</v>
      </c>
      <c r="D2296" s="3">
        <v>45826</v>
      </c>
      <c r="E2296" s="13">
        <v>147969</v>
      </c>
      <c r="F2296" s="2" t="s">
        <v>2</v>
      </c>
      <c r="G2296" s="2">
        <v>1</v>
      </c>
      <c r="H2296" s="3">
        <v>45866</v>
      </c>
      <c r="I2296" s="14">
        <v>382.18</v>
      </c>
      <c r="J2296" s="13" t="str">
        <f t="shared" si="35"/>
        <v>147969-359</v>
      </c>
      <c r="K2296" s="2">
        <v>9</v>
      </c>
      <c r="L2296" s="2" t="s">
        <v>136</v>
      </c>
      <c r="M2296" s="13" t="s">
        <v>137</v>
      </c>
      <c r="N2296" s="13" t="s">
        <v>115</v>
      </c>
    </row>
    <row r="2297" spans="1:14" ht="15" customHeight="1" x14ac:dyDescent="0.25">
      <c r="A2297" s="2">
        <v>359</v>
      </c>
      <c r="B2297" s="13" t="s">
        <v>110</v>
      </c>
      <c r="C2297" s="13" t="s">
        <v>22</v>
      </c>
      <c r="D2297" s="3">
        <v>45531</v>
      </c>
      <c r="E2297" s="13" t="s">
        <v>83</v>
      </c>
      <c r="F2297" s="2" t="s">
        <v>2</v>
      </c>
      <c r="G2297" s="2">
        <v>1</v>
      </c>
      <c r="H2297" s="3">
        <v>45565</v>
      </c>
      <c r="I2297" s="14">
        <v>381.75</v>
      </c>
      <c r="J2297" s="13" t="str">
        <f t="shared" si="35"/>
        <v>127648/2-359</v>
      </c>
      <c r="K2297" s="2">
        <v>9</v>
      </c>
      <c r="L2297" s="2" t="s">
        <v>136</v>
      </c>
      <c r="M2297" s="13" t="s">
        <v>137</v>
      </c>
      <c r="N2297" s="13" t="s">
        <v>115</v>
      </c>
    </row>
    <row r="2298" spans="1:14" ht="15" customHeight="1" x14ac:dyDescent="0.25">
      <c r="A2298" s="2">
        <v>359</v>
      </c>
      <c r="B2298" s="13" t="s">
        <v>110</v>
      </c>
      <c r="C2298" s="13" t="s">
        <v>22</v>
      </c>
      <c r="D2298" s="3">
        <v>45545</v>
      </c>
      <c r="E2298" s="13">
        <v>128689</v>
      </c>
      <c r="F2298" s="2" t="s">
        <v>2</v>
      </c>
      <c r="G2298" s="2">
        <v>1</v>
      </c>
      <c r="H2298" s="3">
        <v>45593</v>
      </c>
      <c r="I2298" s="14">
        <v>381.74</v>
      </c>
      <c r="J2298" s="13" t="str">
        <f t="shared" si="35"/>
        <v>128689-359</v>
      </c>
      <c r="K2298" s="2">
        <v>9</v>
      </c>
      <c r="L2298" s="2" t="s">
        <v>136</v>
      </c>
      <c r="M2298" s="13" t="s">
        <v>137</v>
      </c>
      <c r="N2298" s="13" t="s">
        <v>115</v>
      </c>
    </row>
    <row r="2299" spans="1:14" ht="15" customHeight="1" x14ac:dyDescent="0.25">
      <c r="A2299" s="2">
        <v>358</v>
      </c>
      <c r="B2299" s="13" t="s">
        <v>111</v>
      </c>
      <c r="C2299" s="13" t="s">
        <v>21</v>
      </c>
      <c r="D2299" s="3">
        <v>45646</v>
      </c>
      <c r="E2299" s="13">
        <v>135733</v>
      </c>
      <c r="F2299" s="2" t="s">
        <v>2</v>
      </c>
      <c r="G2299" s="2">
        <v>1</v>
      </c>
      <c r="H2299" s="3">
        <v>45685</v>
      </c>
      <c r="I2299" s="14">
        <v>381.39</v>
      </c>
      <c r="J2299" s="13" t="str">
        <f t="shared" si="35"/>
        <v>135733-358</v>
      </c>
      <c r="K2299" s="2">
        <v>9</v>
      </c>
      <c r="L2299" s="2" t="s">
        <v>136</v>
      </c>
      <c r="M2299" s="13" t="s">
        <v>137</v>
      </c>
      <c r="N2299" s="13" t="s">
        <v>115</v>
      </c>
    </row>
    <row r="2300" spans="1:14" ht="15" customHeight="1" x14ac:dyDescent="0.25">
      <c r="A2300" s="2">
        <v>359</v>
      </c>
      <c r="B2300" s="13" t="s">
        <v>110</v>
      </c>
      <c r="C2300" s="13" t="s">
        <v>22</v>
      </c>
      <c r="D2300" s="3">
        <v>45908</v>
      </c>
      <c r="E2300" s="13">
        <v>276742</v>
      </c>
      <c r="F2300" s="2" t="s">
        <v>3</v>
      </c>
      <c r="G2300" s="2">
        <v>1</v>
      </c>
      <c r="H2300" s="3">
        <v>45915</v>
      </c>
      <c r="I2300" s="14">
        <v>381.05</v>
      </c>
      <c r="J2300" s="13" t="str">
        <f t="shared" si="35"/>
        <v>276742-359</v>
      </c>
      <c r="K2300" s="2">
        <v>1340</v>
      </c>
      <c r="L2300" s="2" t="s">
        <v>130</v>
      </c>
      <c r="M2300" s="13" t="s">
        <v>131</v>
      </c>
      <c r="N2300" s="13" t="s">
        <v>115</v>
      </c>
    </row>
    <row r="2301" spans="1:14" ht="15" customHeight="1" x14ac:dyDescent="0.25">
      <c r="A2301" s="2">
        <v>359</v>
      </c>
      <c r="B2301" s="13" t="s">
        <v>110</v>
      </c>
      <c r="C2301" s="13" t="s">
        <v>22</v>
      </c>
      <c r="D2301" s="3">
        <v>45793</v>
      </c>
      <c r="E2301" s="13">
        <v>145974</v>
      </c>
      <c r="F2301" s="2" t="s">
        <v>2</v>
      </c>
      <c r="G2301" s="2">
        <v>1</v>
      </c>
      <c r="H2301" s="3">
        <v>45836</v>
      </c>
      <c r="I2301" s="14">
        <v>380.46</v>
      </c>
      <c r="J2301" s="13" t="str">
        <f t="shared" si="35"/>
        <v>145974-359</v>
      </c>
      <c r="K2301" s="2">
        <v>9</v>
      </c>
      <c r="L2301" s="2" t="s">
        <v>136</v>
      </c>
      <c r="M2301" s="13" t="s">
        <v>137</v>
      </c>
      <c r="N2301" s="13" t="s">
        <v>115</v>
      </c>
    </row>
    <row r="2302" spans="1:14" ht="15" customHeight="1" x14ac:dyDescent="0.25">
      <c r="A2302" s="2">
        <v>359</v>
      </c>
      <c r="B2302" s="13" t="s">
        <v>110</v>
      </c>
      <c r="C2302" s="13" t="s">
        <v>22</v>
      </c>
      <c r="D2302" s="3">
        <v>45519</v>
      </c>
      <c r="E2302" s="13" t="s">
        <v>85</v>
      </c>
      <c r="F2302" s="2" t="s">
        <v>2</v>
      </c>
      <c r="G2302" s="2">
        <v>1</v>
      </c>
      <c r="H2302" s="3">
        <v>45565</v>
      </c>
      <c r="I2302" s="14">
        <v>380.03</v>
      </c>
      <c r="J2302" s="13" t="str">
        <f t="shared" si="35"/>
        <v>126487/2-359</v>
      </c>
      <c r="K2302" s="2">
        <v>9</v>
      </c>
      <c r="L2302" s="2" t="s">
        <v>136</v>
      </c>
      <c r="M2302" s="13" t="s">
        <v>137</v>
      </c>
      <c r="N2302" s="13" t="s">
        <v>115</v>
      </c>
    </row>
    <row r="2303" spans="1:14" ht="15" customHeight="1" x14ac:dyDescent="0.25">
      <c r="A2303" s="2">
        <v>83411</v>
      </c>
      <c r="B2303" s="13" t="s">
        <v>113</v>
      </c>
      <c r="C2303" s="13" t="s">
        <v>31</v>
      </c>
      <c r="D2303" s="3">
        <v>45793</v>
      </c>
      <c r="E2303" s="13">
        <v>59117</v>
      </c>
      <c r="F2303" s="2" t="s">
        <v>3</v>
      </c>
      <c r="G2303" s="2">
        <v>1</v>
      </c>
      <c r="H2303" s="3">
        <v>45821</v>
      </c>
      <c r="I2303" s="14">
        <v>380</v>
      </c>
      <c r="J2303" s="13" t="str">
        <f t="shared" si="35"/>
        <v>59117-83411</v>
      </c>
      <c r="K2303" s="2">
        <v>1340</v>
      </c>
      <c r="L2303" s="2" t="s">
        <v>130</v>
      </c>
      <c r="M2303" s="13" t="s">
        <v>131</v>
      </c>
      <c r="N2303" s="13" t="s">
        <v>115</v>
      </c>
    </row>
    <row r="2304" spans="1:14" ht="15" customHeight="1" x14ac:dyDescent="0.25">
      <c r="A2304" s="2">
        <v>359</v>
      </c>
      <c r="B2304" s="13" t="s">
        <v>110</v>
      </c>
      <c r="C2304" s="13" t="s">
        <v>22</v>
      </c>
      <c r="D2304" s="3">
        <v>45450</v>
      </c>
      <c r="E2304" s="13">
        <v>122446</v>
      </c>
      <c r="F2304" s="2" t="s">
        <v>2</v>
      </c>
      <c r="G2304" s="2">
        <v>1</v>
      </c>
      <c r="H2304" s="3">
        <v>45504</v>
      </c>
      <c r="I2304" s="14">
        <v>379.6</v>
      </c>
      <c r="J2304" s="13" t="str">
        <f t="shared" si="35"/>
        <v>122446-359</v>
      </c>
      <c r="K2304" s="2">
        <v>9</v>
      </c>
      <c r="L2304" s="2" t="s">
        <v>136</v>
      </c>
      <c r="M2304" s="13" t="s">
        <v>137</v>
      </c>
      <c r="N2304" s="13" t="s">
        <v>115</v>
      </c>
    </row>
    <row r="2305" spans="1:14" ht="15" customHeight="1" x14ac:dyDescent="0.25">
      <c r="A2305" s="2">
        <v>359</v>
      </c>
      <c r="B2305" s="13" t="s">
        <v>110</v>
      </c>
      <c r="C2305" s="13" t="s">
        <v>22</v>
      </c>
      <c r="D2305" s="3">
        <v>45852</v>
      </c>
      <c r="E2305" s="13">
        <v>149484</v>
      </c>
      <c r="F2305" s="2" t="s">
        <v>2</v>
      </c>
      <c r="G2305" s="2">
        <v>1</v>
      </c>
      <c r="H2305" s="3">
        <v>45897</v>
      </c>
      <c r="I2305" s="14">
        <v>379.6</v>
      </c>
      <c r="J2305" s="13" t="str">
        <f t="shared" si="35"/>
        <v>149484-359</v>
      </c>
      <c r="K2305" s="2">
        <v>9</v>
      </c>
      <c r="L2305" s="2" t="s">
        <v>136</v>
      </c>
      <c r="M2305" s="13" t="s">
        <v>137</v>
      </c>
      <c r="N2305" s="13" t="s">
        <v>115</v>
      </c>
    </row>
    <row r="2306" spans="1:14" ht="15" customHeight="1" x14ac:dyDescent="0.25">
      <c r="A2306" s="2">
        <v>359</v>
      </c>
      <c r="B2306" s="13" t="s">
        <v>110</v>
      </c>
      <c r="C2306" s="13" t="s">
        <v>22</v>
      </c>
      <c r="D2306" s="3">
        <v>45880</v>
      </c>
      <c r="E2306" s="13">
        <v>151169</v>
      </c>
      <c r="F2306" s="2" t="s">
        <v>2</v>
      </c>
      <c r="G2306" s="2">
        <v>1</v>
      </c>
      <c r="H2306" s="3">
        <v>45928</v>
      </c>
      <c r="I2306" s="14">
        <v>379.52</v>
      </c>
      <c r="J2306" s="13" t="str">
        <f t="shared" ref="J2306:J2369" si="36">E2306&amp;-A2306</f>
        <v>151169-359</v>
      </c>
      <c r="K2306" s="2">
        <v>9</v>
      </c>
      <c r="L2306" s="2" t="s">
        <v>136</v>
      </c>
      <c r="M2306" s="13" t="s">
        <v>137</v>
      </c>
      <c r="N2306" s="13" t="s">
        <v>115</v>
      </c>
    </row>
    <row r="2307" spans="1:14" ht="15" customHeight="1" x14ac:dyDescent="0.25">
      <c r="A2307" s="2">
        <v>359</v>
      </c>
      <c r="B2307" s="13" t="s">
        <v>110</v>
      </c>
      <c r="C2307" s="13" t="s">
        <v>22</v>
      </c>
      <c r="D2307" s="3">
        <v>45919</v>
      </c>
      <c r="E2307" s="13">
        <v>277377</v>
      </c>
      <c r="F2307" s="2" t="s">
        <v>3</v>
      </c>
      <c r="G2307" s="2">
        <v>1</v>
      </c>
      <c r="H2307" s="3">
        <v>45926</v>
      </c>
      <c r="I2307" s="14">
        <v>379.43</v>
      </c>
      <c r="J2307" s="13" t="str">
        <f t="shared" si="36"/>
        <v>277377-359</v>
      </c>
      <c r="K2307" s="2">
        <v>1340</v>
      </c>
      <c r="L2307" s="2" t="s">
        <v>130</v>
      </c>
      <c r="M2307" s="13" t="s">
        <v>131</v>
      </c>
      <c r="N2307" s="13" t="s">
        <v>115</v>
      </c>
    </row>
    <row r="2308" spans="1:14" ht="15" customHeight="1" x14ac:dyDescent="0.25">
      <c r="A2308" s="2">
        <v>359</v>
      </c>
      <c r="B2308" s="13" t="s">
        <v>110</v>
      </c>
      <c r="C2308" s="13" t="s">
        <v>22</v>
      </c>
      <c r="D2308" s="3">
        <v>45700</v>
      </c>
      <c r="E2308" s="13">
        <v>140216</v>
      </c>
      <c r="F2308" s="2" t="s">
        <v>2</v>
      </c>
      <c r="G2308" s="2">
        <v>1</v>
      </c>
      <c r="H2308" s="3">
        <v>45744</v>
      </c>
      <c r="I2308" s="14">
        <v>378.75</v>
      </c>
      <c r="J2308" s="13" t="str">
        <f t="shared" si="36"/>
        <v>140216-359</v>
      </c>
      <c r="K2308" s="2">
        <v>9</v>
      </c>
      <c r="L2308" s="2" t="s">
        <v>136</v>
      </c>
      <c r="M2308" s="13" t="s">
        <v>137</v>
      </c>
      <c r="N2308" s="13" t="s">
        <v>115</v>
      </c>
    </row>
    <row r="2309" spans="1:14" ht="15" customHeight="1" x14ac:dyDescent="0.25">
      <c r="A2309" s="2">
        <v>359</v>
      </c>
      <c r="B2309" s="13" t="s">
        <v>110</v>
      </c>
      <c r="C2309" s="13" t="s">
        <v>22</v>
      </c>
      <c r="D2309" s="3">
        <v>45455</v>
      </c>
      <c r="E2309" s="13">
        <v>122463</v>
      </c>
      <c r="F2309" s="2" t="s">
        <v>2</v>
      </c>
      <c r="G2309" s="2">
        <v>1</v>
      </c>
      <c r="H2309" s="3">
        <v>45504</v>
      </c>
      <c r="I2309" s="14">
        <v>378.73</v>
      </c>
      <c r="J2309" s="13" t="str">
        <f t="shared" si="36"/>
        <v>122463-359</v>
      </c>
      <c r="K2309" s="2">
        <v>9</v>
      </c>
      <c r="L2309" s="2" t="s">
        <v>136</v>
      </c>
      <c r="M2309" s="13" t="s">
        <v>137</v>
      </c>
      <c r="N2309" s="13" t="s">
        <v>115</v>
      </c>
    </row>
    <row r="2310" spans="1:14" ht="15" customHeight="1" x14ac:dyDescent="0.25">
      <c r="A2310" s="2">
        <v>359</v>
      </c>
      <c r="B2310" s="13" t="s">
        <v>110</v>
      </c>
      <c r="C2310" s="13" t="s">
        <v>22</v>
      </c>
      <c r="D2310" s="3">
        <v>45670</v>
      </c>
      <c r="E2310" s="13">
        <v>261440</v>
      </c>
      <c r="F2310" s="2" t="s">
        <v>3</v>
      </c>
      <c r="G2310" s="2">
        <v>1</v>
      </c>
      <c r="H2310" s="3">
        <v>45716</v>
      </c>
      <c r="I2310" s="14">
        <v>378.59</v>
      </c>
      <c r="J2310" s="13" t="str">
        <f t="shared" si="36"/>
        <v>261440-359</v>
      </c>
      <c r="K2310" s="2">
        <v>1340</v>
      </c>
      <c r="L2310" s="2" t="s">
        <v>130</v>
      </c>
      <c r="M2310" s="13" t="s">
        <v>131</v>
      </c>
      <c r="N2310" s="13" t="s">
        <v>115</v>
      </c>
    </row>
    <row r="2311" spans="1:14" ht="15" customHeight="1" x14ac:dyDescent="0.25">
      <c r="A2311" s="2">
        <v>359</v>
      </c>
      <c r="B2311" s="13" t="s">
        <v>110</v>
      </c>
      <c r="C2311" s="13" t="s">
        <v>22</v>
      </c>
      <c r="D2311" s="3">
        <v>45565</v>
      </c>
      <c r="E2311" s="13">
        <v>130407</v>
      </c>
      <c r="F2311" s="2" t="s">
        <v>2</v>
      </c>
      <c r="G2311" s="2">
        <v>1</v>
      </c>
      <c r="H2311" s="3">
        <v>45593</v>
      </c>
      <c r="I2311" s="14">
        <v>378.33</v>
      </c>
      <c r="J2311" s="13" t="str">
        <f t="shared" si="36"/>
        <v>130407-359</v>
      </c>
      <c r="K2311" s="2">
        <v>9</v>
      </c>
      <c r="L2311" s="2" t="s">
        <v>136</v>
      </c>
      <c r="M2311" s="13" t="s">
        <v>137</v>
      </c>
      <c r="N2311" s="13" t="s">
        <v>115</v>
      </c>
    </row>
    <row r="2312" spans="1:14" ht="15" customHeight="1" x14ac:dyDescent="0.25">
      <c r="A2312" s="2">
        <v>359</v>
      </c>
      <c r="B2312" s="13" t="s">
        <v>110</v>
      </c>
      <c r="C2312" s="13" t="s">
        <v>22</v>
      </c>
      <c r="D2312" s="3">
        <v>45533</v>
      </c>
      <c r="E2312" s="13">
        <v>128013</v>
      </c>
      <c r="F2312" s="2" t="s">
        <v>2</v>
      </c>
      <c r="G2312" s="2">
        <v>1</v>
      </c>
      <c r="H2312" s="3">
        <v>45565</v>
      </c>
      <c r="I2312" s="14">
        <v>378.29</v>
      </c>
      <c r="J2312" s="13" t="str">
        <f t="shared" si="36"/>
        <v>128013-359</v>
      </c>
      <c r="K2312" s="2">
        <v>9</v>
      </c>
      <c r="L2312" s="2" t="s">
        <v>136</v>
      </c>
      <c r="M2312" s="13" t="s">
        <v>137</v>
      </c>
      <c r="N2312" s="13" t="s">
        <v>115</v>
      </c>
    </row>
    <row r="2313" spans="1:14" ht="15" customHeight="1" x14ac:dyDescent="0.25">
      <c r="A2313" s="2">
        <v>359</v>
      </c>
      <c r="B2313" s="13" t="s">
        <v>110</v>
      </c>
      <c r="C2313" s="13" t="s">
        <v>22</v>
      </c>
      <c r="D2313" s="3">
        <v>45709</v>
      </c>
      <c r="E2313" s="13">
        <v>264761</v>
      </c>
      <c r="F2313" s="2" t="s">
        <v>3</v>
      </c>
      <c r="G2313" s="2">
        <v>1</v>
      </c>
      <c r="H2313" s="3">
        <v>45744</v>
      </c>
      <c r="I2313" s="14">
        <v>378.09</v>
      </c>
      <c r="J2313" s="13" t="str">
        <f t="shared" si="36"/>
        <v>264761-359</v>
      </c>
      <c r="K2313" s="2">
        <v>1340</v>
      </c>
      <c r="L2313" s="2" t="s">
        <v>130</v>
      </c>
      <c r="M2313" s="13" t="s">
        <v>131</v>
      </c>
      <c r="N2313" s="13" t="s">
        <v>115</v>
      </c>
    </row>
    <row r="2314" spans="1:14" ht="15" customHeight="1" x14ac:dyDescent="0.25">
      <c r="A2314" s="2">
        <v>1592244</v>
      </c>
      <c r="B2314" s="13" t="s">
        <v>113</v>
      </c>
      <c r="C2314" s="13" t="s">
        <v>11</v>
      </c>
      <c r="D2314" s="3">
        <v>45735</v>
      </c>
      <c r="E2314" s="13">
        <v>1527</v>
      </c>
      <c r="F2314" s="2" t="s">
        <v>2</v>
      </c>
      <c r="G2314" s="2">
        <v>1</v>
      </c>
      <c r="H2314" s="3">
        <v>45765</v>
      </c>
      <c r="I2314" s="14">
        <v>378</v>
      </c>
      <c r="J2314" s="13" t="str">
        <f t="shared" si="36"/>
        <v>1527-1592244</v>
      </c>
      <c r="K2314" s="2">
        <v>9</v>
      </c>
      <c r="L2314" s="2" t="s">
        <v>136</v>
      </c>
      <c r="M2314" s="13" t="s">
        <v>137</v>
      </c>
      <c r="N2314" s="13" t="s">
        <v>115</v>
      </c>
    </row>
    <row r="2315" spans="1:14" ht="15" customHeight="1" x14ac:dyDescent="0.25">
      <c r="A2315" s="2">
        <v>359</v>
      </c>
      <c r="B2315" s="13" t="s">
        <v>110</v>
      </c>
      <c r="C2315" s="13" t="s">
        <v>22</v>
      </c>
      <c r="D2315" s="3">
        <v>45490</v>
      </c>
      <c r="E2315" s="13">
        <v>124666</v>
      </c>
      <c r="F2315" s="2" t="s">
        <v>2</v>
      </c>
      <c r="G2315" s="2">
        <v>1</v>
      </c>
      <c r="H2315" s="3">
        <v>45532</v>
      </c>
      <c r="I2315" s="14">
        <v>377.93</v>
      </c>
      <c r="J2315" s="13" t="str">
        <f t="shared" si="36"/>
        <v>124666-359</v>
      </c>
      <c r="K2315" s="2">
        <v>9</v>
      </c>
      <c r="L2315" s="2" t="s">
        <v>136</v>
      </c>
      <c r="M2315" s="13" t="s">
        <v>137</v>
      </c>
      <c r="N2315" s="13" t="s">
        <v>115</v>
      </c>
    </row>
    <row r="2316" spans="1:14" ht="15" customHeight="1" x14ac:dyDescent="0.25">
      <c r="A2316" s="2">
        <v>359</v>
      </c>
      <c r="B2316" s="13" t="s">
        <v>110</v>
      </c>
      <c r="C2316" s="13" t="s">
        <v>22</v>
      </c>
      <c r="D2316" s="3">
        <v>45652</v>
      </c>
      <c r="E2316" s="13">
        <v>136439</v>
      </c>
      <c r="F2316" s="2" t="s">
        <v>2</v>
      </c>
      <c r="G2316" s="2">
        <v>1</v>
      </c>
      <c r="H2316" s="3">
        <v>45685</v>
      </c>
      <c r="I2316" s="14">
        <v>377.88</v>
      </c>
      <c r="J2316" s="13" t="str">
        <f t="shared" si="36"/>
        <v>136439-359</v>
      </c>
      <c r="K2316" s="2">
        <v>9</v>
      </c>
      <c r="L2316" s="2" t="s">
        <v>136</v>
      </c>
      <c r="M2316" s="13" t="s">
        <v>137</v>
      </c>
      <c r="N2316" s="13" t="s">
        <v>115</v>
      </c>
    </row>
    <row r="2317" spans="1:14" ht="15" customHeight="1" x14ac:dyDescent="0.25">
      <c r="A2317" s="2">
        <v>359</v>
      </c>
      <c r="B2317" s="13" t="s">
        <v>110</v>
      </c>
      <c r="C2317" s="13" t="s">
        <v>22</v>
      </c>
      <c r="D2317" s="3">
        <v>45565</v>
      </c>
      <c r="E2317" s="13">
        <v>130447</v>
      </c>
      <c r="F2317" s="2" t="s">
        <v>2</v>
      </c>
      <c r="G2317" s="2">
        <v>1</v>
      </c>
      <c r="H2317" s="3">
        <v>45593</v>
      </c>
      <c r="I2317" s="14">
        <v>377.84</v>
      </c>
      <c r="J2317" s="13" t="str">
        <f t="shared" si="36"/>
        <v>130447-359</v>
      </c>
      <c r="K2317" s="2">
        <v>9</v>
      </c>
      <c r="L2317" s="2" t="s">
        <v>136</v>
      </c>
      <c r="M2317" s="13" t="s">
        <v>137</v>
      </c>
      <c r="N2317" s="13" t="s">
        <v>115</v>
      </c>
    </row>
    <row r="2318" spans="1:14" ht="15" customHeight="1" x14ac:dyDescent="0.25">
      <c r="A2318" s="2">
        <v>212</v>
      </c>
      <c r="B2318" s="13" t="s">
        <v>113</v>
      </c>
      <c r="C2318" s="13" t="s">
        <v>15</v>
      </c>
      <c r="D2318" s="3">
        <v>45471</v>
      </c>
      <c r="E2318" s="13">
        <v>6202</v>
      </c>
      <c r="F2318" s="2" t="s">
        <v>2</v>
      </c>
      <c r="G2318" s="2">
        <v>1</v>
      </c>
      <c r="H2318" s="3">
        <v>45541</v>
      </c>
      <c r="I2318" s="14">
        <v>377.61</v>
      </c>
      <c r="J2318" s="13" t="str">
        <f t="shared" si="36"/>
        <v>6202-212</v>
      </c>
      <c r="K2318" s="2">
        <v>9</v>
      </c>
      <c r="L2318" s="2" t="s">
        <v>136</v>
      </c>
      <c r="M2318" s="13" t="s">
        <v>137</v>
      </c>
      <c r="N2318" s="13" t="s">
        <v>115</v>
      </c>
    </row>
    <row r="2319" spans="1:14" ht="15" customHeight="1" x14ac:dyDescent="0.25">
      <c r="A2319" s="2">
        <v>359</v>
      </c>
      <c r="B2319" s="13" t="s">
        <v>110</v>
      </c>
      <c r="C2319" s="13" t="s">
        <v>22</v>
      </c>
      <c r="D2319" s="3">
        <v>45547</v>
      </c>
      <c r="E2319" s="13">
        <v>128722</v>
      </c>
      <c r="F2319" s="2" t="s">
        <v>2</v>
      </c>
      <c r="G2319" s="2">
        <v>1</v>
      </c>
      <c r="H2319" s="3">
        <v>45593</v>
      </c>
      <c r="I2319" s="14">
        <v>377.46</v>
      </c>
      <c r="J2319" s="13" t="str">
        <f t="shared" si="36"/>
        <v>128722-359</v>
      </c>
      <c r="K2319" s="2">
        <v>9</v>
      </c>
      <c r="L2319" s="2" t="s">
        <v>136</v>
      </c>
      <c r="M2319" s="13" t="s">
        <v>137</v>
      </c>
      <c r="N2319" s="13" t="s">
        <v>115</v>
      </c>
    </row>
    <row r="2320" spans="1:14" ht="15" customHeight="1" x14ac:dyDescent="0.25">
      <c r="A2320" s="2">
        <v>359</v>
      </c>
      <c r="B2320" s="13" t="s">
        <v>110</v>
      </c>
      <c r="C2320" s="13" t="s">
        <v>22</v>
      </c>
      <c r="D2320" s="3">
        <v>45712</v>
      </c>
      <c r="E2320" s="13">
        <v>264862</v>
      </c>
      <c r="F2320" s="2" t="s">
        <v>3</v>
      </c>
      <c r="G2320" s="2">
        <v>1</v>
      </c>
      <c r="H2320" s="3">
        <v>45744</v>
      </c>
      <c r="I2320" s="14">
        <v>377.23</v>
      </c>
      <c r="J2320" s="13" t="str">
        <f t="shared" si="36"/>
        <v>264862-359</v>
      </c>
      <c r="K2320" s="2">
        <v>1340</v>
      </c>
      <c r="L2320" s="2" t="s">
        <v>130</v>
      </c>
      <c r="M2320" s="13" t="s">
        <v>131</v>
      </c>
      <c r="N2320" s="13" t="s">
        <v>115</v>
      </c>
    </row>
    <row r="2321" spans="1:14" ht="15" customHeight="1" x14ac:dyDescent="0.25">
      <c r="A2321" s="2">
        <v>359</v>
      </c>
      <c r="B2321" s="13" t="s">
        <v>110</v>
      </c>
      <c r="C2321" s="13" t="s">
        <v>22</v>
      </c>
      <c r="D2321" s="3">
        <v>45828</v>
      </c>
      <c r="E2321" s="13">
        <v>148099</v>
      </c>
      <c r="F2321" s="2" t="s">
        <v>2</v>
      </c>
      <c r="G2321" s="2">
        <v>1</v>
      </c>
      <c r="H2321" s="3">
        <v>45866</v>
      </c>
      <c r="I2321" s="14">
        <v>377.05</v>
      </c>
      <c r="J2321" s="13" t="str">
        <f t="shared" si="36"/>
        <v>148099-359</v>
      </c>
      <c r="K2321" s="2">
        <v>9</v>
      </c>
      <c r="L2321" s="2" t="s">
        <v>136</v>
      </c>
      <c r="M2321" s="13" t="s">
        <v>137</v>
      </c>
      <c r="N2321" s="13" t="s">
        <v>115</v>
      </c>
    </row>
    <row r="2322" spans="1:14" ht="15" customHeight="1" x14ac:dyDescent="0.25">
      <c r="A2322" s="2">
        <v>359</v>
      </c>
      <c r="B2322" s="13" t="s">
        <v>110</v>
      </c>
      <c r="C2322" s="13" t="s">
        <v>22</v>
      </c>
      <c r="D2322" s="3">
        <v>45490</v>
      </c>
      <c r="E2322" s="13">
        <v>124672</v>
      </c>
      <c r="F2322" s="2" t="s">
        <v>2</v>
      </c>
      <c r="G2322" s="2">
        <v>1</v>
      </c>
      <c r="H2322" s="3">
        <v>45532</v>
      </c>
      <c r="I2322" s="14">
        <v>376.62</v>
      </c>
      <c r="J2322" s="13" t="str">
        <f t="shared" si="36"/>
        <v>124672-359</v>
      </c>
      <c r="K2322" s="2">
        <v>9</v>
      </c>
      <c r="L2322" s="2" t="s">
        <v>136</v>
      </c>
      <c r="M2322" s="13" t="s">
        <v>137</v>
      </c>
      <c r="N2322" s="13" t="s">
        <v>115</v>
      </c>
    </row>
    <row r="2323" spans="1:14" ht="15" customHeight="1" x14ac:dyDescent="0.25">
      <c r="A2323" s="2">
        <v>359</v>
      </c>
      <c r="B2323" s="13" t="s">
        <v>110</v>
      </c>
      <c r="C2323" s="13" t="s">
        <v>22</v>
      </c>
      <c r="D2323" s="3">
        <v>45828</v>
      </c>
      <c r="E2323" s="13">
        <v>148131</v>
      </c>
      <c r="F2323" s="2" t="s">
        <v>2</v>
      </c>
      <c r="G2323" s="2">
        <v>1</v>
      </c>
      <c r="H2323" s="3">
        <v>45866</v>
      </c>
      <c r="I2323" s="14">
        <v>376.19</v>
      </c>
      <c r="J2323" s="13" t="str">
        <f t="shared" si="36"/>
        <v>148131-359</v>
      </c>
      <c r="K2323" s="2">
        <v>9</v>
      </c>
      <c r="L2323" s="2" t="s">
        <v>136</v>
      </c>
      <c r="M2323" s="13" t="s">
        <v>137</v>
      </c>
      <c r="N2323" s="13" t="s">
        <v>115</v>
      </c>
    </row>
    <row r="2324" spans="1:14" ht="15" customHeight="1" x14ac:dyDescent="0.25">
      <c r="A2324" s="2">
        <v>359</v>
      </c>
      <c r="B2324" s="13" t="s">
        <v>110</v>
      </c>
      <c r="C2324" s="13" t="s">
        <v>22</v>
      </c>
      <c r="D2324" s="3">
        <v>45888</v>
      </c>
      <c r="E2324" s="13">
        <v>151536</v>
      </c>
      <c r="F2324" s="2" t="s">
        <v>2</v>
      </c>
      <c r="G2324" s="2">
        <v>1</v>
      </c>
      <c r="H2324" s="3">
        <v>45928</v>
      </c>
      <c r="I2324" s="14">
        <v>376.11</v>
      </c>
      <c r="J2324" s="13" t="str">
        <f t="shared" si="36"/>
        <v>151536-359</v>
      </c>
      <c r="K2324" s="2">
        <v>9</v>
      </c>
      <c r="L2324" s="2" t="s">
        <v>136</v>
      </c>
      <c r="M2324" s="13" t="s">
        <v>137</v>
      </c>
      <c r="N2324" s="13" t="s">
        <v>115</v>
      </c>
    </row>
    <row r="2325" spans="1:14" ht="15" customHeight="1" x14ac:dyDescent="0.25">
      <c r="A2325" s="2">
        <v>359</v>
      </c>
      <c r="B2325" s="13" t="s">
        <v>110</v>
      </c>
      <c r="C2325" s="13" t="s">
        <v>22</v>
      </c>
      <c r="D2325" s="3">
        <v>45888</v>
      </c>
      <c r="E2325" s="13">
        <v>275541</v>
      </c>
      <c r="F2325" s="2" t="s">
        <v>3</v>
      </c>
      <c r="G2325" s="2">
        <v>1</v>
      </c>
      <c r="H2325" s="3">
        <v>45928</v>
      </c>
      <c r="I2325" s="14">
        <v>375.97</v>
      </c>
      <c r="J2325" s="13" t="str">
        <f t="shared" si="36"/>
        <v>275541-359</v>
      </c>
      <c r="K2325" s="2">
        <v>1340</v>
      </c>
      <c r="L2325" s="2" t="s">
        <v>130</v>
      </c>
      <c r="M2325" s="13" t="s">
        <v>131</v>
      </c>
      <c r="N2325" s="13" t="s">
        <v>115</v>
      </c>
    </row>
    <row r="2326" spans="1:14" ht="15" customHeight="1" x14ac:dyDescent="0.25">
      <c r="A2326" s="2">
        <v>359</v>
      </c>
      <c r="B2326" s="13" t="s">
        <v>110</v>
      </c>
      <c r="C2326" s="13" t="s">
        <v>22</v>
      </c>
      <c r="D2326" s="3">
        <v>45842</v>
      </c>
      <c r="E2326" s="13">
        <v>148914</v>
      </c>
      <c r="F2326" s="2" t="s">
        <v>2</v>
      </c>
      <c r="G2326" s="2">
        <v>1</v>
      </c>
      <c r="H2326" s="3">
        <v>45897</v>
      </c>
      <c r="I2326" s="14">
        <v>375.96</v>
      </c>
      <c r="J2326" s="13" t="str">
        <f t="shared" si="36"/>
        <v>148914-359</v>
      </c>
      <c r="K2326" s="2">
        <v>9</v>
      </c>
      <c r="L2326" s="2" t="s">
        <v>136</v>
      </c>
      <c r="M2326" s="13" t="s">
        <v>137</v>
      </c>
      <c r="N2326" s="13" t="s">
        <v>115</v>
      </c>
    </row>
    <row r="2327" spans="1:14" ht="15" customHeight="1" x14ac:dyDescent="0.25">
      <c r="A2327" s="2">
        <v>359</v>
      </c>
      <c r="B2327" s="13" t="s">
        <v>110</v>
      </c>
      <c r="C2327" s="13" t="s">
        <v>22</v>
      </c>
      <c r="D2327" s="3">
        <v>45803</v>
      </c>
      <c r="E2327" s="13">
        <v>270321</v>
      </c>
      <c r="F2327" s="2" t="s">
        <v>3</v>
      </c>
      <c r="G2327" s="2">
        <v>1</v>
      </c>
      <c r="H2327" s="3">
        <v>45836</v>
      </c>
      <c r="I2327" s="14">
        <v>375.84</v>
      </c>
      <c r="J2327" s="13" t="str">
        <f t="shared" si="36"/>
        <v>270321-359</v>
      </c>
      <c r="K2327" s="2">
        <v>1340</v>
      </c>
      <c r="L2327" s="2" t="s">
        <v>130</v>
      </c>
      <c r="M2327" s="13" t="s">
        <v>131</v>
      </c>
      <c r="N2327" s="13" t="s">
        <v>115</v>
      </c>
    </row>
    <row r="2328" spans="1:14" ht="15" customHeight="1" x14ac:dyDescent="0.25">
      <c r="A2328" s="2">
        <v>359</v>
      </c>
      <c r="B2328" s="13" t="s">
        <v>110</v>
      </c>
      <c r="C2328" s="13" t="s">
        <v>22</v>
      </c>
      <c r="D2328" s="3">
        <v>45801</v>
      </c>
      <c r="E2328" s="13">
        <v>146022</v>
      </c>
      <c r="F2328" s="2" t="s">
        <v>2</v>
      </c>
      <c r="G2328" s="2">
        <v>1</v>
      </c>
      <c r="H2328" s="3">
        <v>45836</v>
      </c>
      <c r="I2328" s="14">
        <v>375.75</v>
      </c>
      <c r="J2328" s="13" t="str">
        <f t="shared" si="36"/>
        <v>146022-359</v>
      </c>
      <c r="K2328" s="2">
        <v>9</v>
      </c>
      <c r="L2328" s="2" t="s">
        <v>136</v>
      </c>
      <c r="M2328" s="13" t="s">
        <v>137</v>
      </c>
      <c r="N2328" s="13" t="s">
        <v>115</v>
      </c>
    </row>
    <row r="2329" spans="1:14" ht="15" customHeight="1" x14ac:dyDescent="0.25">
      <c r="A2329" s="2">
        <v>359</v>
      </c>
      <c r="B2329" s="13" t="s">
        <v>110</v>
      </c>
      <c r="C2329" s="13" t="s">
        <v>22</v>
      </c>
      <c r="D2329" s="3">
        <v>45801</v>
      </c>
      <c r="E2329" s="13">
        <v>146034</v>
      </c>
      <c r="F2329" s="2" t="s">
        <v>2</v>
      </c>
      <c r="G2329" s="2">
        <v>1</v>
      </c>
      <c r="H2329" s="3">
        <v>45836</v>
      </c>
      <c r="I2329" s="14">
        <v>375.35</v>
      </c>
      <c r="J2329" s="13" t="str">
        <f t="shared" si="36"/>
        <v>146034-359</v>
      </c>
      <c r="K2329" s="2">
        <v>9</v>
      </c>
      <c r="L2329" s="2" t="s">
        <v>136</v>
      </c>
      <c r="M2329" s="13" t="s">
        <v>137</v>
      </c>
      <c r="N2329" s="13" t="s">
        <v>115</v>
      </c>
    </row>
    <row r="2330" spans="1:14" ht="15" customHeight="1" x14ac:dyDescent="0.25">
      <c r="A2330" s="2">
        <v>651</v>
      </c>
      <c r="B2330" s="13" t="s">
        <v>113</v>
      </c>
      <c r="C2330" s="13" t="s">
        <v>26</v>
      </c>
      <c r="D2330" s="3">
        <v>45791</v>
      </c>
      <c r="E2330" s="13">
        <v>149873</v>
      </c>
      <c r="F2330" s="2" t="s">
        <v>2</v>
      </c>
      <c r="G2330" s="2">
        <v>1</v>
      </c>
      <c r="H2330" s="3">
        <v>45819</v>
      </c>
      <c r="I2330" s="14">
        <v>375.18</v>
      </c>
      <c r="J2330" s="13" t="str">
        <f t="shared" si="36"/>
        <v>149873-651</v>
      </c>
      <c r="K2330" s="2">
        <v>9</v>
      </c>
      <c r="L2330" s="2" t="s">
        <v>136</v>
      </c>
      <c r="M2330" s="13" t="s">
        <v>137</v>
      </c>
      <c r="N2330" s="13" t="s">
        <v>115</v>
      </c>
    </row>
    <row r="2331" spans="1:14" ht="15" customHeight="1" x14ac:dyDescent="0.25">
      <c r="A2331" s="2">
        <v>359</v>
      </c>
      <c r="B2331" s="13" t="s">
        <v>110</v>
      </c>
      <c r="C2331" s="13" t="s">
        <v>22</v>
      </c>
      <c r="D2331" s="3">
        <v>45517</v>
      </c>
      <c r="E2331" s="13">
        <v>126358</v>
      </c>
      <c r="F2331" s="2" t="s">
        <v>2</v>
      </c>
      <c r="G2331" s="2">
        <v>1</v>
      </c>
      <c r="H2331" s="3">
        <v>45565</v>
      </c>
      <c r="I2331" s="14">
        <v>374.9</v>
      </c>
      <c r="J2331" s="13" t="str">
        <f t="shared" si="36"/>
        <v>126358-359</v>
      </c>
      <c r="K2331" s="2">
        <v>9</v>
      </c>
      <c r="L2331" s="2" t="s">
        <v>136</v>
      </c>
      <c r="M2331" s="13" t="s">
        <v>137</v>
      </c>
      <c r="N2331" s="13" t="s">
        <v>115</v>
      </c>
    </row>
    <row r="2332" spans="1:14" ht="15" customHeight="1" x14ac:dyDescent="0.25">
      <c r="A2332" s="2">
        <v>2369</v>
      </c>
      <c r="B2332" s="13" t="s">
        <v>113</v>
      </c>
      <c r="C2332" s="13" t="s">
        <v>17</v>
      </c>
      <c r="D2332" s="3">
        <v>45855</v>
      </c>
      <c r="E2332" s="13">
        <v>64702</v>
      </c>
      <c r="F2332" s="2" t="s">
        <v>2</v>
      </c>
      <c r="G2332" s="2">
        <v>1</v>
      </c>
      <c r="H2332" s="3">
        <v>45885</v>
      </c>
      <c r="I2332" s="14">
        <v>374.85</v>
      </c>
      <c r="J2332" s="13" t="str">
        <f t="shared" si="36"/>
        <v>64702-2369</v>
      </c>
      <c r="K2332" s="2">
        <v>9</v>
      </c>
      <c r="L2332" s="2" t="s">
        <v>136</v>
      </c>
      <c r="M2332" s="13" t="s">
        <v>137</v>
      </c>
      <c r="N2332" s="13" t="s">
        <v>115</v>
      </c>
    </row>
    <row r="2333" spans="1:14" ht="15" customHeight="1" x14ac:dyDescent="0.25">
      <c r="A2333" s="2">
        <v>2369</v>
      </c>
      <c r="B2333" s="13" t="s">
        <v>113</v>
      </c>
      <c r="C2333" s="13" t="s">
        <v>17</v>
      </c>
      <c r="D2333" s="3">
        <v>45314</v>
      </c>
      <c r="E2333" s="13">
        <v>182523</v>
      </c>
      <c r="F2333" s="2" t="s">
        <v>3</v>
      </c>
      <c r="G2333" s="2">
        <v>1</v>
      </c>
      <c r="H2333" s="3">
        <v>45344</v>
      </c>
      <c r="I2333" s="14">
        <v>374.8</v>
      </c>
      <c r="J2333" s="13" t="str">
        <f t="shared" si="36"/>
        <v>182523-2369</v>
      </c>
      <c r="K2333" s="2">
        <v>1340</v>
      </c>
      <c r="L2333" s="2" t="s">
        <v>130</v>
      </c>
      <c r="M2333" s="13" t="s">
        <v>131</v>
      </c>
      <c r="N2333" s="13" t="s">
        <v>115</v>
      </c>
    </row>
    <row r="2334" spans="1:14" ht="15" customHeight="1" x14ac:dyDescent="0.25">
      <c r="A2334" s="2">
        <v>1790</v>
      </c>
      <c r="B2334" s="13" t="s">
        <v>112</v>
      </c>
      <c r="C2334" s="13" t="s">
        <v>12</v>
      </c>
      <c r="D2334" s="3">
        <v>45692</v>
      </c>
      <c r="E2334" s="13">
        <v>75092</v>
      </c>
      <c r="F2334" s="2" t="s">
        <v>2</v>
      </c>
      <c r="G2334" s="2">
        <v>1</v>
      </c>
      <c r="H2334" s="3">
        <v>45744</v>
      </c>
      <c r="I2334" s="14">
        <v>374.5</v>
      </c>
      <c r="J2334" s="13" t="str">
        <f t="shared" si="36"/>
        <v>75092-1790</v>
      </c>
      <c r="K2334" s="2">
        <v>9</v>
      </c>
      <c r="L2334" s="2" t="s">
        <v>136</v>
      </c>
      <c r="M2334" s="13" t="s">
        <v>137</v>
      </c>
      <c r="N2334" s="13" t="s">
        <v>115</v>
      </c>
    </row>
    <row r="2335" spans="1:14" ht="15" customHeight="1" x14ac:dyDescent="0.25">
      <c r="A2335" s="2">
        <v>359</v>
      </c>
      <c r="B2335" s="13" t="s">
        <v>110</v>
      </c>
      <c r="C2335" s="13" t="s">
        <v>22</v>
      </c>
      <c r="D2335" s="3">
        <v>45831</v>
      </c>
      <c r="E2335" s="13">
        <v>148308</v>
      </c>
      <c r="F2335" s="2" t="s">
        <v>2</v>
      </c>
      <c r="G2335" s="2">
        <v>1</v>
      </c>
      <c r="H2335" s="3">
        <v>45866</v>
      </c>
      <c r="I2335" s="14">
        <v>373.66</v>
      </c>
      <c r="J2335" s="13" t="str">
        <f t="shared" si="36"/>
        <v>148308-359</v>
      </c>
      <c r="K2335" s="2">
        <v>9</v>
      </c>
      <c r="L2335" s="2" t="s">
        <v>136</v>
      </c>
      <c r="M2335" s="13" t="s">
        <v>137</v>
      </c>
      <c r="N2335" s="13" t="s">
        <v>115</v>
      </c>
    </row>
    <row r="2336" spans="1:14" ht="15" customHeight="1" x14ac:dyDescent="0.25">
      <c r="A2336" s="2">
        <v>359</v>
      </c>
      <c r="B2336" s="13" t="s">
        <v>110</v>
      </c>
      <c r="C2336" s="13" t="s">
        <v>22</v>
      </c>
      <c r="D2336" s="3">
        <v>45856</v>
      </c>
      <c r="E2336" s="13">
        <v>149906</v>
      </c>
      <c r="F2336" s="2" t="s">
        <v>2</v>
      </c>
      <c r="G2336" s="2">
        <v>1</v>
      </c>
      <c r="H2336" s="3">
        <v>45897</v>
      </c>
      <c r="I2336" s="14">
        <v>373.66</v>
      </c>
      <c r="J2336" s="13" t="str">
        <f t="shared" si="36"/>
        <v>149906-359</v>
      </c>
      <c r="K2336" s="2">
        <v>9</v>
      </c>
      <c r="L2336" s="2" t="s">
        <v>136</v>
      </c>
      <c r="M2336" s="13" t="s">
        <v>137</v>
      </c>
      <c r="N2336" s="13" t="s">
        <v>115</v>
      </c>
    </row>
    <row r="2337" spans="1:14" ht="15" customHeight="1" x14ac:dyDescent="0.25">
      <c r="A2337" s="2">
        <v>359</v>
      </c>
      <c r="B2337" s="13" t="s">
        <v>110</v>
      </c>
      <c r="C2337" s="13" t="s">
        <v>22</v>
      </c>
      <c r="D2337" s="3">
        <v>45798</v>
      </c>
      <c r="E2337" s="13">
        <v>146387</v>
      </c>
      <c r="F2337" s="2" t="s">
        <v>2</v>
      </c>
      <c r="G2337" s="2">
        <v>1</v>
      </c>
      <c r="H2337" s="3">
        <v>45836</v>
      </c>
      <c r="I2337" s="14">
        <v>373.65</v>
      </c>
      <c r="J2337" s="13" t="str">
        <f t="shared" si="36"/>
        <v>146387-359</v>
      </c>
      <c r="K2337" s="2">
        <v>9</v>
      </c>
      <c r="L2337" s="2" t="s">
        <v>136</v>
      </c>
      <c r="M2337" s="13" t="s">
        <v>137</v>
      </c>
      <c r="N2337" s="13" t="s">
        <v>115</v>
      </c>
    </row>
    <row r="2338" spans="1:14" ht="15" customHeight="1" x14ac:dyDescent="0.25">
      <c r="A2338" s="2">
        <v>359</v>
      </c>
      <c r="B2338" s="13" t="s">
        <v>110</v>
      </c>
      <c r="C2338" s="13" t="s">
        <v>22</v>
      </c>
      <c r="D2338" s="3">
        <v>45853</v>
      </c>
      <c r="E2338" s="13">
        <v>149983</v>
      </c>
      <c r="F2338" s="2" t="s">
        <v>2</v>
      </c>
      <c r="G2338" s="2">
        <v>1</v>
      </c>
      <c r="H2338" s="3">
        <v>45897</v>
      </c>
      <c r="I2338" s="14">
        <v>372.82</v>
      </c>
      <c r="J2338" s="13" t="str">
        <f t="shared" si="36"/>
        <v>149983-359</v>
      </c>
      <c r="K2338" s="2">
        <v>9</v>
      </c>
      <c r="L2338" s="2" t="s">
        <v>136</v>
      </c>
      <c r="M2338" s="13" t="s">
        <v>137</v>
      </c>
      <c r="N2338" s="13" t="s">
        <v>115</v>
      </c>
    </row>
    <row r="2339" spans="1:14" ht="15" customHeight="1" x14ac:dyDescent="0.25">
      <c r="A2339" s="2">
        <v>359</v>
      </c>
      <c r="B2339" s="13" t="s">
        <v>110</v>
      </c>
      <c r="C2339" s="13" t="s">
        <v>22</v>
      </c>
      <c r="D2339" s="3">
        <v>45862</v>
      </c>
      <c r="E2339" s="13">
        <v>150206</v>
      </c>
      <c r="F2339" s="2" t="s">
        <v>2</v>
      </c>
      <c r="G2339" s="2">
        <v>1</v>
      </c>
      <c r="H2339" s="3">
        <v>45897</v>
      </c>
      <c r="I2339" s="14">
        <v>372.81</v>
      </c>
      <c r="J2339" s="13" t="str">
        <f t="shared" si="36"/>
        <v>150206-359</v>
      </c>
      <c r="K2339" s="2">
        <v>9</v>
      </c>
      <c r="L2339" s="2" t="s">
        <v>136</v>
      </c>
      <c r="M2339" s="13" t="s">
        <v>137</v>
      </c>
      <c r="N2339" s="13" t="s">
        <v>115</v>
      </c>
    </row>
    <row r="2340" spans="1:14" ht="15" customHeight="1" x14ac:dyDescent="0.25">
      <c r="A2340" s="2">
        <v>359</v>
      </c>
      <c r="B2340" s="13" t="s">
        <v>110</v>
      </c>
      <c r="C2340" s="13" t="s">
        <v>22</v>
      </c>
      <c r="D2340" s="3">
        <v>45681</v>
      </c>
      <c r="E2340" s="13">
        <v>262157</v>
      </c>
      <c r="F2340" s="2" t="s">
        <v>3</v>
      </c>
      <c r="G2340" s="2">
        <v>1</v>
      </c>
      <c r="H2340" s="3">
        <v>45716</v>
      </c>
      <c r="I2340" s="14">
        <v>372.67</v>
      </c>
      <c r="J2340" s="13" t="str">
        <f t="shared" si="36"/>
        <v>262157-359</v>
      </c>
      <c r="K2340" s="2">
        <v>1340</v>
      </c>
      <c r="L2340" s="2" t="s">
        <v>130</v>
      </c>
      <c r="M2340" s="13" t="s">
        <v>131</v>
      </c>
      <c r="N2340" s="13" t="s">
        <v>115</v>
      </c>
    </row>
    <row r="2341" spans="1:14" ht="15" customHeight="1" x14ac:dyDescent="0.25">
      <c r="A2341" s="2">
        <v>57532</v>
      </c>
      <c r="B2341" s="13" t="s">
        <v>113</v>
      </c>
      <c r="C2341" s="13" t="s">
        <v>54</v>
      </c>
      <c r="D2341" s="3">
        <v>45637</v>
      </c>
      <c r="E2341" s="13">
        <v>36678</v>
      </c>
      <c r="F2341" s="2" t="s">
        <v>2</v>
      </c>
      <c r="G2341" s="2">
        <v>1</v>
      </c>
      <c r="H2341" s="3">
        <v>45667</v>
      </c>
      <c r="I2341" s="14">
        <v>372.07</v>
      </c>
      <c r="J2341" s="13" t="str">
        <f t="shared" si="36"/>
        <v>36678-57532</v>
      </c>
      <c r="K2341" s="2">
        <v>9</v>
      </c>
      <c r="L2341" s="2" t="s">
        <v>136</v>
      </c>
      <c r="M2341" s="13" t="s">
        <v>137</v>
      </c>
      <c r="N2341" s="13" t="s">
        <v>115</v>
      </c>
    </row>
    <row r="2342" spans="1:14" ht="15" customHeight="1" x14ac:dyDescent="0.25">
      <c r="A2342" s="2">
        <v>82627</v>
      </c>
      <c r="B2342" s="13" t="s">
        <v>113</v>
      </c>
      <c r="C2342" s="13" t="s">
        <v>29</v>
      </c>
      <c r="D2342" s="3">
        <v>45667</v>
      </c>
      <c r="E2342" s="13">
        <v>381628</v>
      </c>
      <c r="F2342" s="2" t="s">
        <v>3</v>
      </c>
      <c r="G2342" s="2">
        <v>1</v>
      </c>
      <c r="H2342" s="3">
        <v>45671</v>
      </c>
      <c r="I2342" s="14">
        <v>371.31</v>
      </c>
      <c r="J2342" s="13" t="str">
        <f t="shared" si="36"/>
        <v>381628-82627</v>
      </c>
      <c r="K2342" s="2">
        <v>1340</v>
      </c>
      <c r="L2342" s="2" t="s">
        <v>130</v>
      </c>
      <c r="M2342" s="13" t="s">
        <v>131</v>
      </c>
      <c r="N2342" s="13" t="s">
        <v>115</v>
      </c>
    </row>
    <row r="2343" spans="1:14" ht="15" customHeight="1" x14ac:dyDescent="0.25">
      <c r="A2343" s="2">
        <v>359</v>
      </c>
      <c r="B2343" s="13" t="s">
        <v>110</v>
      </c>
      <c r="C2343" s="13" t="s">
        <v>22</v>
      </c>
      <c r="D2343" s="3">
        <v>45461</v>
      </c>
      <c r="E2343" s="13">
        <v>123045</v>
      </c>
      <c r="F2343" s="2" t="s">
        <v>2</v>
      </c>
      <c r="G2343" s="2">
        <v>1</v>
      </c>
      <c r="H2343" s="3">
        <v>45504</v>
      </c>
      <c r="I2343" s="14">
        <v>370.31</v>
      </c>
      <c r="J2343" s="13" t="str">
        <f t="shared" si="36"/>
        <v>123045-359</v>
      </c>
      <c r="K2343" s="2">
        <v>9</v>
      </c>
      <c r="L2343" s="2" t="s">
        <v>136</v>
      </c>
      <c r="M2343" s="13" t="s">
        <v>137</v>
      </c>
      <c r="N2343" s="13" t="s">
        <v>115</v>
      </c>
    </row>
    <row r="2344" spans="1:14" ht="15" customHeight="1" x14ac:dyDescent="0.25">
      <c r="A2344" s="2">
        <v>359</v>
      </c>
      <c r="B2344" s="13" t="s">
        <v>110</v>
      </c>
      <c r="C2344" s="13" t="s">
        <v>22</v>
      </c>
      <c r="D2344" s="3">
        <v>45803</v>
      </c>
      <c r="E2344" s="13">
        <v>146712</v>
      </c>
      <c r="F2344" s="2" t="s">
        <v>2</v>
      </c>
      <c r="G2344" s="2">
        <v>1</v>
      </c>
      <c r="H2344" s="3">
        <v>45836</v>
      </c>
      <c r="I2344" s="14">
        <v>369.47</v>
      </c>
      <c r="J2344" s="13" t="str">
        <f t="shared" si="36"/>
        <v>146712-359</v>
      </c>
      <c r="K2344" s="2">
        <v>9</v>
      </c>
      <c r="L2344" s="2" t="s">
        <v>136</v>
      </c>
      <c r="M2344" s="13" t="s">
        <v>137</v>
      </c>
      <c r="N2344" s="13" t="s">
        <v>115</v>
      </c>
    </row>
    <row r="2345" spans="1:14" ht="15" customHeight="1" x14ac:dyDescent="0.25">
      <c r="A2345" s="2">
        <v>359</v>
      </c>
      <c r="B2345" s="13" t="s">
        <v>110</v>
      </c>
      <c r="C2345" s="13" t="s">
        <v>22</v>
      </c>
      <c r="D2345" s="3">
        <v>45805</v>
      </c>
      <c r="E2345" s="13">
        <v>146733</v>
      </c>
      <c r="F2345" s="2" t="s">
        <v>2</v>
      </c>
      <c r="G2345" s="2">
        <v>1</v>
      </c>
      <c r="H2345" s="3">
        <v>45836</v>
      </c>
      <c r="I2345" s="14">
        <v>369.47</v>
      </c>
      <c r="J2345" s="13" t="str">
        <f t="shared" si="36"/>
        <v>146733-359</v>
      </c>
      <c r="K2345" s="2">
        <v>9</v>
      </c>
      <c r="L2345" s="2" t="s">
        <v>136</v>
      </c>
      <c r="M2345" s="13" t="s">
        <v>137</v>
      </c>
      <c r="N2345" s="13" t="s">
        <v>115</v>
      </c>
    </row>
    <row r="2346" spans="1:14" ht="15" customHeight="1" x14ac:dyDescent="0.25">
      <c r="A2346" s="2">
        <v>359</v>
      </c>
      <c r="B2346" s="13" t="s">
        <v>110</v>
      </c>
      <c r="C2346" s="13" t="s">
        <v>22</v>
      </c>
      <c r="D2346" s="3">
        <v>45806</v>
      </c>
      <c r="E2346" s="13">
        <v>146711</v>
      </c>
      <c r="F2346" s="2" t="s">
        <v>2</v>
      </c>
      <c r="G2346" s="2">
        <v>1</v>
      </c>
      <c r="H2346" s="3">
        <v>45836</v>
      </c>
      <c r="I2346" s="14">
        <v>369.46</v>
      </c>
      <c r="J2346" s="13" t="str">
        <f t="shared" si="36"/>
        <v>146711-359</v>
      </c>
      <c r="K2346" s="2">
        <v>9</v>
      </c>
      <c r="L2346" s="2" t="s">
        <v>136</v>
      </c>
      <c r="M2346" s="13" t="s">
        <v>137</v>
      </c>
      <c r="N2346" s="13" t="s">
        <v>115</v>
      </c>
    </row>
    <row r="2347" spans="1:14" ht="15" customHeight="1" x14ac:dyDescent="0.25">
      <c r="A2347" s="2">
        <v>26481</v>
      </c>
      <c r="B2347" s="13" t="s">
        <v>113</v>
      </c>
      <c r="C2347" s="13" t="s">
        <v>19</v>
      </c>
      <c r="D2347" s="3">
        <v>45518</v>
      </c>
      <c r="E2347" s="13">
        <v>118501</v>
      </c>
      <c r="F2347" s="2" t="s">
        <v>2</v>
      </c>
      <c r="G2347" s="2">
        <v>1</v>
      </c>
      <c r="H2347" s="3">
        <v>45518</v>
      </c>
      <c r="I2347" s="14">
        <v>369.29</v>
      </c>
      <c r="J2347" s="13" t="str">
        <f t="shared" si="36"/>
        <v>118501-26481</v>
      </c>
      <c r="K2347" s="2">
        <v>1843</v>
      </c>
      <c r="L2347" s="2" t="s">
        <v>136</v>
      </c>
      <c r="M2347" s="13" t="s">
        <v>137</v>
      </c>
      <c r="N2347" s="13" t="s">
        <v>115</v>
      </c>
    </row>
    <row r="2348" spans="1:14" ht="15" customHeight="1" x14ac:dyDescent="0.25">
      <c r="A2348" s="2">
        <v>82627</v>
      </c>
      <c r="B2348" s="13" t="s">
        <v>113</v>
      </c>
      <c r="C2348" s="13" t="s">
        <v>29</v>
      </c>
      <c r="D2348" s="3">
        <v>45602</v>
      </c>
      <c r="E2348" s="13">
        <v>369070</v>
      </c>
      <c r="F2348" s="2" t="s">
        <v>3</v>
      </c>
      <c r="G2348" s="2">
        <v>1</v>
      </c>
      <c r="H2348" s="3">
        <v>45630</v>
      </c>
      <c r="I2348" s="14">
        <v>368.91</v>
      </c>
      <c r="J2348" s="13" t="str">
        <f t="shared" si="36"/>
        <v>369070-82627</v>
      </c>
      <c r="K2348" s="2">
        <v>1340</v>
      </c>
      <c r="L2348" s="2" t="s">
        <v>130</v>
      </c>
      <c r="M2348" s="13" t="s">
        <v>131</v>
      </c>
      <c r="N2348" s="13" t="s">
        <v>115</v>
      </c>
    </row>
    <row r="2349" spans="1:14" ht="15" customHeight="1" x14ac:dyDescent="0.25">
      <c r="A2349" s="2">
        <v>359</v>
      </c>
      <c r="B2349" s="13" t="s">
        <v>110</v>
      </c>
      <c r="C2349" s="13" t="s">
        <v>22</v>
      </c>
      <c r="D2349" s="3">
        <v>45463</v>
      </c>
      <c r="E2349" s="13">
        <v>123139</v>
      </c>
      <c r="F2349" s="2" t="s">
        <v>2</v>
      </c>
      <c r="G2349" s="2">
        <v>1</v>
      </c>
      <c r="H2349" s="3">
        <v>45504</v>
      </c>
      <c r="I2349" s="14">
        <v>368.64</v>
      </c>
      <c r="J2349" s="13" t="str">
        <f t="shared" si="36"/>
        <v>123139-359</v>
      </c>
      <c r="K2349" s="2">
        <v>9</v>
      </c>
      <c r="L2349" s="2" t="s">
        <v>136</v>
      </c>
      <c r="M2349" s="13" t="s">
        <v>137</v>
      </c>
      <c r="N2349" s="13" t="s">
        <v>115</v>
      </c>
    </row>
    <row r="2350" spans="1:14" ht="15" customHeight="1" x14ac:dyDescent="0.25">
      <c r="A2350" s="2">
        <v>359</v>
      </c>
      <c r="B2350" s="13" t="s">
        <v>110</v>
      </c>
      <c r="C2350" s="13" t="s">
        <v>22</v>
      </c>
      <c r="D2350" s="3">
        <v>45803</v>
      </c>
      <c r="E2350" s="13">
        <v>146736</v>
      </c>
      <c r="F2350" s="2" t="s">
        <v>2</v>
      </c>
      <c r="G2350" s="2">
        <v>1</v>
      </c>
      <c r="H2350" s="3">
        <v>45836</v>
      </c>
      <c r="I2350" s="14">
        <v>368.64</v>
      </c>
      <c r="J2350" s="13" t="str">
        <f t="shared" si="36"/>
        <v>146736-359</v>
      </c>
      <c r="K2350" s="2">
        <v>9</v>
      </c>
      <c r="L2350" s="2" t="s">
        <v>136</v>
      </c>
      <c r="M2350" s="13" t="s">
        <v>137</v>
      </c>
      <c r="N2350" s="13" t="s">
        <v>115</v>
      </c>
    </row>
    <row r="2351" spans="1:14" ht="15" customHeight="1" x14ac:dyDescent="0.25">
      <c r="A2351" s="2">
        <v>359</v>
      </c>
      <c r="B2351" s="13" t="s">
        <v>110</v>
      </c>
      <c r="C2351" s="13" t="s">
        <v>22</v>
      </c>
      <c r="D2351" s="3">
        <v>45806</v>
      </c>
      <c r="E2351" s="13">
        <v>146719</v>
      </c>
      <c r="F2351" s="2" t="s">
        <v>2</v>
      </c>
      <c r="G2351" s="2">
        <v>1</v>
      </c>
      <c r="H2351" s="3">
        <v>45836</v>
      </c>
      <c r="I2351" s="14">
        <v>368.64</v>
      </c>
      <c r="J2351" s="13" t="str">
        <f t="shared" si="36"/>
        <v>146719-359</v>
      </c>
      <c r="K2351" s="2">
        <v>9</v>
      </c>
      <c r="L2351" s="2" t="s">
        <v>136</v>
      </c>
      <c r="M2351" s="13" t="s">
        <v>137</v>
      </c>
      <c r="N2351" s="13" t="s">
        <v>115</v>
      </c>
    </row>
    <row r="2352" spans="1:14" ht="15" customHeight="1" x14ac:dyDescent="0.25">
      <c r="A2352" s="2">
        <v>359</v>
      </c>
      <c r="B2352" s="13" t="s">
        <v>110</v>
      </c>
      <c r="C2352" s="13" t="s">
        <v>22</v>
      </c>
      <c r="D2352" s="3">
        <v>45735</v>
      </c>
      <c r="E2352" s="13">
        <v>266185</v>
      </c>
      <c r="F2352" s="2" t="s">
        <v>3</v>
      </c>
      <c r="G2352" s="2">
        <v>1</v>
      </c>
      <c r="H2352" s="3">
        <v>45775</v>
      </c>
      <c r="I2352" s="14">
        <v>368.58</v>
      </c>
      <c r="J2352" s="13" t="str">
        <f t="shared" si="36"/>
        <v>266185-359</v>
      </c>
      <c r="K2352" s="2">
        <v>1340</v>
      </c>
      <c r="L2352" s="2" t="s">
        <v>130</v>
      </c>
      <c r="M2352" s="13" t="s">
        <v>131</v>
      </c>
      <c r="N2352" s="13" t="s">
        <v>115</v>
      </c>
    </row>
    <row r="2353" spans="1:14" ht="15" customHeight="1" x14ac:dyDescent="0.25">
      <c r="A2353" s="2">
        <v>359</v>
      </c>
      <c r="B2353" s="13" t="s">
        <v>110</v>
      </c>
      <c r="C2353" s="13" t="s">
        <v>22</v>
      </c>
      <c r="D2353" s="3">
        <v>45818</v>
      </c>
      <c r="E2353" s="13">
        <v>147555</v>
      </c>
      <c r="F2353" s="2" t="s">
        <v>2</v>
      </c>
      <c r="G2353" s="2">
        <v>1</v>
      </c>
      <c r="H2353" s="3">
        <v>45866</v>
      </c>
      <c r="I2353" s="14">
        <v>368.58</v>
      </c>
      <c r="J2353" s="13" t="str">
        <f t="shared" si="36"/>
        <v>147555-359</v>
      </c>
      <c r="K2353" s="2">
        <v>9</v>
      </c>
      <c r="L2353" s="2" t="s">
        <v>136</v>
      </c>
      <c r="M2353" s="13" t="s">
        <v>137</v>
      </c>
      <c r="N2353" s="13" t="s">
        <v>115</v>
      </c>
    </row>
    <row r="2354" spans="1:14" ht="15" customHeight="1" x14ac:dyDescent="0.25">
      <c r="A2354" s="2">
        <v>359</v>
      </c>
      <c r="B2354" s="13" t="s">
        <v>110</v>
      </c>
      <c r="C2354" s="13" t="s">
        <v>22</v>
      </c>
      <c r="D2354" s="3">
        <v>45863</v>
      </c>
      <c r="E2354" s="13">
        <v>150333</v>
      </c>
      <c r="F2354" s="2" t="s">
        <v>2</v>
      </c>
      <c r="G2354" s="2">
        <v>1</v>
      </c>
      <c r="H2354" s="3">
        <v>45897</v>
      </c>
      <c r="I2354" s="14">
        <v>367.81</v>
      </c>
      <c r="J2354" s="13" t="str">
        <f t="shared" si="36"/>
        <v>150333-359</v>
      </c>
      <c r="K2354" s="2">
        <v>9</v>
      </c>
      <c r="L2354" s="2" t="s">
        <v>136</v>
      </c>
      <c r="M2354" s="13" t="s">
        <v>137</v>
      </c>
      <c r="N2354" s="13" t="s">
        <v>115</v>
      </c>
    </row>
    <row r="2355" spans="1:14" ht="15" customHeight="1" x14ac:dyDescent="0.25">
      <c r="A2355" s="2">
        <v>359</v>
      </c>
      <c r="B2355" s="13" t="s">
        <v>110</v>
      </c>
      <c r="C2355" s="13" t="s">
        <v>22</v>
      </c>
      <c r="D2355" s="3">
        <v>45864</v>
      </c>
      <c r="E2355" s="13">
        <v>150368</v>
      </c>
      <c r="F2355" s="2" t="s">
        <v>2</v>
      </c>
      <c r="G2355" s="2">
        <v>1</v>
      </c>
      <c r="H2355" s="3">
        <v>45897</v>
      </c>
      <c r="I2355" s="14">
        <v>367.6</v>
      </c>
      <c r="J2355" s="13" t="str">
        <f t="shared" si="36"/>
        <v>150368-359</v>
      </c>
      <c r="K2355" s="2">
        <v>9</v>
      </c>
      <c r="L2355" s="2" t="s">
        <v>136</v>
      </c>
      <c r="M2355" s="13" t="s">
        <v>137</v>
      </c>
      <c r="N2355" s="13" t="s">
        <v>115</v>
      </c>
    </row>
    <row r="2356" spans="1:14" ht="15" customHeight="1" x14ac:dyDescent="0.25">
      <c r="A2356" s="2">
        <v>359</v>
      </c>
      <c r="B2356" s="13" t="s">
        <v>110</v>
      </c>
      <c r="C2356" s="13" t="s">
        <v>22</v>
      </c>
      <c r="D2356" s="3">
        <v>45895</v>
      </c>
      <c r="E2356" s="13">
        <v>151781</v>
      </c>
      <c r="F2356" s="2" t="s">
        <v>2</v>
      </c>
      <c r="G2356" s="2">
        <v>1</v>
      </c>
      <c r="H2356" s="3">
        <v>45928</v>
      </c>
      <c r="I2356" s="14">
        <v>366.89</v>
      </c>
      <c r="J2356" s="13" t="str">
        <f t="shared" si="36"/>
        <v>151781-359</v>
      </c>
      <c r="K2356" s="2">
        <v>9</v>
      </c>
      <c r="L2356" s="2" t="s">
        <v>136</v>
      </c>
      <c r="M2356" s="13" t="s">
        <v>137</v>
      </c>
      <c r="N2356" s="13" t="s">
        <v>115</v>
      </c>
    </row>
    <row r="2357" spans="1:14" ht="15" customHeight="1" x14ac:dyDescent="0.25">
      <c r="A2357" s="2">
        <v>359</v>
      </c>
      <c r="B2357" s="13" t="s">
        <v>110</v>
      </c>
      <c r="C2357" s="13" t="s">
        <v>22</v>
      </c>
      <c r="D2357" s="3">
        <v>45335</v>
      </c>
      <c r="E2357" s="13">
        <v>113374</v>
      </c>
      <c r="F2357" s="2" t="s">
        <v>2</v>
      </c>
      <c r="G2357" s="2">
        <v>1</v>
      </c>
      <c r="H2357" s="3">
        <v>45379</v>
      </c>
      <c r="I2357" s="14">
        <v>366.84</v>
      </c>
      <c r="J2357" s="13" t="str">
        <f t="shared" si="36"/>
        <v>113374-359</v>
      </c>
      <c r="K2357" s="2">
        <v>9</v>
      </c>
      <c r="L2357" s="2" t="s">
        <v>136</v>
      </c>
      <c r="M2357" s="13" t="s">
        <v>137</v>
      </c>
      <c r="N2357" s="13" t="s">
        <v>115</v>
      </c>
    </row>
    <row r="2358" spans="1:14" ht="15" customHeight="1" x14ac:dyDescent="0.25">
      <c r="A2358" s="2">
        <v>358</v>
      </c>
      <c r="B2358" s="13" t="s">
        <v>111</v>
      </c>
      <c r="C2358" s="13" t="s">
        <v>21</v>
      </c>
      <c r="D2358" s="3">
        <v>45707</v>
      </c>
      <c r="E2358" s="13">
        <v>434543</v>
      </c>
      <c r="F2358" s="2" t="s">
        <v>3</v>
      </c>
      <c r="G2358" s="2">
        <v>1</v>
      </c>
      <c r="H2358" s="3">
        <v>45744</v>
      </c>
      <c r="I2358" s="14">
        <v>366.6</v>
      </c>
      <c r="J2358" s="13" t="str">
        <f t="shared" si="36"/>
        <v>434543-358</v>
      </c>
      <c r="K2358" s="2">
        <v>1340</v>
      </c>
      <c r="L2358" s="2" t="s">
        <v>130</v>
      </c>
      <c r="M2358" s="13" t="s">
        <v>131</v>
      </c>
      <c r="N2358" s="13" t="s">
        <v>115</v>
      </c>
    </row>
    <row r="2359" spans="1:14" ht="15" customHeight="1" x14ac:dyDescent="0.25">
      <c r="A2359" s="2">
        <v>359</v>
      </c>
      <c r="B2359" s="13" t="s">
        <v>110</v>
      </c>
      <c r="C2359" s="13" t="s">
        <v>22</v>
      </c>
      <c r="D2359" s="3">
        <v>45756</v>
      </c>
      <c r="E2359" s="13">
        <v>267574</v>
      </c>
      <c r="F2359" s="2" t="s">
        <v>3</v>
      </c>
      <c r="G2359" s="2">
        <v>1</v>
      </c>
      <c r="H2359" s="3">
        <v>45805</v>
      </c>
      <c r="I2359" s="14">
        <v>366.5</v>
      </c>
      <c r="J2359" s="13" t="str">
        <f t="shared" si="36"/>
        <v>267574-359</v>
      </c>
      <c r="K2359" s="2">
        <v>1340</v>
      </c>
      <c r="L2359" s="2" t="s">
        <v>130</v>
      </c>
      <c r="M2359" s="13" t="s">
        <v>131</v>
      </c>
      <c r="N2359" s="13" t="s">
        <v>115</v>
      </c>
    </row>
    <row r="2360" spans="1:14" ht="15" customHeight="1" x14ac:dyDescent="0.25">
      <c r="A2360" s="2">
        <v>359</v>
      </c>
      <c r="B2360" s="13" t="s">
        <v>110</v>
      </c>
      <c r="C2360" s="13" t="s">
        <v>22</v>
      </c>
      <c r="D2360" s="3">
        <v>45415</v>
      </c>
      <c r="E2360" s="13">
        <v>119725</v>
      </c>
      <c r="F2360" s="2" t="s">
        <v>2</v>
      </c>
      <c r="G2360" s="2">
        <v>1</v>
      </c>
      <c r="H2360" s="3">
        <v>45473</v>
      </c>
      <c r="I2360" s="14">
        <v>366.46</v>
      </c>
      <c r="J2360" s="13" t="str">
        <f t="shared" si="36"/>
        <v>119725-359</v>
      </c>
      <c r="K2360" s="2">
        <v>9</v>
      </c>
      <c r="L2360" s="2" t="s">
        <v>136</v>
      </c>
      <c r="M2360" s="13" t="s">
        <v>137</v>
      </c>
      <c r="N2360" s="13" t="s">
        <v>115</v>
      </c>
    </row>
    <row r="2361" spans="1:14" ht="15" customHeight="1" x14ac:dyDescent="0.25">
      <c r="A2361" s="2">
        <v>359</v>
      </c>
      <c r="B2361" s="13" t="s">
        <v>110</v>
      </c>
      <c r="C2361" s="13" t="s">
        <v>22</v>
      </c>
      <c r="D2361" s="3">
        <v>45867</v>
      </c>
      <c r="E2361" s="13">
        <v>150579</v>
      </c>
      <c r="F2361" s="2" t="s">
        <v>2</v>
      </c>
      <c r="G2361" s="2">
        <v>1</v>
      </c>
      <c r="H2361" s="3">
        <v>45897</v>
      </c>
      <c r="I2361" s="14">
        <v>366.15</v>
      </c>
      <c r="J2361" s="13" t="str">
        <f t="shared" si="36"/>
        <v>150579-359</v>
      </c>
      <c r="K2361" s="2">
        <v>9</v>
      </c>
      <c r="L2361" s="2" t="s">
        <v>136</v>
      </c>
      <c r="M2361" s="13" t="s">
        <v>137</v>
      </c>
      <c r="N2361" s="13" t="s">
        <v>115</v>
      </c>
    </row>
    <row r="2362" spans="1:14" ht="15" customHeight="1" x14ac:dyDescent="0.25">
      <c r="A2362" s="2">
        <v>358</v>
      </c>
      <c r="B2362" s="13" t="s">
        <v>111</v>
      </c>
      <c r="C2362" s="13" t="s">
        <v>21</v>
      </c>
      <c r="D2362" s="3">
        <v>45822</v>
      </c>
      <c r="E2362" s="13">
        <v>147811</v>
      </c>
      <c r="F2362" s="2" t="s">
        <v>2</v>
      </c>
      <c r="G2362" s="2">
        <v>1</v>
      </c>
      <c r="H2362" s="3">
        <v>45866</v>
      </c>
      <c r="I2362" s="14">
        <v>365.28</v>
      </c>
      <c r="J2362" s="13" t="str">
        <f t="shared" si="36"/>
        <v>147811-358</v>
      </c>
      <c r="K2362" s="2">
        <v>9</v>
      </c>
      <c r="L2362" s="2" t="s">
        <v>136</v>
      </c>
      <c r="M2362" s="13" t="s">
        <v>137</v>
      </c>
      <c r="N2362" s="13" t="s">
        <v>115</v>
      </c>
    </row>
    <row r="2363" spans="1:14" ht="15" customHeight="1" x14ac:dyDescent="0.25">
      <c r="A2363" s="2">
        <v>359</v>
      </c>
      <c r="B2363" s="13" t="s">
        <v>110</v>
      </c>
      <c r="C2363" s="13" t="s">
        <v>22</v>
      </c>
      <c r="D2363" s="3">
        <v>45468</v>
      </c>
      <c r="E2363" s="13">
        <v>123359</v>
      </c>
      <c r="F2363" s="2" t="s">
        <v>2</v>
      </c>
      <c r="G2363" s="2">
        <v>1</v>
      </c>
      <c r="H2363" s="3">
        <v>45504</v>
      </c>
      <c r="I2363" s="14">
        <v>363.68</v>
      </c>
      <c r="J2363" s="13" t="str">
        <f t="shared" si="36"/>
        <v>123359-359</v>
      </c>
      <c r="K2363" s="2">
        <v>9</v>
      </c>
      <c r="L2363" s="2" t="s">
        <v>136</v>
      </c>
      <c r="M2363" s="13" t="s">
        <v>137</v>
      </c>
      <c r="N2363" s="13" t="s">
        <v>115</v>
      </c>
    </row>
    <row r="2364" spans="1:14" ht="15" customHeight="1" x14ac:dyDescent="0.25">
      <c r="A2364" s="2">
        <v>359</v>
      </c>
      <c r="B2364" s="13" t="s">
        <v>110</v>
      </c>
      <c r="C2364" s="13" t="s">
        <v>22</v>
      </c>
      <c r="D2364" s="3">
        <v>45468</v>
      </c>
      <c r="E2364" s="13">
        <v>123374</v>
      </c>
      <c r="F2364" s="2" t="s">
        <v>2</v>
      </c>
      <c r="G2364" s="2">
        <v>1</v>
      </c>
      <c r="H2364" s="3">
        <v>45504</v>
      </c>
      <c r="I2364" s="14">
        <v>363.68</v>
      </c>
      <c r="J2364" s="13" t="str">
        <f t="shared" si="36"/>
        <v>123374-359</v>
      </c>
      <c r="K2364" s="2">
        <v>9</v>
      </c>
      <c r="L2364" s="2" t="s">
        <v>136</v>
      </c>
      <c r="M2364" s="13" t="s">
        <v>137</v>
      </c>
      <c r="N2364" s="13" t="s">
        <v>115</v>
      </c>
    </row>
    <row r="2365" spans="1:14" ht="15" customHeight="1" x14ac:dyDescent="0.25">
      <c r="A2365" s="2">
        <v>359</v>
      </c>
      <c r="B2365" s="13" t="s">
        <v>110</v>
      </c>
      <c r="C2365" s="13" t="s">
        <v>22</v>
      </c>
      <c r="D2365" s="3">
        <v>45805</v>
      </c>
      <c r="E2365" s="13">
        <v>146918</v>
      </c>
      <c r="F2365" s="2" t="s">
        <v>2</v>
      </c>
      <c r="G2365" s="2">
        <v>1</v>
      </c>
      <c r="H2365" s="3">
        <v>45836</v>
      </c>
      <c r="I2365" s="14">
        <v>363.68</v>
      </c>
      <c r="J2365" s="13" t="str">
        <f t="shared" si="36"/>
        <v>146918-359</v>
      </c>
      <c r="K2365" s="2">
        <v>9</v>
      </c>
      <c r="L2365" s="2" t="s">
        <v>136</v>
      </c>
      <c r="M2365" s="13" t="s">
        <v>137</v>
      </c>
      <c r="N2365" s="13" t="s">
        <v>115</v>
      </c>
    </row>
    <row r="2366" spans="1:14" ht="15" customHeight="1" x14ac:dyDescent="0.25">
      <c r="A2366" s="2">
        <v>359</v>
      </c>
      <c r="B2366" s="13" t="s">
        <v>110</v>
      </c>
      <c r="C2366" s="13" t="s">
        <v>22</v>
      </c>
      <c r="D2366" s="3">
        <v>45468</v>
      </c>
      <c r="E2366" s="13">
        <v>123355</v>
      </c>
      <c r="F2366" s="2" t="s">
        <v>2</v>
      </c>
      <c r="G2366" s="2">
        <v>1</v>
      </c>
      <c r="H2366" s="3">
        <v>45504</v>
      </c>
      <c r="I2366" s="14">
        <v>363.67</v>
      </c>
      <c r="J2366" s="13" t="str">
        <f t="shared" si="36"/>
        <v>123355-359</v>
      </c>
      <c r="K2366" s="2">
        <v>9</v>
      </c>
      <c r="L2366" s="2" t="s">
        <v>136</v>
      </c>
      <c r="M2366" s="13" t="s">
        <v>137</v>
      </c>
      <c r="N2366" s="13" t="s">
        <v>115</v>
      </c>
    </row>
    <row r="2367" spans="1:14" ht="15" customHeight="1" x14ac:dyDescent="0.25">
      <c r="A2367" s="2">
        <v>359</v>
      </c>
      <c r="B2367" s="13" t="s">
        <v>110</v>
      </c>
      <c r="C2367" s="13" t="s">
        <v>22</v>
      </c>
      <c r="D2367" s="3">
        <v>45624</v>
      </c>
      <c r="E2367" s="13">
        <v>134372</v>
      </c>
      <c r="F2367" s="2" t="s">
        <v>2</v>
      </c>
      <c r="G2367" s="2">
        <v>1</v>
      </c>
      <c r="H2367" s="3">
        <v>45654</v>
      </c>
      <c r="I2367" s="14">
        <v>363.67</v>
      </c>
      <c r="J2367" s="13" t="str">
        <f t="shared" si="36"/>
        <v>134372-359</v>
      </c>
      <c r="K2367" s="2">
        <v>9</v>
      </c>
      <c r="L2367" s="2" t="s">
        <v>136</v>
      </c>
      <c r="M2367" s="13" t="s">
        <v>137</v>
      </c>
      <c r="N2367" s="13" t="s">
        <v>115</v>
      </c>
    </row>
    <row r="2368" spans="1:14" ht="15" customHeight="1" x14ac:dyDescent="0.25">
      <c r="A2368" s="2">
        <v>359</v>
      </c>
      <c r="B2368" s="13" t="s">
        <v>110</v>
      </c>
      <c r="C2368" s="13" t="s">
        <v>22</v>
      </c>
      <c r="D2368" s="3">
        <v>45684</v>
      </c>
      <c r="E2368" s="13">
        <v>262366</v>
      </c>
      <c r="F2368" s="2" t="s">
        <v>3</v>
      </c>
      <c r="G2368" s="2">
        <v>1</v>
      </c>
      <c r="H2368" s="3">
        <v>45716</v>
      </c>
      <c r="I2368" s="14">
        <v>363.54</v>
      </c>
      <c r="J2368" s="13" t="str">
        <f t="shared" si="36"/>
        <v>262366-359</v>
      </c>
      <c r="K2368" s="2">
        <v>1340</v>
      </c>
      <c r="L2368" s="2" t="s">
        <v>130</v>
      </c>
      <c r="M2368" s="13" t="s">
        <v>131</v>
      </c>
      <c r="N2368" s="13" t="s">
        <v>115</v>
      </c>
    </row>
    <row r="2369" spans="1:14" ht="15" customHeight="1" x14ac:dyDescent="0.25">
      <c r="A2369" s="2">
        <v>359</v>
      </c>
      <c r="B2369" s="13" t="s">
        <v>110</v>
      </c>
      <c r="C2369" s="13" t="s">
        <v>22</v>
      </c>
      <c r="D2369" s="3">
        <v>45687</v>
      </c>
      <c r="E2369" s="13">
        <v>262905</v>
      </c>
      <c r="F2369" s="2" t="s">
        <v>3</v>
      </c>
      <c r="G2369" s="2">
        <v>1</v>
      </c>
      <c r="H2369" s="3">
        <v>45716</v>
      </c>
      <c r="I2369" s="14">
        <v>363.54</v>
      </c>
      <c r="J2369" s="13" t="str">
        <f t="shared" si="36"/>
        <v>262905-359</v>
      </c>
      <c r="K2369" s="2">
        <v>1340</v>
      </c>
      <c r="L2369" s="2" t="s">
        <v>130</v>
      </c>
      <c r="M2369" s="13" t="s">
        <v>131</v>
      </c>
      <c r="N2369" s="13" t="s">
        <v>115</v>
      </c>
    </row>
    <row r="2370" spans="1:14" ht="15" customHeight="1" x14ac:dyDescent="0.25">
      <c r="A2370" s="2">
        <v>359</v>
      </c>
      <c r="B2370" s="13" t="s">
        <v>110</v>
      </c>
      <c r="C2370" s="13" t="s">
        <v>22</v>
      </c>
      <c r="D2370" s="3">
        <v>45756</v>
      </c>
      <c r="E2370" s="13">
        <v>143981</v>
      </c>
      <c r="F2370" s="2" t="s">
        <v>2</v>
      </c>
      <c r="G2370" s="2">
        <v>1</v>
      </c>
      <c r="H2370" s="3">
        <v>45805</v>
      </c>
      <c r="I2370" s="14">
        <v>363.41</v>
      </c>
      <c r="J2370" s="13" t="str">
        <f t="shared" ref="J2370:J2433" si="37">E2370&amp;-A2370</f>
        <v>143981-359</v>
      </c>
      <c r="K2370" s="2">
        <v>9</v>
      </c>
      <c r="L2370" s="2" t="s">
        <v>136</v>
      </c>
      <c r="M2370" s="13" t="s">
        <v>137</v>
      </c>
      <c r="N2370" s="13" t="s">
        <v>115</v>
      </c>
    </row>
    <row r="2371" spans="1:14" ht="15" customHeight="1" x14ac:dyDescent="0.25">
      <c r="A2371" s="2">
        <v>82627</v>
      </c>
      <c r="B2371" s="13" t="s">
        <v>113</v>
      </c>
      <c r="C2371" s="13" t="s">
        <v>29</v>
      </c>
      <c r="D2371" s="3">
        <v>45343</v>
      </c>
      <c r="E2371" s="13">
        <v>124026</v>
      </c>
      <c r="F2371" s="2" t="s">
        <v>2</v>
      </c>
      <c r="G2371" s="2">
        <v>3</v>
      </c>
      <c r="H2371" s="3">
        <v>45427</v>
      </c>
      <c r="I2371" s="14">
        <v>363.19</v>
      </c>
      <c r="J2371" s="13" t="str">
        <f t="shared" si="37"/>
        <v>124026-82627</v>
      </c>
      <c r="K2371" s="2">
        <v>9</v>
      </c>
      <c r="L2371" s="2" t="s">
        <v>136</v>
      </c>
      <c r="M2371" s="13" t="s">
        <v>137</v>
      </c>
      <c r="N2371" s="13" t="s">
        <v>115</v>
      </c>
    </row>
    <row r="2372" spans="1:14" ht="15" customHeight="1" x14ac:dyDescent="0.25">
      <c r="A2372" s="2">
        <v>82627</v>
      </c>
      <c r="B2372" s="13" t="s">
        <v>113</v>
      </c>
      <c r="C2372" s="13" t="s">
        <v>29</v>
      </c>
      <c r="D2372" s="3">
        <v>45343</v>
      </c>
      <c r="E2372" s="13">
        <v>124026</v>
      </c>
      <c r="F2372" s="2" t="s">
        <v>2</v>
      </c>
      <c r="G2372" s="2">
        <v>2</v>
      </c>
      <c r="H2372" s="3">
        <v>45399</v>
      </c>
      <c r="I2372" s="14">
        <v>363.18</v>
      </c>
      <c r="J2372" s="13" t="str">
        <f t="shared" si="37"/>
        <v>124026-82627</v>
      </c>
      <c r="K2372" s="2">
        <v>9</v>
      </c>
      <c r="L2372" s="2" t="s">
        <v>136</v>
      </c>
      <c r="M2372" s="13" t="s">
        <v>137</v>
      </c>
      <c r="N2372" s="13" t="s">
        <v>115</v>
      </c>
    </row>
    <row r="2373" spans="1:14" ht="15" customHeight="1" x14ac:dyDescent="0.25">
      <c r="A2373" s="2">
        <v>82627</v>
      </c>
      <c r="B2373" s="13" t="s">
        <v>113</v>
      </c>
      <c r="C2373" s="13" t="s">
        <v>29</v>
      </c>
      <c r="D2373" s="3">
        <v>45343</v>
      </c>
      <c r="E2373" s="13">
        <v>124026</v>
      </c>
      <c r="F2373" s="2" t="s">
        <v>2</v>
      </c>
      <c r="G2373" s="2">
        <v>1</v>
      </c>
      <c r="H2373" s="3">
        <v>45371</v>
      </c>
      <c r="I2373" s="14">
        <v>363.18</v>
      </c>
      <c r="J2373" s="13" t="str">
        <f t="shared" si="37"/>
        <v>124026-82627</v>
      </c>
      <c r="K2373" s="2">
        <v>9</v>
      </c>
      <c r="L2373" s="2" t="s">
        <v>136</v>
      </c>
      <c r="M2373" s="13" t="s">
        <v>137</v>
      </c>
      <c r="N2373" s="13" t="s">
        <v>115</v>
      </c>
    </row>
    <row r="2374" spans="1:14" ht="15" customHeight="1" x14ac:dyDescent="0.25">
      <c r="A2374" s="2">
        <v>359</v>
      </c>
      <c r="B2374" s="13" t="s">
        <v>110</v>
      </c>
      <c r="C2374" s="13" t="s">
        <v>22</v>
      </c>
      <c r="D2374" s="3">
        <v>45331</v>
      </c>
      <c r="E2374" s="13">
        <v>113367</v>
      </c>
      <c r="F2374" s="2" t="s">
        <v>2</v>
      </c>
      <c r="G2374" s="2">
        <v>1</v>
      </c>
      <c r="H2374" s="3">
        <v>45379</v>
      </c>
      <c r="I2374" s="14">
        <v>363.1</v>
      </c>
      <c r="J2374" s="13" t="str">
        <f t="shared" si="37"/>
        <v>113367-359</v>
      </c>
      <c r="K2374" s="2">
        <v>9</v>
      </c>
      <c r="L2374" s="2" t="s">
        <v>136</v>
      </c>
      <c r="M2374" s="13" t="s">
        <v>137</v>
      </c>
      <c r="N2374" s="13" t="s">
        <v>115</v>
      </c>
    </row>
    <row r="2375" spans="1:14" ht="15" customHeight="1" x14ac:dyDescent="0.25">
      <c r="A2375" s="2">
        <v>359</v>
      </c>
      <c r="B2375" s="13" t="s">
        <v>110</v>
      </c>
      <c r="C2375" s="13" t="s">
        <v>22</v>
      </c>
      <c r="D2375" s="3">
        <v>45756</v>
      </c>
      <c r="E2375" s="13">
        <v>143989</v>
      </c>
      <c r="F2375" s="2" t="s">
        <v>2</v>
      </c>
      <c r="G2375" s="2">
        <v>1</v>
      </c>
      <c r="H2375" s="3">
        <v>45805</v>
      </c>
      <c r="I2375" s="14">
        <v>362.57</v>
      </c>
      <c r="J2375" s="13" t="str">
        <f t="shared" si="37"/>
        <v>143989-359</v>
      </c>
      <c r="K2375" s="2">
        <v>9</v>
      </c>
      <c r="L2375" s="2" t="s">
        <v>136</v>
      </c>
      <c r="M2375" s="13" t="s">
        <v>137</v>
      </c>
      <c r="N2375" s="13" t="s">
        <v>115</v>
      </c>
    </row>
    <row r="2376" spans="1:14" ht="15" customHeight="1" x14ac:dyDescent="0.25">
      <c r="A2376" s="2">
        <v>256</v>
      </c>
      <c r="B2376" s="13" t="s">
        <v>112</v>
      </c>
      <c r="C2376" s="13" t="s">
        <v>18</v>
      </c>
      <c r="D2376" s="3">
        <v>45582</v>
      </c>
      <c r="E2376" s="13">
        <v>61520</v>
      </c>
      <c r="F2376" s="2" t="s">
        <v>2</v>
      </c>
      <c r="G2376" s="2">
        <v>1</v>
      </c>
      <c r="H2376" s="3">
        <v>45624</v>
      </c>
      <c r="I2376" s="14">
        <v>362.32</v>
      </c>
      <c r="J2376" s="13" t="str">
        <f t="shared" si="37"/>
        <v>61520-256</v>
      </c>
      <c r="K2376" s="2">
        <v>9</v>
      </c>
      <c r="L2376" s="2" t="s">
        <v>136</v>
      </c>
      <c r="M2376" s="13" t="s">
        <v>137</v>
      </c>
      <c r="N2376" s="13" t="s">
        <v>115</v>
      </c>
    </row>
    <row r="2377" spans="1:14" ht="15" customHeight="1" x14ac:dyDescent="0.25">
      <c r="A2377" s="2">
        <v>256</v>
      </c>
      <c r="B2377" s="13" t="s">
        <v>112</v>
      </c>
      <c r="C2377" s="13" t="s">
        <v>18</v>
      </c>
      <c r="D2377" s="3">
        <v>45583</v>
      </c>
      <c r="E2377" s="13">
        <v>61539</v>
      </c>
      <c r="F2377" s="2" t="s">
        <v>2</v>
      </c>
      <c r="G2377" s="2">
        <v>1</v>
      </c>
      <c r="H2377" s="3">
        <v>45624</v>
      </c>
      <c r="I2377" s="14">
        <v>362.32</v>
      </c>
      <c r="J2377" s="13" t="str">
        <f t="shared" si="37"/>
        <v>61539-256</v>
      </c>
      <c r="K2377" s="2">
        <v>9</v>
      </c>
      <c r="L2377" s="2" t="s">
        <v>136</v>
      </c>
      <c r="M2377" s="13" t="s">
        <v>137</v>
      </c>
      <c r="N2377" s="13" t="s">
        <v>115</v>
      </c>
    </row>
    <row r="2378" spans="1:14" ht="15" customHeight="1" x14ac:dyDescent="0.25">
      <c r="A2378" s="2">
        <v>359</v>
      </c>
      <c r="B2378" s="13" t="s">
        <v>110</v>
      </c>
      <c r="C2378" s="13" t="s">
        <v>22</v>
      </c>
      <c r="D2378" s="3">
        <v>45282</v>
      </c>
      <c r="E2378" s="13">
        <v>109442</v>
      </c>
      <c r="F2378" s="2" t="s">
        <v>2</v>
      </c>
      <c r="G2378" s="2">
        <v>1</v>
      </c>
      <c r="H2378" s="3">
        <v>45313</v>
      </c>
      <c r="I2378" s="14">
        <v>360.7</v>
      </c>
      <c r="J2378" s="13" t="str">
        <f t="shared" si="37"/>
        <v>109442-359</v>
      </c>
      <c r="K2378" s="2">
        <v>9</v>
      </c>
      <c r="L2378" s="2" t="s">
        <v>136</v>
      </c>
      <c r="M2378" s="13" t="s">
        <v>137</v>
      </c>
      <c r="N2378" s="13" t="s">
        <v>115</v>
      </c>
    </row>
    <row r="2379" spans="1:14" ht="15" customHeight="1" x14ac:dyDescent="0.25">
      <c r="A2379" s="2">
        <v>358</v>
      </c>
      <c r="B2379" s="13" t="s">
        <v>111</v>
      </c>
      <c r="C2379" s="13" t="s">
        <v>21</v>
      </c>
      <c r="D2379" s="3">
        <v>45793</v>
      </c>
      <c r="E2379" s="13">
        <v>140338</v>
      </c>
      <c r="F2379" s="2" t="s">
        <v>2</v>
      </c>
      <c r="G2379" s="2">
        <v>1</v>
      </c>
      <c r="H2379" s="3">
        <v>45836</v>
      </c>
      <c r="I2379" s="14">
        <v>360.42</v>
      </c>
      <c r="J2379" s="13" t="str">
        <f t="shared" si="37"/>
        <v>140338-358</v>
      </c>
      <c r="K2379" s="2">
        <v>9</v>
      </c>
      <c r="L2379" s="2" t="s">
        <v>136</v>
      </c>
      <c r="M2379" s="13" t="s">
        <v>137</v>
      </c>
      <c r="N2379" s="13" t="s">
        <v>115</v>
      </c>
    </row>
    <row r="2380" spans="1:14" ht="15" customHeight="1" x14ac:dyDescent="0.25">
      <c r="A2380" s="2">
        <v>358</v>
      </c>
      <c r="B2380" s="13" t="s">
        <v>111</v>
      </c>
      <c r="C2380" s="13" t="s">
        <v>21</v>
      </c>
      <c r="D2380" s="3">
        <v>45826</v>
      </c>
      <c r="E2380" s="13">
        <v>141312</v>
      </c>
      <c r="F2380" s="2" t="s">
        <v>2</v>
      </c>
      <c r="G2380" s="2">
        <v>1</v>
      </c>
      <c r="H2380" s="3">
        <v>45866</v>
      </c>
      <c r="I2380" s="14">
        <v>360.42</v>
      </c>
      <c r="J2380" s="13" t="str">
        <f t="shared" si="37"/>
        <v>141312-358</v>
      </c>
      <c r="K2380" s="2">
        <v>9</v>
      </c>
      <c r="L2380" s="2" t="s">
        <v>136</v>
      </c>
      <c r="M2380" s="13" t="s">
        <v>137</v>
      </c>
      <c r="N2380" s="13" t="s">
        <v>115</v>
      </c>
    </row>
    <row r="2381" spans="1:14" ht="15" customHeight="1" x14ac:dyDescent="0.25">
      <c r="A2381" s="2">
        <v>278</v>
      </c>
      <c r="B2381" s="13" t="s">
        <v>113</v>
      </c>
      <c r="C2381" s="13" t="s">
        <v>20</v>
      </c>
      <c r="D2381" s="3">
        <v>45854</v>
      </c>
      <c r="E2381" s="13">
        <v>98363</v>
      </c>
      <c r="F2381" s="2" t="s">
        <v>2</v>
      </c>
      <c r="G2381" s="2">
        <v>1</v>
      </c>
      <c r="H2381" s="3">
        <v>45897</v>
      </c>
      <c r="I2381" s="14">
        <v>360.41</v>
      </c>
      <c r="J2381" s="13" t="str">
        <f t="shared" si="37"/>
        <v>98363-278</v>
      </c>
      <c r="K2381" s="2">
        <v>9</v>
      </c>
      <c r="L2381" s="2" t="s">
        <v>136</v>
      </c>
      <c r="M2381" s="13" t="s">
        <v>137</v>
      </c>
      <c r="N2381" s="13" t="s">
        <v>115</v>
      </c>
    </row>
    <row r="2382" spans="1:14" ht="15" customHeight="1" x14ac:dyDescent="0.25">
      <c r="A2382" s="2">
        <v>359</v>
      </c>
      <c r="B2382" s="13" t="s">
        <v>110</v>
      </c>
      <c r="C2382" s="13" t="s">
        <v>22</v>
      </c>
      <c r="D2382" s="3">
        <v>45282</v>
      </c>
      <c r="E2382" s="13">
        <v>109446</v>
      </c>
      <c r="F2382" s="2" t="s">
        <v>2</v>
      </c>
      <c r="G2382" s="2">
        <v>1</v>
      </c>
      <c r="H2382" s="3">
        <v>45312</v>
      </c>
      <c r="I2382" s="14">
        <v>359.96</v>
      </c>
      <c r="J2382" s="13" t="str">
        <f t="shared" si="37"/>
        <v>109446-359</v>
      </c>
      <c r="K2382" s="2">
        <v>9</v>
      </c>
      <c r="L2382" s="2" t="s">
        <v>136</v>
      </c>
      <c r="M2382" s="13" t="s">
        <v>137</v>
      </c>
      <c r="N2382" s="13" t="s">
        <v>115</v>
      </c>
    </row>
    <row r="2383" spans="1:14" ht="15" customHeight="1" x14ac:dyDescent="0.25">
      <c r="A2383" s="2">
        <v>359</v>
      </c>
      <c r="B2383" s="13" t="s">
        <v>110</v>
      </c>
      <c r="C2383" s="13" t="s">
        <v>22</v>
      </c>
      <c r="D2383" s="3">
        <v>45282</v>
      </c>
      <c r="E2383" s="13">
        <v>109447</v>
      </c>
      <c r="F2383" s="2" t="s">
        <v>2</v>
      </c>
      <c r="G2383" s="2">
        <v>1</v>
      </c>
      <c r="H2383" s="3">
        <v>45312</v>
      </c>
      <c r="I2383" s="14">
        <v>359.96</v>
      </c>
      <c r="J2383" s="13" t="str">
        <f t="shared" si="37"/>
        <v>109447-359</v>
      </c>
      <c r="K2383" s="2">
        <v>9</v>
      </c>
      <c r="L2383" s="2" t="s">
        <v>136</v>
      </c>
      <c r="M2383" s="13" t="s">
        <v>137</v>
      </c>
      <c r="N2383" s="13" t="s">
        <v>115</v>
      </c>
    </row>
    <row r="2384" spans="1:14" ht="15" customHeight="1" x14ac:dyDescent="0.25">
      <c r="A2384" s="2">
        <v>359</v>
      </c>
      <c r="B2384" s="13" t="s">
        <v>110</v>
      </c>
      <c r="C2384" s="13" t="s">
        <v>22</v>
      </c>
      <c r="D2384" s="3">
        <v>45285</v>
      </c>
      <c r="E2384" s="13">
        <v>109466</v>
      </c>
      <c r="F2384" s="2" t="s">
        <v>2</v>
      </c>
      <c r="G2384" s="2">
        <v>1</v>
      </c>
      <c r="H2384" s="3">
        <v>45315</v>
      </c>
      <c r="I2384" s="14">
        <v>359.96</v>
      </c>
      <c r="J2384" s="13" t="str">
        <f t="shared" si="37"/>
        <v>109466-359</v>
      </c>
      <c r="K2384" s="2">
        <v>9</v>
      </c>
      <c r="L2384" s="2" t="s">
        <v>136</v>
      </c>
      <c r="M2384" s="13" t="s">
        <v>137</v>
      </c>
      <c r="N2384" s="13" t="s">
        <v>115</v>
      </c>
    </row>
    <row r="2385" spans="1:14" ht="15" customHeight="1" x14ac:dyDescent="0.25">
      <c r="A2385" s="2">
        <v>95670</v>
      </c>
      <c r="B2385" s="13" t="s">
        <v>113</v>
      </c>
      <c r="C2385" s="13" t="s">
        <v>36</v>
      </c>
      <c r="D2385" s="3">
        <v>45565</v>
      </c>
      <c r="E2385" s="13">
        <v>126629</v>
      </c>
      <c r="F2385" s="2" t="s">
        <v>2</v>
      </c>
      <c r="G2385" s="2">
        <v>1</v>
      </c>
      <c r="H2385" s="3">
        <v>45595</v>
      </c>
      <c r="I2385" s="14">
        <v>359.92</v>
      </c>
      <c r="J2385" s="13" t="str">
        <f t="shared" si="37"/>
        <v>126629-95670</v>
      </c>
      <c r="K2385" s="2">
        <v>9</v>
      </c>
      <c r="L2385" s="2" t="s">
        <v>136</v>
      </c>
      <c r="M2385" s="13" t="s">
        <v>137</v>
      </c>
      <c r="N2385" s="13" t="s">
        <v>115</v>
      </c>
    </row>
    <row r="2386" spans="1:14" ht="15" customHeight="1" x14ac:dyDescent="0.25">
      <c r="A2386" s="2">
        <v>95670</v>
      </c>
      <c r="B2386" s="13" t="s">
        <v>113</v>
      </c>
      <c r="C2386" s="13" t="s">
        <v>36</v>
      </c>
      <c r="D2386" s="3">
        <v>45769</v>
      </c>
      <c r="E2386" s="13">
        <v>138686</v>
      </c>
      <c r="F2386" s="2" t="s">
        <v>2</v>
      </c>
      <c r="G2386" s="2">
        <v>1</v>
      </c>
      <c r="H2386" s="3">
        <v>45799</v>
      </c>
      <c r="I2386" s="14">
        <v>359.92</v>
      </c>
      <c r="J2386" s="13" t="str">
        <f t="shared" si="37"/>
        <v>138686-95670</v>
      </c>
      <c r="K2386" s="2">
        <v>9</v>
      </c>
      <c r="L2386" s="2" t="s">
        <v>136</v>
      </c>
      <c r="M2386" s="13" t="s">
        <v>137</v>
      </c>
      <c r="N2386" s="13" t="s">
        <v>115</v>
      </c>
    </row>
    <row r="2387" spans="1:14" ht="15" customHeight="1" x14ac:dyDescent="0.25">
      <c r="A2387" s="2">
        <v>359</v>
      </c>
      <c r="B2387" s="13" t="s">
        <v>110</v>
      </c>
      <c r="C2387" s="13" t="s">
        <v>22</v>
      </c>
      <c r="D2387" s="3">
        <v>45868</v>
      </c>
      <c r="E2387" s="13">
        <v>150594</v>
      </c>
      <c r="F2387" s="2" t="s">
        <v>2</v>
      </c>
      <c r="G2387" s="2">
        <v>1</v>
      </c>
      <c r="H2387" s="3">
        <v>45897</v>
      </c>
      <c r="I2387" s="14">
        <v>359.73</v>
      </c>
      <c r="J2387" s="13" t="str">
        <f t="shared" si="37"/>
        <v>150594-359</v>
      </c>
      <c r="K2387" s="2">
        <v>9</v>
      </c>
      <c r="L2387" s="2" t="s">
        <v>136</v>
      </c>
      <c r="M2387" s="13" t="s">
        <v>137</v>
      </c>
      <c r="N2387" s="13" t="s">
        <v>115</v>
      </c>
    </row>
    <row r="2388" spans="1:14" ht="15" customHeight="1" x14ac:dyDescent="0.25">
      <c r="A2388" s="2">
        <v>212</v>
      </c>
      <c r="B2388" s="13" t="s">
        <v>113</v>
      </c>
      <c r="C2388" s="13" t="s">
        <v>15</v>
      </c>
      <c r="D2388" s="3">
        <v>45471</v>
      </c>
      <c r="E2388" s="13">
        <v>135073</v>
      </c>
      <c r="F2388" s="2" t="s">
        <v>3</v>
      </c>
      <c r="G2388" s="2">
        <v>1</v>
      </c>
      <c r="H2388" s="3">
        <v>45499</v>
      </c>
      <c r="I2388" s="14">
        <v>359.64</v>
      </c>
      <c r="J2388" s="13" t="str">
        <f t="shared" si="37"/>
        <v>135073-212</v>
      </c>
      <c r="K2388" s="2">
        <v>1340</v>
      </c>
      <c r="L2388" s="2" t="s">
        <v>130</v>
      </c>
      <c r="M2388" s="13" t="s">
        <v>131</v>
      </c>
      <c r="N2388" s="13" t="s">
        <v>115</v>
      </c>
    </row>
    <row r="2389" spans="1:14" ht="15" customHeight="1" x14ac:dyDescent="0.25">
      <c r="A2389" s="2">
        <v>359</v>
      </c>
      <c r="B2389" s="13" t="s">
        <v>110</v>
      </c>
      <c r="C2389" s="13" t="s">
        <v>22</v>
      </c>
      <c r="D2389" s="3">
        <v>45880</v>
      </c>
      <c r="E2389" s="13">
        <v>151175</v>
      </c>
      <c r="F2389" s="2" t="s">
        <v>2</v>
      </c>
      <c r="G2389" s="2">
        <v>1</v>
      </c>
      <c r="H2389" s="3">
        <v>45928</v>
      </c>
      <c r="I2389" s="14">
        <v>359.54</v>
      </c>
      <c r="J2389" s="13" t="str">
        <f t="shared" si="37"/>
        <v>151175-359</v>
      </c>
      <c r="K2389" s="2">
        <v>9</v>
      </c>
      <c r="L2389" s="2" t="s">
        <v>136</v>
      </c>
      <c r="M2389" s="13" t="s">
        <v>137</v>
      </c>
      <c r="N2389" s="13" t="s">
        <v>115</v>
      </c>
    </row>
    <row r="2390" spans="1:14" ht="15" customHeight="1" x14ac:dyDescent="0.25">
      <c r="A2390" s="2">
        <v>359</v>
      </c>
      <c r="B2390" s="13" t="s">
        <v>110</v>
      </c>
      <c r="C2390" s="13" t="s">
        <v>22</v>
      </c>
      <c r="D2390" s="3">
        <v>45819</v>
      </c>
      <c r="E2390" s="13">
        <v>271410</v>
      </c>
      <c r="F2390" s="2" t="s">
        <v>3</v>
      </c>
      <c r="G2390" s="2">
        <v>1</v>
      </c>
      <c r="H2390" s="3">
        <v>45866</v>
      </c>
      <c r="I2390" s="14">
        <v>359.42</v>
      </c>
      <c r="J2390" s="13" t="str">
        <f t="shared" si="37"/>
        <v>271410-359</v>
      </c>
      <c r="K2390" s="2">
        <v>1340</v>
      </c>
      <c r="L2390" s="2" t="s">
        <v>130</v>
      </c>
      <c r="M2390" s="13" t="s">
        <v>131</v>
      </c>
      <c r="N2390" s="13" t="s">
        <v>115</v>
      </c>
    </row>
    <row r="2391" spans="1:14" ht="15" customHeight="1" x14ac:dyDescent="0.25">
      <c r="A2391" s="2">
        <v>711167</v>
      </c>
      <c r="B2391" s="13" t="s">
        <v>113</v>
      </c>
      <c r="C2391" s="13" t="s">
        <v>28</v>
      </c>
      <c r="D2391" s="3">
        <v>45834</v>
      </c>
      <c r="E2391" s="13">
        <v>11311</v>
      </c>
      <c r="F2391" s="2" t="s">
        <v>2</v>
      </c>
      <c r="G2391" s="2">
        <v>1</v>
      </c>
      <c r="H2391" s="3">
        <v>45864</v>
      </c>
      <c r="I2391" s="14">
        <v>359.2</v>
      </c>
      <c r="J2391" s="13" t="str">
        <f t="shared" si="37"/>
        <v>11311-711167</v>
      </c>
      <c r="K2391" s="2">
        <v>9</v>
      </c>
      <c r="L2391" s="2" t="s">
        <v>136</v>
      </c>
      <c r="M2391" s="13" t="s">
        <v>137</v>
      </c>
      <c r="N2391" s="13" t="s">
        <v>115</v>
      </c>
    </row>
    <row r="2392" spans="1:14" ht="15" customHeight="1" x14ac:dyDescent="0.25">
      <c r="A2392" s="2">
        <v>711167</v>
      </c>
      <c r="B2392" s="13" t="s">
        <v>113</v>
      </c>
      <c r="C2392" s="13" t="s">
        <v>28</v>
      </c>
      <c r="D2392" s="3">
        <v>45867</v>
      </c>
      <c r="E2392" s="13">
        <v>11976</v>
      </c>
      <c r="F2392" s="2" t="s">
        <v>2</v>
      </c>
      <c r="G2392" s="2">
        <v>1</v>
      </c>
      <c r="H2392" s="3">
        <v>45897</v>
      </c>
      <c r="I2392" s="14">
        <v>359.2</v>
      </c>
      <c r="J2392" s="13" t="str">
        <f t="shared" si="37"/>
        <v>11976-711167</v>
      </c>
      <c r="K2392" s="2">
        <v>9</v>
      </c>
      <c r="L2392" s="2" t="s">
        <v>136</v>
      </c>
      <c r="M2392" s="13" t="s">
        <v>137</v>
      </c>
      <c r="N2392" s="13" t="s">
        <v>115</v>
      </c>
    </row>
    <row r="2393" spans="1:14" ht="15" customHeight="1" x14ac:dyDescent="0.25">
      <c r="A2393" s="2">
        <v>359</v>
      </c>
      <c r="B2393" s="13" t="s">
        <v>110</v>
      </c>
      <c r="C2393" s="13" t="s">
        <v>22</v>
      </c>
      <c r="D2393" s="3">
        <v>45565</v>
      </c>
      <c r="E2393" s="13">
        <v>130419</v>
      </c>
      <c r="F2393" s="2" t="s">
        <v>2</v>
      </c>
      <c r="G2393" s="2">
        <v>1</v>
      </c>
      <c r="H2393" s="3">
        <v>45593</v>
      </c>
      <c r="I2393" s="14">
        <v>359.18</v>
      </c>
      <c r="J2393" s="13" t="str">
        <f t="shared" si="37"/>
        <v>130419-359</v>
      </c>
      <c r="K2393" s="2">
        <v>9</v>
      </c>
      <c r="L2393" s="2" t="s">
        <v>136</v>
      </c>
      <c r="M2393" s="13" t="s">
        <v>137</v>
      </c>
      <c r="N2393" s="13" t="s">
        <v>115</v>
      </c>
    </row>
    <row r="2394" spans="1:14" ht="15" customHeight="1" x14ac:dyDescent="0.25">
      <c r="A2394" s="2">
        <v>359</v>
      </c>
      <c r="B2394" s="13" t="s">
        <v>110</v>
      </c>
      <c r="C2394" s="13" t="s">
        <v>22</v>
      </c>
      <c r="D2394" s="3">
        <v>45586</v>
      </c>
      <c r="E2394" s="13">
        <v>131604</v>
      </c>
      <c r="F2394" s="2" t="s">
        <v>2</v>
      </c>
      <c r="G2394" s="2">
        <v>1</v>
      </c>
      <c r="H2394" s="3">
        <v>45624</v>
      </c>
      <c r="I2394" s="14">
        <v>359.18</v>
      </c>
      <c r="J2394" s="13" t="str">
        <f t="shared" si="37"/>
        <v>131604-359</v>
      </c>
      <c r="K2394" s="2">
        <v>9</v>
      </c>
      <c r="L2394" s="2" t="s">
        <v>136</v>
      </c>
      <c r="M2394" s="13" t="s">
        <v>137</v>
      </c>
      <c r="N2394" s="13" t="s">
        <v>115</v>
      </c>
    </row>
    <row r="2395" spans="1:14" ht="15" customHeight="1" x14ac:dyDescent="0.25">
      <c r="A2395" s="2">
        <v>359</v>
      </c>
      <c r="B2395" s="13" t="s">
        <v>110</v>
      </c>
      <c r="C2395" s="13" t="s">
        <v>22</v>
      </c>
      <c r="D2395" s="3">
        <v>45905</v>
      </c>
      <c r="E2395" s="13">
        <v>152352</v>
      </c>
      <c r="F2395" s="2" t="s">
        <v>2</v>
      </c>
      <c r="G2395" s="2">
        <v>1</v>
      </c>
      <c r="H2395" s="3">
        <v>45912</v>
      </c>
      <c r="I2395" s="14">
        <v>359.12</v>
      </c>
      <c r="J2395" s="13" t="str">
        <f t="shared" si="37"/>
        <v>152352-359</v>
      </c>
      <c r="K2395" s="2">
        <v>9</v>
      </c>
      <c r="L2395" s="2" t="s">
        <v>136</v>
      </c>
      <c r="M2395" s="13" t="s">
        <v>137</v>
      </c>
      <c r="N2395" s="13" t="s">
        <v>115</v>
      </c>
    </row>
    <row r="2396" spans="1:14" ht="15" customHeight="1" x14ac:dyDescent="0.25">
      <c r="A2396" s="2">
        <v>359</v>
      </c>
      <c r="B2396" s="13" t="s">
        <v>110</v>
      </c>
      <c r="C2396" s="13" t="s">
        <v>22</v>
      </c>
      <c r="D2396" s="3">
        <v>45281</v>
      </c>
      <c r="E2396" s="13">
        <v>109214</v>
      </c>
      <c r="F2396" s="2" t="s">
        <v>2</v>
      </c>
      <c r="G2396" s="2">
        <v>1</v>
      </c>
      <c r="H2396" s="3">
        <v>45311</v>
      </c>
      <c r="I2396" s="14">
        <v>358.88</v>
      </c>
      <c r="J2396" s="13" t="str">
        <f t="shared" si="37"/>
        <v>109214-359</v>
      </c>
      <c r="K2396" s="2">
        <v>9</v>
      </c>
      <c r="L2396" s="2" t="s">
        <v>136</v>
      </c>
      <c r="M2396" s="13" t="s">
        <v>137</v>
      </c>
      <c r="N2396" s="13" t="s">
        <v>115</v>
      </c>
    </row>
    <row r="2397" spans="1:14" ht="15" customHeight="1" x14ac:dyDescent="0.25">
      <c r="A2397" s="2">
        <v>359</v>
      </c>
      <c r="B2397" s="13" t="s">
        <v>110</v>
      </c>
      <c r="C2397" s="13" t="s">
        <v>22</v>
      </c>
      <c r="D2397" s="3">
        <v>45282</v>
      </c>
      <c r="E2397" s="13">
        <v>109429</v>
      </c>
      <c r="F2397" s="2" t="s">
        <v>2</v>
      </c>
      <c r="G2397" s="2">
        <v>1</v>
      </c>
      <c r="H2397" s="3">
        <v>45318</v>
      </c>
      <c r="I2397" s="14">
        <v>358.88</v>
      </c>
      <c r="J2397" s="13" t="str">
        <f t="shared" si="37"/>
        <v>109429-359</v>
      </c>
      <c r="K2397" s="2">
        <v>9</v>
      </c>
      <c r="L2397" s="2" t="s">
        <v>136</v>
      </c>
      <c r="M2397" s="13" t="s">
        <v>137</v>
      </c>
      <c r="N2397" s="13" t="s">
        <v>115</v>
      </c>
    </row>
    <row r="2398" spans="1:14" ht="15" customHeight="1" x14ac:dyDescent="0.25">
      <c r="A2398" s="2">
        <v>2369</v>
      </c>
      <c r="B2398" s="13" t="s">
        <v>113</v>
      </c>
      <c r="C2398" s="13" t="s">
        <v>17</v>
      </c>
      <c r="D2398" s="3">
        <v>45678</v>
      </c>
      <c r="E2398" s="13">
        <v>61151</v>
      </c>
      <c r="F2398" s="2" t="s">
        <v>2</v>
      </c>
      <c r="G2398" s="2">
        <v>1</v>
      </c>
      <c r="H2398" s="3">
        <v>45708</v>
      </c>
      <c r="I2398" s="14">
        <v>358.8</v>
      </c>
      <c r="J2398" s="13" t="str">
        <f t="shared" si="37"/>
        <v>61151-2369</v>
      </c>
      <c r="K2398" s="2">
        <v>9</v>
      </c>
      <c r="L2398" s="2" t="s">
        <v>136</v>
      </c>
      <c r="M2398" s="13" t="s">
        <v>137</v>
      </c>
      <c r="N2398" s="13" t="s">
        <v>115</v>
      </c>
    </row>
    <row r="2399" spans="1:14" ht="15" customHeight="1" x14ac:dyDescent="0.25">
      <c r="A2399" s="2">
        <v>359</v>
      </c>
      <c r="B2399" s="13" t="s">
        <v>110</v>
      </c>
      <c r="C2399" s="13" t="s">
        <v>22</v>
      </c>
      <c r="D2399" s="3">
        <v>45656</v>
      </c>
      <c r="E2399" s="13">
        <v>260743</v>
      </c>
      <c r="F2399" s="2" t="s">
        <v>3</v>
      </c>
      <c r="G2399" s="2">
        <v>1</v>
      </c>
      <c r="H2399" s="3">
        <v>45685</v>
      </c>
      <c r="I2399" s="14">
        <v>358.66</v>
      </c>
      <c r="J2399" s="13" t="str">
        <f t="shared" si="37"/>
        <v>260743-359</v>
      </c>
      <c r="K2399" s="2">
        <v>1340</v>
      </c>
      <c r="L2399" s="2" t="s">
        <v>130</v>
      </c>
      <c r="M2399" s="13" t="s">
        <v>131</v>
      </c>
      <c r="N2399" s="13" t="s">
        <v>115</v>
      </c>
    </row>
    <row r="2400" spans="1:14" ht="15" customHeight="1" x14ac:dyDescent="0.25">
      <c r="A2400" s="2">
        <v>359</v>
      </c>
      <c r="B2400" s="13" t="s">
        <v>110</v>
      </c>
      <c r="C2400" s="13" t="s">
        <v>22</v>
      </c>
      <c r="D2400" s="3">
        <v>45281</v>
      </c>
      <c r="E2400" s="13">
        <v>109199</v>
      </c>
      <c r="F2400" s="2" t="s">
        <v>2</v>
      </c>
      <c r="G2400" s="2">
        <v>1</v>
      </c>
      <c r="H2400" s="3">
        <v>45318</v>
      </c>
      <c r="I2400" s="14">
        <v>358.15</v>
      </c>
      <c r="J2400" s="13" t="str">
        <f t="shared" si="37"/>
        <v>109199-359</v>
      </c>
      <c r="K2400" s="2">
        <v>9</v>
      </c>
      <c r="L2400" s="2" t="s">
        <v>136</v>
      </c>
      <c r="M2400" s="13" t="s">
        <v>137</v>
      </c>
      <c r="N2400" s="13" t="s">
        <v>115</v>
      </c>
    </row>
    <row r="2401" spans="1:14" ht="15" customHeight="1" x14ac:dyDescent="0.25">
      <c r="A2401" s="2">
        <v>359</v>
      </c>
      <c r="B2401" s="13" t="s">
        <v>110</v>
      </c>
      <c r="C2401" s="13" t="s">
        <v>22</v>
      </c>
      <c r="D2401" s="3">
        <v>45882</v>
      </c>
      <c r="E2401" s="13">
        <v>151375</v>
      </c>
      <c r="F2401" s="2" t="s">
        <v>2</v>
      </c>
      <c r="G2401" s="2">
        <v>1</v>
      </c>
      <c r="H2401" s="3">
        <v>45928</v>
      </c>
      <c r="I2401" s="14">
        <v>357.91</v>
      </c>
      <c r="J2401" s="13" t="str">
        <f t="shared" si="37"/>
        <v>151375-359</v>
      </c>
      <c r="K2401" s="2">
        <v>9</v>
      </c>
      <c r="L2401" s="2" t="s">
        <v>136</v>
      </c>
      <c r="M2401" s="13" t="s">
        <v>137</v>
      </c>
      <c r="N2401" s="13" t="s">
        <v>115</v>
      </c>
    </row>
    <row r="2402" spans="1:14" ht="15" customHeight="1" x14ac:dyDescent="0.25">
      <c r="A2402" s="2">
        <v>359</v>
      </c>
      <c r="B2402" s="13" t="s">
        <v>110</v>
      </c>
      <c r="C2402" s="13" t="s">
        <v>22</v>
      </c>
      <c r="D2402" s="3">
        <v>45882</v>
      </c>
      <c r="E2402" s="13">
        <v>151377</v>
      </c>
      <c r="F2402" s="2" t="s">
        <v>2</v>
      </c>
      <c r="G2402" s="2">
        <v>1</v>
      </c>
      <c r="H2402" s="3">
        <v>45928</v>
      </c>
      <c r="I2402" s="14">
        <v>357.91</v>
      </c>
      <c r="J2402" s="13" t="str">
        <f t="shared" si="37"/>
        <v>151377-359</v>
      </c>
      <c r="K2402" s="2">
        <v>9</v>
      </c>
      <c r="L2402" s="2" t="s">
        <v>136</v>
      </c>
      <c r="M2402" s="13" t="s">
        <v>137</v>
      </c>
      <c r="N2402" s="13" t="s">
        <v>115</v>
      </c>
    </row>
    <row r="2403" spans="1:14" ht="15" customHeight="1" x14ac:dyDescent="0.25">
      <c r="A2403" s="2">
        <v>359</v>
      </c>
      <c r="B2403" s="13" t="s">
        <v>110</v>
      </c>
      <c r="C2403" s="13" t="s">
        <v>22</v>
      </c>
      <c r="D2403" s="3">
        <v>45882</v>
      </c>
      <c r="E2403" s="13">
        <v>151372</v>
      </c>
      <c r="F2403" s="2" t="s">
        <v>2</v>
      </c>
      <c r="G2403" s="2">
        <v>1</v>
      </c>
      <c r="H2403" s="3">
        <v>45928</v>
      </c>
      <c r="I2403" s="14">
        <v>357.91</v>
      </c>
      <c r="J2403" s="13" t="str">
        <f t="shared" si="37"/>
        <v>151372-359</v>
      </c>
      <c r="K2403" s="2">
        <v>9</v>
      </c>
      <c r="L2403" s="2" t="s">
        <v>136</v>
      </c>
      <c r="M2403" s="13" t="s">
        <v>137</v>
      </c>
      <c r="N2403" s="13" t="s">
        <v>115</v>
      </c>
    </row>
    <row r="2404" spans="1:14" ht="15" customHeight="1" x14ac:dyDescent="0.25">
      <c r="A2404" s="2">
        <v>359</v>
      </c>
      <c r="B2404" s="13" t="s">
        <v>110</v>
      </c>
      <c r="C2404" s="13" t="s">
        <v>22</v>
      </c>
      <c r="D2404" s="3">
        <v>45771</v>
      </c>
      <c r="E2404" s="13">
        <v>144631</v>
      </c>
      <c r="F2404" s="2" t="s">
        <v>2</v>
      </c>
      <c r="G2404" s="2">
        <v>1</v>
      </c>
      <c r="H2404" s="3">
        <v>45805</v>
      </c>
      <c r="I2404" s="14">
        <v>357.72</v>
      </c>
      <c r="J2404" s="13" t="str">
        <f t="shared" si="37"/>
        <v>144631-359</v>
      </c>
      <c r="K2404" s="2">
        <v>9</v>
      </c>
      <c r="L2404" s="2" t="s">
        <v>136</v>
      </c>
      <c r="M2404" s="13" t="s">
        <v>137</v>
      </c>
      <c r="N2404" s="13" t="s">
        <v>115</v>
      </c>
    </row>
    <row r="2405" spans="1:14" ht="15" customHeight="1" x14ac:dyDescent="0.25">
      <c r="A2405" s="2">
        <v>359</v>
      </c>
      <c r="B2405" s="13" t="s">
        <v>110</v>
      </c>
      <c r="C2405" s="13" t="s">
        <v>22</v>
      </c>
      <c r="D2405" s="3">
        <v>45552</v>
      </c>
      <c r="E2405" s="13">
        <v>129246</v>
      </c>
      <c r="F2405" s="2" t="s">
        <v>2</v>
      </c>
      <c r="G2405" s="2">
        <v>1</v>
      </c>
      <c r="H2405" s="3">
        <v>45593</v>
      </c>
      <c r="I2405" s="14">
        <v>357.58</v>
      </c>
      <c r="J2405" s="13" t="str">
        <f t="shared" si="37"/>
        <v>129246-359</v>
      </c>
      <c r="K2405" s="2">
        <v>9</v>
      </c>
      <c r="L2405" s="2" t="s">
        <v>136</v>
      </c>
      <c r="M2405" s="13" t="s">
        <v>137</v>
      </c>
      <c r="N2405" s="13" t="s">
        <v>115</v>
      </c>
    </row>
    <row r="2406" spans="1:14" ht="15" customHeight="1" x14ac:dyDescent="0.25">
      <c r="A2406" s="2">
        <v>359</v>
      </c>
      <c r="B2406" s="13" t="s">
        <v>110</v>
      </c>
      <c r="C2406" s="13" t="s">
        <v>22</v>
      </c>
      <c r="D2406" s="3">
        <v>45553</v>
      </c>
      <c r="E2406" s="13">
        <v>129252</v>
      </c>
      <c r="F2406" s="2" t="s">
        <v>2</v>
      </c>
      <c r="G2406" s="2">
        <v>1</v>
      </c>
      <c r="H2406" s="3">
        <v>45593</v>
      </c>
      <c r="I2406" s="14">
        <v>357.57</v>
      </c>
      <c r="J2406" s="13" t="str">
        <f t="shared" si="37"/>
        <v>129252-359</v>
      </c>
      <c r="K2406" s="2">
        <v>9</v>
      </c>
      <c r="L2406" s="2" t="s">
        <v>136</v>
      </c>
      <c r="M2406" s="13" t="s">
        <v>137</v>
      </c>
      <c r="N2406" s="13" t="s">
        <v>115</v>
      </c>
    </row>
    <row r="2407" spans="1:14" ht="15" customHeight="1" x14ac:dyDescent="0.25">
      <c r="A2407" s="2">
        <v>359</v>
      </c>
      <c r="B2407" s="13" t="s">
        <v>110</v>
      </c>
      <c r="C2407" s="13" t="s">
        <v>22</v>
      </c>
      <c r="D2407" s="3">
        <v>45555</v>
      </c>
      <c r="E2407" s="13">
        <v>129331</v>
      </c>
      <c r="F2407" s="2" t="s">
        <v>2</v>
      </c>
      <c r="G2407" s="2">
        <v>1</v>
      </c>
      <c r="H2407" s="3">
        <v>45593</v>
      </c>
      <c r="I2407" s="14">
        <v>357.57</v>
      </c>
      <c r="J2407" s="13" t="str">
        <f t="shared" si="37"/>
        <v>129331-359</v>
      </c>
      <c r="K2407" s="2">
        <v>9</v>
      </c>
      <c r="L2407" s="2" t="s">
        <v>136</v>
      </c>
      <c r="M2407" s="13" t="s">
        <v>137</v>
      </c>
      <c r="N2407" s="13" t="s">
        <v>115</v>
      </c>
    </row>
    <row r="2408" spans="1:14" ht="15" customHeight="1" x14ac:dyDescent="0.25">
      <c r="A2408" s="2">
        <v>359</v>
      </c>
      <c r="B2408" s="13" t="s">
        <v>110</v>
      </c>
      <c r="C2408" s="13" t="s">
        <v>22</v>
      </c>
      <c r="D2408" s="3">
        <v>45673</v>
      </c>
      <c r="E2408" s="13">
        <v>261681</v>
      </c>
      <c r="F2408" s="2" t="s">
        <v>3</v>
      </c>
      <c r="G2408" s="2">
        <v>1</v>
      </c>
      <c r="H2408" s="3">
        <v>45716</v>
      </c>
      <c r="I2408" s="14">
        <v>357.19</v>
      </c>
      <c r="J2408" s="13" t="str">
        <f t="shared" si="37"/>
        <v>261681-359</v>
      </c>
      <c r="K2408" s="2">
        <v>1340</v>
      </c>
      <c r="L2408" s="2" t="s">
        <v>130</v>
      </c>
      <c r="M2408" s="13" t="s">
        <v>131</v>
      </c>
      <c r="N2408" s="13" t="s">
        <v>115</v>
      </c>
    </row>
    <row r="2409" spans="1:14" ht="15" customHeight="1" x14ac:dyDescent="0.25">
      <c r="A2409" s="2">
        <v>359</v>
      </c>
      <c r="B2409" s="13" t="s">
        <v>110</v>
      </c>
      <c r="C2409" s="13" t="s">
        <v>22</v>
      </c>
      <c r="D2409" s="3">
        <v>45828</v>
      </c>
      <c r="E2409" s="13">
        <v>271917</v>
      </c>
      <c r="F2409" s="2" t="s">
        <v>3</v>
      </c>
      <c r="G2409" s="2">
        <v>1</v>
      </c>
      <c r="H2409" s="3">
        <v>45866</v>
      </c>
      <c r="I2409" s="14">
        <v>356.71</v>
      </c>
      <c r="J2409" s="13" t="str">
        <f t="shared" si="37"/>
        <v>271917-359</v>
      </c>
      <c r="K2409" s="2">
        <v>1340</v>
      </c>
      <c r="L2409" s="2" t="s">
        <v>130</v>
      </c>
      <c r="M2409" s="13" t="s">
        <v>131</v>
      </c>
      <c r="N2409" s="13" t="s">
        <v>115</v>
      </c>
    </row>
    <row r="2410" spans="1:14" ht="15" customHeight="1" x14ac:dyDescent="0.25">
      <c r="A2410" s="2">
        <v>359</v>
      </c>
      <c r="B2410" s="13" t="s">
        <v>110</v>
      </c>
      <c r="C2410" s="13" t="s">
        <v>22</v>
      </c>
      <c r="D2410" s="3">
        <v>45478</v>
      </c>
      <c r="E2410" s="13">
        <v>124215</v>
      </c>
      <c r="F2410" s="2" t="s">
        <v>2</v>
      </c>
      <c r="G2410" s="2">
        <v>1</v>
      </c>
      <c r="H2410" s="3">
        <v>45532</v>
      </c>
      <c r="I2410" s="14">
        <v>356.38</v>
      </c>
      <c r="J2410" s="13" t="str">
        <f t="shared" si="37"/>
        <v>124215-359</v>
      </c>
      <c r="K2410" s="2">
        <v>9</v>
      </c>
      <c r="L2410" s="2" t="s">
        <v>136</v>
      </c>
      <c r="M2410" s="13" t="s">
        <v>137</v>
      </c>
      <c r="N2410" s="13" t="s">
        <v>115</v>
      </c>
    </row>
    <row r="2411" spans="1:14" ht="15" customHeight="1" x14ac:dyDescent="0.25">
      <c r="A2411" s="2">
        <v>359</v>
      </c>
      <c r="B2411" s="13" t="s">
        <v>110</v>
      </c>
      <c r="C2411" s="13" t="s">
        <v>22</v>
      </c>
      <c r="D2411" s="3">
        <v>45772</v>
      </c>
      <c r="E2411" s="13">
        <v>144668</v>
      </c>
      <c r="F2411" s="2" t="s">
        <v>2</v>
      </c>
      <c r="G2411" s="2">
        <v>1</v>
      </c>
      <c r="H2411" s="3">
        <v>45805</v>
      </c>
      <c r="I2411" s="14">
        <v>356.1</v>
      </c>
      <c r="J2411" s="13" t="str">
        <f t="shared" si="37"/>
        <v>144668-359</v>
      </c>
      <c r="K2411" s="2">
        <v>9</v>
      </c>
      <c r="L2411" s="2" t="s">
        <v>136</v>
      </c>
      <c r="M2411" s="13" t="s">
        <v>137</v>
      </c>
      <c r="N2411" s="13" t="s">
        <v>115</v>
      </c>
    </row>
    <row r="2412" spans="1:14" ht="15" customHeight="1" x14ac:dyDescent="0.25">
      <c r="A2412" s="2">
        <v>2565257</v>
      </c>
      <c r="B2412" s="13" t="s">
        <v>113</v>
      </c>
      <c r="C2412" s="13" t="s">
        <v>65</v>
      </c>
      <c r="D2412" s="3">
        <v>45663</v>
      </c>
      <c r="E2412" s="13">
        <v>29372</v>
      </c>
      <c r="F2412" s="2" t="s">
        <v>3</v>
      </c>
      <c r="G2412" s="2">
        <v>1</v>
      </c>
      <c r="H2412" s="3">
        <v>45665</v>
      </c>
      <c r="I2412" s="14">
        <v>356.03</v>
      </c>
      <c r="J2412" s="13" t="str">
        <f t="shared" si="37"/>
        <v>29372-2565257</v>
      </c>
      <c r="K2412" s="2">
        <v>1340</v>
      </c>
      <c r="L2412" s="2" t="s">
        <v>130</v>
      </c>
      <c r="M2412" s="13" t="s">
        <v>131</v>
      </c>
      <c r="N2412" s="13" t="s">
        <v>115</v>
      </c>
    </row>
    <row r="2413" spans="1:14" ht="15" customHeight="1" x14ac:dyDescent="0.25">
      <c r="A2413" s="2">
        <v>20353</v>
      </c>
      <c r="B2413" s="13" t="s">
        <v>113</v>
      </c>
      <c r="C2413" s="13" t="s">
        <v>49</v>
      </c>
      <c r="D2413" s="3">
        <v>45316</v>
      </c>
      <c r="E2413" s="13">
        <v>390722</v>
      </c>
      <c r="F2413" s="2" t="s">
        <v>3</v>
      </c>
      <c r="G2413" s="2">
        <v>1</v>
      </c>
      <c r="H2413" s="3">
        <v>45322</v>
      </c>
      <c r="I2413" s="14">
        <v>355.99</v>
      </c>
      <c r="J2413" s="13" t="str">
        <f t="shared" si="37"/>
        <v>390722-20353</v>
      </c>
      <c r="K2413" s="2">
        <v>1340</v>
      </c>
      <c r="L2413" s="2" t="s">
        <v>130</v>
      </c>
      <c r="M2413" s="13" t="s">
        <v>131</v>
      </c>
      <c r="N2413" s="13" t="s">
        <v>115</v>
      </c>
    </row>
    <row r="2414" spans="1:14" ht="15" customHeight="1" x14ac:dyDescent="0.25">
      <c r="A2414" s="2">
        <v>79338</v>
      </c>
      <c r="B2414" s="13" t="s">
        <v>113</v>
      </c>
      <c r="C2414" s="13" t="s">
        <v>74</v>
      </c>
      <c r="D2414" s="3">
        <v>45604</v>
      </c>
      <c r="E2414" s="13">
        <v>60852</v>
      </c>
      <c r="F2414" s="2" t="s">
        <v>3</v>
      </c>
      <c r="G2414" s="2">
        <v>1</v>
      </c>
      <c r="H2414" s="3">
        <v>45610</v>
      </c>
      <c r="I2414" s="14">
        <v>355.99</v>
      </c>
      <c r="J2414" s="13" t="str">
        <f t="shared" si="37"/>
        <v>60852-79338</v>
      </c>
      <c r="K2414" s="2">
        <v>1340</v>
      </c>
      <c r="L2414" s="2" t="s">
        <v>130</v>
      </c>
      <c r="M2414" s="13" t="s">
        <v>131</v>
      </c>
      <c r="N2414" s="13" t="s">
        <v>115</v>
      </c>
    </row>
    <row r="2415" spans="1:14" ht="15" customHeight="1" x14ac:dyDescent="0.25">
      <c r="A2415" s="2">
        <v>359</v>
      </c>
      <c r="B2415" s="13" t="s">
        <v>110</v>
      </c>
      <c r="C2415" s="13" t="s">
        <v>22</v>
      </c>
      <c r="D2415" s="3">
        <v>45280</v>
      </c>
      <c r="E2415" s="13">
        <v>109194</v>
      </c>
      <c r="F2415" s="2" t="s">
        <v>2</v>
      </c>
      <c r="G2415" s="2">
        <v>1</v>
      </c>
      <c r="H2415" s="3">
        <v>45311</v>
      </c>
      <c r="I2415" s="14">
        <v>355.95</v>
      </c>
      <c r="J2415" s="13" t="str">
        <f t="shared" si="37"/>
        <v>109194-359</v>
      </c>
      <c r="K2415" s="2">
        <v>9</v>
      </c>
      <c r="L2415" s="2" t="s">
        <v>136</v>
      </c>
      <c r="M2415" s="13" t="s">
        <v>137</v>
      </c>
      <c r="N2415" s="13" t="s">
        <v>115</v>
      </c>
    </row>
    <row r="2416" spans="1:14" ht="15" customHeight="1" x14ac:dyDescent="0.25">
      <c r="A2416" s="2">
        <v>359</v>
      </c>
      <c r="B2416" s="13" t="s">
        <v>110</v>
      </c>
      <c r="C2416" s="13" t="s">
        <v>22</v>
      </c>
      <c r="D2416" s="3">
        <v>45481</v>
      </c>
      <c r="E2416" s="13" t="s">
        <v>95</v>
      </c>
      <c r="F2416" s="2" t="s">
        <v>2</v>
      </c>
      <c r="G2416" s="2">
        <v>1</v>
      </c>
      <c r="H2416" s="3">
        <v>45532</v>
      </c>
      <c r="I2416" s="14">
        <v>355.57</v>
      </c>
      <c r="J2416" s="13" t="str">
        <f t="shared" si="37"/>
        <v>124305/2-359</v>
      </c>
      <c r="K2416" s="2">
        <v>9</v>
      </c>
      <c r="L2416" s="2" t="s">
        <v>136</v>
      </c>
      <c r="M2416" s="13" t="s">
        <v>137</v>
      </c>
      <c r="N2416" s="13" t="s">
        <v>115</v>
      </c>
    </row>
    <row r="2417" spans="1:14" ht="15" customHeight="1" x14ac:dyDescent="0.25">
      <c r="A2417" s="2">
        <v>359</v>
      </c>
      <c r="B2417" s="13" t="s">
        <v>110</v>
      </c>
      <c r="C2417" s="13" t="s">
        <v>22</v>
      </c>
      <c r="D2417" s="3">
        <v>45491</v>
      </c>
      <c r="E2417" s="13">
        <v>124828</v>
      </c>
      <c r="F2417" s="2" t="s">
        <v>2</v>
      </c>
      <c r="G2417" s="2">
        <v>1</v>
      </c>
      <c r="H2417" s="3">
        <v>45532</v>
      </c>
      <c r="I2417" s="14">
        <v>355.57</v>
      </c>
      <c r="J2417" s="13" t="str">
        <f t="shared" si="37"/>
        <v>124828-359</v>
      </c>
      <c r="K2417" s="2">
        <v>9</v>
      </c>
      <c r="L2417" s="2" t="s">
        <v>136</v>
      </c>
      <c r="M2417" s="13" t="s">
        <v>137</v>
      </c>
      <c r="N2417" s="13" t="s">
        <v>115</v>
      </c>
    </row>
    <row r="2418" spans="1:14" ht="15" customHeight="1" x14ac:dyDescent="0.25">
      <c r="A2418" s="2">
        <v>359</v>
      </c>
      <c r="B2418" s="13" t="s">
        <v>110</v>
      </c>
      <c r="C2418" s="13" t="s">
        <v>22</v>
      </c>
      <c r="D2418" s="3">
        <v>45496</v>
      </c>
      <c r="E2418" s="13">
        <v>125140</v>
      </c>
      <c r="F2418" s="2" t="s">
        <v>2</v>
      </c>
      <c r="G2418" s="2">
        <v>1</v>
      </c>
      <c r="H2418" s="3">
        <v>45532</v>
      </c>
      <c r="I2418" s="14">
        <v>355.57</v>
      </c>
      <c r="J2418" s="13" t="str">
        <f t="shared" si="37"/>
        <v>125140-359</v>
      </c>
      <c r="K2418" s="2">
        <v>9</v>
      </c>
      <c r="L2418" s="2" t="s">
        <v>136</v>
      </c>
      <c r="M2418" s="13" t="s">
        <v>137</v>
      </c>
      <c r="N2418" s="13" t="s">
        <v>115</v>
      </c>
    </row>
    <row r="2419" spans="1:14" ht="15" customHeight="1" x14ac:dyDescent="0.25">
      <c r="A2419" s="2">
        <v>359</v>
      </c>
      <c r="B2419" s="13" t="s">
        <v>110</v>
      </c>
      <c r="C2419" s="13" t="s">
        <v>22</v>
      </c>
      <c r="D2419" s="3">
        <v>45288</v>
      </c>
      <c r="E2419" s="13">
        <v>109522</v>
      </c>
      <c r="F2419" s="2" t="s">
        <v>2</v>
      </c>
      <c r="G2419" s="2">
        <v>1</v>
      </c>
      <c r="H2419" s="3">
        <v>45318</v>
      </c>
      <c r="I2419" s="14">
        <v>355.55</v>
      </c>
      <c r="J2419" s="13" t="str">
        <f t="shared" si="37"/>
        <v>109522-359</v>
      </c>
      <c r="K2419" s="2">
        <v>9</v>
      </c>
      <c r="L2419" s="2" t="s">
        <v>136</v>
      </c>
      <c r="M2419" s="13" t="s">
        <v>137</v>
      </c>
      <c r="N2419" s="13" t="s">
        <v>115</v>
      </c>
    </row>
    <row r="2420" spans="1:14" ht="15" customHeight="1" x14ac:dyDescent="0.25">
      <c r="A2420" s="2">
        <v>359</v>
      </c>
      <c r="B2420" s="13" t="s">
        <v>110</v>
      </c>
      <c r="C2420" s="13" t="s">
        <v>22</v>
      </c>
      <c r="D2420" s="3">
        <v>45772</v>
      </c>
      <c r="E2420" s="13">
        <v>144642</v>
      </c>
      <c r="F2420" s="2" t="s">
        <v>2</v>
      </c>
      <c r="G2420" s="2">
        <v>1</v>
      </c>
      <c r="H2420" s="3">
        <v>45805</v>
      </c>
      <c r="I2420" s="14">
        <v>355.3</v>
      </c>
      <c r="J2420" s="13" t="str">
        <f t="shared" si="37"/>
        <v>144642-359</v>
      </c>
      <c r="K2420" s="2">
        <v>9</v>
      </c>
      <c r="L2420" s="2" t="s">
        <v>136</v>
      </c>
      <c r="M2420" s="13" t="s">
        <v>137</v>
      </c>
      <c r="N2420" s="13" t="s">
        <v>115</v>
      </c>
    </row>
    <row r="2421" spans="1:14" ht="15" customHeight="1" x14ac:dyDescent="0.25">
      <c r="A2421" s="2">
        <v>359</v>
      </c>
      <c r="B2421" s="13" t="s">
        <v>110</v>
      </c>
      <c r="C2421" s="13" t="s">
        <v>22</v>
      </c>
      <c r="D2421" s="3">
        <v>45645</v>
      </c>
      <c r="E2421" s="13">
        <v>136026</v>
      </c>
      <c r="F2421" s="2" t="s">
        <v>2</v>
      </c>
      <c r="G2421" s="2">
        <v>1</v>
      </c>
      <c r="H2421" s="3">
        <v>45685</v>
      </c>
      <c r="I2421" s="14">
        <v>355.1</v>
      </c>
      <c r="J2421" s="13" t="str">
        <f t="shared" si="37"/>
        <v>136026-359</v>
      </c>
      <c r="K2421" s="2">
        <v>9</v>
      </c>
      <c r="L2421" s="2" t="s">
        <v>136</v>
      </c>
      <c r="M2421" s="13" t="s">
        <v>137</v>
      </c>
      <c r="N2421" s="13" t="s">
        <v>115</v>
      </c>
    </row>
    <row r="2422" spans="1:14" ht="15" customHeight="1" x14ac:dyDescent="0.25">
      <c r="A2422" s="2">
        <v>359</v>
      </c>
      <c r="B2422" s="13" t="s">
        <v>110</v>
      </c>
      <c r="C2422" s="13" t="s">
        <v>22</v>
      </c>
      <c r="D2422" s="3">
        <v>45496</v>
      </c>
      <c r="E2422" s="13">
        <v>125137</v>
      </c>
      <c r="F2422" s="2" t="s">
        <v>2</v>
      </c>
      <c r="G2422" s="2">
        <v>1</v>
      </c>
      <c r="H2422" s="3">
        <v>45532</v>
      </c>
      <c r="I2422" s="14">
        <v>354.77</v>
      </c>
      <c r="J2422" s="13" t="str">
        <f t="shared" si="37"/>
        <v>125137-359</v>
      </c>
      <c r="K2422" s="2">
        <v>9</v>
      </c>
      <c r="L2422" s="2" t="s">
        <v>136</v>
      </c>
      <c r="M2422" s="13" t="s">
        <v>137</v>
      </c>
      <c r="N2422" s="13" t="s">
        <v>115</v>
      </c>
    </row>
    <row r="2423" spans="1:14" ht="15" customHeight="1" x14ac:dyDescent="0.25">
      <c r="A2423" s="2">
        <v>359</v>
      </c>
      <c r="B2423" s="13" t="s">
        <v>110</v>
      </c>
      <c r="C2423" s="13" t="s">
        <v>22</v>
      </c>
      <c r="D2423" s="3">
        <v>45478</v>
      </c>
      <c r="E2423" s="13">
        <v>124216</v>
      </c>
      <c r="F2423" s="2" t="s">
        <v>2</v>
      </c>
      <c r="G2423" s="2">
        <v>1</v>
      </c>
      <c r="H2423" s="3">
        <v>45532</v>
      </c>
      <c r="I2423" s="14">
        <v>353.97</v>
      </c>
      <c r="J2423" s="13" t="str">
        <f t="shared" si="37"/>
        <v>124216-359</v>
      </c>
      <c r="K2423" s="2">
        <v>9</v>
      </c>
      <c r="L2423" s="2" t="s">
        <v>136</v>
      </c>
      <c r="M2423" s="13" t="s">
        <v>137</v>
      </c>
      <c r="N2423" s="13" t="s">
        <v>115</v>
      </c>
    </row>
    <row r="2424" spans="1:14" ht="15" customHeight="1" x14ac:dyDescent="0.25">
      <c r="A2424" s="2">
        <v>359</v>
      </c>
      <c r="B2424" s="13" t="s">
        <v>110</v>
      </c>
      <c r="C2424" s="13" t="s">
        <v>22</v>
      </c>
      <c r="D2424" s="3">
        <v>45562</v>
      </c>
      <c r="E2424" s="13">
        <v>129382</v>
      </c>
      <c r="F2424" s="2" t="s">
        <v>2</v>
      </c>
      <c r="G2424" s="2">
        <v>1</v>
      </c>
      <c r="H2424" s="3">
        <v>45593</v>
      </c>
      <c r="I2424" s="14">
        <v>353.95</v>
      </c>
      <c r="J2424" s="13" t="str">
        <f t="shared" si="37"/>
        <v>129382-359</v>
      </c>
      <c r="K2424" s="2">
        <v>9</v>
      </c>
      <c r="L2424" s="2" t="s">
        <v>136</v>
      </c>
      <c r="M2424" s="13" t="s">
        <v>137</v>
      </c>
      <c r="N2424" s="13" t="s">
        <v>115</v>
      </c>
    </row>
    <row r="2425" spans="1:14" ht="15" customHeight="1" x14ac:dyDescent="0.25">
      <c r="A2425" s="2">
        <v>359</v>
      </c>
      <c r="B2425" s="13" t="s">
        <v>110</v>
      </c>
      <c r="C2425" s="13" t="s">
        <v>22</v>
      </c>
      <c r="D2425" s="3">
        <v>45740</v>
      </c>
      <c r="E2425" s="13">
        <v>266485</v>
      </c>
      <c r="F2425" s="2" t="s">
        <v>3</v>
      </c>
      <c r="G2425" s="2">
        <v>1</v>
      </c>
      <c r="H2425" s="3">
        <v>45775</v>
      </c>
      <c r="I2425" s="14">
        <v>353.52</v>
      </c>
      <c r="J2425" s="13" t="str">
        <f t="shared" si="37"/>
        <v>266485-359</v>
      </c>
      <c r="K2425" s="2">
        <v>1340</v>
      </c>
      <c r="L2425" s="2" t="s">
        <v>130</v>
      </c>
      <c r="M2425" s="13" t="s">
        <v>131</v>
      </c>
      <c r="N2425" s="13" t="s">
        <v>115</v>
      </c>
    </row>
    <row r="2426" spans="1:14" ht="15" customHeight="1" x14ac:dyDescent="0.25">
      <c r="A2426" s="2">
        <v>359</v>
      </c>
      <c r="B2426" s="13" t="s">
        <v>110</v>
      </c>
      <c r="C2426" s="13" t="s">
        <v>22</v>
      </c>
      <c r="D2426" s="3">
        <v>45478</v>
      </c>
      <c r="E2426" s="13">
        <v>124273</v>
      </c>
      <c r="F2426" s="2" t="s">
        <v>2</v>
      </c>
      <c r="G2426" s="2">
        <v>1</v>
      </c>
      <c r="H2426" s="3">
        <v>45532</v>
      </c>
      <c r="I2426" s="14">
        <v>353.17</v>
      </c>
      <c r="J2426" s="13" t="str">
        <f t="shared" si="37"/>
        <v>124273-359</v>
      </c>
      <c r="K2426" s="2">
        <v>9</v>
      </c>
      <c r="L2426" s="2" t="s">
        <v>136</v>
      </c>
      <c r="M2426" s="13" t="s">
        <v>137</v>
      </c>
      <c r="N2426" s="13" t="s">
        <v>115</v>
      </c>
    </row>
    <row r="2427" spans="1:14" ht="15" customHeight="1" x14ac:dyDescent="0.25">
      <c r="A2427" s="2">
        <v>359</v>
      </c>
      <c r="B2427" s="13" t="s">
        <v>110</v>
      </c>
      <c r="C2427" s="13" t="s">
        <v>22</v>
      </c>
      <c r="D2427" s="3">
        <v>45481</v>
      </c>
      <c r="E2427" s="13">
        <v>124315</v>
      </c>
      <c r="F2427" s="2" t="s">
        <v>2</v>
      </c>
      <c r="G2427" s="2">
        <v>1</v>
      </c>
      <c r="H2427" s="3">
        <v>45532</v>
      </c>
      <c r="I2427" s="14">
        <v>353.17</v>
      </c>
      <c r="J2427" s="13" t="str">
        <f t="shared" si="37"/>
        <v>124315-359</v>
      </c>
      <c r="K2427" s="2">
        <v>9</v>
      </c>
      <c r="L2427" s="2" t="s">
        <v>136</v>
      </c>
      <c r="M2427" s="13" t="s">
        <v>137</v>
      </c>
      <c r="N2427" s="13" t="s">
        <v>115</v>
      </c>
    </row>
    <row r="2428" spans="1:14" ht="15" customHeight="1" x14ac:dyDescent="0.25">
      <c r="A2428" s="2">
        <v>359</v>
      </c>
      <c r="B2428" s="13" t="s">
        <v>110</v>
      </c>
      <c r="C2428" s="13" t="s">
        <v>22</v>
      </c>
      <c r="D2428" s="3">
        <v>45481</v>
      </c>
      <c r="E2428" s="13">
        <v>124308</v>
      </c>
      <c r="F2428" s="2" t="s">
        <v>2</v>
      </c>
      <c r="G2428" s="2">
        <v>1</v>
      </c>
      <c r="H2428" s="3">
        <v>45532</v>
      </c>
      <c r="I2428" s="14">
        <v>353.17</v>
      </c>
      <c r="J2428" s="13" t="str">
        <f t="shared" si="37"/>
        <v>124308-359</v>
      </c>
      <c r="K2428" s="2">
        <v>9</v>
      </c>
      <c r="L2428" s="2" t="s">
        <v>136</v>
      </c>
      <c r="M2428" s="13" t="s">
        <v>137</v>
      </c>
      <c r="N2428" s="13" t="s">
        <v>115</v>
      </c>
    </row>
    <row r="2429" spans="1:14" ht="15" customHeight="1" x14ac:dyDescent="0.25">
      <c r="A2429" s="2">
        <v>359</v>
      </c>
      <c r="B2429" s="13" t="s">
        <v>110</v>
      </c>
      <c r="C2429" s="13" t="s">
        <v>22</v>
      </c>
      <c r="D2429" s="3">
        <v>45545</v>
      </c>
      <c r="E2429" s="13">
        <v>128684</v>
      </c>
      <c r="F2429" s="2" t="s">
        <v>2</v>
      </c>
      <c r="G2429" s="2">
        <v>1</v>
      </c>
      <c r="H2429" s="3">
        <v>45593</v>
      </c>
      <c r="I2429" s="14">
        <v>353.16</v>
      </c>
      <c r="J2429" s="13" t="str">
        <f t="shared" si="37"/>
        <v>128684-359</v>
      </c>
      <c r="K2429" s="2">
        <v>9</v>
      </c>
      <c r="L2429" s="2" t="s">
        <v>136</v>
      </c>
      <c r="M2429" s="13" t="s">
        <v>137</v>
      </c>
      <c r="N2429" s="13" t="s">
        <v>115</v>
      </c>
    </row>
    <row r="2430" spans="1:14" ht="15" customHeight="1" x14ac:dyDescent="0.25">
      <c r="A2430" s="2">
        <v>359</v>
      </c>
      <c r="B2430" s="13" t="s">
        <v>110</v>
      </c>
      <c r="C2430" s="13" t="s">
        <v>22</v>
      </c>
      <c r="D2430" s="3">
        <v>45500</v>
      </c>
      <c r="E2430" s="13">
        <v>125212</v>
      </c>
      <c r="F2430" s="2" t="s">
        <v>2</v>
      </c>
      <c r="G2430" s="2">
        <v>1</v>
      </c>
      <c r="H2430" s="3">
        <v>45532</v>
      </c>
      <c r="I2430" s="14">
        <v>352.38</v>
      </c>
      <c r="J2430" s="13" t="str">
        <f t="shared" si="37"/>
        <v>125212-359</v>
      </c>
      <c r="K2430" s="2">
        <v>9</v>
      </c>
      <c r="L2430" s="2" t="s">
        <v>136</v>
      </c>
      <c r="M2430" s="13" t="s">
        <v>137</v>
      </c>
      <c r="N2430" s="13" t="s">
        <v>115</v>
      </c>
    </row>
    <row r="2431" spans="1:14" ht="15" customHeight="1" x14ac:dyDescent="0.25">
      <c r="A2431" s="2">
        <v>359</v>
      </c>
      <c r="B2431" s="13" t="s">
        <v>110</v>
      </c>
      <c r="C2431" s="13" t="s">
        <v>22</v>
      </c>
      <c r="D2431" s="3">
        <v>45888</v>
      </c>
      <c r="E2431" s="13">
        <v>151538</v>
      </c>
      <c r="F2431" s="2" t="s">
        <v>2</v>
      </c>
      <c r="G2431" s="2">
        <v>1</v>
      </c>
      <c r="H2431" s="3">
        <v>45928</v>
      </c>
      <c r="I2431" s="14">
        <v>351.91</v>
      </c>
      <c r="J2431" s="13" t="str">
        <f t="shared" si="37"/>
        <v>151538-359</v>
      </c>
      <c r="K2431" s="2">
        <v>9</v>
      </c>
      <c r="L2431" s="2" t="s">
        <v>136</v>
      </c>
      <c r="M2431" s="13" t="s">
        <v>137</v>
      </c>
      <c r="N2431" s="13" t="s">
        <v>115</v>
      </c>
    </row>
    <row r="2432" spans="1:14" ht="15" customHeight="1" x14ac:dyDescent="0.25">
      <c r="A2432" s="2">
        <v>359</v>
      </c>
      <c r="B2432" s="13" t="s">
        <v>110</v>
      </c>
      <c r="C2432" s="13" t="s">
        <v>22</v>
      </c>
      <c r="D2432" s="3">
        <v>45498</v>
      </c>
      <c r="E2432" s="13">
        <v>125185</v>
      </c>
      <c r="F2432" s="2" t="s">
        <v>2</v>
      </c>
      <c r="G2432" s="2">
        <v>1</v>
      </c>
      <c r="H2432" s="3">
        <v>45532</v>
      </c>
      <c r="I2432" s="14">
        <v>351.59</v>
      </c>
      <c r="J2432" s="13" t="str">
        <f t="shared" si="37"/>
        <v>125185-359</v>
      </c>
      <c r="K2432" s="2">
        <v>9</v>
      </c>
      <c r="L2432" s="2" t="s">
        <v>136</v>
      </c>
      <c r="M2432" s="13" t="s">
        <v>137</v>
      </c>
      <c r="N2432" s="13" t="s">
        <v>115</v>
      </c>
    </row>
    <row r="2433" spans="1:14" ht="15" customHeight="1" x14ac:dyDescent="0.25">
      <c r="A2433" s="2">
        <v>359</v>
      </c>
      <c r="B2433" s="13" t="s">
        <v>110</v>
      </c>
      <c r="C2433" s="13" t="s">
        <v>22</v>
      </c>
      <c r="D2433" s="3">
        <v>45500</v>
      </c>
      <c r="E2433" s="13">
        <v>125328</v>
      </c>
      <c r="F2433" s="2" t="s">
        <v>2</v>
      </c>
      <c r="G2433" s="2">
        <v>1</v>
      </c>
      <c r="H2433" s="3">
        <v>45532</v>
      </c>
      <c r="I2433" s="14">
        <v>351.59</v>
      </c>
      <c r="J2433" s="13" t="str">
        <f t="shared" si="37"/>
        <v>125328-359</v>
      </c>
      <c r="K2433" s="2">
        <v>9</v>
      </c>
      <c r="L2433" s="2" t="s">
        <v>136</v>
      </c>
      <c r="M2433" s="13" t="s">
        <v>137</v>
      </c>
      <c r="N2433" s="13" t="s">
        <v>115</v>
      </c>
    </row>
    <row r="2434" spans="1:14" ht="15" customHeight="1" x14ac:dyDescent="0.25">
      <c r="A2434" s="2">
        <v>359</v>
      </c>
      <c r="B2434" s="13" t="s">
        <v>110</v>
      </c>
      <c r="C2434" s="13" t="s">
        <v>22</v>
      </c>
      <c r="D2434" s="3">
        <v>45498</v>
      </c>
      <c r="E2434" s="13">
        <v>125175</v>
      </c>
      <c r="F2434" s="2" t="s">
        <v>2</v>
      </c>
      <c r="G2434" s="2">
        <v>1</v>
      </c>
      <c r="H2434" s="3">
        <v>45532</v>
      </c>
      <c r="I2434" s="14">
        <v>351.56</v>
      </c>
      <c r="J2434" s="13" t="str">
        <f t="shared" ref="J2434:J2497" si="38">E2434&amp;-A2434</f>
        <v>125175-359</v>
      </c>
      <c r="K2434" s="2">
        <v>9</v>
      </c>
      <c r="L2434" s="2" t="s">
        <v>136</v>
      </c>
      <c r="M2434" s="13" t="s">
        <v>137</v>
      </c>
      <c r="N2434" s="13" t="s">
        <v>115</v>
      </c>
    </row>
    <row r="2435" spans="1:14" ht="15" customHeight="1" x14ac:dyDescent="0.25">
      <c r="A2435" s="2">
        <v>359</v>
      </c>
      <c r="B2435" s="13" t="s">
        <v>110</v>
      </c>
      <c r="C2435" s="13" t="s">
        <v>22</v>
      </c>
      <c r="D2435" s="3">
        <v>45709</v>
      </c>
      <c r="E2435" s="13">
        <v>264727</v>
      </c>
      <c r="F2435" s="2" t="s">
        <v>3</v>
      </c>
      <c r="G2435" s="2">
        <v>1</v>
      </c>
      <c r="H2435" s="3">
        <v>45744</v>
      </c>
      <c r="I2435" s="14">
        <v>351.13</v>
      </c>
      <c r="J2435" s="13" t="str">
        <f t="shared" si="38"/>
        <v>264727-359</v>
      </c>
      <c r="K2435" s="2">
        <v>1340</v>
      </c>
      <c r="L2435" s="2" t="s">
        <v>130</v>
      </c>
      <c r="M2435" s="13" t="s">
        <v>131</v>
      </c>
      <c r="N2435" s="13" t="s">
        <v>115</v>
      </c>
    </row>
    <row r="2436" spans="1:14" ht="15" customHeight="1" x14ac:dyDescent="0.25">
      <c r="A2436" s="2">
        <v>359</v>
      </c>
      <c r="B2436" s="13" t="s">
        <v>110</v>
      </c>
      <c r="C2436" s="13" t="s">
        <v>22</v>
      </c>
      <c r="D2436" s="3">
        <v>45481</v>
      </c>
      <c r="E2436" s="13">
        <v>124323</v>
      </c>
      <c r="F2436" s="2" t="s">
        <v>2</v>
      </c>
      <c r="G2436" s="2">
        <v>1</v>
      </c>
      <c r="H2436" s="3">
        <v>45532</v>
      </c>
      <c r="I2436" s="14">
        <v>350.8</v>
      </c>
      <c r="J2436" s="13" t="str">
        <f t="shared" si="38"/>
        <v>124323-359</v>
      </c>
      <c r="K2436" s="2">
        <v>9</v>
      </c>
      <c r="L2436" s="2" t="s">
        <v>136</v>
      </c>
      <c r="M2436" s="13" t="s">
        <v>137</v>
      </c>
      <c r="N2436" s="13" t="s">
        <v>115</v>
      </c>
    </row>
    <row r="2437" spans="1:14" ht="15" customHeight="1" x14ac:dyDescent="0.25">
      <c r="A2437" s="2">
        <v>359</v>
      </c>
      <c r="B2437" s="13" t="s">
        <v>110</v>
      </c>
      <c r="C2437" s="13" t="s">
        <v>22</v>
      </c>
      <c r="D2437" s="3">
        <v>45481</v>
      </c>
      <c r="E2437" s="13">
        <v>124317</v>
      </c>
      <c r="F2437" s="2" t="s">
        <v>2</v>
      </c>
      <c r="G2437" s="2">
        <v>1</v>
      </c>
      <c r="H2437" s="3">
        <v>45532</v>
      </c>
      <c r="I2437" s="14">
        <v>350.8</v>
      </c>
      <c r="J2437" s="13" t="str">
        <f t="shared" si="38"/>
        <v>124317-359</v>
      </c>
      <c r="K2437" s="2">
        <v>9</v>
      </c>
      <c r="L2437" s="2" t="s">
        <v>136</v>
      </c>
      <c r="M2437" s="13" t="s">
        <v>137</v>
      </c>
      <c r="N2437" s="13" t="s">
        <v>115</v>
      </c>
    </row>
    <row r="2438" spans="1:14" ht="15" customHeight="1" x14ac:dyDescent="0.25">
      <c r="A2438" s="2">
        <v>359</v>
      </c>
      <c r="B2438" s="13" t="s">
        <v>110</v>
      </c>
      <c r="C2438" s="13" t="s">
        <v>22</v>
      </c>
      <c r="D2438" s="3">
        <v>45481</v>
      </c>
      <c r="E2438" s="13">
        <v>124324</v>
      </c>
      <c r="F2438" s="2" t="s">
        <v>2</v>
      </c>
      <c r="G2438" s="2">
        <v>1</v>
      </c>
      <c r="H2438" s="3">
        <v>45532</v>
      </c>
      <c r="I2438" s="14">
        <v>350.79</v>
      </c>
      <c r="J2438" s="13" t="str">
        <f t="shared" si="38"/>
        <v>124324-359</v>
      </c>
      <c r="K2438" s="2">
        <v>9</v>
      </c>
      <c r="L2438" s="2" t="s">
        <v>136</v>
      </c>
      <c r="M2438" s="13" t="s">
        <v>137</v>
      </c>
      <c r="N2438" s="13" t="s">
        <v>115</v>
      </c>
    </row>
    <row r="2439" spans="1:14" ht="15" customHeight="1" x14ac:dyDescent="0.25">
      <c r="A2439" s="2">
        <v>358</v>
      </c>
      <c r="B2439" s="13" t="s">
        <v>111</v>
      </c>
      <c r="C2439" s="13" t="s">
        <v>21</v>
      </c>
      <c r="D2439" s="3">
        <v>45513</v>
      </c>
      <c r="E2439" s="13">
        <v>131159</v>
      </c>
      <c r="F2439" s="2" t="s">
        <v>2</v>
      </c>
      <c r="G2439" s="2">
        <v>1</v>
      </c>
      <c r="H2439" s="3">
        <v>45565</v>
      </c>
      <c r="I2439" s="14">
        <v>350.56</v>
      </c>
      <c r="J2439" s="13" t="str">
        <f t="shared" si="38"/>
        <v>131159-358</v>
      </c>
      <c r="K2439" s="2">
        <v>9</v>
      </c>
      <c r="L2439" s="2" t="s">
        <v>136</v>
      </c>
      <c r="M2439" s="13" t="s">
        <v>137</v>
      </c>
      <c r="N2439" s="13" t="s">
        <v>115</v>
      </c>
    </row>
    <row r="2440" spans="1:14" ht="15" customHeight="1" x14ac:dyDescent="0.25">
      <c r="A2440" s="2">
        <v>359</v>
      </c>
      <c r="B2440" s="13" t="s">
        <v>110</v>
      </c>
      <c r="C2440" s="13" t="s">
        <v>22</v>
      </c>
      <c r="D2440" s="3">
        <v>45709</v>
      </c>
      <c r="E2440" s="13">
        <v>264762</v>
      </c>
      <c r="F2440" s="2" t="s">
        <v>3</v>
      </c>
      <c r="G2440" s="2">
        <v>1</v>
      </c>
      <c r="H2440" s="3">
        <v>45744</v>
      </c>
      <c r="I2440" s="14">
        <v>350.34</v>
      </c>
      <c r="J2440" s="13" t="str">
        <f t="shared" si="38"/>
        <v>264762-359</v>
      </c>
      <c r="K2440" s="2">
        <v>1340</v>
      </c>
      <c r="L2440" s="2" t="s">
        <v>130</v>
      </c>
      <c r="M2440" s="13" t="s">
        <v>131</v>
      </c>
      <c r="N2440" s="13" t="s">
        <v>115</v>
      </c>
    </row>
    <row r="2441" spans="1:14" ht="15" customHeight="1" x14ac:dyDescent="0.25">
      <c r="A2441" s="2">
        <v>256</v>
      </c>
      <c r="B2441" s="13" t="s">
        <v>112</v>
      </c>
      <c r="C2441" s="13" t="s">
        <v>18</v>
      </c>
      <c r="D2441" s="3">
        <v>45288</v>
      </c>
      <c r="E2441" s="13">
        <v>105763</v>
      </c>
      <c r="F2441" s="2" t="s">
        <v>3</v>
      </c>
      <c r="G2441" s="2">
        <v>1</v>
      </c>
      <c r="H2441" s="3">
        <v>45318</v>
      </c>
      <c r="I2441" s="14">
        <v>350.16</v>
      </c>
      <c r="J2441" s="13" t="str">
        <f t="shared" si="38"/>
        <v>105763-256</v>
      </c>
      <c r="K2441" s="2">
        <v>1340</v>
      </c>
      <c r="L2441" s="2" t="s">
        <v>130</v>
      </c>
      <c r="M2441" s="13" t="s">
        <v>131</v>
      </c>
      <c r="N2441" s="13" t="s">
        <v>115</v>
      </c>
    </row>
    <row r="2442" spans="1:14" ht="15" customHeight="1" x14ac:dyDescent="0.25">
      <c r="A2442" s="2">
        <v>26481</v>
      </c>
      <c r="B2442" s="13" t="s">
        <v>113</v>
      </c>
      <c r="C2442" s="13" t="s">
        <v>19</v>
      </c>
      <c r="D2442" s="3">
        <v>45559</v>
      </c>
      <c r="E2442" s="13">
        <v>323648</v>
      </c>
      <c r="F2442" s="2" t="s">
        <v>3</v>
      </c>
      <c r="G2442" s="2">
        <v>1</v>
      </c>
      <c r="H2442" s="3">
        <v>45589</v>
      </c>
      <c r="I2442" s="14">
        <v>350.1</v>
      </c>
      <c r="J2442" s="13" t="str">
        <f t="shared" si="38"/>
        <v>323648-26481</v>
      </c>
      <c r="K2442" s="2">
        <v>1340</v>
      </c>
      <c r="L2442" s="2" t="s">
        <v>130</v>
      </c>
      <c r="M2442" s="13" t="s">
        <v>131</v>
      </c>
      <c r="N2442" s="13" t="s">
        <v>115</v>
      </c>
    </row>
    <row r="2443" spans="1:14" ht="15" customHeight="1" x14ac:dyDescent="0.25">
      <c r="A2443" s="2">
        <v>1790</v>
      </c>
      <c r="B2443" s="13" t="s">
        <v>112</v>
      </c>
      <c r="C2443" s="13" t="s">
        <v>12</v>
      </c>
      <c r="D2443" s="3">
        <v>45560</v>
      </c>
      <c r="E2443" s="13">
        <v>130047</v>
      </c>
      <c r="F2443" s="2" t="s">
        <v>6</v>
      </c>
      <c r="G2443" s="2">
        <v>1</v>
      </c>
      <c r="H2443" s="3">
        <v>45562</v>
      </c>
      <c r="I2443" s="14">
        <v>350.09</v>
      </c>
      <c r="J2443" s="13" t="str">
        <f t="shared" si="38"/>
        <v>130047-1790</v>
      </c>
      <c r="K2443" s="2">
        <v>3596</v>
      </c>
      <c r="L2443" s="2" t="s">
        <v>142</v>
      </c>
      <c r="M2443" s="13" t="s">
        <v>143</v>
      </c>
      <c r="N2443" s="13" t="s">
        <v>114</v>
      </c>
    </row>
    <row r="2444" spans="1:14" ht="15" customHeight="1" x14ac:dyDescent="0.25">
      <c r="A2444" s="2">
        <v>359</v>
      </c>
      <c r="B2444" s="13" t="s">
        <v>110</v>
      </c>
      <c r="C2444" s="13" t="s">
        <v>22</v>
      </c>
      <c r="D2444" s="3">
        <v>45500</v>
      </c>
      <c r="E2444" s="13">
        <v>12535</v>
      </c>
      <c r="F2444" s="2" t="s">
        <v>2</v>
      </c>
      <c r="G2444" s="2">
        <v>1</v>
      </c>
      <c r="H2444" s="3">
        <v>45535</v>
      </c>
      <c r="I2444" s="14">
        <v>350</v>
      </c>
      <c r="J2444" s="13" t="str">
        <f t="shared" si="38"/>
        <v>12535-359</v>
      </c>
      <c r="K2444" s="2">
        <v>9</v>
      </c>
      <c r="L2444" s="2" t="s">
        <v>136</v>
      </c>
      <c r="M2444" s="13" t="s">
        <v>137</v>
      </c>
      <c r="N2444" s="13" t="s">
        <v>115</v>
      </c>
    </row>
    <row r="2445" spans="1:14" ht="15" customHeight="1" x14ac:dyDescent="0.25">
      <c r="A2445" s="2">
        <v>359</v>
      </c>
      <c r="B2445" s="13" t="s">
        <v>110</v>
      </c>
      <c r="C2445" s="13" t="s">
        <v>22</v>
      </c>
      <c r="D2445" s="3">
        <v>45805</v>
      </c>
      <c r="E2445" s="13">
        <v>270609</v>
      </c>
      <c r="F2445" s="2" t="s">
        <v>3</v>
      </c>
      <c r="G2445" s="2">
        <v>1</v>
      </c>
      <c r="H2445" s="3">
        <v>45836</v>
      </c>
      <c r="I2445" s="14">
        <v>349.89</v>
      </c>
      <c r="J2445" s="13" t="str">
        <f t="shared" si="38"/>
        <v>270609-359</v>
      </c>
      <c r="K2445" s="2">
        <v>1340</v>
      </c>
      <c r="L2445" s="2" t="s">
        <v>130</v>
      </c>
      <c r="M2445" s="13" t="s">
        <v>131</v>
      </c>
      <c r="N2445" s="13" t="s">
        <v>115</v>
      </c>
    </row>
    <row r="2446" spans="1:14" ht="15" customHeight="1" x14ac:dyDescent="0.25">
      <c r="A2446" s="2">
        <v>84593</v>
      </c>
      <c r="B2446" s="13" t="s">
        <v>113</v>
      </c>
      <c r="C2446" s="13" t="s">
        <v>33</v>
      </c>
      <c r="D2446" s="3">
        <v>45805</v>
      </c>
      <c r="E2446" s="13">
        <v>100877</v>
      </c>
      <c r="F2446" s="2" t="s">
        <v>3</v>
      </c>
      <c r="G2446" s="2">
        <v>1</v>
      </c>
      <c r="H2446" s="3">
        <v>45833</v>
      </c>
      <c r="I2446" s="14">
        <v>349.63</v>
      </c>
      <c r="J2446" s="13" t="str">
        <f t="shared" si="38"/>
        <v>100877-84593</v>
      </c>
      <c r="K2446" s="2">
        <v>1340</v>
      </c>
      <c r="L2446" s="2" t="s">
        <v>130</v>
      </c>
      <c r="M2446" s="13" t="s">
        <v>131</v>
      </c>
      <c r="N2446" s="13" t="s">
        <v>115</v>
      </c>
    </row>
    <row r="2447" spans="1:14" ht="15" customHeight="1" x14ac:dyDescent="0.25">
      <c r="A2447" s="2">
        <v>359</v>
      </c>
      <c r="B2447" s="13" t="s">
        <v>110</v>
      </c>
      <c r="C2447" s="13" t="s">
        <v>22</v>
      </c>
      <c r="D2447" s="3">
        <v>45320</v>
      </c>
      <c r="E2447" s="13">
        <v>112056</v>
      </c>
      <c r="F2447" s="2" t="s">
        <v>2</v>
      </c>
      <c r="G2447" s="2">
        <v>1</v>
      </c>
      <c r="H2447" s="3">
        <v>45351</v>
      </c>
      <c r="I2447" s="14">
        <v>349.24</v>
      </c>
      <c r="J2447" s="13" t="str">
        <f t="shared" si="38"/>
        <v>112056-359</v>
      </c>
      <c r="K2447" s="2">
        <v>9</v>
      </c>
      <c r="L2447" s="2" t="s">
        <v>136</v>
      </c>
      <c r="M2447" s="13" t="s">
        <v>137</v>
      </c>
      <c r="N2447" s="13" t="s">
        <v>115</v>
      </c>
    </row>
    <row r="2448" spans="1:14" ht="15" customHeight="1" x14ac:dyDescent="0.25">
      <c r="A2448" s="2">
        <v>359</v>
      </c>
      <c r="B2448" s="13" t="s">
        <v>110</v>
      </c>
      <c r="C2448" s="13" t="s">
        <v>22</v>
      </c>
      <c r="D2448" s="3">
        <v>45468</v>
      </c>
      <c r="E2448" s="13">
        <v>123365</v>
      </c>
      <c r="F2448" s="2" t="s">
        <v>2</v>
      </c>
      <c r="G2448" s="2">
        <v>1</v>
      </c>
      <c r="H2448" s="3">
        <v>45504</v>
      </c>
      <c r="I2448" s="14">
        <v>349.21</v>
      </c>
      <c r="J2448" s="13" t="str">
        <f t="shared" si="38"/>
        <v>123365-359</v>
      </c>
      <c r="K2448" s="2">
        <v>9</v>
      </c>
      <c r="L2448" s="2" t="s">
        <v>136</v>
      </c>
      <c r="M2448" s="13" t="s">
        <v>137</v>
      </c>
      <c r="N2448" s="13" t="s">
        <v>115</v>
      </c>
    </row>
    <row r="2449" spans="1:14" ht="15" customHeight="1" x14ac:dyDescent="0.25">
      <c r="A2449" s="2">
        <v>359</v>
      </c>
      <c r="B2449" s="13" t="s">
        <v>110</v>
      </c>
      <c r="C2449" s="13" t="s">
        <v>22</v>
      </c>
      <c r="D2449" s="3">
        <v>45637</v>
      </c>
      <c r="E2449" s="13">
        <v>259276</v>
      </c>
      <c r="F2449" s="2" t="s">
        <v>3</v>
      </c>
      <c r="G2449" s="2">
        <v>1</v>
      </c>
      <c r="H2449" s="3">
        <v>45685</v>
      </c>
      <c r="I2449" s="14">
        <v>348.98</v>
      </c>
      <c r="J2449" s="13" t="str">
        <f t="shared" si="38"/>
        <v>259276-359</v>
      </c>
      <c r="K2449" s="2">
        <v>1340</v>
      </c>
      <c r="L2449" s="2" t="s">
        <v>130</v>
      </c>
      <c r="M2449" s="13" t="s">
        <v>131</v>
      </c>
      <c r="N2449" s="13" t="s">
        <v>115</v>
      </c>
    </row>
    <row r="2450" spans="1:14" ht="15" customHeight="1" x14ac:dyDescent="0.25">
      <c r="A2450" s="2">
        <v>359</v>
      </c>
      <c r="B2450" s="13" t="s">
        <v>110</v>
      </c>
      <c r="C2450" s="13" t="s">
        <v>22</v>
      </c>
      <c r="D2450" s="3">
        <v>45349</v>
      </c>
      <c r="E2450" s="13">
        <v>114349</v>
      </c>
      <c r="F2450" s="2" t="s">
        <v>2</v>
      </c>
      <c r="G2450" s="2">
        <v>1</v>
      </c>
      <c r="H2450" s="3">
        <v>45379</v>
      </c>
      <c r="I2450" s="14">
        <v>348.52</v>
      </c>
      <c r="J2450" s="13" t="str">
        <f t="shared" si="38"/>
        <v>114349-359</v>
      </c>
      <c r="K2450" s="2">
        <v>9</v>
      </c>
      <c r="L2450" s="2" t="s">
        <v>136</v>
      </c>
      <c r="M2450" s="13" t="s">
        <v>137</v>
      </c>
      <c r="N2450" s="13" t="s">
        <v>115</v>
      </c>
    </row>
    <row r="2451" spans="1:14" ht="15" customHeight="1" x14ac:dyDescent="0.25">
      <c r="A2451" s="2">
        <v>359</v>
      </c>
      <c r="B2451" s="13" t="s">
        <v>110</v>
      </c>
      <c r="C2451" s="13" t="s">
        <v>22</v>
      </c>
      <c r="D2451" s="3">
        <v>45503</v>
      </c>
      <c r="E2451" s="13">
        <v>125813</v>
      </c>
      <c r="F2451" s="2" t="s">
        <v>2</v>
      </c>
      <c r="G2451" s="2">
        <v>1</v>
      </c>
      <c r="H2451" s="3">
        <v>45532</v>
      </c>
      <c r="I2451" s="14">
        <v>348.43</v>
      </c>
      <c r="J2451" s="13" t="str">
        <f t="shared" si="38"/>
        <v>125813-359</v>
      </c>
      <c r="K2451" s="2">
        <v>9</v>
      </c>
      <c r="L2451" s="2" t="s">
        <v>136</v>
      </c>
      <c r="M2451" s="13" t="s">
        <v>137</v>
      </c>
      <c r="N2451" s="13" t="s">
        <v>115</v>
      </c>
    </row>
    <row r="2452" spans="1:14" ht="15" customHeight="1" x14ac:dyDescent="0.25">
      <c r="A2452" s="2">
        <v>711167</v>
      </c>
      <c r="B2452" s="13" t="s">
        <v>113</v>
      </c>
      <c r="C2452" s="13" t="s">
        <v>28</v>
      </c>
      <c r="D2452" s="3">
        <v>45869</v>
      </c>
      <c r="E2452" s="13">
        <v>28891</v>
      </c>
      <c r="F2452" s="2" t="s">
        <v>3</v>
      </c>
      <c r="G2452" s="2">
        <v>1</v>
      </c>
      <c r="H2452" s="3">
        <v>45873</v>
      </c>
      <c r="I2452" s="14">
        <v>348.2</v>
      </c>
      <c r="J2452" s="13" t="str">
        <f t="shared" si="38"/>
        <v>28891-711167</v>
      </c>
      <c r="K2452" s="2">
        <v>1340</v>
      </c>
      <c r="L2452" s="2" t="s">
        <v>130</v>
      </c>
      <c r="M2452" s="13" t="s">
        <v>131</v>
      </c>
      <c r="N2452" s="13" t="s">
        <v>115</v>
      </c>
    </row>
    <row r="2453" spans="1:14" ht="15" customHeight="1" x14ac:dyDescent="0.25">
      <c r="A2453" s="2">
        <v>359</v>
      </c>
      <c r="B2453" s="13" t="s">
        <v>110</v>
      </c>
      <c r="C2453" s="13" t="s">
        <v>22</v>
      </c>
      <c r="D2453" s="3">
        <v>45470</v>
      </c>
      <c r="E2453" s="13">
        <v>123617</v>
      </c>
      <c r="F2453" s="2" t="s">
        <v>2</v>
      </c>
      <c r="G2453" s="2">
        <v>1</v>
      </c>
      <c r="H2453" s="3">
        <v>45504</v>
      </c>
      <c r="I2453" s="14">
        <v>347.65</v>
      </c>
      <c r="J2453" s="13" t="str">
        <f t="shared" si="38"/>
        <v>123617-359</v>
      </c>
      <c r="K2453" s="2">
        <v>9</v>
      </c>
      <c r="L2453" s="2" t="s">
        <v>136</v>
      </c>
      <c r="M2453" s="13" t="s">
        <v>137</v>
      </c>
      <c r="N2453" s="13" t="s">
        <v>115</v>
      </c>
    </row>
    <row r="2454" spans="1:14" ht="15" customHeight="1" x14ac:dyDescent="0.25">
      <c r="A2454" s="2">
        <v>359</v>
      </c>
      <c r="B2454" s="13" t="s">
        <v>110</v>
      </c>
      <c r="C2454" s="13" t="s">
        <v>22</v>
      </c>
      <c r="D2454" s="3">
        <v>45485</v>
      </c>
      <c r="E2454" s="13">
        <v>124506</v>
      </c>
      <c r="F2454" s="2" t="s">
        <v>2</v>
      </c>
      <c r="G2454" s="2">
        <v>1</v>
      </c>
      <c r="H2454" s="3">
        <v>45541</v>
      </c>
      <c r="I2454" s="14">
        <v>347.65</v>
      </c>
      <c r="J2454" s="13" t="str">
        <f t="shared" si="38"/>
        <v>124506-359</v>
      </c>
      <c r="K2454" s="2">
        <v>9</v>
      </c>
      <c r="L2454" s="2" t="s">
        <v>136</v>
      </c>
      <c r="M2454" s="13" t="s">
        <v>137</v>
      </c>
      <c r="N2454" s="13" t="s">
        <v>115</v>
      </c>
    </row>
    <row r="2455" spans="1:14" ht="15" customHeight="1" x14ac:dyDescent="0.25">
      <c r="A2455" s="2">
        <v>26481</v>
      </c>
      <c r="B2455" s="13" t="s">
        <v>113</v>
      </c>
      <c r="C2455" s="13" t="s">
        <v>19</v>
      </c>
      <c r="D2455" s="3">
        <v>45814</v>
      </c>
      <c r="E2455" s="13">
        <v>336324</v>
      </c>
      <c r="F2455" s="2" t="s">
        <v>3</v>
      </c>
      <c r="G2455" s="2">
        <v>1</v>
      </c>
      <c r="H2455" s="3">
        <v>45842</v>
      </c>
      <c r="I2455" s="14">
        <v>347.6</v>
      </c>
      <c r="J2455" s="13" t="str">
        <f t="shared" si="38"/>
        <v>336324-26481</v>
      </c>
      <c r="K2455" s="2">
        <v>1340</v>
      </c>
      <c r="L2455" s="2" t="s">
        <v>130</v>
      </c>
      <c r="M2455" s="13" t="s">
        <v>131</v>
      </c>
      <c r="N2455" s="13" t="s">
        <v>115</v>
      </c>
    </row>
    <row r="2456" spans="1:14" ht="15" customHeight="1" x14ac:dyDescent="0.25">
      <c r="A2456" s="2">
        <v>20353</v>
      </c>
      <c r="B2456" s="13" t="s">
        <v>113</v>
      </c>
      <c r="C2456" s="13" t="s">
        <v>49</v>
      </c>
      <c r="D2456" s="3">
        <v>45734</v>
      </c>
      <c r="E2456" s="13">
        <v>95379</v>
      </c>
      <c r="F2456" s="2" t="s">
        <v>2</v>
      </c>
      <c r="G2456" s="2">
        <v>1</v>
      </c>
      <c r="H2456" s="3">
        <v>45762</v>
      </c>
      <c r="I2456" s="14">
        <v>347.29</v>
      </c>
      <c r="J2456" s="13" t="str">
        <f t="shared" si="38"/>
        <v>95379-20353</v>
      </c>
      <c r="K2456" s="2">
        <v>9</v>
      </c>
      <c r="L2456" s="2" t="s">
        <v>136</v>
      </c>
      <c r="M2456" s="13" t="s">
        <v>137</v>
      </c>
      <c r="N2456" s="13" t="s">
        <v>115</v>
      </c>
    </row>
    <row r="2457" spans="1:14" ht="15" customHeight="1" x14ac:dyDescent="0.25">
      <c r="A2457" s="2">
        <v>20353</v>
      </c>
      <c r="B2457" s="13" t="s">
        <v>113</v>
      </c>
      <c r="C2457" s="13" t="s">
        <v>49</v>
      </c>
      <c r="D2457" s="3">
        <v>45779</v>
      </c>
      <c r="E2457" s="13">
        <v>96373</v>
      </c>
      <c r="F2457" s="2" t="s">
        <v>2</v>
      </c>
      <c r="G2457" s="2">
        <v>1</v>
      </c>
      <c r="H2457" s="3">
        <v>45820</v>
      </c>
      <c r="I2457" s="14">
        <v>347.29</v>
      </c>
      <c r="J2457" s="13" t="str">
        <f t="shared" si="38"/>
        <v>96373-20353</v>
      </c>
      <c r="K2457" s="2">
        <v>9</v>
      </c>
      <c r="L2457" s="2" t="s">
        <v>136</v>
      </c>
      <c r="M2457" s="13" t="s">
        <v>137</v>
      </c>
      <c r="N2457" s="13" t="s">
        <v>115</v>
      </c>
    </row>
    <row r="2458" spans="1:14" ht="15" customHeight="1" x14ac:dyDescent="0.25">
      <c r="A2458" s="2">
        <v>359</v>
      </c>
      <c r="B2458" s="13" t="s">
        <v>110</v>
      </c>
      <c r="C2458" s="13" t="s">
        <v>22</v>
      </c>
      <c r="D2458" s="3">
        <v>45845</v>
      </c>
      <c r="E2458" s="13">
        <v>148986</v>
      </c>
      <c r="F2458" s="2" t="s">
        <v>2</v>
      </c>
      <c r="G2458" s="2">
        <v>1</v>
      </c>
      <c r="H2458" s="3">
        <v>45897</v>
      </c>
      <c r="I2458" s="14">
        <v>347.08</v>
      </c>
      <c r="J2458" s="13" t="str">
        <f t="shared" si="38"/>
        <v>148986-359</v>
      </c>
      <c r="K2458" s="2">
        <v>9</v>
      </c>
      <c r="L2458" s="2" t="s">
        <v>136</v>
      </c>
      <c r="M2458" s="13" t="s">
        <v>137</v>
      </c>
      <c r="N2458" s="13" t="s">
        <v>115</v>
      </c>
    </row>
    <row r="2459" spans="1:14" ht="15" customHeight="1" x14ac:dyDescent="0.25">
      <c r="A2459" s="2">
        <v>359</v>
      </c>
      <c r="B2459" s="13" t="s">
        <v>110</v>
      </c>
      <c r="C2459" s="13" t="s">
        <v>22</v>
      </c>
      <c r="D2459" s="3">
        <v>45842</v>
      </c>
      <c r="E2459" s="13">
        <v>148917</v>
      </c>
      <c r="F2459" s="2" t="s">
        <v>2</v>
      </c>
      <c r="G2459" s="2">
        <v>1</v>
      </c>
      <c r="H2459" s="3">
        <v>45897</v>
      </c>
      <c r="I2459" s="14">
        <v>347.07</v>
      </c>
      <c r="J2459" s="13" t="str">
        <f t="shared" si="38"/>
        <v>148917-359</v>
      </c>
      <c r="K2459" s="2">
        <v>9</v>
      </c>
      <c r="L2459" s="2" t="s">
        <v>136</v>
      </c>
      <c r="M2459" s="13" t="s">
        <v>137</v>
      </c>
      <c r="N2459" s="13" t="s">
        <v>115</v>
      </c>
    </row>
    <row r="2460" spans="1:14" ht="15" customHeight="1" x14ac:dyDescent="0.25">
      <c r="A2460" s="2">
        <v>359</v>
      </c>
      <c r="B2460" s="13" t="s">
        <v>110</v>
      </c>
      <c r="C2460" s="13" t="s">
        <v>22</v>
      </c>
      <c r="D2460" s="3">
        <v>45471</v>
      </c>
      <c r="E2460" s="13">
        <v>123926</v>
      </c>
      <c r="F2460" s="2" t="s">
        <v>2</v>
      </c>
      <c r="G2460" s="2">
        <v>1</v>
      </c>
      <c r="H2460" s="3">
        <v>45504</v>
      </c>
      <c r="I2460" s="14">
        <v>346.86</v>
      </c>
      <c r="J2460" s="13" t="str">
        <f t="shared" si="38"/>
        <v>123926-359</v>
      </c>
      <c r="K2460" s="2">
        <v>9</v>
      </c>
      <c r="L2460" s="2" t="s">
        <v>136</v>
      </c>
      <c r="M2460" s="13" t="s">
        <v>137</v>
      </c>
      <c r="N2460" s="13" t="s">
        <v>115</v>
      </c>
    </row>
    <row r="2461" spans="1:14" ht="15" customHeight="1" x14ac:dyDescent="0.25">
      <c r="A2461" s="2">
        <v>359</v>
      </c>
      <c r="B2461" s="13" t="s">
        <v>110</v>
      </c>
      <c r="C2461" s="13" t="s">
        <v>22</v>
      </c>
      <c r="D2461" s="3">
        <v>45471</v>
      </c>
      <c r="E2461" s="13">
        <v>123932</v>
      </c>
      <c r="F2461" s="2" t="s">
        <v>2</v>
      </c>
      <c r="G2461" s="2">
        <v>1</v>
      </c>
      <c r="H2461" s="3">
        <v>45504</v>
      </c>
      <c r="I2461" s="14">
        <v>346.86</v>
      </c>
      <c r="J2461" s="13" t="str">
        <f t="shared" si="38"/>
        <v>123932-359</v>
      </c>
      <c r="K2461" s="2">
        <v>9</v>
      </c>
      <c r="L2461" s="2" t="s">
        <v>136</v>
      </c>
      <c r="M2461" s="13" t="s">
        <v>137</v>
      </c>
      <c r="N2461" s="13" t="s">
        <v>115</v>
      </c>
    </row>
    <row r="2462" spans="1:14" ht="15" customHeight="1" x14ac:dyDescent="0.25">
      <c r="A2462" s="2">
        <v>359</v>
      </c>
      <c r="B2462" s="13" t="s">
        <v>110</v>
      </c>
      <c r="C2462" s="13" t="s">
        <v>22</v>
      </c>
      <c r="D2462" s="3">
        <v>45734</v>
      </c>
      <c r="E2462" s="13">
        <v>142538</v>
      </c>
      <c r="F2462" s="2" t="s">
        <v>2</v>
      </c>
      <c r="G2462" s="2">
        <v>1</v>
      </c>
      <c r="H2462" s="3">
        <v>45775</v>
      </c>
      <c r="I2462" s="14">
        <v>346.65</v>
      </c>
      <c r="J2462" s="13" t="str">
        <f t="shared" si="38"/>
        <v>142538-359</v>
      </c>
      <c r="K2462" s="2">
        <v>9</v>
      </c>
      <c r="L2462" s="2" t="s">
        <v>136</v>
      </c>
      <c r="M2462" s="13" t="s">
        <v>137</v>
      </c>
      <c r="N2462" s="13" t="s">
        <v>115</v>
      </c>
    </row>
    <row r="2463" spans="1:14" ht="15" customHeight="1" x14ac:dyDescent="0.25">
      <c r="A2463" s="2">
        <v>359</v>
      </c>
      <c r="B2463" s="13" t="s">
        <v>110</v>
      </c>
      <c r="C2463" s="13" t="s">
        <v>22</v>
      </c>
      <c r="D2463" s="3">
        <v>45775</v>
      </c>
      <c r="E2463" s="13">
        <v>268577</v>
      </c>
      <c r="F2463" s="2" t="s">
        <v>3</v>
      </c>
      <c r="G2463" s="2">
        <v>1</v>
      </c>
      <c r="H2463" s="3">
        <v>45805</v>
      </c>
      <c r="I2463" s="14">
        <v>346.4</v>
      </c>
      <c r="J2463" s="13" t="str">
        <f t="shared" si="38"/>
        <v>268577-359</v>
      </c>
      <c r="K2463" s="2">
        <v>1340</v>
      </c>
      <c r="L2463" s="2" t="s">
        <v>130</v>
      </c>
      <c r="M2463" s="13" t="s">
        <v>131</v>
      </c>
      <c r="N2463" s="13" t="s">
        <v>115</v>
      </c>
    </row>
    <row r="2464" spans="1:14" ht="15" customHeight="1" x14ac:dyDescent="0.25">
      <c r="A2464" s="2">
        <v>359</v>
      </c>
      <c r="B2464" s="13" t="s">
        <v>110</v>
      </c>
      <c r="C2464" s="13" t="s">
        <v>22</v>
      </c>
      <c r="D2464" s="3">
        <v>45706</v>
      </c>
      <c r="E2464" s="13">
        <v>140619</v>
      </c>
      <c r="F2464" s="2" t="s">
        <v>2</v>
      </c>
      <c r="G2464" s="2">
        <v>1</v>
      </c>
      <c r="H2464" s="3">
        <v>45744</v>
      </c>
      <c r="I2464" s="14">
        <v>345.87</v>
      </c>
      <c r="J2464" s="13" t="str">
        <f t="shared" si="38"/>
        <v>140619-359</v>
      </c>
      <c r="K2464" s="2">
        <v>9</v>
      </c>
      <c r="L2464" s="2" t="s">
        <v>136</v>
      </c>
      <c r="M2464" s="13" t="s">
        <v>137</v>
      </c>
      <c r="N2464" s="13" t="s">
        <v>115</v>
      </c>
    </row>
    <row r="2465" spans="1:14" ht="15" customHeight="1" x14ac:dyDescent="0.25">
      <c r="A2465" s="2">
        <v>359</v>
      </c>
      <c r="B2465" s="13" t="s">
        <v>110</v>
      </c>
      <c r="C2465" s="13" t="s">
        <v>22</v>
      </c>
      <c r="D2465" s="3">
        <v>45773</v>
      </c>
      <c r="E2465" s="13">
        <v>144699</v>
      </c>
      <c r="F2465" s="2" t="s">
        <v>2</v>
      </c>
      <c r="G2465" s="2">
        <v>1</v>
      </c>
      <c r="H2465" s="3">
        <v>45805</v>
      </c>
      <c r="I2465" s="14">
        <v>345.81</v>
      </c>
      <c r="J2465" s="13" t="str">
        <f t="shared" si="38"/>
        <v>144699-359</v>
      </c>
      <c r="K2465" s="2">
        <v>9</v>
      </c>
      <c r="L2465" s="2" t="s">
        <v>136</v>
      </c>
      <c r="M2465" s="13" t="s">
        <v>137</v>
      </c>
      <c r="N2465" s="13" t="s">
        <v>115</v>
      </c>
    </row>
    <row r="2466" spans="1:14" ht="15" customHeight="1" x14ac:dyDescent="0.25">
      <c r="A2466" s="2">
        <v>359</v>
      </c>
      <c r="B2466" s="13" t="s">
        <v>110</v>
      </c>
      <c r="C2466" s="13" t="s">
        <v>22</v>
      </c>
      <c r="D2466" s="3">
        <v>45831</v>
      </c>
      <c r="E2466" s="13">
        <v>148301</v>
      </c>
      <c r="F2466" s="2" t="s">
        <v>2</v>
      </c>
      <c r="G2466" s="2">
        <v>1</v>
      </c>
      <c r="H2466" s="3">
        <v>45866</v>
      </c>
      <c r="I2466" s="14">
        <v>345.51</v>
      </c>
      <c r="J2466" s="13" t="str">
        <f t="shared" si="38"/>
        <v>148301-359</v>
      </c>
      <c r="K2466" s="2">
        <v>9</v>
      </c>
      <c r="L2466" s="2" t="s">
        <v>136</v>
      </c>
      <c r="M2466" s="13" t="s">
        <v>137</v>
      </c>
      <c r="N2466" s="13" t="s">
        <v>115</v>
      </c>
    </row>
    <row r="2467" spans="1:14" ht="15" customHeight="1" x14ac:dyDescent="0.25">
      <c r="A2467" s="2">
        <v>359</v>
      </c>
      <c r="B2467" s="13" t="s">
        <v>110</v>
      </c>
      <c r="C2467" s="13" t="s">
        <v>22</v>
      </c>
      <c r="D2467" s="3">
        <v>45708</v>
      </c>
      <c r="E2467" s="13">
        <v>140706</v>
      </c>
      <c r="F2467" s="2" t="s">
        <v>2</v>
      </c>
      <c r="G2467" s="2">
        <v>1</v>
      </c>
      <c r="H2467" s="3">
        <v>45744</v>
      </c>
      <c r="I2467" s="14">
        <v>345.08</v>
      </c>
      <c r="J2467" s="13" t="str">
        <f t="shared" si="38"/>
        <v>140706-359</v>
      </c>
      <c r="K2467" s="2">
        <v>9</v>
      </c>
      <c r="L2467" s="2" t="s">
        <v>136</v>
      </c>
      <c r="M2467" s="13" t="s">
        <v>137</v>
      </c>
      <c r="N2467" s="13" t="s">
        <v>115</v>
      </c>
    </row>
    <row r="2468" spans="1:14" ht="15" customHeight="1" x14ac:dyDescent="0.25">
      <c r="A2468" s="2">
        <v>359</v>
      </c>
      <c r="B2468" s="13" t="s">
        <v>110</v>
      </c>
      <c r="C2468" s="13" t="s">
        <v>22</v>
      </c>
      <c r="D2468" s="3">
        <v>45617</v>
      </c>
      <c r="E2468" s="13">
        <v>257772</v>
      </c>
      <c r="F2468" s="2" t="s">
        <v>3</v>
      </c>
      <c r="G2468" s="2">
        <v>1</v>
      </c>
      <c r="H2468" s="3">
        <v>45654</v>
      </c>
      <c r="I2468" s="14">
        <v>345</v>
      </c>
      <c r="J2468" s="13" t="str">
        <f t="shared" si="38"/>
        <v>257772-359</v>
      </c>
      <c r="K2468" s="2">
        <v>1340</v>
      </c>
      <c r="L2468" s="2" t="s">
        <v>130</v>
      </c>
      <c r="M2468" s="13" t="s">
        <v>131</v>
      </c>
      <c r="N2468" s="13" t="s">
        <v>115</v>
      </c>
    </row>
    <row r="2469" spans="1:14" ht="15" customHeight="1" x14ac:dyDescent="0.25">
      <c r="A2469" s="2">
        <v>359</v>
      </c>
      <c r="B2469" s="13" t="s">
        <v>110</v>
      </c>
      <c r="C2469" s="13" t="s">
        <v>22</v>
      </c>
      <c r="D2469" s="3">
        <v>45652</v>
      </c>
      <c r="E2469" s="13">
        <v>260481</v>
      </c>
      <c r="F2469" s="2" t="s">
        <v>3</v>
      </c>
      <c r="G2469" s="2">
        <v>1</v>
      </c>
      <c r="H2469" s="3">
        <v>45685</v>
      </c>
      <c r="I2469" s="14">
        <v>345</v>
      </c>
      <c r="J2469" s="13" t="str">
        <f t="shared" si="38"/>
        <v>260481-359</v>
      </c>
      <c r="K2469" s="2">
        <v>1340</v>
      </c>
      <c r="L2469" s="2" t="s">
        <v>130</v>
      </c>
      <c r="M2469" s="13" t="s">
        <v>131</v>
      </c>
      <c r="N2469" s="13" t="s">
        <v>115</v>
      </c>
    </row>
    <row r="2470" spans="1:14" ht="15" customHeight="1" x14ac:dyDescent="0.25">
      <c r="A2470" s="2">
        <v>359</v>
      </c>
      <c r="B2470" s="13" t="s">
        <v>110</v>
      </c>
      <c r="C2470" s="13" t="s">
        <v>22</v>
      </c>
      <c r="D2470" s="3">
        <v>45777</v>
      </c>
      <c r="E2470" s="13">
        <v>268957</v>
      </c>
      <c r="F2470" s="2" t="s">
        <v>3</v>
      </c>
      <c r="G2470" s="2">
        <v>1</v>
      </c>
      <c r="H2470" s="3">
        <v>45805</v>
      </c>
      <c r="I2470" s="14">
        <v>344.85</v>
      </c>
      <c r="J2470" s="13" t="str">
        <f t="shared" si="38"/>
        <v>268957-359</v>
      </c>
      <c r="K2470" s="2">
        <v>1340</v>
      </c>
      <c r="L2470" s="2" t="s">
        <v>130</v>
      </c>
      <c r="M2470" s="13" t="s">
        <v>131</v>
      </c>
      <c r="N2470" s="13" t="s">
        <v>115</v>
      </c>
    </row>
    <row r="2471" spans="1:14" ht="15" customHeight="1" x14ac:dyDescent="0.25">
      <c r="A2471" s="2">
        <v>359</v>
      </c>
      <c r="B2471" s="13" t="s">
        <v>110</v>
      </c>
      <c r="C2471" s="13" t="s">
        <v>22</v>
      </c>
      <c r="D2471" s="3">
        <v>45828</v>
      </c>
      <c r="E2471" s="13">
        <v>148166</v>
      </c>
      <c r="F2471" s="2" t="s">
        <v>2</v>
      </c>
      <c r="G2471" s="2">
        <v>1</v>
      </c>
      <c r="H2471" s="3">
        <v>45866</v>
      </c>
      <c r="I2471" s="14">
        <v>343.96</v>
      </c>
      <c r="J2471" s="13" t="str">
        <f t="shared" si="38"/>
        <v>148166-359</v>
      </c>
      <c r="K2471" s="2">
        <v>9</v>
      </c>
      <c r="L2471" s="2" t="s">
        <v>136</v>
      </c>
      <c r="M2471" s="13" t="s">
        <v>137</v>
      </c>
      <c r="N2471" s="13" t="s">
        <v>115</v>
      </c>
    </row>
    <row r="2472" spans="1:14" ht="15" customHeight="1" x14ac:dyDescent="0.25">
      <c r="A2472" s="2">
        <v>359</v>
      </c>
      <c r="B2472" s="13" t="s">
        <v>110</v>
      </c>
      <c r="C2472" s="13" t="s">
        <v>22</v>
      </c>
      <c r="D2472" s="3">
        <v>45783</v>
      </c>
      <c r="E2472" s="13">
        <v>269083</v>
      </c>
      <c r="F2472" s="2" t="s">
        <v>3</v>
      </c>
      <c r="G2472" s="2">
        <v>1</v>
      </c>
      <c r="H2472" s="3">
        <v>45836</v>
      </c>
      <c r="I2472" s="14">
        <v>343.3</v>
      </c>
      <c r="J2472" s="13" t="str">
        <f t="shared" si="38"/>
        <v>269083-359</v>
      </c>
      <c r="K2472" s="2">
        <v>1340</v>
      </c>
      <c r="L2472" s="2" t="s">
        <v>130</v>
      </c>
      <c r="M2472" s="13" t="s">
        <v>131</v>
      </c>
      <c r="N2472" s="13" t="s">
        <v>115</v>
      </c>
    </row>
    <row r="2473" spans="1:14" ht="15" customHeight="1" x14ac:dyDescent="0.25">
      <c r="A2473" s="2">
        <v>358</v>
      </c>
      <c r="B2473" s="13" t="s">
        <v>111</v>
      </c>
      <c r="C2473" s="13" t="s">
        <v>21</v>
      </c>
      <c r="D2473" s="3">
        <v>45517</v>
      </c>
      <c r="E2473" s="13">
        <v>131195</v>
      </c>
      <c r="F2473" s="2" t="s">
        <v>2</v>
      </c>
      <c r="G2473" s="2">
        <v>1</v>
      </c>
      <c r="H2473" s="3">
        <v>45565</v>
      </c>
      <c r="I2473" s="14">
        <v>343.26</v>
      </c>
      <c r="J2473" s="13" t="str">
        <f t="shared" si="38"/>
        <v>131195-358</v>
      </c>
      <c r="K2473" s="2">
        <v>9</v>
      </c>
      <c r="L2473" s="2" t="s">
        <v>136</v>
      </c>
      <c r="M2473" s="13" t="s">
        <v>137</v>
      </c>
      <c r="N2473" s="13" t="s">
        <v>115</v>
      </c>
    </row>
    <row r="2474" spans="1:14" ht="15" customHeight="1" x14ac:dyDescent="0.25">
      <c r="A2474" s="2">
        <v>359</v>
      </c>
      <c r="B2474" s="13" t="s">
        <v>110</v>
      </c>
      <c r="C2474" s="13" t="s">
        <v>22</v>
      </c>
      <c r="D2474" s="3">
        <v>45645</v>
      </c>
      <c r="E2474" s="13">
        <v>259965</v>
      </c>
      <c r="F2474" s="2" t="s">
        <v>3</v>
      </c>
      <c r="G2474" s="2">
        <v>1</v>
      </c>
      <c r="H2474" s="3">
        <v>45685</v>
      </c>
      <c r="I2474" s="14">
        <v>342.75</v>
      </c>
      <c r="J2474" s="13" t="str">
        <f t="shared" si="38"/>
        <v>259965-359</v>
      </c>
      <c r="K2474" s="2">
        <v>1340</v>
      </c>
      <c r="L2474" s="2" t="s">
        <v>130</v>
      </c>
      <c r="M2474" s="13" t="s">
        <v>131</v>
      </c>
      <c r="N2474" s="13" t="s">
        <v>115</v>
      </c>
    </row>
    <row r="2475" spans="1:14" ht="15" customHeight="1" x14ac:dyDescent="0.25">
      <c r="A2475" s="2">
        <v>359</v>
      </c>
      <c r="B2475" s="13" t="s">
        <v>110</v>
      </c>
      <c r="C2475" s="13" t="s">
        <v>22</v>
      </c>
      <c r="D2475" s="3">
        <v>45896</v>
      </c>
      <c r="E2475" s="13">
        <v>276156</v>
      </c>
      <c r="F2475" s="2" t="s">
        <v>3</v>
      </c>
      <c r="G2475" s="2">
        <v>1</v>
      </c>
      <c r="H2475" s="3">
        <v>45928</v>
      </c>
      <c r="I2475" s="14">
        <v>342.17</v>
      </c>
      <c r="J2475" s="13" t="str">
        <f t="shared" si="38"/>
        <v>276156-359</v>
      </c>
      <c r="K2475" s="2">
        <v>1340</v>
      </c>
      <c r="L2475" s="2" t="s">
        <v>130</v>
      </c>
      <c r="M2475" s="13" t="s">
        <v>131</v>
      </c>
      <c r="N2475" s="13" t="s">
        <v>115</v>
      </c>
    </row>
    <row r="2476" spans="1:14" ht="15" customHeight="1" x14ac:dyDescent="0.25">
      <c r="A2476" s="2">
        <v>256</v>
      </c>
      <c r="B2476" s="13" t="s">
        <v>112</v>
      </c>
      <c r="C2476" s="13" t="s">
        <v>18</v>
      </c>
      <c r="D2476" s="3">
        <v>45485</v>
      </c>
      <c r="E2476" s="13">
        <v>112216</v>
      </c>
      <c r="F2476" s="2" t="s">
        <v>3</v>
      </c>
      <c r="G2476" s="2">
        <v>1</v>
      </c>
      <c r="H2476" s="3">
        <v>45532</v>
      </c>
      <c r="I2476" s="14">
        <v>341.77</v>
      </c>
      <c r="J2476" s="13" t="str">
        <f t="shared" si="38"/>
        <v>112216-256</v>
      </c>
      <c r="K2476" s="2">
        <v>1340</v>
      </c>
      <c r="L2476" s="2" t="s">
        <v>130</v>
      </c>
      <c r="M2476" s="13" t="s">
        <v>131</v>
      </c>
      <c r="N2476" s="13" t="s">
        <v>115</v>
      </c>
    </row>
    <row r="2477" spans="1:14" ht="15" customHeight="1" x14ac:dyDescent="0.25">
      <c r="A2477" s="2">
        <v>359</v>
      </c>
      <c r="B2477" s="13" t="s">
        <v>110</v>
      </c>
      <c r="C2477" s="13" t="s">
        <v>22</v>
      </c>
      <c r="D2477" s="3">
        <v>45653</v>
      </c>
      <c r="E2477" s="13">
        <v>136562</v>
      </c>
      <c r="F2477" s="2" t="s">
        <v>2</v>
      </c>
      <c r="G2477" s="2">
        <v>1</v>
      </c>
      <c r="H2477" s="3">
        <v>45685</v>
      </c>
      <c r="I2477" s="14">
        <v>341.74</v>
      </c>
      <c r="J2477" s="13" t="str">
        <f t="shared" si="38"/>
        <v>136562-359</v>
      </c>
      <c r="K2477" s="2">
        <v>9</v>
      </c>
      <c r="L2477" s="2" t="s">
        <v>136</v>
      </c>
      <c r="M2477" s="13" t="s">
        <v>137</v>
      </c>
      <c r="N2477" s="13" t="s">
        <v>115</v>
      </c>
    </row>
    <row r="2478" spans="1:14" ht="15" customHeight="1" x14ac:dyDescent="0.25">
      <c r="A2478" s="2">
        <v>359</v>
      </c>
      <c r="B2478" s="13" t="s">
        <v>110</v>
      </c>
      <c r="C2478" s="13" t="s">
        <v>22</v>
      </c>
      <c r="D2478" s="3">
        <v>45791</v>
      </c>
      <c r="E2478" s="13">
        <v>145936</v>
      </c>
      <c r="F2478" s="2" t="s">
        <v>2</v>
      </c>
      <c r="G2478" s="2">
        <v>1</v>
      </c>
      <c r="H2478" s="3">
        <v>45836</v>
      </c>
      <c r="I2478" s="14">
        <v>340.87</v>
      </c>
      <c r="J2478" s="13" t="str">
        <f t="shared" si="38"/>
        <v>145936-359</v>
      </c>
      <c r="K2478" s="2">
        <v>9</v>
      </c>
      <c r="L2478" s="2" t="s">
        <v>136</v>
      </c>
      <c r="M2478" s="13" t="s">
        <v>137</v>
      </c>
      <c r="N2478" s="13" t="s">
        <v>115</v>
      </c>
    </row>
    <row r="2479" spans="1:14" ht="15" customHeight="1" x14ac:dyDescent="0.25">
      <c r="A2479" s="2">
        <v>82627</v>
      </c>
      <c r="B2479" s="13" t="s">
        <v>113</v>
      </c>
      <c r="C2479" s="13" t="s">
        <v>29</v>
      </c>
      <c r="D2479" s="3">
        <v>45343</v>
      </c>
      <c r="E2479" s="13">
        <v>309491</v>
      </c>
      <c r="F2479" s="2" t="s">
        <v>3</v>
      </c>
      <c r="G2479" s="2">
        <v>2</v>
      </c>
      <c r="H2479" s="3">
        <v>45399</v>
      </c>
      <c r="I2479" s="14">
        <v>340.28</v>
      </c>
      <c r="J2479" s="13" t="str">
        <f t="shared" si="38"/>
        <v>309491-82627</v>
      </c>
      <c r="K2479" s="2">
        <v>1340</v>
      </c>
      <c r="L2479" s="2" t="s">
        <v>130</v>
      </c>
      <c r="M2479" s="13" t="s">
        <v>131</v>
      </c>
      <c r="N2479" s="13" t="s">
        <v>115</v>
      </c>
    </row>
    <row r="2480" spans="1:14" ht="15" customHeight="1" x14ac:dyDescent="0.25">
      <c r="A2480" s="2">
        <v>82627</v>
      </c>
      <c r="B2480" s="13" t="s">
        <v>113</v>
      </c>
      <c r="C2480" s="13" t="s">
        <v>29</v>
      </c>
      <c r="D2480" s="3">
        <v>45343</v>
      </c>
      <c r="E2480" s="13">
        <v>309491</v>
      </c>
      <c r="F2480" s="2" t="s">
        <v>3</v>
      </c>
      <c r="G2480" s="2">
        <v>3</v>
      </c>
      <c r="H2480" s="3">
        <v>45427</v>
      </c>
      <c r="I2480" s="14">
        <v>340.28</v>
      </c>
      <c r="J2480" s="13" t="str">
        <f t="shared" si="38"/>
        <v>309491-82627</v>
      </c>
      <c r="K2480" s="2">
        <v>1340</v>
      </c>
      <c r="L2480" s="2" t="s">
        <v>130</v>
      </c>
      <c r="M2480" s="13" t="s">
        <v>131</v>
      </c>
      <c r="N2480" s="13" t="s">
        <v>115</v>
      </c>
    </row>
    <row r="2481" spans="1:14" ht="15" customHeight="1" x14ac:dyDescent="0.25">
      <c r="A2481" s="2">
        <v>82627</v>
      </c>
      <c r="B2481" s="13" t="s">
        <v>113</v>
      </c>
      <c r="C2481" s="13" t="s">
        <v>29</v>
      </c>
      <c r="D2481" s="3">
        <v>45343</v>
      </c>
      <c r="E2481" s="13">
        <v>309491</v>
      </c>
      <c r="F2481" s="2" t="s">
        <v>3</v>
      </c>
      <c r="G2481" s="2">
        <v>1</v>
      </c>
      <c r="H2481" s="3">
        <v>45371</v>
      </c>
      <c r="I2481" s="14">
        <v>340.27</v>
      </c>
      <c r="J2481" s="13" t="str">
        <f t="shared" si="38"/>
        <v>309491-82627</v>
      </c>
      <c r="K2481" s="2">
        <v>1340</v>
      </c>
      <c r="L2481" s="2" t="s">
        <v>130</v>
      </c>
      <c r="M2481" s="13" t="s">
        <v>131</v>
      </c>
      <c r="N2481" s="13" t="s">
        <v>115</v>
      </c>
    </row>
    <row r="2482" spans="1:14" ht="15" customHeight="1" x14ac:dyDescent="0.25">
      <c r="A2482" s="2">
        <v>359</v>
      </c>
      <c r="B2482" s="13" t="s">
        <v>110</v>
      </c>
      <c r="C2482" s="13" t="s">
        <v>22</v>
      </c>
      <c r="D2482" s="3">
        <v>45706</v>
      </c>
      <c r="E2482" s="13">
        <v>140634</v>
      </c>
      <c r="F2482" s="2" t="s">
        <v>2</v>
      </c>
      <c r="G2482" s="2">
        <v>1</v>
      </c>
      <c r="H2482" s="3">
        <v>45744</v>
      </c>
      <c r="I2482" s="14">
        <v>339.68</v>
      </c>
      <c r="J2482" s="13" t="str">
        <f t="shared" si="38"/>
        <v>140634-359</v>
      </c>
      <c r="K2482" s="2">
        <v>9</v>
      </c>
      <c r="L2482" s="2" t="s">
        <v>136</v>
      </c>
      <c r="M2482" s="13" t="s">
        <v>137</v>
      </c>
      <c r="N2482" s="13" t="s">
        <v>115</v>
      </c>
    </row>
    <row r="2483" spans="1:14" ht="15" customHeight="1" x14ac:dyDescent="0.25">
      <c r="A2483" s="2">
        <v>358</v>
      </c>
      <c r="B2483" s="13" t="s">
        <v>111</v>
      </c>
      <c r="C2483" s="13" t="s">
        <v>21</v>
      </c>
      <c r="D2483" s="3">
        <v>45895</v>
      </c>
      <c r="E2483" s="13">
        <v>143130</v>
      </c>
      <c r="F2483" s="2" t="s">
        <v>2</v>
      </c>
      <c r="G2483" s="2">
        <v>1</v>
      </c>
      <c r="H2483" s="3">
        <v>45928</v>
      </c>
      <c r="I2483" s="14">
        <v>339.51</v>
      </c>
      <c r="J2483" s="13" t="str">
        <f t="shared" si="38"/>
        <v>143130-358</v>
      </c>
      <c r="K2483" s="2">
        <v>9</v>
      </c>
      <c r="L2483" s="2" t="s">
        <v>136</v>
      </c>
      <c r="M2483" s="13" t="s">
        <v>137</v>
      </c>
      <c r="N2483" s="13" t="s">
        <v>115</v>
      </c>
    </row>
    <row r="2484" spans="1:14" ht="15" customHeight="1" x14ac:dyDescent="0.25">
      <c r="A2484" s="2">
        <v>359</v>
      </c>
      <c r="B2484" s="13" t="s">
        <v>110</v>
      </c>
      <c r="C2484" s="13" t="s">
        <v>22</v>
      </c>
      <c r="D2484" s="3">
        <v>45828</v>
      </c>
      <c r="E2484" s="13">
        <v>148112</v>
      </c>
      <c r="F2484" s="2" t="s">
        <v>2</v>
      </c>
      <c r="G2484" s="2">
        <v>1</v>
      </c>
      <c r="H2484" s="3">
        <v>45866</v>
      </c>
      <c r="I2484" s="14">
        <v>339.34</v>
      </c>
      <c r="J2484" s="13" t="str">
        <f t="shared" si="38"/>
        <v>148112-359</v>
      </c>
      <c r="K2484" s="2">
        <v>9</v>
      </c>
      <c r="L2484" s="2" t="s">
        <v>136</v>
      </c>
      <c r="M2484" s="13" t="s">
        <v>137</v>
      </c>
      <c r="N2484" s="13" t="s">
        <v>115</v>
      </c>
    </row>
    <row r="2485" spans="1:14" ht="15" customHeight="1" x14ac:dyDescent="0.25">
      <c r="A2485" s="2">
        <v>359</v>
      </c>
      <c r="B2485" s="13" t="s">
        <v>110</v>
      </c>
      <c r="C2485" s="13" t="s">
        <v>22</v>
      </c>
      <c r="D2485" s="3">
        <v>45688</v>
      </c>
      <c r="E2485" s="13">
        <v>139521</v>
      </c>
      <c r="F2485" s="2" t="s">
        <v>2</v>
      </c>
      <c r="G2485" s="2">
        <v>1</v>
      </c>
      <c r="H2485" s="3">
        <v>45716</v>
      </c>
      <c r="I2485" s="14">
        <v>338.91</v>
      </c>
      <c r="J2485" s="13" t="str">
        <f t="shared" si="38"/>
        <v>139521-359</v>
      </c>
      <c r="K2485" s="2">
        <v>9</v>
      </c>
      <c r="L2485" s="2" t="s">
        <v>136</v>
      </c>
      <c r="M2485" s="13" t="s">
        <v>137</v>
      </c>
      <c r="N2485" s="13" t="s">
        <v>115</v>
      </c>
    </row>
    <row r="2486" spans="1:14" ht="15" customHeight="1" x14ac:dyDescent="0.25">
      <c r="A2486" s="2">
        <v>359</v>
      </c>
      <c r="B2486" s="13" t="s">
        <v>110</v>
      </c>
      <c r="C2486" s="13" t="s">
        <v>22</v>
      </c>
      <c r="D2486" s="3">
        <v>45592</v>
      </c>
      <c r="E2486" s="13">
        <v>256325</v>
      </c>
      <c r="F2486" s="2" t="s">
        <v>3</v>
      </c>
      <c r="G2486" s="2">
        <v>1</v>
      </c>
      <c r="H2486" s="3">
        <v>45624</v>
      </c>
      <c r="I2486" s="14">
        <v>338.9</v>
      </c>
      <c r="J2486" s="13" t="str">
        <f t="shared" si="38"/>
        <v>256325-359</v>
      </c>
      <c r="K2486" s="2">
        <v>1340</v>
      </c>
      <c r="L2486" s="2" t="s">
        <v>130</v>
      </c>
      <c r="M2486" s="13" t="s">
        <v>131</v>
      </c>
      <c r="N2486" s="13" t="s">
        <v>115</v>
      </c>
    </row>
    <row r="2487" spans="1:14" ht="15" customHeight="1" x14ac:dyDescent="0.25">
      <c r="A2487" s="2">
        <v>359</v>
      </c>
      <c r="B2487" s="13" t="s">
        <v>110</v>
      </c>
      <c r="C2487" s="13" t="s">
        <v>22</v>
      </c>
      <c r="D2487" s="3">
        <v>45828</v>
      </c>
      <c r="E2487" s="13">
        <v>148142</v>
      </c>
      <c r="F2487" s="2" t="s">
        <v>2</v>
      </c>
      <c r="G2487" s="2">
        <v>1</v>
      </c>
      <c r="H2487" s="3">
        <v>45866</v>
      </c>
      <c r="I2487" s="14">
        <v>338.57</v>
      </c>
      <c r="J2487" s="13" t="str">
        <f t="shared" si="38"/>
        <v>148142-359</v>
      </c>
      <c r="K2487" s="2">
        <v>9</v>
      </c>
      <c r="L2487" s="2" t="s">
        <v>136</v>
      </c>
      <c r="M2487" s="13" t="s">
        <v>137</v>
      </c>
      <c r="N2487" s="13" t="s">
        <v>115</v>
      </c>
    </row>
    <row r="2488" spans="1:14" ht="15" customHeight="1" x14ac:dyDescent="0.25">
      <c r="A2488" s="2">
        <v>359</v>
      </c>
      <c r="B2488" s="13" t="s">
        <v>110</v>
      </c>
      <c r="C2488" s="13" t="s">
        <v>22</v>
      </c>
      <c r="D2488" s="3">
        <v>45826</v>
      </c>
      <c r="E2488" s="13">
        <v>147979</v>
      </c>
      <c r="F2488" s="2" t="s">
        <v>2</v>
      </c>
      <c r="G2488" s="2">
        <v>1</v>
      </c>
      <c r="H2488" s="3">
        <v>45866</v>
      </c>
      <c r="I2488" s="14">
        <v>338.56</v>
      </c>
      <c r="J2488" s="13" t="str">
        <f t="shared" si="38"/>
        <v>147979-359</v>
      </c>
      <c r="K2488" s="2">
        <v>9</v>
      </c>
      <c r="L2488" s="2" t="s">
        <v>136</v>
      </c>
      <c r="M2488" s="13" t="s">
        <v>137</v>
      </c>
      <c r="N2488" s="13" t="s">
        <v>115</v>
      </c>
    </row>
    <row r="2489" spans="1:14" ht="15" customHeight="1" x14ac:dyDescent="0.25">
      <c r="A2489" s="2">
        <v>359</v>
      </c>
      <c r="B2489" s="13" t="s">
        <v>110</v>
      </c>
      <c r="C2489" s="13" t="s">
        <v>22</v>
      </c>
      <c r="D2489" s="3">
        <v>45688</v>
      </c>
      <c r="E2489" s="13">
        <v>263286</v>
      </c>
      <c r="F2489" s="2" t="s">
        <v>3</v>
      </c>
      <c r="G2489" s="2">
        <v>1</v>
      </c>
      <c r="H2489" s="3">
        <v>45716</v>
      </c>
      <c r="I2489" s="14">
        <v>338.13</v>
      </c>
      <c r="J2489" s="13" t="str">
        <f t="shared" si="38"/>
        <v>263286-359</v>
      </c>
      <c r="K2489" s="2">
        <v>1340</v>
      </c>
      <c r="L2489" s="2" t="s">
        <v>130</v>
      </c>
      <c r="M2489" s="13" t="s">
        <v>131</v>
      </c>
      <c r="N2489" s="13" t="s">
        <v>115</v>
      </c>
    </row>
    <row r="2490" spans="1:14" ht="15" customHeight="1" x14ac:dyDescent="0.25">
      <c r="A2490" s="2">
        <v>359</v>
      </c>
      <c r="B2490" s="13" t="s">
        <v>110</v>
      </c>
      <c r="C2490" s="13" t="s">
        <v>22</v>
      </c>
      <c r="D2490" s="3">
        <v>45826</v>
      </c>
      <c r="E2490" s="13">
        <v>147990</v>
      </c>
      <c r="F2490" s="2" t="s">
        <v>2</v>
      </c>
      <c r="G2490" s="2">
        <v>1</v>
      </c>
      <c r="H2490" s="3">
        <v>45866</v>
      </c>
      <c r="I2490" s="14">
        <v>337.91</v>
      </c>
      <c r="J2490" s="13" t="str">
        <f t="shared" si="38"/>
        <v>147990-359</v>
      </c>
      <c r="K2490" s="2">
        <v>9</v>
      </c>
      <c r="L2490" s="2" t="s">
        <v>136</v>
      </c>
      <c r="M2490" s="13" t="s">
        <v>137</v>
      </c>
      <c r="N2490" s="13" t="s">
        <v>115</v>
      </c>
    </row>
    <row r="2491" spans="1:14" ht="15" customHeight="1" x14ac:dyDescent="0.25">
      <c r="A2491" s="2">
        <v>359</v>
      </c>
      <c r="B2491" s="13" t="s">
        <v>110</v>
      </c>
      <c r="C2491" s="13" t="s">
        <v>22</v>
      </c>
      <c r="D2491" s="3">
        <v>45828</v>
      </c>
      <c r="E2491" s="13">
        <v>148034</v>
      </c>
      <c r="F2491" s="2" t="s">
        <v>2</v>
      </c>
      <c r="G2491" s="2">
        <v>1</v>
      </c>
      <c r="H2491" s="3">
        <v>45866</v>
      </c>
      <c r="I2491" s="14">
        <v>337.81</v>
      </c>
      <c r="J2491" s="13" t="str">
        <f t="shared" si="38"/>
        <v>148034-359</v>
      </c>
      <c r="K2491" s="2">
        <v>9</v>
      </c>
      <c r="L2491" s="2" t="s">
        <v>136</v>
      </c>
      <c r="M2491" s="13" t="s">
        <v>137</v>
      </c>
      <c r="N2491" s="13" t="s">
        <v>115</v>
      </c>
    </row>
    <row r="2492" spans="1:14" ht="15" customHeight="1" x14ac:dyDescent="0.25">
      <c r="A2492" s="2">
        <v>359</v>
      </c>
      <c r="B2492" s="13" t="s">
        <v>110</v>
      </c>
      <c r="C2492" s="13" t="s">
        <v>22</v>
      </c>
      <c r="D2492" s="3">
        <v>45831</v>
      </c>
      <c r="E2492" s="13">
        <v>148303</v>
      </c>
      <c r="F2492" s="2" t="s">
        <v>2</v>
      </c>
      <c r="G2492" s="2">
        <v>1</v>
      </c>
      <c r="H2492" s="3">
        <v>45866</v>
      </c>
      <c r="I2492" s="14">
        <v>337.81</v>
      </c>
      <c r="J2492" s="13" t="str">
        <f t="shared" si="38"/>
        <v>148303-359</v>
      </c>
      <c r="K2492" s="2">
        <v>9</v>
      </c>
      <c r="L2492" s="2" t="s">
        <v>136</v>
      </c>
      <c r="M2492" s="13" t="s">
        <v>137</v>
      </c>
      <c r="N2492" s="13" t="s">
        <v>115</v>
      </c>
    </row>
    <row r="2493" spans="1:14" ht="15" customHeight="1" x14ac:dyDescent="0.25">
      <c r="A2493" s="2">
        <v>359</v>
      </c>
      <c r="B2493" s="13" t="s">
        <v>110</v>
      </c>
      <c r="C2493" s="13" t="s">
        <v>22</v>
      </c>
      <c r="D2493" s="3">
        <v>45882</v>
      </c>
      <c r="E2493" s="13">
        <v>151364</v>
      </c>
      <c r="F2493" s="2" t="s">
        <v>2</v>
      </c>
      <c r="G2493" s="2">
        <v>1</v>
      </c>
      <c r="H2493" s="3">
        <v>45928</v>
      </c>
      <c r="I2493" s="14">
        <v>337.34</v>
      </c>
      <c r="J2493" s="13" t="str">
        <f t="shared" si="38"/>
        <v>151364-359</v>
      </c>
      <c r="K2493" s="2">
        <v>9</v>
      </c>
      <c r="L2493" s="2" t="s">
        <v>136</v>
      </c>
      <c r="M2493" s="13" t="s">
        <v>137</v>
      </c>
      <c r="N2493" s="13" t="s">
        <v>115</v>
      </c>
    </row>
    <row r="2494" spans="1:14" ht="15" customHeight="1" x14ac:dyDescent="0.25">
      <c r="A2494" s="2">
        <v>358</v>
      </c>
      <c r="B2494" s="13" t="s">
        <v>111</v>
      </c>
      <c r="C2494" s="13" t="s">
        <v>21</v>
      </c>
      <c r="D2494" s="3">
        <v>45897</v>
      </c>
      <c r="E2494" s="13">
        <v>143310</v>
      </c>
      <c r="F2494" s="2" t="s">
        <v>2</v>
      </c>
      <c r="G2494" s="2">
        <v>1</v>
      </c>
      <c r="H2494" s="3">
        <v>45928</v>
      </c>
      <c r="I2494" s="14">
        <v>336.39</v>
      </c>
      <c r="J2494" s="13" t="str">
        <f t="shared" si="38"/>
        <v>143310-358</v>
      </c>
      <c r="K2494" s="2">
        <v>9</v>
      </c>
      <c r="L2494" s="2" t="s">
        <v>136</v>
      </c>
      <c r="M2494" s="13" t="s">
        <v>137</v>
      </c>
      <c r="N2494" s="13" t="s">
        <v>115</v>
      </c>
    </row>
    <row r="2495" spans="1:14" ht="15" customHeight="1" x14ac:dyDescent="0.25">
      <c r="A2495" s="2">
        <v>359</v>
      </c>
      <c r="B2495" s="13" t="s">
        <v>110</v>
      </c>
      <c r="C2495" s="13" t="s">
        <v>22</v>
      </c>
      <c r="D2495" s="3">
        <v>45798</v>
      </c>
      <c r="E2495" s="13">
        <v>146394</v>
      </c>
      <c r="F2495" s="2" t="s">
        <v>2</v>
      </c>
      <c r="G2495" s="2">
        <v>1</v>
      </c>
      <c r="H2495" s="3">
        <v>45836</v>
      </c>
      <c r="I2495" s="14">
        <v>336.29</v>
      </c>
      <c r="J2495" s="13" t="str">
        <f t="shared" si="38"/>
        <v>146394-359</v>
      </c>
      <c r="K2495" s="2">
        <v>9</v>
      </c>
      <c r="L2495" s="2" t="s">
        <v>136</v>
      </c>
      <c r="M2495" s="13" t="s">
        <v>137</v>
      </c>
      <c r="N2495" s="13" t="s">
        <v>115</v>
      </c>
    </row>
    <row r="2496" spans="1:14" ht="15" customHeight="1" x14ac:dyDescent="0.25">
      <c r="A2496" s="2">
        <v>359</v>
      </c>
      <c r="B2496" s="13" t="s">
        <v>110</v>
      </c>
      <c r="C2496" s="13" t="s">
        <v>22</v>
      </c>
      <c r="D2496" s="3">
        <v>45687</v>
      </c>
      <c r="E2496" s="13">
        <v>263073</v>
      </c>
      <c r="F2496" s="2" t="s">
        <v>3</v>
      </c>
      <c r="G2496" s="2">
        <v>1</v>
      </c>
      <c r="H2496" s="3">
        <v>45716</v>
      </c>
      <c r="I2496" s="14">
        <v>335.95</v>
      </c>
      <c r="J2496" s="13" t="str">
        <f t="shared" si="38"/>
        <v>263073-359</v>
      </c>
      <c r="K2496" s="2">
        <v>1340</v>
      </c>
      <c r="L2496" s="2" t="s">
        <v>130</v>
      </c>
      <c r="M2496" s="13" t="s">
        <v>131</v>
      </c>
      <c r="N2496" s="13" t="s">
        <v>115</v>
      </c>
    </row>
    <row r="2497" spans="1:14" ht="15" customHeight="1" x14ac:dyDescent="0.25">
      <c r="A2497" s="2">
        <v>359</v>
      </c>
      <c r="B2497" s="13" t="s">
        <v>110</v>
      </c>
      <c r="C2497" s="13" t="s">
        <v>22</v>
      </c>
      <c r="D2497" s="3">
        <v>45853</v>
      </c>
      <c r="E2497" s="13">
        <v>149693</v>
      </c>
      <c r="F2497" s="2" t="s">
        <v>2</v>
      </c>
      <c r="G2497" s="2">
        <v>1</v>
      </c>
      <c r="H2497" s="3">
        <v>45897</v>
      </c>
      <c r="I2497" s="14">
        <v>335.15</v>
      </c>
      <c r="J2497" s="13" t="str">
        <f t="shared" si="38"/>
        <v>149693-359</v>
      </c>
      <c r="K2497" s="2">
        <v>9</v>
      </c>
      <c r="L2497" s="2" t="s">
        <v>136</v>
      </c>
      <c r="M2497" s="13" t="s">
        <v>137</v>
      </c>
      <c r="N2497" s="13" t="s">
        <v>115</v>
      </c>
    </row>
    <row r="2498" spans="1:14" ht="15" customHeight="1" x14ac:dyDescent="0.25">
      <c r="A2498" s="2">
        <v>358</v>
      </c>
      <c r="B2498" s="13" t="s">
        <v>111</v>
      </c>
      <c r="C2498" s="13" t="s">
        <v>21</v>
      </c>
      <c r="D2498" s="3">
        <v>45848</v>
      </c>
      <c r="E2498" s="13">
        <v>443329</v>
      </c>
      <c r="F2498" s="2" t="s">
        <v>3</v>
      </c>
      <c r="G2498" s="2">
        <v>1</v>
      </c>
      <c r="H2498" s="3">
        <v>45897</v>
      </c>
      <c r="I2498" s="14">
        <v>334.92</v>
      </c>
      <c r="J2498" s="13" t="str">
        <f t="shared" ref="J2498:J2561" si="39">E2498&amp;-A2498</f>
        <v>443329-358</v>
      </c>
      <c r="K2498" s="2">
        <v>1340</v>
      </c>
      <c r="L2498" s="2" t="s">
        <v>130</v>
      </c>
      <c r="M2498" s="13" t="s">
        <v>131</v>
      </c>
      <c r="N2498" s="13" t="s">
        <v>115</v>
      </c>
    </row>
    <row r="2499" spans="1:14" ht="15" customHeight="1" x14ac:dyDescent="0.25">
      <c r="A2499" s="2">
        <v>358</v>
      </c>
      <c r="B2499" s="13" t="s">
        <v>111</v>
      </c>
      <c r="C2499" s="13" t="s">
        <v>21</v>
      </c>
      <c r="D2499" s="3">
        <v>45859</v>
      </c>
      <c r="E2499" s="13">
        <v>443888</v>
      </c>
      <c r="F2499" s="2" t="s">
        <v>3</v>
      </c>
      <c r="G2499" s="2">
        <v>1</v>
      </c>
      <c r="H2499" s="3">
        <v>45897</v>
      </c>
      <c r="I2499" s="14">
        <v>334.64</v>
      </c>
      <c r="J2499" s="13" t="str">
        <f t="shared" si="39"/>
        <v>443888-358</v>
      </c>
      <c r="K2499" s="2">
        <v>1340</v>
      </c>
      <c r="L2499" s="2" t="s">
        <v>130</v>
      </c>
      <c r="M2499" s="13" t="s">
        <v>131</v>
      </c>
      <c r="N2499" s="13" t="s">
        <v>115</v>
      </c>
    </row>
    <row r="2500" spans="1:14" ht="15" customHeight="1" x14ac:dyDescent="0.25">
      <c r="A2500" s="2">
        <v>359</v>
      </c>
      <c r="B2500" s="13" t="s">
        <v>110</v>
      </c>
      <c r="C2500" s="13" t="s">
        <v>22</v>
      </c>
      <c r="D2500" s="3">
        <v>45829</v>
      </c>
      <c r="E2500" s="13">
        <v>148169</v>
      </c>
      <c r="F2500" s="2" t="s">
        <v>2</v>
      </c>
      <c r="G2500" s="2">
        <v>1</v>
      </c>
      <c r="H2500" s="3">
        <v>45866</v>
      </c>
      <c r="I2500" s="14">
        <v>334.02</v>
      </c>
      <c r="J2500" s="13" t="str">
        <f t="shared" si="39"/>
        <v>148169-359</v>
      </c>
      <c r="K2500" s="2">
        <v>9</v>
      </c>
      <c r="L2500" s="2" t="s">
        <v>136</v>
      </c>
      <c r="M2500" s="13" t="s">
        <v>137</v>
      </c>
      <c r="N2500" s="13" t="s">
        <v>115</v>
      </c>
    </row>
    <row r="2501" spans="1:14" ht="15" customHeight="1" x14ac:dyDescent="0.25">
      <c r="A2501" s="2">
        <v>142975</v>
      </c>
      <c r="B2501" s="13" t="s">
        <v>112</v>
      </c>
      <c r="C2501" s="13" t="s">
        <v>9</v>
      </c>
      <c r="D2501" s="3">
        <v>45559</v>
      </c>
      <c r="E2501" s="13">
        <v>63692</v>
      </c>
      <c r="F2501" s="2" t="s">
        <v>3</v>
      </c>
      <c r="G2501" s="2">
        <v>1</v>
      </c>
      <c r="H2501" s="3">
        <v>45770</v>
      </c>
      <c r="I2501" s="14">
        <v>333.86</v>
      </c>
      <c r="J2501" s="13" t="str">
        <f t="shared" si="39"/>
        <v>63692-142975</v>
      </c>
      <c r="K2501" s="2">
        <v>1340</v>
      </c>
      <c r="L2501" s="2" t="s">
        <v>130</v>
      </c>
      <c r="M2501" s="13" t="s">
        <v>131</v>
      </c>
      <c r="N2501" s="13" t="s">
        <v>115</v>
      </c>
    </row>
    <row r="2502" spans="1:14" ht="15" customHeight="1" x14ac:dyDescent="0.25">
      <c r="A2502" s="2">
        <v>359</v>
      </c>
      <c r="B2502" s="13" t="s">
        <v>110</v>
      </c>
      <c r="C2502" s="13" t="s">
        <v>22</v>
      </c>
      <c r="D2502" s="3">
        <v>45743</v>
      </c>
      <c r="E2502" s="13">
        <v>143209</v>
      </c>
      <c r="F2502" s="2" t="s">
        <v>2</v>
      </c>
      <c r="G2502" s="2">
        <v>1</v>
      </c>
      <c r="H2502" s="3">
        <v>45775</v>
      </c>
      <c r="I2502" s="14">
        <v>333.6</v>
      </c>
      <c r="J2502" s="13" t="str">
        <f t="shared" si="39"/>
        <v>143209-359</v>
      </c>
      <c r="K2502" s="2">
        <v>9</v>
      </c>
      <c r="L2502" s="2" t="s">
        <v>136</v>
      </c>
      <c r="M2502" s="13" t="s">
        <v>137</v>
      </c>
      <c r="N2502" s="13" t="s">
        <v>115</v>
      </c>
    </row>
    <row r="2503" spans="1:14" ht="15" customHeight="1" x14ac:dyDescent="0.25">
      <c r="A2503" s="2">
        <v>359</v>
      </c>
      <c r="B2503" s="13" t="s">
        <v>110</v>
      </c>
      <c r="C2503" s="13" t="s">
        <v>22</v>
      </c>
      <c r="D2503" s="3">
        <v>45832</v>
      </c>
      <c r="E2503" s="13">
        <v>148359</v>
      </c>
      <c r="F2503" s="2" t="s">
        <v>2</v>
      </c>
      <c r="G2503" s="2">
        <v>1</v>
      </c>
      <c r="H2503" s="3">
        <v>45866</v>
      </c>
      <c r="I2503" s="14">
        <v>333.23</v>
      </c>
      <c r="J2503" s="13" t="str">
        <f t="shared" si="39"/>
        <v>148359-359</v>
      </c>
      <c r="K2503" s="2">
        <v>9</v>
      </c>
      <c r="L2503" s="2" t="s">
        <v>136</v>
      </c>
      <c r="M2503" s="13" t="s">
        <v>137</v>
      </c>
      <c r="N2503" s="13" t="s">
        <v>115</v>
      </c>
    </row>
    <row r="2504" spans="1:14" ht="15" customHeight="1" x14ac:dyDescent="0.25">
      <c r="A2504" s="2">
        <v>359</v>
      </c>
      <c r="B2504" s="13" t="s">
        <v>110</v>
      </c>
      <c r="C2504" s="13" t="s">
        <v>22</v>
      </c>
      <c r="D2504" s="3">
        <v>45806</v>
      </c>
      <c r="E2504" s="13">
        <v>146716</v>
      </c>
      <c r="F2504" s="2" t="s">
        <v>2</v>
      </c>
      <c r="G2504" s="2">
        <v>1</v>
      </c>
      <c r="H2504" s="3">
        <v>45836</v>
      </c>
      <c r="I2504" s="14">
        <v>332.52</v>
      </c>
      <c r="J2504" s="13" t="str">
        <f t="shared" si="39"/>
        <v>146716-359</v>
      </c>
      <c r="K2504" s="2">
        <v>9</v>
      </c>
      <c r="L2504" s="2" t="s">
        <v>136</v>
      </c>
      <c r="M2504" s="13" t="s">
        <v>137</v>
      </c>
      <c r="N2504" s="13" t="s">
        <v>115</v>
      </c>
    </row>
    <row r="2505" spans="1:14" ht="15" customHeight="1" x14ac:dyDescent="0.25">
      <c r="A2505" s="2">
        <v>13331</v>
      </c>
      <c r="B2505" s="13" t="s">
        <v>113</v>
      </c>
      <c r="C2505" s="13" t="s">
        <v>58</v>
      </c>
      <c r="D2505" s="3">
        <v>45679</v>
      </c>
      <c r="E2505" s="13">
        <v>111744</v>
      </c>
      <c r="F2505" s="2" t="s">
        <v>5</v>
      </c>
      <c r="G2505" s="2">
        <v>1</v>
      </c>
      <c r="H2505" s="3">
        <v>45709</v>
      </c>
      <c r="I2505" s="14">
        <v>331.89</v>
      </c>
      <c r="J2505" s="13" t="str">
        <f t="shared" si="39"/>
        <v>111744-13331</v>
      </c>
      <c r="K2505" s="2">
        <v>3454</v>
      </c>
      <c r="L2505" s="2" t="s">
        <v>154</v>
      </c>
      <c r="M2505" s="13" t="s">
        <v>155</v>
      </c>
      <c r="N2505" s="13" t="s">
        <v>115</v>
      </c>
    </row>
    <row r="2506" spans="1:14" ht="15" customHeight="1" x14ac:dyDescent="0.25">
      <c r="A2506" s="2">
        <v>359</v>
      </c>
      <c r="B2506" s="13" t="s">
        <v>110</v>
      </c>
      <c r="C2506" s="13" t="s">
        <v>22</v>
      </c>
      <c r="D2506" s="3">
        <v>45804</v>
      </c>
      <c r="E2506" s="13">
        <v>146857</v>
      </c>
      <c r="F2506" s="2" t="s">
        <v>2</v>
      </c>
      <c r="G2506" s="2">
        <v>1</v>
      </c>
      <c r="H2506" s="3">
        <v>45836</v>
      </c>
      <c r="I2506" s="14">
        <v>331.77</v>
      </c>
      <c r="J2506" s="13" t="str">
        <f t="shared" si="39"/>
        <v>146857-359</v>
      </c>
      <c r="K2506" s="2">
        <v>9</v>
      </c>
      <c r="L2506" s="2" t="s">
        <v>136</v>
      </c>
      <c r="M2506" s="13" t="s">
        <v>137</v>
      </c>
      <c r="N2506" s="13" t="s">
        <v>115</v>
      </c>
    </row>
    <row r="2507" spans="1:14" ht="15" customHeight="1" x14ac:dyDescent="0.25">
      <c r="A2507" s="2">
        <v>359</v>
      </c>
      <c r="B2507" s="13" t="s">
        <v>110</v>
      </c>
      <c r="C2507" s="13" t="s">
        <v>22</v>
      </c>
      <c r="D2507" s="3">
        <v>45806</v>
      </c>
      <c r="E2507" s="13">
        <v>146925</v>
      </c>
      <c r="F2507" s="2" t="s">
        <v>2</v>
      </c>
      <c r="G2507" s="2">
        <v>1</v>
      </c>
      <c r="H2507" s="3">
        <v>45836</v>
      </c>
      <c r="I2507" s="14">
        <v>331.77</v>
      </c>
      <c r="J2507" s="13" t="str">
        <f t="shared" si="39"/>
        <v>146925-359</v>
      </c>
      <c r="K2507" s="2">
        <v>9</v>
      </c>
      <c r="L2507" s="2" t="s">
        <v>136</v>
      </c>
      <c r="M2507" s="13" t="s">
        <v>137</v>
      </c>
      <c r="N2507" s="13" t="s">
        <v>115</v>
      </c>
    </row>
    <row r="2508" spans="1:14" ht="15" customHeight="1" x14ac:dyDescent="0.25">
      <c r="A2508" s="2">
        <v>359</v>
      </c>
      <c r="B2508" s="13" t="s">
        <v>110</v>
      </c>
      <c r="C2508" s="13" t="s">
        <v>22</v>
      </c>
      <c r="D2508" s="3">
        <v>45807</v>
      </c>
      <c r="E2508" s="13">
        <v>146922</v>
      </c>
      <c r="F2508" s="2" t="s">
        <v>2</v>
      </c>
      <c r="G2508" s="2">
        <v>1</v>
      </c>
      <c r="H2508" s="3">
        <v>45836</v>
      </c>
      <c r="I2508" s="14">
        <v>331.77</v>
      </c>
      <c r="J2508" s="13" t="str">
        <f t="shared" si="39"/>
        <v>146922-359</v>
      </c>
      <c r="K2508" s="2">
        <v>9</v>
      </c>
      <c r="L2508" s="2" t="s">
        <v>136</v>
      </c>
      <c r="M2508" s="13" t="s">
        <v>137</v>
      </c>
      <c r="N2508" s="13" t="s">
        <v>115</v>
      </c>
    </row>
    <row r="2509" spans="1:14" ht="15" customHeight="1" x14ac:dyDescent="0.25">
      <c r="A2509" s="2">
        <v>359</v>
      </c>
      <c r="B2509" s="13" t="s">
        <v>110</v>
      </c>
      <c r="C2509" s="13" t="s">
        <v>22</v>
      </c>
      <c r="D2509" s="3">
        <v>45744</v>
      </c>
      <c r="E2509" s="13">
        <v>143438</v>
      </c>
      <c r="F2509" s="2" t="s">
        <v>2</v>
      </c>
      <c r="G2509" s="2">
        <v>1</v>
      </c>
      <c r="H2509" s="3">
        <v>45805</v>
      </c>
      <c r="I2509" s="14">
        <v>331.36</v>
      </c>
      <c r="J2509" s="13" t="str">
        <f t="shared" si="39"/>
        <v>143438-359</v>
      </c>
      <c r="K2509" s="2">
        <v>9</v>
      </c>
      <c r="L2509" s="2" t="s">
        <v>136</v>
      </c>
      <c r="M2509" s="13" t="s">
        <v>137</v>
      </c>
      <c r="N2509" s="13" t="s">
        <v>115</v>
      </c>
    </row>
    <row r="2510" spans="1:14" ht="15" customHeight="1" x14ac:dyDescent="0.25">
      <c r="A2510" s="2">
        <v>359</v>
      </c>
      <c r="B2510" s="13" t="s">
        <v>110</v>
      </c>
      <c r="C2510" s="13" t="s">
        <v>22</v>
      </c>
      <c r="D2510" s="3">
        <v>45750</v>
      </c>
      <c r="E2510" s="13">
        <v>143803</v>
      </c>
      <c r="F2510" s="2" t="s">
        <v>2</v>
      </c>
      <c r="G2510" s="2">
        <v>1</v>
      </c>
      <c r="H2510" s="3">
        <v>45805</v>
      </c>
      <c r="I2510" s="14">
        <v>330.62</v>
      </c>
      <c r="J2510" s="13" t="str">
        <f t="shared" si="39"/>
        <v>143803-359</v>
      </c>
      <c r="K2510" s="2">
        <v>9</v>
      </c>
      <c r="L2510" s="2" t="s">
        <v>136</v>
      </c>
      <c r="M2510" s="13" t="s">
        <v>137</v>
      </c>
      <c r="N2510" s="13" t="s">
        <v>115</v>
      </c>
    </row>
    <row r="2511" spans="1:14" ht="15" customHeight="1" x14ac:dyDescent="0.25">
      <c r="A2511" s="2">
        <v>97</v>
      </c>
      <c r="B2511" s="13" t="s">
        <v>113</v>
      </c>
      <c r="C2511" s="13" t="s">
        <v>153</v>
      </c>
      <c r="D2511" s="3">
        <v>45876</v>
      </c>
      <c r="E2511" s="13">
        <v>4182</v>
      </c>
      <c r="F2511" s="2" t="s">
        <v>2</v>
      </c>
      <c r="G2511" s="2">
        <v>1</v>
      </c>
      <c r="H2511" s="3">
        <v>45906</v>
      </c>
      <c r="I2511" s="14">
        <v>330.5</v>
      </c>
      <c r="J2511" s="13" t="str">
        <f t="shared" si="39"/>
        <v>4182-97</v>
      </c>
      <c r="K2511" s="2">
        <v>2033</v>
      </c>
      <c r="L2511" s="2" t="s">
        <v>130</v>
      </c>
      <c r="M2511" s="13" t="s">
        <v>131</v>
      </c>
      <c r="N2511" s="13" t="s">
        <v>115</v>
      </c>
    </row>
    <row r="2512" spans="1:14" ht="15" customHeight="1" x14ac:dyDescent="0.25">
      <c r="A2512" s="2">
        <v>13331</v>
      </c>
      <c r="B2512" s="13" t="s">
        <v>113</v>
      </c>
      <c r="C2512" s="13" t="s">
        <v>58</v>
      </c>
      <c r="D2512" s="3">
        <v>45679</v>
      </c>
      <c r="E2512" s="13">
        <v>296553</v>
      </c>
      <c r="F2512" s="2" t="s">
        <v>6</v>
      </c>
      <c r="G2512" s="2">
        <v>1</v>
      </c>
      <c r="H2512" s="3">
        <v>45709</v>
      </c>
      <c r="I2512" s="14">
        <v>330.03</v>
      </c>
      <c r="J2512" s="13" t="str">
        <f t="shared" si="39"/>
        <v>296553-13331</v>
      </c>
      <c r="K2512" s="2">
        <v>3457</v>
      </c>
      <c r="L2512" s="2" t="s">
        <v>147</v>
      </c>
      <c r="M2512" s="13" t="s">
        <v>148</v>
      </c>
      <c r="N2512" s="13" t="s">
        <v>115</v>
      </c>
    </row>
    <row r="2513" spans="1:14" ht="15" customHeight="1" x14ac:dyDescent="0.25">
      <c r="A2513" s="2">
        <v>97708</v>
      </c>
      <c r="B2513" s="13" t="s">
        <v>113</v>
      </c>
      <c r="C2513" s="13" t="s">
        <v>67</v>
      </c>
      <c r="D2513" s="3">
        <v>45358</v>
      </c>
      <c r="E2513" s="13">
        <v>20241860</v>
      </c>
      <c r="F2513" s="2" t="s">
        <v>5</v>
      </c>
      <c r="G2513" s="2">
        <v>1</v>
      </c>
      <c r="H2513" s="3">
        <v>45358</v>
      </c>
      <c r="I2513" s="14">
        <v>329.77</v>
      </c>
      <c r="J2513" s="13" t="str">
        <f t="shared" si="39"/>
        <v>20241860-97708</v>
      </c>
      <c r="K2513" s="2">
        <v>3648</v>
      </c>
      <c r="L2513" s="2" t="s">
        <v>154</v>
      </c>
      <c r="M2513" s="13" t="s">
        <v>155</v>
      </c>
      <c r="N2513" s="13" t="s">
        <v>115</v>
      </c>
    </row>
    <row r="2514" spans="1:14" ht="15" customHeight="1" x14ac:dyDescent="0.25">
      <c r="A2514" s="2">
        <v>359</v>
      </c>
      <c r="B2514" s="13" t="s">
        <v>110</v>
      </c>
      <c r="C2514" s="13" t="s">
        <v>22</v>
      </c>
      <c r="D2514" s="3">
        <v>45596</v>
      </c>
      <c r="E2514" s="13">
        <v>256820</v>
      </c>
      <c r="F2514" s="2" t="s">
        <v>3</v>
      </c>
      <c r="G2514" s="2">
        <v>1</v>
      </c>
      <c r="H2514" s="3">
        <v>45624</v>
      </c>
      <c r="I2514" s="14">
        <v>329.1</v>
      </c>
      <c r="J2514" s="13" t="str">
        <f t="shared" si="39"/>
        <v>256820-359</v>
      </c>
      <c r="K2514" s="2">
        <v>1340</v>
      </c>
      <c r="L2514" s="2" t="s">
        <v>130</v>
      </c>
      <c r="M2514" s="13" t="s">
        <v>131</v>
      </c>
      <c r="N2514" s="13" t="s">
        <v>115</v>
      </c>
    </row>
    <row r="2515" spans="1:14" ht="15" customHeight="1" x14ac:dyDescent="0.25">
      <c r="A2515" s="2">
        <v>358</v>
      </c>
      <c r="B2515" s="13" t="s">
        <v>111</v>
      </c>
      <c r="C2515" s="13" t="s">
        <v>21</v>
      </c>
      <c r="D2515" s="3">
        <v>45607</v>
      </c>
      <c r="E2515" s="13">
        <v>134596</v>
      </c>
      <c r="F2515" s="2" t="s">
        <v>2</v>
      </c>
      <c r="G2515" s="2">
        <v>1</v>
      </c>
      <c r="H2515" s="3">
        <v>45770</v>
      </c>
      <c r="I2515" s="14">
        <v>328.38</v>
      </c>
      <c r="J2515" s="13" t="str">
        <f t="shared" si="39"/>
        <v>134596-358</v>
      </c>
      <c r="K2515" s="2">
        <v>9</v>
      </c>
      <c r="L2515" s="2" t="s">
        <v>136</v>
      </c>
      <c r="M2515" s="13" t="s">
        <v>137</v>
      </c>
      <c r="N2515" s="13" t="s">
        <v>115</v>
      </c>
    </row>
    <row r="2516" spans="1:14" ht="15" customHeight="1" x14ac:dyDescent="0.25">
      <c r="A2516" s="2">
        <v>359</v>
      </c>
      <c r="B2516" s="13" t="s">
        <v>110</v>
      </c>
      <c r="C2516" s="13" t="s">
        <v>22</v>
      </c>
      <c r="D2516" s="3">
        <v>45617</v>
      </c>
      <c r="E2516" s="13">
        <v>257764</v>
      </c>
      <c r="F2516" s="2" t="s">
        <v>3</v>
      </c>
      <c r="G2516" s="2">
        <v>1</v>
      </c>
      <c r="H2516" s="3">
        <v>45654</v>
      </c>
      <c r="I2516" s="14">
        <v>328.36</v>
      </c>
      <c r="J2516" s="13" t="str">
        <f t="shared" si="39"/>
        <v>257764-359</v>
      </c>
      <c r="K2516" s="2">
        <v>1340</v>
      </c>
      <c r="L2516" s="2" t="s">
        <v>130</v>
      </c>
      <c r="M2516" s="13" t="s">
        <v>131</v>
      </c>
      <c r="N2516" s="13" t="s">
        <v>115</v>
      </c>
    </row>
    <row r="2517" spans="1:14" ht="15" customHeight="1" x14ac:dyDescent="0.25">
      <c r="A2517" s="2">
        <v>358</v>
      </c>
      <c r="B2517" s="13" t="s">
        <v>111</v>
      </c>
      <c r="C2517" s="13" t="s">
        <v>21</v>
      </c>
      <c r="D2517" s="3">
        <v>45656</v>
      </c>
      <c r="E2517" s="13">
        <v>431328</v>
      </c>
      <c r="F2517" s="2" t="s">
        <v>6</v>
      </c>
      <c r="G2517" s="2">
        <v>1</v>
      </c>
      <c r="H2517" s="3">
        <v>45685</v>
      </c>
      <c r="I2517" s="14">
        <v>328.36</v>
      </c>
      <c r="J2517" s="13" t="str">
        <f t="shared" si="39"/>
        <v>431328-358</v>
      </c>
      <c r="K2517" s="2">
        <v>3457</v>
      </c>
      <c r="L2517" s="2" t="s">
        <v>147</v>
      </c>
      <c r="M2517" s="13" t="s">
        <v>148</v>
      </c>
      <c r="N2517" s="13" t="s">
        <v>115</v>
      </c>
    </row>
    <row r="2518" spans="1:14" ht="15" customHeight="1" x14ac:dyDescent="0.25">
      <c r="A2518" s="2">
        <v>359</v>
      </c>
      <c r="B2518" s="13" t="s">
        <v>110</v>
      </c>
      <c r="C2518" s="13" t="s">
        <v>22</v>
      </c>
      <c r="D2518" s="3">
        <v>45768</v>
      </c>
      <c r="E2518" s="13">
        <v>144311</v>
      </c>
      <c r="F2518" s="2" t="s">
        <v>2</v>
      </c>
      <c r="G2518" s="2">
        <v>1</v>
      </c>
      <c r="H2518" s="3">
        <v>45805</v>
      </c>
      <c r="I2518" s="14">
        <v>327.06</v>
      </c>
      <c r="J2518" s="13" t="str">
        <f t="shared" si="39"/>
        <v>144311-359</v>
      </c>
      <c r="K2518" s="2">
        <v>9</v>
      </c>
      <c r="L2518" s="2" t="s">
        <v>136</v>
      </c>
      <c r="M2518" s="13" t="s">
        <v>137</v>
      </c>
      <c r="N2518" s="13" t="s">
        <v>115</v>
      </c>
    </row>
    <row r="2519" spans="1:14" ht="15" customHeight="1" x14ac:dyDescent="0.25">
      <c r="A2519" s="2">
        <v>358</v>
      </c>
      <c r="B2519" s="13" t="s">
        <v>111</v>
      </c>
      <c r="C2519" s="13" t="s">
        <v>21</v>
      </c>
      <c r="D2519" s="3">
        <v>45822</v>
      </c>
      <c r="E2519" s="13">
        <v>147813</v>
      </c>
      <c r="F2519" s="2" t="s">
        <v>2</v>
      </c>
      <c r="G2519" s="2">
        <v>1</v>
      </c>
      <c r="H2519" s="3">
        <v>45866</v>
      </c>
      <c r="I2519" s="14">
        <v>326.58</v>
      </c>
      <c r="J2519" s="13" t="str">
        <f t="shared" si="39"/>
        <v>147813-358</v>
      </c>
      <c r="K2519" s="2">
        <v>9</v>
      </c>
      <c r="L2519" s="2" t="s">
        <v>136</v>
      </c>
      <c r="M2519" s="13" t="s">
        <v>137</v>
      </c>
      <c r="N2519" s="13" t="s">
        <v>115</v>
      </c>
    </row>
    <row r="2520" spans="1:14" ht="15" customHeight="1" x14ac:dyDescent="0.25">
      <c r="A2520" s="2">
        <v>67361</v>
      </c>
      <c r="B2520" s="13" t="s">
        <v>113</v>
      </c>
      <c r="C2520" s="13" t="s">
        <v>27</v>
      </c>
      <c r="D2520" s="3">
        <v>45477</v>
      </c>
      <c r="E2520" s="13">
        <v>88789</v>
      </c>
      <c r="F2520" s="2" t="s">
        <v>3</v>
      </c>
      <c r="G2520" s="2">
        <v>1</v>
      </c>
      <c r="H2520" s="3">
        <v>45503</v>
      </c>
      <c r="I2520" s="14">
        <v>325.97000000000003</v>
      </c>
      <c r="J2520" s="13" t="str">
        <f t="shared" si="39"/>
        <v>88789-67361</v>
      </c>
      <c r="K2520" s="2">
        <v>1340</v>
      </c>
      <c r="L2520" s="2" t="s">
        <v>130</v>
      </c>
      <c r="M2520" s="13" t="s">
        <v>131</v>
      </c>
      <c r="N2520" s="13" t="s">
        <v>115</v>
      </c>
    </row>
    <row r="2521" spans="1:14" ht="15" customHeight="1" x14ac:dyDescent="0.25">
      <c r="A2521" s="2">
        <v>20353</v>
      </c>
      <c r="B2521" s="13" t="s">
        <v>113</v>
      </c>
      <c r="C2521" s="13" t="s">
        <v>49</v>
      </c>
      <c r="D2521" s="3">
        <v>45496</v>
      </c>
      <c r="E2521" s="13">
        <v>404891</v>
      </c>
      <c r="F2521" s="2" t="s">
        <v>3</v>
      </c>
      <c r="G2521" s="2">
        <v>1</v>
      </c>
      <c r="H2521" s="3">
        <v>45503</v>
      </c>
      <c r="I2521" s="14">
        <v>325.97000000000003</v>
      </c>
      <c r="J2521" s="13" t="str">
        <f t="shared" si="39"/>
        <v>404891-20353</v>
      </c>
      <c r="K2521" s="2">
        <v>1340</v>
      </c>
      <c r="L2521" s="2" t="s">
        <v>130</v>
      </c>
      <c r="M2521" s="13" t="s">
        <v>131</v>
      </c>
      <c r="N2521" s="13" t="s">
        <v>115</v>
      </c>
    </row>
    <row r="2522" spans="1:14" ht="15" customHeight="1" x14ac:dyDescent="0.25">
      <c r="A2522" s="2">
        <v>359</v>
      </c>
      <c r="B2522" s="13" t="s">
        <v>110</v>
      </c>
      <c r="C2522" s="13" t="s">
        <v>22</v>
      </c>
      <c r="D2522" s="3">
        <v>45558</v>
      </c>
      <c r="E2522" s="13">
        <v>129360</v>
      </c>
      <c r="F2522" s="2" t="s">
        <v>2</v>
      </c>
      <c r="G2522" s="2">
        <v>1</v>
      </c>
      <c r="H2522" s="3">
        <v>45593</v>
      </c>
      <c r="I2522" s="14">
        <v>325.93</v>
      </c>
      <c r="J2522" s="13" t="str">
        <f t="shared" si="39"/>
        <v>129360-359</v>
      </c>
      <c r="K2522" s="2">
        <v>9</v>
      </c>
      <c r="L2522" s="2" t="s">
        <v>136</v>
      </c>
      <c r="M2522" s="13" t="s">
        <v>137</v>
      </c>
      <c r="N2522" s="13" t="s">
        <v>115</v>
      </c>
    </row>
    <row r="2523" spans="1:14" ht="15" customHeight="1" x14ac:dyDescent="0.25">
      <c r="A2523" s="2">
        <v>359</v>
      </c>
      <c r="B2523" s="13" t="s">
        <v>110</v>
      </c>
      <c r="C2523" s="13" t="s">
        <v>22</v>
      </c>
      <c r="D2523" s="3">
        <v>45826</v>
      </c>
      <c r="E2523" s="13">
        <v>147968</v>
      </c>
      <c r="F2523" s="2" t="s">
        <v>2</v>
      </c>
      <c r="G2523" s="2">
        <v>1</v>
      </c>
      <c r="H2523" s="3">
        <v>45866</v>
      </c>
      <c r="I2523" s="14">
        <v>325.10000000000002</v>
      </c>
      <c r="J2523" s="13" t="str">
        <f t="shared" si="39"/>
        <v>147968-359</v>
      </c>
      <c r="K2523" s="2">
        <v>9</v>
      </c>
      <c r="L2523" s="2" t="s">
        <v>136</v>
      </c>
      <c r="M2523" s="13" t="s">
        <v>137</v>
      </c>
      <c r="N2523" s="13" t="s">
        <v>115</v>
      </c>
    </row>
    <row r="2524" spans="1:14" ht="15" customHeight="1" x14ac:dyDescent="0.25">
      <c r="A2524" s="2">
        <v>211623</v>
      </c>
      <c r="B2524" s="13" t="s">
        <v>112</v>
      </c>
      <c r="C2524" s="13" t="s">
        <v>37</v>
      </c>
      <c r="D2524" s="3">
        <v>45854</v>
      </c>
      <c r="E2524" s="13">
        <v>32249</v>
      </c>
      <c r="F2524" s="2" t="s">
        <v>2</v>
      </c>
      <c r="G2524" s="2">
        <v>1</v>
      </c>
      <c r="H2524" s="3">
        <v>45897</v>
      </c>
      <c r="I2524" s="14">
        <v>325</v>
      </c>
      <c r="J2524" s="13" t="str">
        <f t="shared" si="39"/>
        <v>32249-211623</v>
      </c>
      <c r="K2524" s="2">
        <v>9</v>
      </c>
      <c r="L2524" s="2" t="s">
        <v>136</v>
      </c>
      <c r="M2524" s="13" t="s">
        <v>137</v>
      </c>
      <c r="N2524" s="13" t="s">
        <v>115</v>
      </c>
    </row>
    <row r="2525" spans="1:14" ht="15" customHeight="1" x14ac:dyDescent="0.25">
      <c r="A2525" s="2">
        <v>359</v>
      </c>
      <c r="B2525" s="13" t="s">
        <v>110</v>
      </c>
      <c r="C2525" s="13" t="s">
        <v>22</v>
      </c>
      <c r="D2525" s="3">
        <v>45771</v>
      </c>
      <c r="E2525" s="13">
        <v>144616</v>
      </c>
      <c r="F2525" s="2" t="s">
        <v>2</v>
      </c>
      <c r="G2525" s="2">
        <v>1</v>
      </c>
      <c r="H2525" s="3">
        <v>45805</v>
      </c>
      <c r="I2525" s="14">
        <v>324.85000000000002</v>
      </c>
      <c r="J2525" s="13" t="str">
        <f t="shared" si="39"/>
        <v>144616-359</v>
      </c>
      <c r="K2525" s="2">
        <v>9</v>
      </c>
      <c r="L2525" s="2" t="s">
        <v>136</v>
      </c>
      <c r="M2525" s="13" t="s">
        <v>137</v>
      </c>
      <c r="N2525" s="13" t="s">
        <v>115</v>
      </c>
    </row>
    <row r="2526" spans="1:14" ht="15" customHeight="1" x14ac:dyDescent="0.25">
      <c r="A2526" s="2">
        <v>359</v>
      </c>
      <c r="B2526" s="13" t="s">
        <v>110</v>
      </c>
      <c r="C2526" s="13" t="s">
        <v>22</v>
      </c>
      <c r="D2526" s="3">
        <v>45876</v>
      </c>
      <c r="E2526" s="13">
        <v>151071</v>
      </c>
      <c r="F2526" s="2" t="s">
        <v>2</v>
      </c>
      <c r="G2526" s="2">
        <v>1</v>
      </c>
      <c r="H2526" s="3">
        <v>45928</v>
      </c>
      <c r="I2526" s="14">
        <v>323.20999999999998</v>
      </c>
      <c r="J2526" s="13" t="str">
        <f t="shared" si="39"/>
        <v>151071-359</v>
      </c>
      <c r="K2526" s="2">
        <v>9</v>
      </c>
      <c r="L2526" s="2" t="s">
        <v>136</v>
      </c>
      <c r="M2526" s="13" t="s">
        <v>137</v>
      </c>
      <c r="N2526" s="13" t="s">
        <v>115</v>
      </c>
    </row>
    <row r="2527" spans="1:14" ht="15" customHeight="1" x14ac:dyDescent="0.25">
      <c r="A2527" s="2">
        <v>95670</v>
      </c>
      <c r="B2527" s="13" t="s">
        <v>113</v>
      </c>
      <c r="C2527" s="13" t="s">
        <v>36</v>
      </c>
      <c r="D2527" s="3">
        <v>45565</v>
      </c>
      <c r="E2527" s="13">
        <v>159696</v>
      </c>
      <c r="F2527" s="2" t="s">
        <v>3</v>
      </c>
      <c r="G2527" s="2">
        <v>1</v>
      </c>
      <c r="H2527" s="3">
        <v>45595</v>
      </c>
      <c r="I2527" s="14">
        <v>323.11</v>
      </c>
      <c r="J2527" s="13" t="str">
        <f t="shared" si="39"/>
        <v>159696-95670</v>
      </c>
      <c r="K2527" s="2">
        <v>1340</v>
      </c>
      <c r="L2527" s="2" t="s">
        <v>130</v>
      </c>
      <c r="M2527" s="13" t="s">
        <v>131</v>
      </c>
      <c r="N2527" s="13" t="s">
        <v>115</v>
      </c>
    </row>
    <row r="2528" spans="1:14" ht="15" customHeight="1" x14ac:dyDescent="0.25">
      <c r="A2528" s="2">
        <v>358</v>
      </c>
      <c r="B2528" s="13" t="s">
        <v>111</v>
      </c>
      <c r="C2528" s="13" t="s">
        <v>21</v>
      </c>
      <c r="D2528" s="3">
        <v>45513</v>
      </c>
      <c r="E2528" s="13">
        <v>131158</v>
      </c>
      <c r="F2528" s="2" t="s">
        <v>2</v>
      </c>
      <c r="G2528" s="2">
        <v>1</v>
      </c>
      <c r="H2528" s="3">
        <v>45565</v>
      </c>
      <c r="I2528" s="14">
        <v>322.92</v>
      </c>
      <c r="J2528" s="13" t="str">
        <f t="shared" si="39"/>
        <v>131158-358</v>
      </c>
      <c r="K2528" s="2">
        <v>9</v>
      </c>
      <c r="L2528" s="2" t="s">
        <v>136</v>
      </c>
      <c r="M2528" s="13" t="s">
        <v>137</v>
      </c>
      <c r="N2528" s="13" t="s">
        <v>115</v>
      </c>
    </row>
    <row r="2529" spans="1:14" ht="15" customHeight="1" x14ac:dyDescent="0.25">
      <c r="A2529" s="2">
        <v>359</v>
      </c>
      <c r="B2529" s="13" t="s">
        <v>110</v>
      </c>
      <c r="C2529" s="13" t="s">
        <v>22</v>
      </c>
      <c r="D2529" s="3">
        <v>45645</v>
      </c>
      <c r="E2529" s="13">
        <v>136035</v>
      </c>
      <c r="F2529" s="2" t="s">
        <v>2</v>
      </c>
      <c r="G2529" s="2">
        <v>1</v>
      </c>
      <c r="H2529" s="3">
        <v>45685</v>
      </c>
      <c r="I2529" s="14">
        <v>322.81</v>
      </c>
      <c r="J2529" s="13" t="str">
        <f t="shared" si="39"/>
        <v>136035-359</v>
      </c>
      <c r="K2529" s="2">
        <v>9</v>
      </c>
      <c r="L2529" s="2" t="s">
        <v>136</v>
      </c>
      <c r="M2529" s="13" t="s">
        <v>137</v>
      </c>
      <c r="N2529" s="13" t="s">
        <v>115</v>
      </c>
    </row>
    <row r="2530" spans="1:14" ht="15" customHeight="1" x14ac:dyDescent="0.25">
      <c r="A2530" s="2">
        <v>358</v>
      </c>
      <c r="B2530" s="13" t="s">
        <v>111</v>
      </c>
      <c r="C2530" s="13" t="s">
        <v>21</v>
      </c>
      <c r="D2530" s="3">
        <v>45419</v>
      </c>
      <c r="E2530" s="13">
        <v>415496</v>
      </c>
      <c r="F2530" s="2" t="s">
        <v>3</v>
      </c>
      <c r="G2530" s="2">
        <v>1</v>
      </c>
      <c r="H2530" s="3">
        <v>45449</v>
      </c>
      <c r="I2530" s="14">
        <v>321.19</v>
      </c>
      <c r="J2530" s="13" t="str">
        <f t="shared" si="39"/>
        <v>415496-358</v>
      </c>
      <c r="K2530" s="2">
        <v>1340</v>
      </c>
      <c r="L2530" s="2" t="s">
        <v>130</v>
      </c>
      <c r="M2530" s="13" t="s">
        <v>131</v>
      </c>
      <c r="N2530" s="13" t="s">
        <v>115</v>
      </c>
    </row>
    <row r="2531" spans="1:14" ht="15" customHeight="1" x14ac:dyDescent="0.25">
      <c r="A2531" s="2">
        <v>82627</v>
      </c>
      <c r="B2531" s="13" t="s">
        <v>113</v>
      </c>
      <c r="C2531" s="13" t="s">
        <v>29</v>
      </c>
      <c r="D2531" s="3">
        <v>45602</v>
      </c>
      <c r="E2531" s="13">
        <v>149629</v>
      </c>
      <c r="F2531" s="2" t="s">
        <v>2</v>
      </c>
      <c r="G2531" s="2">
        <v>1</v>
      </c>
      <c r="H2531" s="3">
        <v>45630</v>
      </c>
      <c r="I2531" s="14">
        <v>321.08999999999997</v>
      </c>
      <c r="J2531" s="13" t="str">
        <f t="shared" si="39"/>
        <v>149629-82627</v>
      </c>
      <c r="K2531" s="2">
        <v>9</v>
      </c>
      <c r="L2531" s="2" t="s">
        <v>136</v>
      </c>
      <c r="M2531" s="13" t="s">
        <v>137</v>
      </c>
      <c r="N2531" s="13" t="s">
        <v>115</v>
      </c>
    </row>
    <row r="2532" spans="1:14" ht="15" customHeight="1" x14ac:dyDescent="0.25">
      <c r="A2532" s="2">
        <v>359</v>
      </c>
      <c r="B2532" s="13" t="s">
        <v>110</v>
      </c>
      <c r="C2532" s="13" t="s">
        <v>22</v>
      </c>
      <c r="D2532" s="3">
        <v>45908</v>
      </c>
      <c r="E2532" s="13">
        <v>152383</v>
      </c>
      <c r="F2532" s="2" t="s">
        <v>2</v>
      </c>
      <c r="G2532" s="2">
        <v>1</v>
      </c>
      <c r="H2532" s="3">
        <v>45915</v>
      </c>
      <c r="I2532" s="14">
        <v>320.83</v>
      </c>
      <c r="J2532" s="13" t="str">
        <f t="shared" si="39"/>
        <v>152383-359</v>
      </c>
      <c r="K2532" s="2">
        <v>9</v>
      </c>
      <c r="L2532" s="2" t="s">
        <v>136</v>
      </c>
      <c r="M2532" s="13" t="s">
        <v>137</v>
      </c>
      <c r="N2532" s="13" t="s">
        <v>115</v>
      </c>
    </row>
    <row r="2533" spans="1:14" ht="15" customHeight="1" x14ac:dyDescent="0.25">
      <c r="A2533" s="2">
        <v>359</v>
      </c>
      <c r="B2533" s="13" t="s">
        <v>110</v>
      </c>
      <c r="C2533" s="13" t="s">
        <v>22</v>
      </c>
      <c r="D2533" s="3">
        <v>45922</v>
      </c>
      <c r="E2533" s="13">
        <v>152975</v>
      </c>
      <c r="F2533" s="2" t="s">
        <v>2</v>
      </c>
      <c r="G2533" s="2">
        <v>1</v>
      </c>
      <c r="H2533" s="3">
        <v>45929</v>
      </c>
      <c r="I2533" s="14">
        <v>320.83</v>
      </c>
      <c r="J2533" s="13" t="str">
        <f t="shared" si="39"/>
        <v>152975-359</v>
      </c>
      <c r="K2533" s="2">
        <v>9</v>
      </c>
      <c r="L2533" s="2" t="s">
        <v>136</v>
      </c>
      <c r="M2533" s="13" t="s">
        <v>137</v>
      </c>
      <c r="N2533" s="13" t="s">
        <v>115</v>
      </c>
    </row>
    <row r="2534" spans="1:14" ht="15" customHeight="1" x14ac:dyDescent="0.25">
      <c r="A2534" s="2">
        <v>359</v>
      </c>
      <c r="B2534" s="13" t="s">
        <v>110</v>
      </c>
      <c r="C2534" s="13" t="s">
        <v>22</v>
      </c>
      <c r="D2534" s="3">
        <v>45922</v>
      </c>
      <c r="E2534" s="13">
        <v>152976</v>
      </c>
      <c r="F2534" s="2" t="s">
        <v>2</v>
      </c>
      <c r="G2534" s="2">
        <v>1</v>
      </c>
      <c r="H2534" s="3">
        <v>45929</v>
      </c>
      <c r="I2534" s="14">
        <v>320.83</v>
      </c>
      <c r="J2534" s="13" t="str">
        <f t="shared" si="39"/>
        <v>152976-359</v>
      </c>
      <c r="K2534" s="2">
        <v>9</v>
      </c>
      <c r="L2534" s="2" t="s">
        <v>136</v>
      </c>
      <c r="M2534" s="13" t="s">
        <v>137</v>
      </c>
      <c r="N2534" s="13" t="s">
        <v>115</v>
      </c>
    </row>
    <row r="2535" spans="1:14" ht="15" customHeight="1" x14ac:dyDescent="0.25">
      <c r="A2535" s="2">
        <v>359</v>
      </c>
      <c r="B2535" s="13" t="s">
        <v>110</v>
      </c>
      <c r="C2535" s="13" t="s">
        <v>22</v>
      </c>
      <c r="D2535" s="3">
        <v>45923</v>
      </c>
      <c r="E2535" s="13">
        <v>152990</v>
      </c>
      <c r="F2535" s="2" t="s">
        <v>2</v>
      </c>
      <c r="G2535" s="2">
        <v>1</v>
      </c>
      <c r="H2535" s="3">
        <v>45930</v>
      </c>
      <c r="I2535" s="14">
        <v>320.83</v>
      </c>
      <c r="J2535" s="13" t="str">
        <f t="shared" si="39"/>
        <v>152990-359</v>
      </c>
      <c r="K2535" s="2">
        <v>9</v>
      </c>
      <c r="L2535" s="2" t="s">
        <v>136</v>
      </c>
      <c r="M2535" s="13" t="s">
        <v>137</v>
      </c>
      <c r="N2535" s="13" t="s">
        <v>115</v>
      </c>
    </row>
    <row r="2536" spans="1:14" ht="15" customHeight="1" x14ac:dyDescent="0.25">
      <c r="A2536" s="2">
        <v>359</v>
      </c>
      <c r="B2536" s="13" t="s">
        <v>110</v>
      </c>
      <c r="C2536" s="13" t="s">
        <v>22</v>
      </c>
      <c r="D2536" s="3">
        <v>45923</v>
      </c>
      <c r="E2536" s="13">
        <v>152998</v>
      </c>
      <c r="F2536" s="2" t="s">
        <v>2</v>
      </c>
      <c r="G2536" s="2">
        <v>1</v>
      </c>
      <c r="H2536" s="3">
        <v>45930</v>
      </c>
      <c r="I2536" s="14">
        <v>320.83</v>
      </c>
      <c r="J2536" s="13" t="str">
        <f t="shared" si="39"/>
        <v>152998-359</v>
      </c>
      <c r="K2536" s="2">
        <v>9</v>
      </c>
      <c r="L2536" s="2" t="s">
        <v>136</v>
      </c>
      <c r="M2536" s="13" t="s">
        <v>137</v>
      </c>
      <c r="N2536" s="13" t="s">
        <v>115</v>
      </c>
    </row>
    <row r="2537" spans="1:14" ht="15" customHeight="1" x14ac:dyDescent="0.25">
      <c r="A2537" s="2">
        <v>651</v>
      </c>
      <c r="B2537" s="13" t="s">
        <v>113</v>
      </c>
      <c r="C2537" s="13" t="s">
        <v>26</v>
      </c>
      <c r="D2537" s="3">
        <v>45411</v>
      </c>
      <c r="E2537" s="13">
        <v>294715</v>
      </c>
      <c r="F2537" s="2" t="s">
        <v>3</v>
      </c>
      <c r="G2537" s="2">
        <v>1</v>
      </c>
      <c r="H2537" s="3">
        <v>45439</v>
      </c>
      <c r="I2537" s="14">
        <v>320.82</v>
      </c>
      <c r="J2537" s="13" t="str">
        <f t="shared" si="39"/>
        <v>294715-651</v>
      </c>
      <c r="K2537" s="2">
        <v>1340</v>
      </c>
      <c r="L2537" s="2" t="s">
        <v>130</v>
      </c>
      <c r="M2537" s="13" t="s">
        <v>131</v>
      </c>
      <c r="N2537" s="13" t="s">
        <v>115</v>
      </c>
    </row>
    <row r="2538" spans="1:14" ht="15" customHeight="1" x14ac:dyDescent="0.25">
      <c r="A2538" s="2">
        <v>359</v>
      </c>
      <c r="B2538" s="13" t="s">
        <v>110</v>
      </c>
      <c r="C2538" s="13" t="s">
        <v>22</v>
      </c>
      <c r="D2538" s="3">
        <v>45645</v>
      </c>
      <c r="E2538" s="13">
        <v>136040</v>
      </c>
      <c r="F2538" s="2" t="s">
        <v>2</v>
      </c>
      <c r="G2538" s="2">
        <v>1</v>
      </c>
      <c r="H2538" s="3">
        <v>45686</v>
      </c>
      <c r="I2538" s="14">
        <v>320.64</v>
      </c>
      <c r="J2538" s="13" t="str">
        <f t="shared" si="39"/>
        <v>136040-359</v>
      </c>
      <c r="K2538" s="2">
        <v>9</v>
      </c>
      <c r="L2538" s="2" t="s">
        <v>136</v>
      </c>
      <c r="M2538" s="13" t="s">
        <v>137</v>
      </c>
      <c r="N2538" s="13" t="s">
        <v>115</v>
      </c>
    </row>
    <row r="2539" spans="1:14" ht="15" customHeight="1" x14ac:dyDescent="0.25">
      <c r="A2539" s="2">
        <v>359</v>
      </c>
      <c r="B2539" s="13" t="s">
        <v>110</v>
      </c>
      <c r="C2539" s="13" t="s">
        <v>22</v>
      </c>
      <c r="D2539" s="3">
        <v>45649</v>
      </c>
      <c r="E2539" s="13">
        <v>136258</v>
      </c>
      <c r="F2539" s="2" t="s">
        <v>2</v>
      </c>
      <c r="G2539" s="2">
        <v>1</v>
      </c>
      <c r="H2539" s="3">
        <v>45685</v>
      </c>
      <c r="I2539" s="14">
        <v>320.64</v>
      </c>
      <c r="J2539" s="13" t="str">
        <f t="shared" si="39"/>
        <v>136258-359</v>
      </c>
      <c r="K2539" s="2">
        <v>9</v>
      </c>
      <c r="L2539" s="2" t="s">
        <v>136</v>
      </c>
      <c r="M2539" s="13" t="s">
        <v>137</v>
      </c>
      <c r="N2539" s="13" t="s">
        <v>115</v>
      </c>
    </row>
    <row r="2540" spans="1:14" ht="15" customHeight="1" x14ac:dyDescent="0.25">
      <c r="A2540" s="2">
        <v>84593</v>
      </c>
      <c r="B2540" s="13" t="s">
        <v>113</v>
      </c>
      <c r="C2540" s="13" t="s">
        <v>33</v>
      </c>
      <c r="D2540" s="3">
        <v>45805</v>
      </c>
      <c r="E2540" s="13">
        <v>39720</v>
      </c>
      <c r="F2540" s="2" t="s">
        <v>2</v>
      </c>
      <c r="G2540" s="2">
        <v>1</v>
      </c>
      <c r="H2540" s="3">
        <v>45833</v>
      </c>
      <c r="I2540" s="14">
        <v>320.37</v>
      </c>
      <c r="J2540" s="13" t="str">
        <f t="shared" si="39"/>
        <v>39720-84593</v>
      </c>
      <c r="K2540" s="2">
        <v>9</v>
      </c>
      <c r="L2540" s="2" t="s">
        <v>136</v>
      </c>
      <c r="M2540" s="13" t="s">
        <v>137</v>
      </c>
      <c r="N2540" s="13" t="s">
        <v>115</v>
      </c>
    </row>
    <row r="2541" spans="1:14" ht="15" customHeight="1" x14ac:dyDescent="0.25">
      <c r="A2541" s="2">
        <v>359</v>
      </c>
      <c r="B2541" s="13" t="s">
        <v>110</v>
      </c>
      <c r="C2541" s="13" t="s">
        <v>22</v>
      </c>
      <c r="D2541" s="3">
        <v>45650</v>
      </c>
      <c r="E2541" s="13">
        <v>136364</v>
      </c>
      <c r="F2541" s="2" t="s">
        <v>2</v>
      </c>
      <c r="G2541" s="2">
        <v>1</v>
      </c>
      <c r="H2541" s="3">
        <v>45685</v>
      </c>
      <c r="I2541" s="14">
        <v>319.92</v>
      </c>
      <c r="J2541" s="13" t="str">
        <f t="shared" si="39"/>
        <v>136364-359</v>
      </c>
      <c r="K2541" s="2">
        <v>9</v>
      </c>
      <c r="L2541" s="2" t="s">
        <v>136</v>
      </c>
      <c r="M2541" s="13" t="s">
        <v>137</v>
      </c>
      <c r="N2541" s="13" t="s">
        <v>115</v>
      </c>
    </row>
    <row r="2542" spans="1:14" ht="15" customHeight="1" x14ac:dyDescent="0.25">
      <c r="A2542" s="2">
        <v>82627</v>
      </c>
      <c r="B2542" s="13" t="s">
        <v>113</v>
      </c>
      <c r="C2542" s="13" t="s">
        <v>29</v>
      </c>
      <c r="D2542" s="3">
        <v>45530</v>
      </c>
      <c r="E2542" s="13">
        <v>352302</v>
      </c>
      <c r="F2542" s="2" t="s">
        <v>3</v>
      </c>
      <c r="G2542" s="2">
        <v>1</v>
      </c>
      <c r="H2542" s="3">
        <v>45534</v>
      </c>
      <c r="I2542" s="14">
        <v>319.8</v>
      </c>
      <c r="J2542" s="13" t="str">
        <f t="shared" si="39"/>
        <v>352302-82627</v>
      </c>
      <c r="K2542" s="2">
        <v>1340</v>
      </c>
      <c r="L2542" s="2" t="s">
        <v>130</v>
      </c>
      <c r="M2542" s="13" t="s">
        <v>131</v>
      </c>
      <c r="N2542" s="13" t="s">
        <v>115</v>
      </c>
    </row>
    <row r="2543" spans="1:14" ht="15" customHeight="1" x14ac:dyDescent="0.25">
      <c r="A2543" s="2">
        <v>358</v>
      </c>
      <c r="B2543" s="13" t="s">
        <v>111</v>
      </c>
      <c r="C2543" s="13" t="s">
        <v>21</v>
      </c>
      <c r="D2543" s="3">
        <v>45846</v>
      </c>
      <c r="E2543" s="13">
        <v>443231</v>
      </c>
      <c r="F2543" s="2" t="s">
        <v>3</v>
      </c>
      <c r="G2543" s="2">
        <v>1</v>
      </c>
      <c r="H2543" s="3">
        <v>45897</v>
      </c>
      <c r="I2543" s="14">
        <v>317.10000000000002</v>
      </c>
      <c r="J2543" s="13" t="str">
        <f t="shared" si="39"/>
        <v>443231-358</v>
      </c>
      <c r="K2543" s="2">
        <v>1340</v>
      </c>
      <c r="L2543" s="2" t="s">
        <v>130</v>
      </c>
      <c r="M2543" s="13" t="s">
        <v>131</v>
      </c>
      <c r="N2543" s="13" t="s">
        <v>115</v>
      </c>
    </row>
    <row r="2544" spans="1:14" ht="15" customHeight="1" x14ac:dyDescent="0.25">
      <c r="A2544" s="2">
        <v>359</v>
      </c>
      <c r="B2544" s="13" t="s">
        <v>110</v>
      </c>
      <c r="C2544" s="13" t="s">
        <v>22</v>
      </c>
      <c r="D2544" s="3">
        <v>45534</v>
      </c>
      <c r="E2544" s="13">
        <v>252626</v>
      </c>
      <c r="F2544" s="2" t="s">
        <v>3</v>
      </c>
      <c r="G2544" s="2">
        <v>1</v>
      </c>
      <c r="H2544" s="3">
        <v>45565</v>
      </c>
      <c r="I2544" s="14">
        <v>316.72000000000003</v>
      </c>
      <c r="J2544" s="13" t="str">
        <f t="shared" si="39"/>
        <v>252626-359</v>
      </c>
      <c r="K2544" s="2">
        <v>1340</v>
      </c>
      <c r="L2544" s="2" t="s">
        <v>130</v>
      </c>
      <c r="M2544" s="13" t="s">
        <v>131</v>
      </c>
      <c r="N2544" s="13" t="s">
        <v>115</v>
      </c>
    </row>
    <row r="2545" spans="1:14" ht="15" customHeight="1" x14ac:dyDescent="0.25">
      <c r="A2545" s="2">
        <v>359</v>
      </c>
      <c r="B2545" s="13" t="s">
        <v>110</v>
      </c>
      <c r="C2545" s="13" t="s">
        <v>22</v>
      </c>
      <c r="D2545" s="3">
        <v>45545</v>
      </c>
      <c r="E2545" s="13">
        <v>253293</v>
      </c>
      <c r="F2545" s="2" t="s">
        <v>3</v>
      </c>
      <c r="G2545" s="2">
        <v>1</v>
      </c>
      <c r="H2545" s="3">
        <v>45593</v>
      </c>
      <c r="I2545" s="14">
        <v>316.72000000000003</v>
      </c>
      <c r="J2545" s="13" t="str">
        <f t="shared" si="39"/>
        <v>253293-359</v>
      </c>
      <c r="K2545" s="2">
        <v>1340</v>
      </c>
      <c r="L2545" s="2" t="s">
        <v>130</v>
      </c>
      <c r="M2545" s="13" t="s">
        <v>131</v>
      </c>
      <c r="N2545" s="13" t="s">
        <v>115</v>
      </c>
    </row>
    <row r="2546" spans="1:14" ht="15" customHeight="1" x14ac:dyDescent="0.25">
      <c r="A2546" s="2">
        <v>359</v>
      </c>
      <c r="B2546" s="13" t="s">
        <v>110</v>
      </c>
      <c r="C2546" s="13" t="s">
        <v>22</v>
      </c>
      <c r="D2546" s="3">
        <v>45547</v>
      </c>
      <c r="E2546" s="13">
        <v>253376</v>
      </c>
      <c r="F2546" s="2" t="s">
        <v>3</v>
      </c>
      <c r="G2546" s="2">
        <v>1</v>
      </c>
      <c r="H2546" s="3">
        <v>45593</v>
      </c>
      <c r="I2546" s="14">
        <v>316.72000000000003</v>
      </c>
      <c r="J2546" s="13" t="str">
        <f t="shared" si="39"/>
        <v>253376-359</v>
      </c>
      <c r="K2546" s="2">
        <v>1340</v>
      </c>
      <c r="L2546" s="2" t="s">
        <v>130</v>
      </c>
      <c r="M2546" s="13" t="s">
        <v>131</v>
      </c>
      <c r="N2546" s="13" t="s">
        <v>115</v>
      </c>
    </row>
    <row r="2547" spans="1:14" ht="15" customHeight="1" x14ac:dyDescent="0.25">
      <c r="A2547" s="2">
        <v>359</v>
      </c>
      <c r="B2547" s="13" t="s">
        <v>110</v>
      </c>
      <c r="C2547" s="13" t="s">
        <v>22</v>
      </c>
      <c r="D2547" s="3">
        <v>45734</v>
      </c>
      <c r="E2547" s="13">
        <v>142524</v>
      </c>
      <c r="F2547" s="2" t="s">
        <v>2</v>
      </c>
      <c r="G2547" s="2">
        <v>1</v>
      </c>
      <c r="H2547" s="3">
        <v>45775</v>
      </c>
      <c r="I2547" s="14">
        <v>316.23</v>
      </c>
      <c r="J2547" s="13" t="str">
        <f t="shared" si="39"/>
        <v>142524-359</v>
      </c>
      <c r="K2547" s="2">
        <v>9</v>
      </c>
      <c r="L2547" s="2" t="s">
        <v>136</v>
      </c>
      <c r="M2547" s="13" t="s">
        <v>137</v>
      </c>
      <c r="N2547" s="13" t="s">
        <v>115</v>
      </c>
    </row>
    <row r="2548" spans="1:14" ht="15" customHeight="1" x14ac:dyDescent="0.25">
      <c r="A2548" s="2">
        <v>51932</v>
      </c>
      <c r="B2548" s="13" t="s">
        <v>113</v>
      </c>
      <c r="C2548" s="13" t="s">
        <v>53</v>
      </c>
      <c r="D2548" s="3">
        <v>45813</v>
      </c>
      <c r="E2548" s="13">
        <v>168682</v>
      </c>
      <c r="F2548" s="2" t="s">
        <v>3</v>
      </c>
      <c r="G2548" s="2">
        <v>1</v>
      </c>
      <c r="H2548" s="3">
        <v>45843</v>
      </c>
      <c r="I2548" s="14">
        <v>316.17</v>
      </c>
      <c r="J2548" s="13" t="str">
        <f t="shared" si="39"/>
        <v>168682-51932</v>
      </c>
      <c r="K2548" s="2">
        <v>1340</v>
      </c>
      <c r="L2548" s="2" t="s">
        <v>130</v>
      </c>
      <c r="M2548" s="13" t="s">
        <v>131</v>
      </c>
      <c r="N2548" s="13" t="s">
        <v>115</v>
      </c>
    </row>
    <row r="2549" spans="1:14" ht="15" customHeight="1" x14ac:dyDescent="0.25">
      <c r="A2549" s="2">
        <v>359</v>
      </c>
      <c r="B2549" s="13" t="s">
        <v>110</v>
      </c>
      <c r="C2549" s="13" t="s">
        <v>22</v>
      </c>
      <c r="D2549" s="3">
        <v>45552</v>
      </c>
      <c r="E2549" s="13">
        <v>253719</v>
      </c>
      <c r="F2549" s="2" t="s">
        <v>3</v>
      </c>
      <c r="G2549" s="2">
        <v>1</v>
      </c>
      <c r="H2549" s="3">
        <v>45593</v>
      </c>
      <c r="I2549" s="14">
        <v>316.01</v>
      </c>
      <c r="J2549" s="13" t="str">
        <f t="shared" si="39"/>
        <v>253719-359</v>
      </c>
      <c r="K2549" s="2">
        <v>1340</v>
      </c>
      <c r="L2549" s="2" t="s">
        <v>130</v>
      </c>
      <c r="M2549" s="13" t="s">
        <v>131</v>
      </c>
      <c r="N2549" s="13" t="s">
        <v>115</v>
      </c>
    </row>
    <row r="2550" spans="1:14" ht="15" customHeight="1" x14ac:dyDescent="0.25">
      <c r="A2550" s="2">
        <v>109</v>
      </c>
      <c r="B2550" s="13" t="s">
        <v>113</v>
      </c>
      <c r="C2550" s="13" t="s">
        <v>7</v>
      </c>
      <c r="D2550" s="3">
        <v>45548</v>
      </c>
      <c r="E2550" s="13">
        <v>44124</v>
      </c>
      <c r="F2550" s="2" t="s">
        <v>2</v>
      </c>
      <c r="G2550" s="2">
        <v>1</v>
      </c>
      <c r="H2550" s="3">
        <v>45578</v>
      </c>
      <c r="I2550" s="14">
        <v>315.87</v>
      </c>
      <c r="J2550" s="13" t="str">
        <f t="shared" si="39"/>
        <v>44124-109</v>
      </c>
      <c r="K2550" s="2">
        <v>9</v>
      </c>
      <c r="L2550" s="2" t="s">
        <v>136</v>
      </c>
      <c r="M2550" s="13" t="s">
        <v>137</v>
      </c>
      <c r="N2550" s="13" t="s">
        <v>115</v>
      </c>
    </row>
    <row r="2551" spans="1:14" ht="15" customHeight="1" x14ac:dyDescent="0.25">
      <c r="A2551" s="2">
        <v>359</v>
      </c>
      <c r="B2551" s="13" t="s">
        <v>110</v>
      </c>
      <c r="C2551" s="13" t="s">
        <v>22</v>
      </c>
      <c r="D2551" s="3">
        <v>45454</v>
      </c>
      <c r="E2551" s="13">
        <v>122453</v>
      </c>
      <c r="F2551" s="2" t="s">
        <v>2</v>
      </c>
      <c r="G2551" s="2">
        <v>1</v>
      </c>
      <c r="H2551" s="3">
        <v>45504</v>
      </c>
      <c r="I2551" s="14">
        <v>315.63</v>
      </c>
      <c r="J2551" s="13" t="str">
        <f t="shared" si="39"/>
        <v>122453-359</v>
      </c>
      <c r="K2551" s="2">
        <v>9</v>
      </c>
      <c r="L2551" s="2" t="s">
        <v>136</v>
      </c>
      <c r="M2551" s="13" t="s">
        <v>137</v>
      </c>
      <c r="N2551" s="13" t="s">
        <v>115</v>
      </c>
    </row>
    <row r="2552" spans="1:14" ht="15" customHeight="1" x14ac:dyDescent="0.25">
      <c r="A2552" s="2">
        <v>359</v>
      </c>
      <c r="B2552" s="13" t="s">
        <v>110</v>
      </c>
      <c r="C2552" s="13" t="s">
        <v>22</v>
      </c>
      <c r="D2552" s="3">
        <v>45523</v>
      </c>
      <c r="E2552" s="13">
        <v>251385</v>
      </c>
      <c r="F2552" s="2" t="s">
        <v>3</v>
      </c>
      <c r="G2552" s="2">
        <v>1</v>
      </c>
      <c r="H2552" s="3">
        <v>45565</v>
      </c>
      <c r="I2552" s="14">
        <v>315.3</v>
      </c>
      <c r="J2552" s="13" t="str">
        <f t="shared" si="39"/>
        <v>251385-359</v>
      </c>
      <c r="K2552" s="2">
        <v>1340</v>
      </c>
      <c r="L2552" s="2" t="s">
        <v>130</v>
      </c>
      <c r="M2552" s="13" t="s">
        <v>131</v>
      </c>
      <c r="N2552" s="13" t="s">
        <v>115</v>
      </c>
    </row>
    <row r="2553" spans="1:14" ht="15" customHeight="1" x14ac:dyDescent="0.25">
      <c r="A2553" s="2">
        <v>95670</v>
      </c>
      <c r="B2553" s="13" t="s">
        <v>113</v>
      </c>
      <c r="C2553" s="13" t="s">
        <v>36</v>
      </c>
      <c r="D2553" s="3">
        <v>45412</v>
      </c>
      <c r="E2553" s="13">
        <v>146479</v>
      </c>
      <c r="F2553" s="2" t="s">
        <v>6</v>
      </c>
      <c r="G2553" s="2">
        <v>1</v>
      </c>
      <c r="H2553" s="3">
        <v>45442</v>
      </c>
      <c r="I2553" s="14">
        <v>315.2</v>
      </c>
      <c r="J2553" s="13" t="str">
        <f t="shared" si="39"/>
        <v>146479-95670</v>
      </c>
      <c r="K2553" s="2">
        <v>3457</v>
      </c>
      <c r="L2553" s="2" t="s">
        <v>147</v>
      </c>
      <c r="M2553" s="13" t="s">
        <v>148</v>
      </c>
      <c r="N2553" s="13" t="s">
        <v>115</v>
      </c>
    </row>
    <row r="2554" spans="1:14" ht="15" customHeight="1" x14ac:dyDescent="0.25">
      <c r="A2554" s="2">
        <v>20353</v>
      </c>
      <c r="B2554" s="13" t="s">
        <v>113</v>
      </c>
      <c r="C2554" s="13" t="s">
        <v>49</v>
      </c>
      <c r="D2554" s="3">
        <v>45839</v>
      </c>
      <c r="E2554" s="13">
        <v>429279</v>
      </c>
      <c r="F2554" s="2" t="s">
        <v>3</v>
      </c>
      <c r="G2554" s="2">
        <v>1</v>
      </c>
      <c r="H2554" s="3">
        <v>45881</v>
      </c>
      <c r="I2554" s="14">
        <v>314.89999999999998</v>
      </c>
      <c r="J2554" s="13" t="str">
        <f t="shared" si="39"/>
        <v>429279-20353</v>
      </c>
      <c r="K2554" s="2">
        <v>1340</v>
      </c>
      <c r="L2554" s="2" t="s">
        <v>130</v>
      </c>
      <c r="M2554" s="13" t="s">
        <v>131</v>
      </c>
      <c r="N2554" s="13" t="s">
        <v>115</v>
      </c>
    </row>
    <row r="2555" spans="1:14" ht="15" customHeight="1" x14ac:dyDescent="0.25">
      <c r="A2555" s="2">
        <v>359</v>
      </c>
      <c r="B2555" s="13" t="s">
        <v>110</v>
      </c>
      <c r="C2555" s="13" t="s">
        <v>22</v>
      </c>
      <c r="D2555" s="3">
        <v>45835</v>
      </c>
      <c r="E2555" s="13">
        <v>272509</v>
      </c>
      <c r="F2555" s="2" t="s">
        <v>3</v>
      </c>
      <c r="G2555" s="2">
        <v>1</v>
      </c>
      <c r="H2555" s="3">
        <v>45866</v>
      </c>
      <c r="I2555" s="14">
        <v>314.7</v>
      </c>
      <c r="J2555" s="13" t="str">
        <f t="shared" si="39"/>
        <v>272509-359</v>
      </c>
      <c r="K2555" s="2">
        <v>1340</v>
      </c>
      <c r="L2555" s="2" t="s">
        <v>130</v>
      </c>
      <c r="M2555" s="13" t="s">
        <v>131</v>
      </c>
      <c r="N2555" s="13" t="s">
        <v>115</v>
      </c>
    </row>
    <row r="2556" spans="1:14" ht="15" customHeight="1" x14ac:dyDescent="0.25">
      <c r="A2556" s="2">
        <v>359</v>
      </c>
      <c r="B2556" s="13" t="s">
        <v>110</v>
      </c>
      <c r="C2556" s="13" t="s">
        <v>22</v>
      </c>
      <c r="D2556" s="3">
        <v>45593</v>
      </c>
      <c r="E2556" s="13">
        <v>256436</v>
      </c>
      <c r="F2556" s="2" t="s">
        <v>3</v>
      </c>
      <c r="G2556" s="2">
        <v>1</v>
      </c>
      <c r="H2556" s="3">
        <v>45624</v>
      </c>
      <c r="I2556" s="14">
        <v>313.88</v>
      </c>
      <c r="J2556" s="13" t="str">
        <f t="shared" si="39"/>
        <v>256436-359</v>
      </c>
      <c r="K2556" s="2">
        <v>1340</v>
      </c>
      <c r="L2556" s="2" t="s">
        <v>130</v>
      </c>
      <c r="M2556" s="13" t="s">
        <v>131</v>
      </c>
      <c r="N2556" s="13" t="s">
        <v>115</v>
      </c>
    </row>
    <row r="2557" spans="1:14" ht="15" customHeight="1" x14ac:dyDescent="0.25">
      <c r="A2557" s="2">
        <v>359</v>
      </c>
      <c r="B2557" s="13" t="s">
        <v>110</v>
      </c>
      <c r="C2557" s="13" t="s">
        <v>22</v>
      </c>
      <c r="D2557" s="3">
        <v>45595</v>
      </c>
      <c r="E2557" s="13">
        <v>132321</v>
      </c>
      <c r="F2557" s="2" t="s">
        <v>2</v>
      </c>
      <c r="G2557" s="2">
        <v>1</v>
      </c>
      <c r="H2557" s="3">
        <v>45624</v>
      </c>
      <c r="I2557" s="14">
        <v>313.85000000000002</v>
      </c>
      <c r="J2557" s="13" t="str">
        <f t="shared" si="39"/>
        <v>132321-359</v>
      </c>
      <c r="K2557" s="2">
        <v>9</v>
      </c>
      <c r="L2557" s="2" t="s">
        <v>136</v>
      </c>
      <c r="M2557" s="13" t="s">
        <v>137</v>
      </c>
      <c r="N2557" s="13" t="s">
        <v>115</v>
      </c>
    </row>
    <row r="2558" spans="1:14" ht="15" customHeight="1" x14ac:dyDescent="0.25">
      <c r="A2558" s="2">
        <v>359</v>
      </c>
      <c r="B2558" s="13" t="s">
        <v>110</v>
      </c>
      <c r="C2558" s="13" t="s">
        <v>22</v>
      </c>
      <c r="D2558" s="3">
        <v>45656</v>
      </c>
      <c r="E2558" s="13">
        <v>260661</v>
      </c>
      <c r="F2558" s="2" t="s">
        <v>3</v>
      </c>
      <c r="G2558" s="2">
        <v>1</v>
      </c>
      <c r="H2558" s="3">
        <v>45685</v>
      </c>
      <c r="I2558" s="14">
        <v>313.43</v>
      </c>
      <c r="J2558" s="13" t="str">
        <f t="shared" si="39"/>
        <v>260661-359</v>
      </c>
      <c r="K2558" s="2">
        <v>1340</v>
      </c>
      <c r="L2558" s="2" t="s">
        <v>130</v>
      </c>
      <c r="M2558" s="13" t="s">
        <v>131</v>
      </c>
      <c r="N2558" s="13" t="s">
        <v>115</v>
      </c>
    </row>
    <row r="2559" spans="1:14" ht="15" customHeight="1" x14ac:dyDescent="0.25">
      <c r="A2559" s="2">
        <v>359</v>
      </c>
      <c r="B2559" s="13" t="s">
        <v>110</v>
      </c>
      <c r="C2559" s="13" t="s">
        <v>22</v>
      </c>
      <c r="D2559" s="3">
        <v>45728</v>
      </c>
      <c r="E2559" s="13">
        <v>142105</v>
      </c>
      <c r="F2559" s="2" t="s">
        <v>2</v>
      </c>
      <c r="G2559" s="2">
        <v>1</v>
      </c>
      <c r="H2559" s="3">
        <v>45775</v>
      </c>
      <c r="I2559" s="14">
        <v>313.39</v>
      </c>
      <c r="J2559" s="13" t="str">
        <f t="shared" si="39"/>
        <v>142105-359</v>
      </c>
      <c r="K2559" s="2">
        <v>9</v>
      </c>
      <c r="L2559" s="2" t="s">
        <v>136</v>
      </c>
      <c r="M2559" s="13" t="s">
        <v>137</v>
      </c>
      <c r="N2559" s="13" t="s">
        <v>115</v>
      </c>
    </row>
    <row r="2560" spans="1:14" ht="15" customHeight="1" x14ac:dyDescent="0.25">
      <c r="A2560" s="2">
        <v>359</v>
      </c>
      <c r="B2560" s="13" t="s">
        <v>110</v>
      </c>
      <c r="C2560" s="13" t="s">
        <v>22</v>
      </c>
      <c r="D2560" s="3">
        <v>45734</v>
      </c>
      <c r="E2560" s="13">
        <v>142529</v>
      </c>
      <c r="F2560" s="2" t="s">
        <v>2</v>
      </c>
      <c r="G2560" s="2">
        <v>1</v>
      </c>
      <c r="H2560" s="3">
        <v>45775</v>
      </c>
      <c r="I2560" s="14">
        <v>313.39</v>
      </c>
      <c r="J2560" s="13" t="str">
        <f t="shared" si="39"/>
        <v>142529-359</v>
      </c>
      <c r="K2560" s="2">
        <v>9</v>
      </c>
      <c r="L2560" s="2" t="s">
        <v>136</v>
      </c>
      <c r="M2560" s="13" t="s">
        <v>137</v>
      </c>
      <c r="N2560" s="13" t="s">
        <v>115</v>
      </c>
    </row>
    <row r="2561" spans="1:14" ht="15" customHeight="1" x14ac:dyDescent="0.25">
      <c r="A2561" s="2">
        <v>359</v>
      </c>
      <c r="B2561" s="13" t="s">
        <v>110</v>
      </c>
      <c r="C2561" s="13" t="s">
        <v>22</v>
      </c>
      <c r="D2561" s="3">
        <v>45734</v>
      </c>
      <c r="E2561" s="13">
        <v>142533</v>
      </c>
      <c r="F2561" s="2" t="s">
        <v>2</v>
      </c>
      <c r="G2561" s="2">
        <v>1</v>
      </c>
      <c r="H2561" s="3">
        <v>45775</v>
      </c>
      <c r="I2561" s="14">
        <v>312.69</v>
      </c>
      <c r="J2561" s="13" t="str">
        <f t="shared" si="39"/>
        <v>142533-359</v>
      </c>
      <c r="K2561" s="2">
        <v>9</v>
      </c>
      <c r="L2561" s="2" t="s">
        <v>136</v>
      </c>
      <c r="M2561" s="13" t="s">
        <v>137</v>
      </c>
      <c r="N2561" s="13" t="s">
        <v>115</v>
      </c>
    </row>
    <row r="2562" spans="1:14" ht="15" customHeight="1" x14ac:dyDescent="0.25">
      <c r="A2562" s="2">
        <v>256</v>
      </c>
      <c r="B2562" s="13" t="s">
        <v>112</v>
      </c>
      <c r="C2562" s="13" t="s">
        <v>18</v>
      </c>
      <c r="D2562" s="3">
        <v>45288</v>
      </c>
      <c r="E2562" s="13">
        <v>105764</v>
      </c>
      <c r="F2562" s="2" t="s">
        <v>3</v>
      </c>
      <c r="G2562" s="2">
        <v>1</v>
      </c>
      <c r="H2562" s="3">
        <v>45318</v>
      </c>
      <c r="I2562" s="14">
        <v>312.68</v>
      </c>
      <c r="J2562" s="13" t="str">
        <f t="shared" ref="J2562:J2625" si="40">E2562&amp;-A2562</f>
        <v>105764-256</v>
      </c>
      <c r="K2562" s="2">
        <v>1340</v>
      </c>
      <c r="L2562" s="2" t="s">
        <v>130</v>
      </c>
      <c r="M2562" s="13" t="s">
        <v>131</v>
      </c>
      <c r="N2562" s="13" t="s">
        <v>115</v>
      </c>
    </row>
    <row r="2563" spans="1:14" ht="15" customHeight="1" x14ac:dyDescent="0.25">
      <c r="A2563" s="2">
        <v>359</v>
      </c>
      <c r="B2563" s="13" t="s">
        <v>110</v>
      </c>
      <c r="C2563" s="13" t="s">
        <v>22</v>
      </c>
      <c r="D2563" s="3">
        <v>45701</v>
      </c>
      <c r="E2563" s="13">
        <v>140354</v>
      </c>
      <c r="F2563" s="2" t="s">
        <v>2</v>
      </c>
      <c r="G2563" s="2">
        <v>1</v>
      </c>
      <c r="H2563" s="3">
        <v>45744</v>
      </c>
      <c r="I2563" s="14">
        <v>311.98</v>
      </c>
      <c r="J2563" s="13" t="str">
        <f t="shared" si="40"/>
        <v>140354-359</v>
      </c>
      <c r="K2563" s="2">
        <v>9</v>
      </c>
      <c r="L2563" s="2" t="s">
        <v>136</v>
      </c>
      <c r="M2563" s="13" t="s">
        <v>137</v>
      </c>
      <c r="N2563" s="13" t="s">
        <v>115</v>
      </c>
    </row>
    <row r="2564" spans="1:14" ht="15" customHeight="1" x14ac:dyDescent="0.25">
      <c r="A2564" s="2">
        <v>359</v>
      </c>
      <c r="B2564" s="13" t="s">
        <v>110</v>
      </c>
      <c r="C2564" s="13" t="s">
        <v>22</v>
      </c>
      <c r="D2564" s="3">
        <v>45776</v>
      </c>
      <c r="E2564" s="13">
        <v>145122</v>
      </c>
      <c r="F2564" s="2" t="s">
        <v>2</v>
      </c>
      <c r="G2564" s="2">
        <v>1</v>
      </c>
      <c r="H2564" s="3">
        <v>45805</v>
      </c>
      <c r="I2564" s="14">
        <v>310.52999999999997</v>
      </c>
      <c r="J2564" s="13" t="str">
        <f t="shared" si="40"/>
        <v>145122-359</v>
      </c>
      <c r="K2564" s="2">
        <v>9</v>
      </c>
      <c r="L2564" s="2" t="s">
        <v>136</v>
      </c>
      <c r="M2564" s="13" t="s">
        <v>137</v>
      </c>
      <c r="N2564" s="13" t="s">
        <v>115</v>
      </c>
    </row>
    <row r="2565" spans="1:14" ht="15" customHeight="1" x14ac:dyDescent="0.25">
      <c r="A2565" s="2">
        <v>359</v>
      </c>
      <c r="B2565" s="13" t="s">
        <v>110</v>
      </c>
      <c r="C2565" s="13" t="s">
        <v>22</v>
      </c>
      <c r="D2565" s="3">
        <v>45735</v>
      </c>
      <c r="E2565" s="13">
        <v>142560</v>
      </c>
      <c r="F2565" s="2" t="s">
        <v>2</v>
      </c>
      <c r="G2565" s="2">
        <v>1</v>
      </c>
      <c r="H2565" s="3">
        <v>45775</v>
      </c>
      <c r="I2565" s="14">
        <v>309.18</v>
      </c>
      <c r="J2565" s="13" t="str">
        <f t="shared" si="40"/>
        <v>142560-359</v>
      </c>
      <c r="K2565" s="2">
        <v>9</v>
      </c>
      <c r="L2565" s="2" t="s">
        <v>136</v>
      </c>
      <c r="M2565" s="13" t="s">
        <v>137</v>
      </c>
      <c r="N2565" s="13" t="s">
        <v>115</v>
      </c>
    </row>
    <row r="2566" spans="1:14" ht="15" customHeight="1" x14ac:dyDescent="0.25">
      <c r="A2566" s="2">
        <v>359</v>
      </c>
      <c r="B2566" s="13" t="s">
        <v>110</v>
      </c>
      <c r="C2566" s="13" t="s">
        <v>22</v>
      </c>
      <c r="D2566" s="3">
        <v>45736</v>
      </c>
      <c r="E2566" s="13">
        <v>142706</v>
      </c>
      <c r="F2566" s="2" t="s">
        <v>2</v>
      </c>
      <c r="G2566" s="2">
        <v>1</v>
      </c>
      <c r="H2566" s="3">
        <v>45775</v>
      </c>
      <c r="I2566" s="14">
        <v>309.18</v>
      </c>
      <c r="J2566" s="13" t="str">
        <f t="shared" si="40"/>
        <v>142706-359</v>
      </c>
      <c r="K2566" s="2">
        <v>9</v>
      </c>
      <c r="L2566" s="2" t="s">
        <v>136</v>
      </c>
      <c r="M2566" s="13" t="s">
        <v>137</v>
      </c>
      <c r="N2566" s="13" t="s">
        <v>115</v>
      </c>
    </row>
    <row r="2567" spans="1:14" ht="15" customHeight="1" x14ac:dyDescent="0.25">
      <c r="A2567" s="2">
        <v>359</v>
      </c>
      <c r="B2567" s="13" t="s">
        <v>110</v>
      </c>
      <c r="C2567" s="13" t="s">
        <v>22</v>
      </c>
      <c r="D2567" s="3">
        <v>45734</v>
      </c>
      <c r="E2567" s="13">
        <v>266126</v>
      </c>
      <c r="F2567" s="2" t="s">
        <v>3</v>
      </c>
      <c r="G2567" s="2">
        <v>1</v>
      </c>
      <c r="H2567" s="3">
        <v>45775</v>
      </c>
      <c r="I2567" s="14">
        <v>308.55</v>
      </c>
      <c r="J2567" s="13" t="str">
        <f t="shared" si="40"/>
        <v>266126-359</v>
      </c>
      <c r="K2567" s="2">
        <v>1340</v>
      </c>
      <c r="L2567" s="2" t="s">
        <v>130</v>
      </c>
      <c r="M2567" s="13" t="s">
        <v>131</v>
      </c>
      <c r="N2567" s="13" t="s">
        <v>115</v>
      </c>
    </row>
    <row r="2568" spans="1:14" ht="15" customHeight="1" x14ac:dyDescent="0.25">
      <c r="A2568" s="2">
        <v>359</v>
      </c>
      <c r="B2568" s="13" t="s">
        <v>110</v>
      </c>
      <c r="C2568" s="13" t="s">
        <v>22</v>
      </c>
      <c r="D2568" s="3">
        <v>45736</v>
      </c>
      <c r="E2568" s="13">
        <v>142707</v>
      </c>
      <c r="F2568" s="2" t="s">
        <v>2</v>
      </c>
      <c r="G2568" s="2">
        <v>1</v>
      </c>
      <c r="H2568" s="3">
        <v>45775</v>
      </c>
      <c r="I2568" s="14">
        <v>308.49</v>
      </c>
      <c r="J2568" s="13" t="str">
        <f t="shared" si="40"/>
        <v>142707-359</v>
      </c>
      <c r="K2568" s="2">
        <v>9</v>
      </c>
      <c r="L2568" s="2" t="s">
        <v>136</v>
      </c>
      <c r="M2568" s="13" t="s">
        <v>137</v>
      </c>
      <c r="N2568" s="13" t="s">
        <v>115</v>
      </c>
    </row>
    <row r="2569" spans="1:14" ht="15" customHeight="1" x14ac:dyDescent="0.25">
      <c r="A2569" s="2">
        <v>359</v>
      </c>
      <c r="B2569" s="13" t="s">
        <v>110</v>
      </c>
      <c r="C2569" s="13" t="s">
        <v>22</v>
      </c>
      <c r="D2569" s="3">
        <v>45740</v>
      </c>
      <c r="E2569" s="13">
        <v>142908</v>
      </c>
      <c r="F2569" s="2" t="s">
        <v>2</v>
      </c>
      <c r="G2569" s="2">
        <v>1</v>
      </c>
      <c r="H2569" s="3">
        <v>45775</v>
      </c>
      <c r="I2569" s="14">
        <v>308.49</v>
      </c>
      <c r="J2569" s="13" t="str">
        <f t="shared" si="40"/>
        <v>142908-359</v>
      </c>
      <c r="K2569" s="2">
        <v>9</v>
      </c>
      <c r="L2569" s="2" t="s">
        <v>136</v>
      </c>
      <c r="M2569" s="13" t="s">
        <v>137</v>
      </c>
      <c r="N2569" s="13" t="s">
        <v>115</v>
      </c>
    </row>
    <row r="2570" spans="1:14" ht="15" customHeight="1" x14ac:dyDescent="0.25">
      <c r="A2570" s="2">
        <v>359</v>
      </c>
      <c r="B2570" s="13" t="s">
        <v>110</v>
      </c>
      <c r="C2570" s="13" t="s">
        <v>22</v>
      </c>
      <c r="D2570" s="3">
        <v>45673</v>
      </c>
      <c r="E2570" s="13">
        <v>137954</v>
      </c>
      <c r="F2570" s="2" t="s">
        <v>2</v>
      </c>
      <c r="G2570" s="2">
        <v>1</v>
      </c>
      <c r="H2570" s="3">
        <v>45716</v>
      </c>
      <c r="I2570" s="14">
        <v>308.17</v>
      </c>
      <c r="J2570" s="13" t="str">
        <f t="shared" si="40"/>
        <v>137954-359</v>
      </c>
      <c r="K2570" s="2">
        <v>9</v>
      </c>
      <c r="L2570" s="2" t="s">
        <v>136</v>
      </c>
      <c r="M2570" s="13" t="s">
        <v>137</v>
      </c>
      <c r="N2570" s="13" t="s">
        <v>115</v>
      </c>
    </row>
    <row r="2571" spans="1:14" ht="15" customHeight="1" x14ac:dyDescent="0.25">
      <c r="A2571" s="2">
        <v>359</v>
      </c>
      <c r="B2571" s="13" t="s">
        <v>110</v>
      </c>
      <c r="C2571" s="13" t="s">
        <v>22</v>
      </c>
      <c r="D2571" s="3">
        <v>45623</v>
      </c>
      <c r="E2571" s="13">
        <v>134104</v>
      </c>
      <c r="F2571" s="2" t="s">
        <v>2</v>
      </c>
      <c r="G2571" s="2">
        <v>1</v>
      </c>
      <c r="H2571" s="3">
        <v>45654</v>
      </c>
      <c r="I2571" s="14">
        <v>307.91000000000003</v>
      </c>
      <c r="J2571" s="13" t="str">
        <f t="shared" si="40"/>
        <v>134104-359</v>
      </c>
      <c r="K2571" s="2">
        <v>9</v>
      </c>
      <c r="L2571" s="2" t="s">
        <v>136</v>
      </c>
      <c r="M2571" s="13" t="s">
        <v>137</v>
      </c>
      <c r="N2571" s="13" t="s">
        <v>115</v>
      </c>
    </row>
    <row r="2572" spans="1:14" ht="15" customHeight="1" x14ac:dyDescent="0.25">
      <c r="A2572" s="2">
        <v>359</v>
      </c>
      <c r="B2572" s="13" t="s">
        <v>110</v>
      </c>
      <c r="C2572" s="13" t="s">
        <v>22</v>
      </c>
      <c r="D2572" s="3">
        <v>45593</v>
      </c>
      <c r="E2572" s="13">
        <v>132046</v>
      </c>
      <c r="F2572" s="2" t="s">
        <v>2</v>
      </c>
      <c r="G2572" s="2">
        <v>1</v>
      </c>
      <c r="H2572" s="3">
        <v>45624</v>
      </c>
      <c r="I2572" s="14">
        <v>307.5</v>
      </c>
      <c r="J2572" s="13" t="str">
        <f t="shared" si="40"/>
        <v>132046-359</v>
      </c>
      <c r="K2572" s="2">
        <v>9</v>
      </c>
      <c r="L2572" s="2" t="s">
        <v>136</v>
      </c>
      <c r="M2572" s="13" t="s">
        <v>137</v>
      </c>
      <c r="N2572" s="13" t="s">
        <v>115</v>
      </c>
    </row>
    <row r="2573" spans="1:14" ht="15" customHeight="1" x14ac:dyDescent="0.25">
      <c r="A2573" s="2">
        <v>359</v>
      </c>
      <c r="B2573" s="13" t="s">
        <v>110</v>
      </c>
      <c r="C2573" s="13" t="s">
        <v>22</v>
      </c>
      <c r="D2573" s="3">
        <v>45679</v>
      </c>
      <c r="E2573" s="13">
        <v>138336</v>
      </c>
      <c r="F2573" s="2" t="s">
        <v>2</v>
      </c>
      <c r="G2573" s="2">
        <v>1</v>
      </c>
      <c r="H2573" s="3">
        <v>45716</v>
      </c>
      <c r="I2573" s="14">
        <v>307.48</v>
      </c>
      <c r="J2573" s="13" t="str">
        <f t="shared" si="40"/>
        <v>138336-359</v>
      </c>
      <c r="K2573" s="2">
        <v>9</v>
      </c>
      <c r="L2573" s="2" t="s">
        <v>136</v>
      </c>
      <c r="M2573" s="13" t="s">
        <v>137</v>
      </c>
      <c r="N2573" s="13" t="s">
        <v>115</v>
      </c>
    </row>
    <row r="2574" spans="1:14" ht="15" customHeight="1" x14ac:dyDescent="0.25">
      <c r="A2574" s="2">
        <v>359</v>
      </c>
      <c r="B2574" s="13" t="s">
        <v>110</v>
      </c>
      <c r="C2574" s="13" t="s">
        <v>22</v>
      </c>
      <c r="D2574" s="3">
        <v>45679</v>
      </c>
      <c r="E2574" s="13">
        <v>138338</v>
      </c>
      <c r="F2574" s="2" t="s">
        <v>2</v>
      </c>
      <c r="G2574" s="2">
        <v>1</v>
      </c>
      <c r="H2574" s="3">
        <v>45716</v>
      </c>
      <c r="I2574" s="14">
        <v>307.48</v>
      </c>
      <c r="J2574" s="13" t="str">
        <f t="shared" si="40"/>
        <v>138338-359</v>
      </c>
      <c r="K2574" s="2">
        <v>9</v>
      </c>
      <c r="L2574" s="2" t="s">
        <v>136</v>
      </c>
      <c r="M2574" s="13" t="s">
        <v>137</v>
      </c>
      <c r="N2574" s="13" t="s">
        <v>115</v>
      </c>
    </row>
    <row r="2575" spans="1:14" ht="15" customHeight="1" x14ac:dyDescent="0.25">
      <c r="A2575" s="2">
        <v>359</v>
      </c>
      <c r="B2575" s="13" t="s">
        <v>110</v>
      </c>
      <c r="C2575" s="13" t="s">
        <v>22</v>
      </c>
      <c r="D2575" s="3">
        <v>45852</v>
      </c>
      <c r="E2575" s="13">
        <v>149421</v>
      </c>
      <c r="F2575" s="2" t="s">
        <v>2</v>
      </c>
      <c r="G2575" s="2">
        <v>1</v>
      </c>
      <c r="H2575" s="3">
        <v>45897</v>
      </c>
      <c r="I2575" s="14">
        <v>307.12</v>
      </c>
      <c r="J2575" s="13" t="str">
        <f t="shared" si="40"/>
        <v>149421-359</v>
      </c>
      <c r="K2575" s="2">
        <v>9</v>
      </c>
      <c r="L2575" s="2" t="s">
        <v>136</v>
      </c>
      <c r="M2575" s="13" t="s">
        <v>137</v>
      </c>
      <c r="N2575" s="13" t="s">
        <v>115</v>
      </c>
    </row>
    <row r="2576" spans="1:14" ht="15" customHeight="1" x14ac:dyDescent="0.25">
      <c r="A2576" s="2">
        <v>359</v>
      </c>
      <c r="B2576" s="13" t="s">
        <v>110</v>
      </c>
      <c r="C2576" s="13" t="s">
        <v>22</v>
      </c>
      <c r="D2576" s="3">
        <v>45548</v>
      </c>
      <c r="E2576" s="13">
        <v>253581</v>
      </c>
      <c r="F2576" s="2" t="s">
        <v>3</v>
      </c>
      <c r="G2576" s="2">
        <v>1</v>
      </c>
      <c r="H2576" s="3">
        <v>45593</v>
      </c>
      <c r="I2576" s="14">
        <v>306.88</v>
      </c>
      <c r="J2576" s="13" t="str">
        <f t="shared" si="40"/>
        <v>253581-359</v>
      </c>
      <c r="K2576" s="2">
        <v>1340</v>
      </c>
      <c r="L2576" s="2" t="s">
        <v>130</v>
      </c>
      <c r="M2576" s="13" t="s">
        <v>131</v>
      </c>
      <c r="N2576" s="13" t="s">
        <v>115</v>
      </c>
    </row>
    <row r="2577" spans="1:14" ht="15" customHeight="1" x14ac:dyDescent="0.25">
      <c r="A2577" s="2">
        <v>359</v>
      </c>
      <c r="B2577" s="13" t="s">
        <v>110</v>
      </c>
      <c r="C2577" s="13" t="s">
        <v>22</v>
      </c>
      <c r="D2577" s="3">
        <v>45678</v>
      </c>
      <c r="E2577" s="13">
        <v>138321</v>
      </c>
      <c r="F2577" s="2" t="s">
        <v>2</v>
      </c>
      <c r="G2577" s="2">
        <v>1</v>
      </c>
      <c r="H2577" s="3">
        <v>45716</v>
      </c>
      <c r="I2577" s="14">
        <v>306.79000000000002</v>
      </c>
      <c r="J2577" s="13" t="str">
        <f t="shared" si="40"/>
        <v>138321-359</v>
      </c>
      <c r="K2577" s="2">
        <v>9</v>
      </c>
      <c r="L2577" s="2" t="s">
        <v>136</v>
      </c>
      <c r="M2577" s="13" t="s">
        <v>137</v>
      </c>
      <c r="N2577" s="13" t="s">
        <v>115</v>
      </c>
    </row>
    <row r="2578" spans="1:14" ht="15" customHeight="1" x14ac:dyDescent="0.25">
      <c r="A2578" s="2">
        <v>359</v>
      </c>
      <c r="B2578" s="13" t="s">
        <v>110</v>
      </c>
      <c r="C2578" s="13" t="s">
        <v>22</v>
      </c>
      <c r="D2578" s="3">
        <v>45637</v>
      </c>
      <c r="E2578" s="13">
        <v>135194</v>
      </c>
      <c r="F2578" s="2" t="s">
        <v>2</v>
      </c>
      <c r="G2578" s="2">
        <v>1</v>
      </c>
      <c r="H2578" s="3">
        <v>45685</v>
      </c>
      <c r="I2578" s="14">
        <v>306.49</v>
      </c>
      <c r="J2578" s="13" t="str">
        <f t="shared" si="40"/>
        <v>135194-359</v>
      </c>
      <c r="K2578" s="2">
        <v>9</v>
      </c>
      <c r="L2578" s="2" t="s">
        <v>136</v>
      </c>
      <c r="M2578" s="13" t="s">
        <v>137</v>
      </c>
      <c r="N2578" s="13" t="s">
        <v>115</v>
      </c>
    </row>
    <row r="2579" spans="1:14" ht="15" customHeight="1" x14ac:dyDescent="0.25">
      <c r="A2579" s="2">
        <v>211623</v>
      </c>
      <c r="B2579" s="13" t="s">
        <v>112</v>
      </c>
      <c r="C2579" s="13" t="s">
        <v>37</v>
      </c>
      <c r="D2579" s="3">
        <v>45310</v>
      </c>
      <c r="E2579" s="13">
        <v>24726</v>
      </c>
      <c r="F2579" s="2" t="s">
        <v>3</v>
      </c>
      <c r="G2579" s="2">
        <v>1</v>
      </c>
      <c r="H2579" s="3">
        <v>45317</v>
      </c>
      <c r="I2579" s="14">
        <v>306.25</v>
      </c>
      <c r="J2579" s="13" t="str">
        <f t="shared" si="40"/>
        <v>24726-211623</v>
      </c>
      <c r="K2579" s="2">
        <v>1340</v>
      </c>
      <c r="L2579" s="2" t="s">
        <v>130</v>
      </c>
      <c r="M2579" s="13" t="s">
        <v>131</v>
      </c>
      <c r="N2579" s="13" t="s">
        <v>115</v>
      </c>
    </row>
    <row r="2580" spans="1:14" ht="15" customHeight="1" x14ac:dyDescent="0.25">
      <c r="A2580" s="2">
        <v>358</v>
      </c>
      <c r="B2580" s="13" t="s">
        <v>111</v>
      </c>
      <c r="C2580" s="13" t="s">
        <v>21</v>
      </c>
      <c r="D2580" s="3">
        <v>45838</v>
      </c>
      <c r="E2580" s="13">
        <v>442828</v>
      </c>
      <c r="F2580" s="2" t="s">
        <v>3</v>
      </c>
      <c r="G2580" s="2">
        <v>1</v>
      </c>
      <c r="H2580" s="3">
        <v>45866</v>
      </c>
      <c r="I2580" s="14">
        <v>305.82</v>
      </c>
      <c r="J2580" s="13" t="str">
        <f t="shared" si="40"/>
        <v>442828-358</v>
      </c>
      <c r="K2580" s="2">
        <v>1340</v>
      </c>
      <c r="L2580" s="2" t="s">
        <v>130</v>
      </c>
      <c r="M2580" s="13" t="s">
        <v>131</v>
      </c>
      <c r="N2580" s="13" t="s">
        <v>115</v>
      </c>
    </row>
    <row r="2581" spans="1:14" ht="15" customHeight="1" x14ac:dyDescent="0.25">
      <c r="A2581" s="2">
        <v>143047</v>
      </c>
      <c r="B2581" s="13" t="s">
        <v>112</v>
      </c>
      <c r="C2581" s="13" t="s">
        <v>10</v>
      </c>
      <c r="D2581" s="3">
        <v>45468</v>
      </c>
      <c r="E2581" s="13">
        <v>38170</v>
      </c>
      <c r="F2581" s="2" t="s">
        <v>2</v>
      </c>
      <c r="G2581" s="2">
        <v>1</v>
      </c>
      <c r="H2581" s="3">
        <v>45496</v>
      </c>
      <c r="I2581" s="14">
        <v>305.22000000000003</v>
      </c>
      <c r="J2581" s="13" t="str">
        <f t="shared" si="40"/>
        <v>38170-143047</v>
      </c>
      <c r="K2581" s="2">
        <v>9</v>
      </c>
      <c r="L2581" s="2" t="s">
        <v>136</v>
      </c>
      <c r="M2581" s="13" t="s">
        <v>137</v>
      </c>
      <c r="N2581" s="13" t="s">
        <v>115</v>
      </c>
    </row>
    <row r="2582" spans="1:14" ht="15" customHeight="1" x14ac:dyDescent="0.25">
      <c r="A2582" s="2">
        <v>359</v>
      </c>
      <c r="B2582" s="13" t="s">
        <v>110</v>
      </c>
      <c r="C2582" s="13" t="s">
        <v>22</v>
      </c>
      <c r="D2582" s="3">
        <v>45617</v>
      </c>
      <c r="E2582" s="13">
        <v>133501</v>
      </c>
      <c r="F2582" s="2" t="s">
        <v>2</v>
      </c>
      <c r="G2582" s="2">
        <v>1</v>
      </c>
      <c r="H2582" s="3">
        <v>45654</v>
      </c>
      <c r="I2582" s="14">
        <v>305.12</v>
      </c>
      <c r="J2582" s="13" t="str">
        <f t="shared" si="40"/>
        <v>133501-359</v>
      </c>
      <c r="K2582" s="2">
        <v>9</v>
      </c>
      <c r="L2582" s="2" t="s">
        <v>136</v>
      </c>
      <c r="M2582" s="13" t="s">
        <v>137</v>
      </c>
      <c r="N2582" s="13" t="s">
        <v>115</v>
      </c>
    </row>
    <row r="2583" spans="1:14" ht="15" customHeight="1" x14ac:dyDescent="0.25">
      <c r="A2583" s="2">
        <v>359</v>
      </c>
      <c r="B2583" s="13" t="s">
        <v>110</v>
      </c>
      <c r="C2583" s="13" t="s">
        <v>22</v>
      </c>
      <c r="D2583" s="3">
        <v>45330</v>
      </c>
      <c r="E2583" s="13">
        <v>113301</v>
      </c>
      <c r="F2583" s="2" t="s">
        <v>2</v>
      </c>
      <c r="G2583" s="2">
        <v>1</v>
      </c>
      <c r="H2583" s="3">
        <v>45379</v>
      </c>
      <c r="I2583" s="14">
        <v>305.07</v>
      </c>
      <c r="J2583" s="13" t="str">
        <f t="shared" si="40"/>
        <v>113301-359</v>
      </c>
      <c r="K2583" s="2">
        <v>9</v>
      </c>
      <c r="L2583" s="2" t="s">
        <v>136</v>
      </c>
      <c r="M2583" s="13" t="s">
        <v>137</v>
      </c>
      <c r="N2583" s="13" t="s">
        <v>115</v>
      </c>
    </row>
    <row r="2584" spans="1:14" ht="15" customHeight="1" x14ac:dyDescent="0.25">
      <c r="A2584" s="2">
        <v>359</v>
      </c>
      <c r="B2584" s="13" t="s">
        <v>110</v>
      </c>
      <c r="C2584" s="13" t="s">
        <v>22</v>
      </c>
      <c r="D2584" s="3">
        <v>45883</v>
      </c>
      <c r="E2584" s="13">
        <v>275432</v>
      </c>
      <c r="F2584" s="2" t="s">
        <v>3</v>
      </c>
      <c r="G2584" s="2">
        <v>1</v>
      </c>
      <c r="H2584" s="3">
        <v>45928</v>
      </c>
      <c r="I2584" s="14">
        <v>304.39999999999998</v>
      </c>
      <c r="J2584" s="13" t="str">
        <f t="shared" si="40"/>
        <v>275432-359</v>
      </c>
      <c r="K2584" s="2">
        <v>1340</v>
      </c>
      <c r="L2584" s="2" t="s">
        <v>130</v>
      </c>
      <c r="M2584" s="13" t="s">
        <v>131</v>
      </c>
      <c r="N2584" s="13" t="s">
        <v>115</v>
      </c>
    </row>
    <row r="2585" spans="1:14" ht="15" customHeight="1" x14ac:dyDescent="0.25">
      <c r="A2585" s="2">
        <v>359</v>
      </c>
      <c r="B2585" s="13" t="s">
        <v>110</v>
      </c>
      <c r="C2585" s="13" t="s">
        <v>22</v>
      </c>
      <c r="D2585" s="3">
        <v>45687</v>
      </c>
      <c r="E2585" s="13">
        <v>138701</v>
      </c>
      <c r="F2585" s="2" t="s">
        <v>2</v>
      </c>
      <c r="G2585" s="2">
        <v>1</v>
      </c>
      <c r="H2585" s="3">
        <v>45716</v>
      </c>
      <c r="I2585" s="14">
        <v>304.33999999999997</v>
      </c>
      <c r="J2585" s="13" t="str">
        <f t="shared" si="40"/>
        <v>138701-359</v>
      </c>
      <c r="K2585" s="2">
        <v>9</v>
      </c>
      <c r="L2585" s="2" t="s">
        <v>136</v>
      </c>
      <c r="M2585" s="13" t="s">
        <v>137</v>
      </c>
      <c r="N2585" s="13" t="s">
        <v>115</v>
      </c>
    </row>
    <row r="2586" spans="1:14" ht="15" customHeight="1" x14ac:dyDescent="0.25">
      <c r="A2586" s="2">
        <v>359</v>
      </c>
      <c r="B2586" s="13" t="s">
        <v>110</v>
      </c>
      <c r="C2586" s="13" t="s">
        <v>22</v>
      </c>
      <c r="D2586" s="3">
        <v>45740</v>
      </c>
      <c r="E2586" s="13">
        <v>142920</v>
      </c>
      <c r="F2586" s="2" t="s">
        <v>2</v>
      </c>
      <c r="G2586" s="2">
        <v>1</v>
      </c>
      <c r="H2586" s="3">
        <v>45775</v>
      </c>
      <c r="I2586" s="14">
        <v>304.33999999999997</v>
      </c>
      <c r="J2586" s="13" t="str">
        <f t="shared" si="40"/>
        <v>142920-359</v>
      </c>
      <c r="K2586" s="2">
        <v>9</v>
      </c>
      <c r="L2586" s="2" t="s">
        <v>136</v>
      </c>
      <c r="M2586" s="13" t="s">
        <v>137</v>
      </c>
      <c r="N2586" s="13" t="s">
        <v>115</v>
      </c>
    </row>
    <row r="2587" spans="1:14" ht="15" customHeight="1" x14ac:dyDescent="0.25">
      <c r="A2587" s="2">
        <v>359</v>
      </c>
      <c r="B2587" s="13" t="s">
        <v>110</v>
      </c>
      <c r="C2587" s="13" t="s">
        <v>22</v>
      </c>
      <c r="D2587" s="3">
        <v>45852</v>
      </c>
      <c r="E2587" s="13">
        <v>149483</v>
      </c>
      <c r="F2587" s="2" t="s">
        <v>2</v>
      </c>
      <c r="G2587" s="2">
        <v>1</v>
      </c>
      <c r="H2587" s="3">
        <v>45897</v>
      </c>
      <c r="I2587" s="14">
        <v>303.67</v>
      </c>
      <c r="J2587" s="13" t="str">
        <f t="shared" si="40"/>
        <v>149483-359</v>
      </c>
      <c r="K2587" s="2">
        <v>9</v>
      </c>
      <c r="L2587" s="2" t="s">
        <v>136</v>
      </c>
      <c r="M2587" s="13" t="s">
        <v>137</v>
      </c>
      <c r="N2587" s="13" t="s">
        <v>115</v>
      </c>
    </row>
    <row r="2588" spans="1:14" ht="15" customHeight="1" x14ac:dyDescent="0.25">
      <c r="A2588" s="2">
        <v>359</v>
      </c>
      <c r="B2588" s="13" t="s">
        <v>110</v>
      </c>
      <c r="C2588" s="13" t="s">
        <v>22</v>
      </c>
      <c r="D2588" s="3">
        <v>45680</v>
      </c>
      <c r="E2588" s="13">
        <v>138417</v>
      </c>
      <c r="F2588" s="2" t="s">
        <v>2</v>
      </c>
      <c r="G2588" s="2">
        <v>1</v>
      </c>
      <c r="H2588" s="3">
        <v>45716</v>
      </c>
      <c r="I2588" s="14">
        <v>303.35000000000002</v>
      </c>
      <c r="J2588" s="13" t="str">
        <f t="shared" si="40"/>
        <v>138417-359</v>
      </c>
      <c r="K2588" s="2">
        <v>9</v>
      </c>
      <c r="L2588" s="2" t="s">
        <v>136</v>
      </c>
      <c r="M2588" s="13" t="s">
        <v>137</v>
      </c>
      <c r="N2588" s="13" t="s">
        <v>115</v>
      </c>
    </row>
    <row r="2589" spans="1:14" ht="15" customHeight="1" x14ac:dyDescent="0.25">
      <c r="A2589" s="2">
        <v>359</v>
      </c>
      <c r="B2589" s="13" t="s">
        <v>110</v>
      </c>
      <c r="C2589" s="13" t="s">
        <v>22</v>
      </c>
      <c r="D2589" s="3">
        <v>45687</v>
      </c>
      <c r="E2589" s="13">
        <v>138709</v>
      </c>
      <c r="F2589" s="2" t="s">
        <v>2</v>
      </c>
      <c r="G2589" s="2">
        <v>1</v>
      </c>
      <c r="H2589" s="3">
        <v>45716</v>
      </c>
      <c r="I2589" s="14">
        <v>303.35000000000002</v>
      </c>
      <c r="J2589" s="13" t="str">
        <f t="shared" si="40"/>
        <v>138709-359</v>
      </c>
      <c r="K2589" s="2">
        <v>9</v>
      </c>
      <c r="L2589" s="2" t="s">
        <v>136</v>
      </c>
      <c r="M2589" s="13" t="s">
        <v>137</v>
      </c>
      <c r="N2589" s="13" t="s">
        <v>115</v>
      </c>
    </row>
    <row r="2590" spans="1:14" ht="15" customHeight="1" x14ac:dyDescent="0.25">
      <c r="A2590" s="2">
        <v>651</v>
      </c>
      <c r="B2590" s="13" t="s">
        <v>113</v>
      </c>
      <c r="C2590" s="13" t="s">
        <v>26</v>
      </c>
      <c r="D2590" s="3">
        <v>45799</v>
      </c>
      <c r="E2590" s="13">
        <v>150083</v>
      </c>
      <c r="F2590" s="2" t="s">
        <v>2</v>
      </c>
      <c r="G2590" s="2">
        <v>1</v>
      </c>
      <c r="H2590" s="3">
        <v>45824</v>
      </c>
      <c r="I2590" s="14">
        <v>302.8</v>
      </c>
      <c r="J2590" s="13" t="str">
        <f t="shared" si="40"/>
        <v>150083-651</v>
      </c>
      <c r="K2590" s="2">
        <v>9</v>
      </c>
      <c r="L2590" s="2" t="s">
        <v>136</v>
      </c>
      <c r="M2590" s="13" t="s">
        <v>137</v>
      </c>
      <c r="N2590" s="13" t="s">
        <v>115</v>
      </c>
    </row>
    <row r="2591" spans="1:14" ht="15" customHeight="1" x14ac:dyDescent="0.25">
      <c r="A2591" s="2">
        <v>20709</v>
      </c>
      <c r="B2591" s="13" t="s">
        <v>113</v>
      </c>
      <c r="C2591" s="13" t="s">
        <v>41</v>
      </c>
      <c r="D2591" s="3">
        <v>45307</v>
      </c>
      <c r="E2591" s="13">
        <v>319591</v>
      </c>
      <c r="F2591" s="2" t="s">
        <v>3</v>
      </c>
      <c r="G2591" s="2">
        <v>1</v>
      </c>
      <c r="H2591" s="3">
        <v>45307</v>
      </c>
      <c r="I2591" s="14">
        <v>302.72000000000003</v>
      </c>
      <c r="J2591" s="13" t="str">
        <f t="shared" si="40"/>
        <v>319591-20709</v>
      </c>
      <c r="K2591" s="2">
        <v>1340</v>
      </c>
      <c r="L2591" s="2" t="s">
        <v>130</v>
      </c>
      <c r="M2591" s="13" t="s">
        <v>131</v>
      </c>
      <c r="N2591" s="13" t="s">
        <v>115</v>
      </c>
    </row>
    <row r="2592" spans="1:14" ht="15" customHeight="1" x14ac:dyDescent="0.25">
      <c r="A2592" s="2">
        <v>2369</v>
      </c>
      <c r="B2592" s="13" t="s">
        <v>113</v>
      </c>
      <c r="C2592" s="13" t="s">
        <v>17</v>
      </c>
      <c r="D2592" s="3">
        <v>45793</v>
      </c>
      <c r="E2592" s="13">
        <v>63544</v>
      </c>
      <c r="F2592" s="2" t="s">
        <v>2</v>
      </c>
      <c r="G2592" s="2">
        <v>1</v>
      </c>
      <c r="H2592" s="3">
        <v>45823</v>
      </c>
      <c r="I2592" s="14">
        <v>302.39999999999998</v>
      </c>
      <c r="J2592" s="13" t="str">
        <f t="shared" si="40"/>
        <v>63544-2369</v>
      </c>
      <c r="K2592" s="2">
        <v>9</v>
      </c>
      <c r="L2592" s="2" t="s">
        <v>136</v>
      </c>
      <c r="M2592" s="13" t="s">
        <v>137</v>
      </c>
      <c r="N2592" s="13" t="s">
        <v>115</v>
      </c>
    </row>
    <row r="2593" spans="1:14" ht="15" customHeight="1" x14ac:dyDescent="0.25">
      <c r="A2593" s="2">
        <v>359</v>
      </c>
      <c r="B2593" s="13" t="s">
        <v>110</v>
      </c>
      <c r="C2593" s="13" t="s">
        <v>22</v>
      </c>
      <c r="D2593" s="3">
        <v>45709</v>
      </c>
      <c r="E2593" s="13">
        <v>140964</v>
      </c>
      <c r="F2593" s="2" t="s">
        <v>2</v>
      </c>
      <c r="G2593" s="2">
        <v>1</v>
      </c>
      <c r="H2593" s="3">
        <v>45744</v>
      </c>
      <c r="I2593" s="14">
        <v>302.29000000000002</v>
      </c>
      <c r="J2593" s="13" t="str">
        <f t="shared" si="40"/>
        <v>140964-359</v>
      </c>
      <c r="K2593" s="2">
        <v>9</v>
      </c>
      <c r="L2593" s="2" t="s">
        <v>136</v>
      </c>
      <c r="M2593" s="13" t="s">
        <v>137</v>
      </c>
      <c r="N2593" s="13" t="s">
        <v>115</v>
      </c>
    </row>
    <row r="2594" spans="1:14" ht="15" customHeight="1" x14ac:dyDescent="0.25">
      <c r="A2594" s="2">
        <v>109</v>
      </c>
      <c r="B2594" s="13" t="s">
        <v>113</v>
      </c>
      <c r="C2594" s="13" t="s">
        <v>7</v>
      </c>
      <c r="D2594" s="3">
        <v>45680</v>
      </c>
      <c r="E2594" s="13">
        <v>46203</v>
      </c>
      <c r="F2594" s="2" t="s">
        <v>2</v>
      </c>
      <c r="G2594" s="2">
        <v>1</v>
      </c>
      <c r="H2594" s="3">
        <v>45710</v>
      </c>
      <c r="I2594" s="14">
        <v>301.24</v>
      </c>
      <c r="J2594" s="13" t="str">
        <f t="shared" si="40"/>
        <v>46203-109</v>
      </c>
      <c r="K2594" s="2">
        <v>9</v>
      </c>
      <c r="L2594" s="2" t="s">
        <v>136</v>
      </c>
      <c r="M2594" s="13" t="s">
        <v>137</v>
      </c>
      <c r="N2594" s="13" t="s">
        <v>115</v>
      </c>
    </row>
    <row r="2595" spans="1:14" ht="15" customHeight="1" x14ac:dyDescent="0.25">
      <c r="A2595" s="2">
        <v>359</v>
      </c>
      <c r="B2595" s="13" t="s">
        <v>110</v>
      </c>
      <c r="C2595" s="13" t="s">
        <v>22</v>
      </c>
      <c r="D2595" s="3">
        <v>45441</v>
      </c>
      <c r="E2595" s="13">
        <v>121650</v>
      </c>
      <c r="F2595" s="2" t="s">
        <v>2</v>
      </c>
      <c r="G2595" s="2">
        <v>1</v>
      </c>
      <c r="H2595" s="3">
        <v>45473</v>
      </c>
      <c r="I2595" s="14">
        <v>301.01</v>
      </c>
      <c r="J2595" s="13" t="str">
        <f t="shared" si="40"/>
        <v>121650-359</v>
      </c>
      <c r="K2595" s="2">
        <v>9</v>
      </c>
      <c r="L2595" s="2" t="s">
        <v>136</v>
      </c>
      <c r="M2595" s="13" t="s">
        <v>137</v>
      </c>
      <c r="N2595" s="13" t="s">
        <v>115</v>
      </c>
    </row>
    <row r="2596" spans="1:14" ht="15" customHeight="1" x14ac:dyDescent="0.25">
      <c r="A2596" s="2">
        <v>359</v>
      </c>
      <c r="B2596" s="13" t="s">
        <v>110</v>
      </c>
      <c r="C2596" s="13" t="s">
        <v>22</v>
      </c>
      <c r="D2596" s="3">
        <v>45670</v>
      </c>
      <c r="E2596" s="13">
        <v>137745</v>
      </c>
      <c r="F2596" s="2" t="s">
        <v>2</v>
      </c>
      <c r="G2596" s="2">
        <v>1</v>
      </c>
      <c r="H2596" s="3">
        <v>45716</v>
      </c>
      <c r="I2596" s="14">
        <v>300.95999999999998</v>
      </c>
      <c r="J2596" s="13" t="str">
        <f t="shared" si="40"/>
        <v>137745-359</v>
      </c>
      <c r="K2596" s="2">
        <v>9</v>
      </c>
      <c r="L2596" s="2" t="s">
        <v>136</v>
      </c>
      <c r="M2596" s="13" t="s">
        <v>137</v>
      </c>
      <c r="N2596" s="13" t="s">
        <v>115</v>
      </c>
    </row>
    <row r="2597" spans="1:14" ht="15" customHeight="1" x14ac:dyDescent="0.25">
      <c r="A2597" s="2">
        <v>359</v>
      </c>
      <c r="B2597" s="13" t="s">
        <v>110</v>
      </c>
      <c r="C2597" s="13" t="s">
        <v>22</v>
      </c>
      <c r="D2597" s="3">
        <v>45709</v>
      </c>
      <c r="E2597" s="13">
        <v>140968</v>
      </c>
      <c r="F2597" s="2" t="s">
        <v>2</v>
      </c>
      <c r="G2597" s="2">
        <v>1</v>
      </c>
      <c r="H2597" s="3">
        <v>45744</v>
      </c>
      <c r="I2597" s="14">
        <v>300.93</v>
      </c>
      <c r="J2597" s="13" t="str">
        <f t="shared" si="40"/>
        <v>140968-359</v>
      </c>
      <c r="K2597" s="2">
        <v>9</v>
      </c>
      <c r="L2597" s="2" t="s">
        <v>136</v>
      </c>
      <c r="M2597" s="13" t="s">
        <v>137</v>
      </c>
      <c r="N2597" s="13" t="s">
        <v>115</v>
      </c>
    </row>
    <row r="2598" spans="1:14" ht="15" customHeight="1" x14ac:dyDescent="0.25">
      <c r="A2598" s="2">
        <v>359</v>
      </c>
      <c r="B2598" s="13" t="s">
        <v>110</v>
      </c>
      <c r="C2598" s="13" t="s">
        <v>22</v>
      </c>
      <c r="D2598" s="3">
        <v>45867</v>
      </c>
      <c r="E2598" s="13">
        <v>274419</v>
      </c>
      <c r="F2598" s="2" t="s">
        <v>3</v>
      </c>
      <c r="G2598" s="2">
        <v>1</v>
      </c>
      <c r="H2598" s="3">
        <v>45897</v>
      </c>
      <c r="I2598" s="14">
        <v>300.3</v>
      </c>
      <c r="J2598" s="13" t="str">
        <f t="shared" si="40"/>
        <v>274419-359</v>
      </c>
      <c r="K2598" s="2">
        <v>1340</v>
      </c>
      <c r="L2598" s="2" t="s">
        <v>130</v>
      </c>
      <c r="M2598" s="13" t="s">
        <v>131</v>
      </c>
      <c r="N2598" s="13" t="s">
        <v>115</v>
      </c>
    </row>
    <row r="2599" spans="1:14" ht="15" customHeight="1" x14ac:dyDescent="0.25">
      <c r="A2599" s="2">
        <v>359</v>
      </c>
      <c r="B2599" s="13" t="s">
        <v>110</v>
      </c>
      <c r="C2599" s="13" t="s">
        <v>22</v>
      </c>
      <c r="D2599" s="3">
        <v>45687</v>
      </c>
      <c r="E2599" s="13">
        <v>139306</v>
      </c>
      <c r="F2599" s="2" t="s">
        <v>2</v>
      </c>
      <c r="G2599" s="2">
        <v>1</v>
      </c>
      <c r="H2599" s="3">
        <v>45716</v>
      </c>
      <c r="I2599" s="14">
        <v>300.25</v>
      </c>
      <c r="J2599" s="13" t="str">
        <f t="shared" si="40"/>
        <v>139306-359</v>
      </c>
      <c r="K2599" s="2">
        <v>9</v>
      </c>
      <c r="L2599" s="2" t="s">
        <v>136</v>
      </c>
      <c r="M2599" s="13" t="s">
        <v>137</v>
      </c>
      <c r="N2599" s="13" t="s">
        <v>115</v>
      </c>
    </row>
    <row r="2600" spans="1:14" ht="15" customHeight="1" x14ac:dyDescent="0.25">
      <c r="A2600" s="2">
        <v>359</v>
      </c>
      <c r="B2600" s="13" t="s">
        <v>110</v>
      </c>
      <c r="C2600" s="13" t="s">
        <v>22</v>
      </c>
      <c r="D2600" s="3">
        <v>45688</v>
      </c>
      <c r="E2600" s="13">
        <v>139531</v>
      </c>
      <c r="F2600" s="2" t="s">
        <v>2</v>
      </c>
      <c r="G2600" s="2">
        <v>1</v>
      </c>
      <c r="H2600" s="3">
        <v>45716</v>
      </c>
      <c r="I2600" s="14">
        <v>300.25</v>
      </c>
      <c r="J2600" s="13" t="str">
        <f t="shared" si="40"/>
        <v>139531-359</v>
      </c>
      <c r="K2600" s="2">
        <v>9</v>
      </c>
      <c r="L2600" s="2" t="s">
        <v>136</v>
      </c>
      <c r="M2600" s="13" t="s">
        <v>137</v>
      </c>
      <c r="N2600" s="13" t="s">
        <v>115</v>
      </c>
    </row>
    <row r="2601" spans="1:14" ht="15" customHeight="1" x14ac:dyDescent="0.25">
      <c r="A2601" s="2">
        <v>359</v>
      </c>
      <c r="B2601" s="13" t="s">
        <v>110</v>
      </c>
      <c r="C2601" s="13" t="s">
        <v>22</v>
      </c>
      <c r="D2601" s="3">
        <v>45714</v>
      </c>
      <c r="E2601" s="13">
        <v>141303</v>
      </c>
      <c r="F2601" s="2" t="s">
        <v>2</v>
      </c>
      <c r="G2601" s="2">
        <v>1</v>
      </c>
      <c r="H2601" s="3">
        <v>45744</v>
      </c>
      <c r="I2601" s="14">
        <v>300.25</v>
      </c>
      <c r="J2601" s="13" t="str">
        <f t="shared" si="40"/>
        <v>141303-359</v>
      </c>
      <c r="K2601" s="2">
        <v>9</v>
      </c>
      <c r="L2601" s="2" t="s">
        <v>136</v>
      </c>
      <c r="M2601" s="13" t="s">
        <v>137</v>
      </c>
      <c r="N2601" s="13" t="s">
        <v>115</v>
      </c>
    </row>
    <row r="2602" spans="1:14" ht="15" customHeight="1" x14ac:dyDescent="0.25">
      <c r="A2602" s="2">
        <v>359</v>
      </c>
      <c r="B2602" s="13" t="s">
        <v>110</v>
      </c>
      <c r="C2602" s="13" t="s">
        <v>22</v>
      </c>
      <c r="D2602" s="3">
        <v>45743</v>
      </c>
      <c r="E2602" s="13">
        <v>143213</v>
      </c>
      <c r="F2602" s="2" t="s">
        <v>2</v>
      </c>
      <c r="G2602" s="2">
        <v>1</v>
      </c>
      <c r="H2602" s="3">
        <v>45775</v>
      </c>
      <c r="I2602" s="14">
        <v>300.25</v>
      </c>
      <c r="J2602" s="13" t="str">
        <f t="shared" si="40"/>
        <v>143213-359</v>
      </c>
      <c r="K2602" s="2">
        <v>9</v>
      </c>
      <c r="L2602" s="2" t="s">
        <v>136</v>
      </c>
      <c r="M2602" s="13" t="s">
        <v>137</v>
      </c>
      <c r="N2602" s="13" t="s">
        <v>115</v>
      </c>
    </row>
    <row r="2603" spans="1:14" ht="15" customHeight="1" x14ac:dyDescent="0.25">
      <c r="A2603" s="2">
        <v>109</v>
      </c>
      <c r="B2603" s="13" t="s">
        <v>113</v>
      </c>
      <c r="C2603" s="13" t="s">
        <v>7</v>
      </c>
      <c r="D2603" s="3">
        <v>45569</v>
      </c>
      <c r="E2603" s="13">
        <v>44499</v>
      </c>
      <c r="F2603" s="2" t="s">
        <v>2</v>
      </c>
      <c r="G2603" s="2">
        <v>1</v>
      </c>
      <c r="H2603" s="3">
        <v>45599</v>
      </c>
      <c r="I2603" s="14">
        <v>300.08</v>
      </c>
      <c r="J2603" s="13" t="str">
        <f t="shared" si="40"/>
        <v>44499-109</v>
      </c>
      <c r="K2603" s="2">
        <v>9</v>
      </c>
      <c r="L2603" s="2" t="s">
        <v>136</v>
      </c>
      <c r="M2603" s="13" t="s">
        <v>137</v>
      </c>
      <c r="N2603" s="13" t="s">
        <v>115</v>
      </c>
    </row>
    <row r="2604" spans="1:14" ht="15" customHeight="1" x14ac:dyDescent="0.25">
      <c r="A2604" s="2">
        <v>359</v>
      </c>
      <c r="B2604" s="13" t="s">
        <v>110</v>
      </c>
      <c r="C2604" s="13" t="s">
        <v>22</v>
      </c>
      <c r="D2604" s="3">
        <v>45743</v>
      </c>
      <c r="E2604" s="13">
        <v>143219</v>
      </c>
      <c r="F2604" s="2" t="s">
        <v>2</v>
      </c>
      <c r="G2604" s="2">
        <v>1</v>
      </c>
      <c r="H2604" s="3">
        <v>45775</v>
      </c>
      <c r="I2604" s="14">
        <v>299.57</v>
      </c>
      <c r="J2604" s="13" t="str">
        <f t="shared" si="40"/>
        <v>143219-359</v>
      </c>
      <c r="K2604" s="2">
        <v>9</v>
      </c>
      <c r="L2604" s="2" t="s">
        <v>136</v>
      </c>
      <c r="M2604" s="13" t="s">
        <v>137</v>
      </c>
      <c r="N2604" s="13" t="s">
        <v>115</v>
      </c>
    </row>
    <row r="2605" spans="1:14" ht="15" customHeight="1" x14ac:dyDescent="0.25">
      <c r="A2605" s="2">
        <v>359</v>
      </c>
      <c r="B2605" s="13" t="s">
        <v>110</v>
      </c>
      <c r="C2605" s="13" t="s">
        <v>22</v>
      </c>
      <c r="D2605" s="3">
        <v>45786</v>
      </c>
      <c r="E2605" s="13">
        <v>269347</v>
      </c>
      <c r="F2605" s="2" t="s">
        <v>3</v>
      </c>
      <c r="G2605" s="2">
        <v>1</v>
      </c>
      <c r="H2605" s="3">
        <v>45836</v>
      </c>
      <c r="I2605" s="14">
        <v>299.39999999999998</v>
      </c>
      <c r="J2605" s="13" t="str">
        <f t="shared" si="40"/>
        <v>269347-359</v>
      </c>
      <c r="K2605" s="2">
        <v>1340</v>
      </c>
      <c r="L2605" s="2" t="s">
        <v>130</v>
      </c>
      <c r="M2605" s="13" t="s">
        <v>131</v>
      </c>
      <c r="N2605" s="13" t="s">
        <v>115</v>
      </c>
    </row>
    <row r="2606" spans="1:14" ht="15" customHeight="1" x14ac:dyDescent="0.25">
      <c r="A2606" s="2">
        <v>613</v>
      </c>
      <c r="B2606" s="13" t="s">
        <v>113</v>
      </c>
      <c r="C2606" s="13" t="s">
        <v>25</v>
      </c>
      <c r="D2606" s="3">
        <v>45532</v>
      </c>
      <c r="E2606" s="13">
        <v>1056201</v>
      </c>
      <c r="F2606" s="2" t="s">
        <v>2</v>
      </c>
      <c r="G2606" s="2">
        <v>1</v>
      </c>
      <c r="H2606" s="3">
        <v>45562</v>
      </c>
      <c r="I2606" s="14">
        <v>299</v>
      </c>
      <c r="J2606" s="13" t="str">
        <f t="shared" si="40"/>
        <v>1056201-613</v>
      </c>
      <c r="K2606" s="2">
        <v>9</v>
      </c>
      <c r="L2606" s="2" t="s">
        <v>136</v>
      </c>
      <c r="M2606" s="13" t="s">
        <v>137</v>
      </c>
      <c r="N2606" s="13" t="s">
        <v>115</v>
      </c>
    </row>
    <row r="2607" spans="1:14" ht="15" customHeight="1" x14ac:dyDescent="0.25">
      <c r="A2607" s="2">
        <v>613</v>
      </c>
      <c r="B2607" s="13" t="s">
        <v>113</v>
      </c>
      <c r="C2607" s="13" t="s">
        <v>25</v>
      </c>
      <c r="D2607" s="3">
        <v>45551</v>
      </c>
      <c r="E2607" s="13">
        <v>1056581</v>
      </c>
      <c r="F2607" s="2" t="s">
        <v>2</v>
      </c>
      <c r="G2607" s="2">
        <v>1</v>
      </c>
      <c r="H2607" s="3">
        <v>45581</v>
      </c>
      <c r="I2607" s="14">
        <v>299</v>
      </c>
      <c r="J2607" s="13" t="str">
        <f t="shared" si="40"/>
        <v>1056581-613</v>
      </c>
      <c r="K2607" s="2">
        <v>9</v>
      </c>
      <c r="L2607" s="2" t="s">
        <v>136</v>
      </c>
      <c r="M2607" s="13" t="s">
        <v>137</v>
      </c>
      <c r="N2607" s="13" t="s">
        <v>115</v>
      </c>
    </row>
    <row r="2608" spans="1:14" ht="15" customHeight="1" x14ac:dyDescent="0.25">
      <c r="A2608" s="2">
        <v>82947</v>
      </c>
      <c r="B2608" s="13" t="s">
        <v>113</v>
      </c>
      <c r="C2608" s="13" t="s">
        <v>30</v>
      </c>
      <c r="D2608" s="3">
        <v>45889</v>
      </c>
      <c r="E2608" s="13">
        <v>79887</v>
      </c>
      <c r="F2608" s="2" t="s">
        <v>5</v>
      </c>
      <c r="G2608" s="2">
        <v>1</v>
      </c>
      <c r="H2608" s="3">
        <v>45928</v>
      </c>
      <c r="I2608" s="14">
        <v>298.61</v>
      </c>
      <c r="J2608" s="13" t="str">
        <f t="shared" si="40"/>
        <v>79887-82947</v>
      </c>
      <c r="K2608" s="2">
        <v>3454</v>
      </c>
      <c r="L2608" s="2" t="s">
        <v>154</v>
      </c>
      <c r="M2608" s="13" t="s">
        <v>155</v>
      </c>
      <c r="N2608" s="13" t="s">
        <v>115</v>
      </c>
    </row>
    <row r="2609" spans="1:14" ht="15" customHeight="1" x14ac:dyDescent="0.25">
      <c r="A2609" s="2">
        <v>359</v>
      </c>
      <c r="B2609" s="13" t="s">
        <v>110</v>
      </c>
      <c r="C2609" s="13" t="s">
        <v>22</v>
      </c>
      <c r="D2609" s="3">
        <v>45688</v>
      </c>
      <c r="E2609" s="13">
        <v>139517</v>
      </c>
      <c r="F2609" s="2" t="s">
        <v>2</v>
      </c>
      <c r="G2609" s="2">
        <v>1</v>
      </c>
      <c r="H2609" s="3">
        <v>45716</v>
      </c>
      <c r="I2609" s="14">
        <v>298.22000000000003</v>
      </c>
      <c r="J2609" s="13" t="str">
        <f t="shared" si="40"/>
        <v>139517-359</v>
      </c>
      <c r="K2609" s="2">
        <v>9</v>
      </c>
      <c r="L2609" s="2" t="s">
        <v>136</v>
      </c>
      <c r="M2609" s="13" t="s">
        <v>137</v>
      </c>
      <c r="N2609" s="13" t="s">
        <v>115</v>
      </c>
    </row>
    <row r="2610" spans="1:14" ht="15" customHeight="1" x14ac:dyDescent="0.25">
      <c r="A2610" s="2">
        <v>359</v>
      </c>
      <c r="B2610" s="13" t="s">
        <v>110</v>
      </c>
      <c r="C2610" s="13" t="s">
        <v>22</v>
      </c>
      <c r="D2610" s="3">
        <v>45715</v>
      </c>
      <c r="E2610" s="13">
        <v>141546</v>
      </c>
      <c r="F2610" s="2" t="s">
        <v>2</v>
      </c>
      <c r="G2610" s="2">
        <v>1</v>
      </c>
      <c r="H2610" s="3">
        <v>45744</v>
      </c>
      <c r="I2610" s="14">
        <v>297.55</v>
      </c>
      <c r="J2610" s="13" t="str">
        <f t="shared" si="40"/>
        <v>141546-359</v>
      </c>
      <c r="K2610" s="2">
        <v>9</v>
      </c>
      <c r="L2610" s="2" t="s">
        <v>136</v>
      </c>
      <c r="M2610" s="13" t="s">
        <v>137</v>
      </c>
      <c r="N2610" s="13" t="s">
        <v>115</v>
      </c>
    </row>
    <row r="2611" spans="1:14" ht="15" customHeight="1" x14ac:dyDescent="0.25">
      <c r="A2611" s="2">
        <v>358</v>
      </c>
      <c r="B2611" s="13" t="s">
        <v>111</v>
      </c>
      <c r="C2611" s="13" t="s">
        <v>21</v>
      </c>
      <c r="D2611" s="3">
        <v>45625</v>
      </c>
      <c r="E2611" s="13">
        <v>429695</v>
      </c>
      <c r="F2611" s="2" t="s">
        <v>3</v>
      </c>
      <c r="G2611" s="2">
        <v>1</v>
      </c>
      <c r="H2611" s="3">
        <v>45654</v>
      </c>
      <c r="I2611" s="14">
        <v>296.92</v>
      </c>
      <c r="J2611" s="13" t="str">
        <f t="shared" si="40"/>
        <v>429695-358</v>
      </c>
      <c r="K2611" s="2">
        <v>1340</v>
      </c>
      <c r="L2611" s="2" t="s">
        <v>130</v>
      </c>
      <c r="M2611" s="13" t="s">
        <v>131</v>
      </c>
      <c r="N2611" s="13" t="s">
        <v>115</v>
      </c>
    </row>
    <row r="2612" spans="1:14" ht="15" customHeight="1" x14ac:dyDescent="0.25">
      <c r="A2612" s="2">
        <v>359</v>
      </c>
      <c r="B2612" s="13" t="s">
        <v>110</v>
      </c>
      <c r="C2612" s="13" t="s">
        <v>22</v>
      </c>
      <c r="D2612" s="3">
        <v>45694</v>
      </c>
      <c r="E2612" s="13">
        <v>139908</v>
      </c>
      <c r="F2612" s="2" t="s">
        <v>2</v>
      </c>
      <c r="G2612" s="2">
        <v>1</v>
      </c>
      <c r="H2612" s="3">
        <v>45744</v>
      </c>
      <c r="I2612" s="14">
        <v>296.88</v>
      </c>
      <c r="J2612" s="13" t="str">
        <f t="shared" si="40"/>
        <v>139908-359</v>
      </c>
      <c r="K2612" s="2">
        <v>9</v>
      </c>
      <c r="L2612" s="2" t="s">
        <v>136</v>
      </c>
      <c r="M2612" s="13" t="s">
        <v>137</v>
      </c>
      <c r="N2612" s="13" t="s">
        <v>115</v>
      </c>
    </row>
    <row r="2613" spans="1:14" ht="15" customHeight="1" x14ac:dyDescent="0.25">
      <c r="A2613" s="2">
        <v>359</v>
      </c>
      <c r="B2613" s="13" t="s">
        <v>110</v>
      </c>
      <c r="C2613" s="13" t="s">
        <v>22</v>
      </c>
      <c r="D2613" s="3">
        <v>45518</v>
      </c>
      <c r="E2613" s="13" t="s">
        <v>89</v>
      </c>
      <c r="F2613" s="2" t="s">
        <v>2</v>
      </c>
      <c r="G2613" s="2">
        <v>1</v>
      </c>
      <c r="H2613" s="3">
        <v>45565</v>
      </c>
      <c r="I2613" s="14">
        <v>296.31</v>
      </c>
      <c r="J2613" s="13" t="str">
        <f t="shared" si="40"/>
        <v>126421/2-359</v>
      </c>
      <c r="K2613" s="2">
        <v>9</v>
      </c>
      <c r="L2613" s="2" t="s">
        <v>136</v>
      </c>
      <c r="M2613" s="13" t="s">
        <v>137</v>
      </c>
      <c r="N2613" s="13" t="s">
        <v>115</v>
      </c>
    </row>
    <row r="2614" spans="1:14" ht="15" customHeight="1" x14ac:dyDescent="0.25">
      <c r="A2614" s="2">
        <v>359</v>
      </c>
      <c r="B2614" s="13" t="s">
        <v>110</v>
      </c>
      <c r="C2614" s="13" t="s">
        <v>22</v>
      </c>
      <c r="D2614" s="3">
        <v>45510</v>
      </c>
      <c r="E2614" s="13">
        <v>126310</v>
      </c>
      <c r="F2614" s="2" t="s">
        <v>2</v>
      </c>
      <c r="G2614" s="2">
        <v>1</v>
      </c>
      <c r="H2614" s="3">
        <v>45565</v>
      </c>
      <c r="I2614" s="14">
        <v>296.3</v>
      </c>
      <c r="J2614" s="13" t="str">
        <f t="shared" si="40"/>
        <v>126310-359</v>
      </c>
      <c r="K2614" s="2">
        <v>9</v>
      </c>
      <c r="L2614" s="2" t="s">
        <v>136</v>
      </c>
      <c r="M2614" s="13" t="s">
        <v>137</v>
      </c>
      <c r="N2614" s="13" t="s">
        <v>115</v>
      </c>
    </row>
    <row r="2615" spans="1:14" ht="15" customHeight="1" x14ac:dyDescent="0.25">
      <c r="A2615" s="2">
        <v>359</v>
      </c>
      <c r="B2615" s="13" t="s">
        <v>110</v>
      </c>
      <c r="C2615" s="13" t="s">
        <v>22</v>
      </c>
      <c r="D2615" s="3">
        <v>45511</v>
      </c>
      <c r="E2615" s="13">
        <v>126330</v>
      </c>
      <c r="F2615" s="2" t="s">
        <v>2</v>
      </c>
      <c r="G2615" s="2">
        <v>1</v>
      </c>
      <c r="H2615" s="3">
        <v>45565</v>
      </c>
      <c r="I2615" s="14">
        <v>296.3</v>
      </c>
      <c r="J2615" s="13" t="str">
        <f t="shared" si="40"/>
        <v>126330-359</v>
      </c>
      <c r="K2615" s="2">
        <v>9</v>
      </c>
      <c r="L2615" s="2" t="s">
        <v>136</v>
      </c>
      <c r="M2615" s="13" t="s">
        <v>137</v>
      </c>
      <c r="N2615" s="13" t="s">
        <v>115</v>
      </c>
    </row>
    <row r="2616" spans="1:14" ht="15" customHeight="1" x14ac:dyDescent="0.25">
      <c r="A2616" s="2">
        <v>359</v>
      </c>
      <c r="B2616" s="13" t="s">
        <v>110</v>
      </c>
      <c r="C2616" s="13" t="s">
        <v>22</v>
      </c>
      <c r="D2616" s="3">
        <v>45545</v>
      </c>
      <c r="E2616" s="13">
        <v>128672</v>
      </c>
      <c r="F2616" s="2" t="s">
        <v>2</v>
      </c>
      <c r="G2616" s="2">
        <v>1</v>
      </c>
      <c r="H2616" s="3">
        <v>45593</v>
      </c>
      <c r="I2616" s="14">
        <v>296.3</v>
      </c>
      <c r="J2616" s="13" t="str">
        <f t="shared" si="40"/>
        <v>128672-359</v>
      </c>
      <c r="K2616" s="2">
        <v>9</v>
      </c>
      <c r="L2616" s="2" t="s">
        <v>136</v>
      </c>
      <c r="M2616" s="13" t="s">
        <v>137</v>
      </c>
      <c r="N2616" s="13" t="s">
        <v>115</v>
      </c>
    </row>
    <row r="2617" spans="1:14" ht="15" customHeight="1" x14ac:dyDescent="0.25">
      <c r="A2617" s="2">
        <v>359</v>
      </c>
      <c r="B2617" s="13" t="s">
        <v>110</v>
      </c>
      <c r="C2617" s="13" t="s">
        <v>22</v>
      </c>
      <c r="D2617" s="3">
        <v>45714</v>
      </c>
      <c r="E2617" s="13">
        <v>141287</v>
      </c>
      <c r="F2617" s="2" t="s">
        <v>2</v>
      </c>
      <c r="G2617" s="2">
        <v>1</v>
      </c>
      <c r="H2617" s="3">
        <v>45744</v>
      </c>
      <c r="I2617" s="14">
        <v>296.20999999999998</v>
      </c>
      <c r="J2617" s="13" t="str">
        <f t="shared" si="40"/>
        <v>141287-359</v>
      </c>
      <c r="K2617" s="2">
        <v>9</v>
      </c>
      <c r="L2617" s="2" t="s">
        <v>136</v>
      </c>
      <c r="M2617" s="13" t="s">
        <v>137</v>
      </c>
      <c r="N2617" s="13" t="s">
        <v>115</v>
      </c>
    </row>
    <row r="2618" spans="1:14" ht="15" customHeight="1" x14ac:dyDescent="0.25">
      <c r="A2618" s="2">
        <v>358</v>
      </c>
      <c r="B2618" s="13" t="s">
        <v>111</v>
      </c>
      <c r="C2618" s="13" t="s">
        <v>21</v>
      </c>
      <c r="D2618" s="3">
        <v>45551</v>
      </c>
      <c r="E2618" s="13">
        <v>424573</v>
      </c>
      <c r="F2618" s="2" t="s">
        <v>6</v>
      </c>
      <c r="G2618" s="2">
        <v>1</v>
      </c>
      <c r="H2618" s="3">
        <v>45586</v>
      </c>
      <c r="I2618" s="14">
        <v>296.08</v>
      </c>
      <c r="J2618" s="13" t="str">
        <f t="shared" si="40"/>
        <v>424573-358</v>
      </c>
      <c r="K2618" s="2">
        <v>3596</v>
      </c>
      <c r="L2618" s="2" t="s">
        <v>142</v>
      </c>
      <c r="M2618" s="13" t="s">
        <v>143</v>
      </c>
      <c r="N2618" s="13" t="s">
        <v>114</v>
      </c>
    </row>
    <row r="2619" spans="1:14" ht="15" customHeight="1" x14ac:dyDescent="0.25">
      <c r="A2619" s="2">
        <v>359</v>
      </c>
      <c r="B2619" s="13" t="s">
        <v>110</v>
      </c>
      <c r="C2619" s="13" t="s">
        <v>22</v>
      </c>
      <c r="D2619" s="3">
        <v>45524</v>
      </c>
      <c r="E2619" s="13">
        <v>127428</v>
      </c>
      <c r="F2619" s="2" t="s">
        <v>2</v>
      </c>
      <c r="G2619" s="2">
        <v>1</v>
      </c>
      <c r="H2619" s="3">
        <v>45565</v>
      </c>
      <c r="I2619" s="14">
        <v>295.64999999999998</v>
      </c>
      <c r="J2619" s="13" t="str">
        <f t="shared" si="40"/>
        <v>127428-359</v>
      </c>
      <c r="K2619" s="2">
        <v>9</v>
      </c>
      <c r="L2619" s="2" t="s">
        <v>136</v>
      </c>
      <c r="M2619" s="13" t="s">
        <v>137</v>
      </c>
      <c r="N2619" s="13" t="s">
        <v>115</v>
      </c>
    </row>
    <row r="2620" spans="1:14" ht="15" customHeight="1" x14ac:dyDescent="0.25">
      <c r="A2620" s="2">
        <v>359</v>
      </c>
      <c r="B2620" s="13" t="s">
        <v>110</v>
      </c>
      <c r="C2620" s="13" t="s">
        <v>22</v>
      </c>
      <c r="D2620" s="3">
        <v>45509</v>
      </c>
      <c r="E2620" s="13">
        <v>126306</v>
      </c>
      <c r="F2620" s="2" t="s">
        <v>2</v>
      </c>
      <c r="G2620" s="2">
        <v>1</v>
      </c>
      <c r="H2620" s="3">
        <v>45565</v>
      </c>
      <c r="I2620" s="14">
        <v>295.63</v>
      </c>
      <c r="J2620" s="13" t="str">
        <f t="shared" si="40"/>
        <v>126306-359</v>
      </c>
      <c r="K2620" s="2">
        <v>9</v>
      </c>
      <c r="L2620" s="2" t="s">
        <v>136</v>
      </c>
      <c r="M2620" s="13" t="s">
        <v>137</v>
      </c>
      <c r="N2620" s="13" t="s">
        <v>115</v>
      </c>
    </row>
    <row r="2621" spans="1:14" ht="15" customHeight="1" x14ac:dyDescent="0.25">
      <c r="A2621" s="2">
        <v>359</v>
      </c>
      <c r="B2621" s="13" t="s">
        <v>110</v>
      </c>
      <c r="C2621" s="13" t="s">
        <v>22</v>
      </c>
      <c r="D2621" s="3">
        <v>45524</v>
      </c>
      <c r="E2621" s="13">
        <v>127411</v>
      </c>
      <c r="F2621" s="2" t="s">
        <v>2</v>
      </c>
      <c r="G2621" s="2">
        <v>1</v>
      </c>
      <c r="H2621" s="3">
        <v>45565</v>
      </c>
      <c r="I2621" s="14">
        <v>295.63</v>
      </c>
      <c r="J2621" s="13" t="str">
        <f t="shared" si="40"/>
        <v>127411-359</v>
      </c>
      <c r="K2621" s="2">
        <v>9</v>
      </c>
      <c r="L2621" s="2" t="s">
        <v>136</v>
      </c>
      <c r="M2621" s="13" t="s">
        <v>137</v>
      </c>
      <c r="N2621" s="13" t="s">
        <v>115</v>
      </c>
    </row>
    <row r="2622" spans="1:14" ht="15" customHeight="1" x14ac:dyDescent="0.25">
      <c r="A2622" s="2">
        <v>359</v>
      </c>
      <c r="B2622" s="13" t="s">
        <v>110</v>
      </c>
      <c r="C2622" s="13" t="s">
        <v>22</v>
      </c>
      <c r="D2622" s="3">
        <v>45345</v>
      </c>
      <c r="E2622" s="13">
        <v>114279</v>
      </c>
      <c r="F2622" s="2" t="s">
        <v>2</v>
      </c>
      <c r="G2622" s="2">
        <v>1</v>
      </c>
      <c r="H2622" s="3">
        <v>45379</v>
      </c>
      <c r="I2622" s="14">
        <v>295.24</v>
      </c>
      <c r="J2622" s="13" t="str">
        <f t="shared" si="40"/>
        <v>114279-359</v>
      </c>
      <c r="K2622" s="2">
        <v>9</v>
      </c>
      <c r="L2622" s="2" t="s">
        <v>136</v>
      </c>
      <c r="M2622" s="13" t="s">
        <v>137</v>
      </c>
      <c r="N2622" s="13" t="s">
        <v>115</v>
      </c>
    </row>
    <row r="2623" spans="1:14" ht="15" customHeight="1" x14ac:dyDescent="0.25">
      <c r="A2623" s="2">
        <v>359</v>
      </c>
      <c r="B2623" s="13" t="s">
        <v>110</v>
      </c>
      <c r="C2623" s="13" t="s">
        <v>22</v>
      </c>
      <c r="D2623" s="3">
        <v>45545</v>
      </c>
      <c r="E2623" s="13">
        <v>128674</v>
      </c>
      <c r="F2623" s="2" t="s">
        <v>2</v>
      </c>
      <c r="G2623" s="2">
        <v>1</v>
      </c>
      <c r="H2623" s="3">
        <v>45593</v>
      </c>
      <c r="I2623" s="14">
        <v>294.95999999999998</v>
      </c>
      <c r="J2623" s="13" t="str">
        <f t="shared" si="40"/>
        <v>128674-359</v>
      </c>
      <c r="K2623" s="2">
        <v>9</v>
      </c>
      <c r="L2623" s="2" t="s">
        <v>136</v>
      </c>
      <c r="M2623" s="13" t="s">
        <v>137</v>
      </c>
      <c r="N2623" s="13" t="s">
        <v>115</v>
      </c>
    </row>
    <row r="2624" spans="1:14" ht="15" customHeight="1" x14ac:dyDescent="0.25">
      <c r="A2624" s="2">
        <v>359</v>
      </c>
      <c r="B2624" s="13" t="s">
        <v>110</v>
      </c>
      <c r="C2624" s="13" t="s">
        <v>22</v>
      </c>
      <c r="D2624" s="3">
        <v>45560</v>
      </c>
      <c r="E2624" s="13" t="s">
        <v>80</v>
      </c>
      <c r="F2624" s="2" t="s">
        <v>2</v>
      </c>
      <c r="G2624" s="2">
        <v>1</v>
      </c>
      <c r="H2624" s="3">
        <v>45593</v>
      </c>
      <c r="I2624" s="14">
        <v>294.95999999999998</v>
      </c>
      <c r="J2624" s="13" t="str">
        <f t="shared" si="40"/>
        <v>129397/2-359</v>
      </c>
      <c r="K2624" s="2">
        <v>9</v>
      </c>
      <c r="L2624" s="2" t="s">
        <v>136</v>
      </c>
      <c r="M2624" s="13" t="s">
        <v>137</v>
      </c>
      <c r="N2624" s="13" t="s">
        <v>115</v>
      </c>
    </row>
    <row r="2625" spans="1:14" ht="15" customHeight="1" x14ac:dyDescent="0.25">
      <c r="A2625" s="2">
        <v>359</v>
      </c>
      <c r="B2625" s="13" t="s">
        <v>110</v>
      </c>
      <c r="C2625" s="13" t="s">
        <v>22</v>
      </c>
      <c r="D2625" s="3">
        <v>45561</v>
      </c>
      <c r="E2625" s="13" t="s">
        <v>78</v>
      </c>
      <c r="F2625" s="2" t="s">
        <v>2</v>
      </c>
      <c r="G2625" s="2">
        <v>1</v>
      </c>
      <c r="H2625" s="3">
        <v>45593</v>
      </c>
      <c r="I2625" s="14">
        <v>294.95999999999998</v>
      </c>
      <c r="J2625" s="13" t="str">
        <f t="shared" si="40"/>
        <v>129405/2-359</v>
      </c>
      <c r="K2625" s="2">
        <v>9</v>
      </c>
      <c r="L2625" s="2" t="s">
        <v>136</v>
      </c>
      <c r="M2625" s="13" t="s">
        <v>137</v>
      </c>
      <c r="N2625" s="13" t="s">
        <v>115</v>
      </c>
    </row>
    <row r="2626" spans="1:14" ht="15" customHeight="1" x14ac:dyDescent="0.25">
      <c r="A2626" s="2">
        <v>359</v>
      </c>
      <c r="B2626" s="13" t="s">
        <v>110</v>
      </c>
      <c r="C2626" s="13" t="s">
        <v>22</v>
      </c>
      <c r="D2626" s="3">
        <v>45511</v>
      </c>
      <c r="E2626" s="13">
        <v>126323</v>
      </c>
      <c r="F2626" s="2" t="s">
        <v>2</v>
      </c>
      <c r="G2626" s="2">
        <v>1</v>
      </c>
      <c r="H2626" s="3">
        <v>45565</v>
      </c>
      <c r="I2626" s="14">
        <v>294.3</v>
      </c>
      <c r="J2626" s="13" t="str">
        <f t="shared" ref="J2626:J2689" si="41">E2626&amp;-A2626</f>
        <v>126323-359</v>
      </c>
      <c r="K2626" s="2">
        <v>9</v>
      </c>
      <c r="L2626" s="2" t="s">
        <v>136</v>
      </c>
      <c r="M2626" s="13" t="s">
        <v>137</v>
      </c>
      <c r="N2626" s="13" t="s">
        <v>115</v>
      </c>
    </row>
    <row r="2627" spans="1:14" ht="15" customHeight="1" x14ac:dyDescent="0.25">
      <c r="A2627" s="2">
        <v>359</v>
      </c>
      <c r="B2627" s="13" t="s">
        <v>110</v>
      </c>
      <c r="C2627" s="13" t="s">
        <v>22</v>
      </c>
      <c r="D2627" s="3">
        <v>45544</v>
      </c>
      <c r="E2627" s="13">
        <v>128668</v>
      </c>
      <c r="F2627" s="2" t="s">
        <v>2</v>
      </c>
      <c r="G2627" s="2">
        <v>1</v>
      </c>
      <c r="H2627" s="3">
        <v>45593</v>
      </c>
      <c r="I2627" s="14">
        <v>294.3</v>
      </c>
      <c r="J2627" s="13" t="str">
        <f t="shared" si="41"/>
        <v>128668-359</v>
      </c>
      <c r="K2627" s="2">
        <v>9</v>
      </c>
      <c r="L2627" s="2" t="s">
        <v>136</v>
      </c>
      <c r="M2627" s="13" t="s">
        <v>137</v>
      </c>
      <c r="N2627" s="13" t="s">
        <v>115</v>
      </c>
    </row>
    <row r="2628" spans="1:14" ht="15" customHeight="1" x14ac:dyDescent="0.25">
      <c r="A2628" s="2">
        <v>359</v>
      </c>
      <c r="B2628" s="13" t="s">
        <v>110</v>
      </c>
      <c r="C2628" s="13" t="s">
        <v>22</v>
      </c>
      <c r="D2628" s="3">
        <v>45561</v>
      </c>
      <c r="E2628" s="13" t="s">
        <v>79</v>
      </c>
      <c r="F2628" s="2" t="s">
        <v>2</v>
      </c>
      <c r="G2628" s="2">
        <v>1</v>
      </c>
      <c r="H2628" s="3">
        <v>45593</v>
      </c>
      <c r="I2628" s="14">
        <v>294.3</v>
      </c>
      <c r="J2628" s="13" t="str">
        <f t="shared" si="41"/>
        <v>129404/2-359</v>
      </c>
      <c r="K2628" s="2">
        <v>9</v>
      </c>
      <c r="L2628" s="2" t="s">
        <v>136</v>
      </c>
      <c r="M2628" s="13" t="s">
        <v>137</v>
      </c>
      <c r="N2628" s="13" t="s">
        <v>115</v>
      </c>
    </row>
    <row r="2629" spans="1:14" ht="15" customHeight="1" x14ac:dyDescent="0.25">
      <c r="A2629" s="2">
        <v>359</v>
      </c>
      <c r="B2629" s="13" t="s">
        <v>110</v>
      </c>
      <c r="C2629" s="13" t="s">
        <v>22</v>
      </c>
      <c r="D2629" s="3">
        <v>45687</v>
      </c>
      <c r="E2629" s="13">
        <v>139282</v>
      </c>
      <c r="F2629" s="2" t="s">
        <v>2</v>
      </c>
      <c r="G2629" s="2">
        <v>1</v>
      </c>
      <c r="H2629" s="3">
        <v>45716</v>
      </c>
      <c r="I2629" s="14">
        <v>294.25</v>
      </c>
      <c r="J2629" s="13" t="str">
        <f t="shared" si="41"/>
        <v>139282-359</v>
      </c>
      <c r="K2629" s="2">
        <v>9</v>
      </c>
      <c r="L2629" s="2" t="s">
        <v>136</v>
      </c>
      <c r="M2629" s="13" t="s">
        <v>137</v>
      </c>
      <c r="N2629" s="13" t="s">
        <v>115</v>
      </c>
    </row>
    <row r="2630" spans="1:14" ht="15" customHeight="1" x14ac:dyDescent="0.25">
      <c r="A2630" s="2">
        <v>359</v>
      </c>
      <c r="B2630" s="13" t="s">
        <v>110</v>
      </c>
      <c r="C2630" s="13" t="s">
        <v>22</v>
      </c>
      <c r="D2630" s="3">
        <v>45807</v>
      </c>
      <c r="E2630" s="13">
        <v>146903</v>
      </c>
      <c r="F2630" s="2" t="s">
        <v>2</v>
      </c>
      <c r="G2630" s="2">
        <v>1</v>
      </c>
      <c r="H2630" s="3">
        <v>45836</v>
      </c>
      <c r="I2630" s="14">
        <v>294.24</v>
      </c>
      <c r="J2630" s="13" t="str">
        <f t="shared" si="41"/>
        <v>146903-359</v>
      </c>
      <c r="K2630" s="2">
        <v>9</v>
      </c>
      <c r="L2630" s="2" t="s">
        <v>136</v>
      </c>
      <c r="M2630" s="13" t="s">
        <v>137</v>
      </c>
      <c r="N2630" s="13" t="s">
        <v>115</v>
      </c>
    </row>
    <row r="2631" spans="1:14" ht="15" customHeight="1" x14ac:dyDescent="0.25">
      <c r="A2631" s="2">
        <v>2136</v>
      </c>
      <c r="B2631" s="13" t="s">
        <v>113</v>
      </c>
      <c r="C2631" s="13" t="s">
        <v>16</v>
      </c>
      <c r="D2631" s="3">
        <v>45877</v>
      </c>
      <c r="E2631" s="13">
        <v>291362</v>
      </c>
      <c r="F2631" s="2" t="s">
        <v>3</v>
      </c>
      <c r="G2631" s="2">
        <v>1</v>
      </c>
      <c r="H2631" s="3">
        <v>45907</v>
      </c>
      <c r="I2631" s="14">
        <v>293.89999999999998</v>
      </c>
      <c r="J2631" s="13" t="str">
        <f t="shared" si="41"/>
        <v>291362-2136</v>
      </c>
      <c r="K2631" s="2">
        <v>1340</v>
      </c>
      <c r="L2631" s="2" t="s">
        <v>130</v>
      </c>
      <c r="M2631" s="13" t="s">
        <v>131</v>
      </c>
      <c r="N2631" s="13" t="s">
        <v>115</v>
      </c>
    </row>
    <row r="2632" spans="1:14" ht="15" customHeight="1" x14ac:dyDescent="0.25">
      <c r="A2632" s="2">
        <v>359</v>
      </c>
      <c r="B2632" s="13" t="s">
        <v>110</v>
      </c>
      <c r="C2632" s="13" t="s">
        <v>22</v>
      </c>
      <c r="D2632" s="3">
        <v>45518</v>
      </c>
      <c r="E2632" s="13">
        <v>126449</v>
      </c>
      <c r="F2632" s="2" t="s">
        <v>2</v>
      </c>
      <c r="G2632" s="2">
        <v>1</v>
      </c>
      <c r="H2632" s="3">
        <v>45565</v>
      </c>
      <c r="I2632" s="14">
        <v>293.64</v>
      </c>
      <c r="J2632" s="13" t="str">
        <f t="shared" si="41"/>
        <v>126449-359</v>
      </c>
      <c r="K2632" s="2">
        <v>9</v>
      </c>
      <c r="L2632" s="2" t="s">
        <v>136</v>
      </c>
      <c r="M2632" s="13" t="s">
        <v>137</v>
      </c>
      <c r="N2632" s="13" t="s">
        <v>115</v>
      </c>
    </row>
    <row r="2633" spans="1:14" ht="15" customHeight="1" x14ac:dyDescent="0.25">
      <c r="A2633" s="2">
        <v>359</v>
      </c>
      <c r="B2633" s="13" t="s">
        <v>110</v>
      </c>
      <c r="C2633" s="13" t="s">
        <v>22</v>
      </c>
      <c r="D2633" s="3">
        <v>45519</v>
      </c>
      <c r="E2633" s="13">
        <v>126470</v>
      </c>
      <c r="F2633" s="2" t="s">
        <v>2</v>
      </c>
      <c r="G2633" s="2">
        <v>1</v>
      </c>
      <c r="H2633" s="3">
        <v>45565</v>
      </c>
      <c r="I2633" s="14">
        <v>293.64</v>
      </c>
      <c r="J2633" s="13" t="str">
        <f t="shared" si="41"/>
        <v>126470-359</v>
      </c>
      <c r="K2633" s="2">
        <v>9</v>
      </c>
      <c r="L2633" s="2" t="s">
        <v>136</v>
      </c>
      <c r="M2633" s="13" t="s">
        <v>137</v>
      </c>
      <c r="N2633" s="13" t="s">
        <v>115</v>
      </c>
    </row>
    <row r="2634" spans="1:14" ht="15" customHeight="1" x14ac:dyDescent="0.25">
      <c r="A2634" s="2">
        <v>359</v>
      </c>
      <c r="B2634" s="13" t="s">
        <v>110</v>
      </c>
      <c r="C2634" s="13" t="s">
        <v>22</v>
      </c>
      <c r="D2634" s="3">
        <v>45545</v>
      </c>
      <c r="E2634" s="13">
        <v>128691</v>
      </c>
      <c r="F2634" s="2" t="s">
        <v>2</v>
      </c>
      <c r="G2634" s="2">
        <v>1</v>
      </c>
      <c r="H2634" s="3">
        <v>45593</v>
      </c>
      <c r="I2634" s="14">
        <v>293.64</v>
      </c>
      <c r="J2634" s="13" t="str">
        <f t="shared" si="41"/>
        <v>128691-359</v>
      </c>
      <c r="K2634" s="2">
        <v>9</v>
      </c>
      <c r="L2634" s="2" t="s">
        <v>136</v>
      </c>
      <c r="M2634" s="13" t="s">
        <v>137</v>
      </c>
      <c r="N2634" s="13" t="s">
        <v>115</v>
      </c>
    </row>
    <row r="2635" spans="1:14" ht="15" customHeight="1" x14ac:dyDescent="0.25">
      <c r="A2635" s="2">
        <v>359</v>
      </c>
      <c r="B2635" s="13" t="s">
        <v>110</v>
      </c>
      <c r="C2635" s="13" t="s">
        <v>22</v>
      </c>
      <c r="D2635" s="3">
        <v>45805</v>
      </c>
      <c r="E2635" s="13">
        <v>146902</v>
      </c>
      <c r="F2635" s="2" t="s">
        <v>2</v>
      </c>
      <c r="G2635" s="2">
        <v>1</v>
      </c>
      <c r="H2635" s="3">
        <v>45836</v>
      </c>
      <c r="I2635" s="14">
        <v>293.57</v>
      </c>
      <c r="J2635" s="13" t="str">
        <f t="shared" si="41"/>
        <v>146902-359</v>
      </c>
      <c r="K2635" s="2">
        <v>9</v>
      </c>
      <c r="L2635" s="2" t="s">
        <v>136</v>
      </c>
      <c r="M2635" s="13" t="s">
        <v>137</v>
      </c>
      <c r="N2635" s="13" t="s">
        <v>115</v>
      </c>
    </row>
    <row r="2636" spans="1:14" ht="15" customHeight="1" x14ac:dyDescent="0.25">
      <c r="A2636" s="2">
        <v>359</v>
      </c>
      <c r="B2636" s="13" t="s">
        <v>110</v>
      </c>
      <c r="C2636" s="13" t="s">
        <v>22</v>
      </c>
      <c r="D2636" s="3">
        <v>45643</v>
      </c>
      <c r="E2636" s="13">
        <v>135629</v>
      </c>
      <c r="F2636" s="2" t="s">
        <v>2</v>
      </c>
      <c r="G2636" s="2">
        <v>1</v>
      </c>
      <c r="H2636" s="3">
        <v>45685</v>
      </c>
      <c r="I2636" s="14">
        <v>293.16000000000003</v>
      </c>
      <c r="J2636" s="13" t="str">
        <f t="shared" si="41"/>
        <v>135629-359</v>
      </c>
      <c r="K2636" s="2">
        <v>9</v>
      </c>
      <c r="L2636" s="2" t="s">
        <v>136</v>
      </c>
      <c r="M2636" s="13" t="s">
        <v>137</v>
      </c>
      <c r="N2636" s="13" t="s">
        <v>115</v>
      </c>
    </row>
    <row r="2637" spans="1:14" ht="15" customHeight="1" x14ac:dyDescent="0.25">
      <c r="A2637" s="2">
        <v>359</v>
      </c>
      <c r="B2637" s="13" t="s">
        <v>110</v>
      </c>
      <c r="C2637" s="13" t="s">
        <v>22</v>
      </c>
      <c r="D2637" s="3">
        <v>45643</v>
      </c>
      <c r="E2637" s="13">
        <v>135630</v>
      </c>
      <c r="F2637" s="2" t="s">
        <v>2</v>
      </c>
      <c r="G2637" s="2">
        <v>1</v>
      </c>
      <c r="H2637" s="3">
        <v>45685</v>
      </c>
      <c r="I2637" s="14">
        <v>293.16000000000003</v>
      </c>
      <c r="J2637" s="13" t="str">
        <f t="shared" si="41"/>
        <v>135630-359</v>
      </c>
      <c r="K2637" s="2">
        <v>9</v>
      </c>
      <c r="L2637" s="2" t="s">
        <v>136</v>
      </c>
      <c r="M2637" s="13" t="s">
        <v>137</v>
      </c>
      <c r="N2637" s="13" t="s">
        <v>115</v>
      </c>
    </row>
    <row r="2638" spans="1:14" ht="15" customHeight="1" x14ac:dyDescent="0.25">
      <c r="A2638" s="2">
        <v>359</v>
      </c>
      <c r="B2638" s="13" t="s">
        <v>110</v>
      </c>
      <c r="C2638" s="13" t="s">
        <v>22</v>
      </c>
      <c r="D2638" s="3">
        <v>45518</v>
      </c>
      <c r="E2638" s="13">
        <v>126451</v>
      </c>
      <c r="F2638" s="2" t="s">
        <v>2</v>
      </c>
      <c r="G2638" s="2">
        <v>1</v>
      </c>
      <c r="H2638" s="3">
        <v>45565</v>
      </c>
      <c r="I2638" s="14">
        <v>292.98</v>
      </c>
      <c r="J2638" s="13" t="str">
        <f t="shared" si="41"/>
        <v>126451-359</v>
      </c>
      <c r="K2638" s="2">
        <v>9</v>
      </c>
      <c r="L2638" s="2" t="s">
        <v>136</v>
      </c>
      <c r="M2638" s="13" t="s">
        <v>137</v>
      </c>
      <c r="N2638" s="13" t="s">
        <v>115</v>
      </c>
    </row>
    <row r="2639" spans="1:14" ht="15" customHeight="1" x14ac:dyDescent="0.25">
      <c r="A2639" s="2">
        <v>359</v>
      </c>
      <c r="B2639" s="13" t="s">
        <v>110</v>
      </c>
      <c r="C2639" s="13" t="s">
        <v>22</v>
      </c>
      <c r="D2639" s="3">
        <v>45519</v>
      </c>
      <c r="E2639" s="13">
        <v>126472</v>
      </c>
      <c r="F2639" s="2" t="s">
        <v>2</v>
      </c>
      <c r="G2639" s="2">
        <v>1</v>
      </c>
      <c r="H2639" s="3">
        <v>45565</v>
      </c>
      <c r="I2639" s="14">
        <v>292.98</v>
      </c>
      <c r="J2639" s="13" t="str">
        <f t="shared" si="41"/>
        <v>126472-359</v>
      </c>
      <c r="K2639" s="2">
        <v>9</v>
      </c>
      <c r="L2639" s="2" t="s">
        <v>136</v>
      </c>
      <c r="M2639" s="13" t="s">
        <v>137</v>
      </c>
      <c r="N2639" s="13" t="s">
        <v>115</v>
      </c>
    </row>
    <row r="2640" spans="1:14" ht="15" customHeight="1" x14ac:dyDescent="0.25">
      <c r="A2640" s="2">
        <v>359</v>
      </c>
      <c r="B2640" s="13" t="s">
        <v>110</v>
      </c>
      <c r="C2640" s="13" t="s">
        <v>22</v>
      </c>
      <c r="D2640" s="3">
        <v>45532</v>
      </c>
      <c r="E2640" s="13">
        <v>127955</v>
      </c>
      <c r="F2640" s="2" t="s">
        <v>2</v>
      </c>
      <c r="G2640" s="2">
        <v>1</v>
      </c>
      <c r="H2640" s="3">
        <v>45565</v>
      </c>
      <c r="I2640" s="14">
        <v>292.98</v>
      </c>
      <c r="J2640" s="13" t="str">
        <f t="shared" si="41"/>
        <v>127955-359</v>
      </c>
      <c r="K2640" s="2">
        <v>9</v>
      </c>
      <c r="L2640" s="2" t="s">
        <v>136</v>
      </c>
      <c r="M2640" s="13" t="s">
        <v>137</v>
      </c>
      <c r="N2640" s="13" t="s">
        <v>115</v>
      </c>
    </row>
    <row r="2641" spans="1:14" ht="15" customHeight="1" x14ac:dyDescent="0.25">
      <c r="A2641" s="2">
        <v>359</v>
      </c>
      <c r="B2641" s="13" t="s">
        <v>110</v>
      </c>
      <c r="C2641" s="13" t="s">
        <v>22</v>
      </c>
      <c r="D2641" s="3">
        <v>45533</v>
      </c>
      <c r="E2641" s="13">
        <v>128014</v>
      </c>
      <c r="F2641" s="2" t="s">
        <v>2</v>
      </c>
      <c r="G2641" s="2">
        <v>1</v>
      </c>
      <c r="H2641" s="3">
        <v>45565</v>
      </c>
      <c r="I2641" s="14">
        <v>292.98</v>
      </c>
      <c r="J2641" s="13" t="str">
        <f t="shared" si="41"/>
        <v>128014-359</v>
      </c>
      <c r="K2641" s="2">
        <v>9</v>
      </c>
      <c r="L2641" s="2" t="s">
        <v>136</v>
      </c>
      <c r="M2641" s="13" t="s">
        <v>137</v>
      </c>
      <c r="N2641" s="13" t="s">
        <v>115</v>
      </c>
    </row>
    <row r="2642" spans="1:14" ht="15" customHeight="1" x14ac:dyDescent="0.25">
      <c r="A2642" s="2">
        <v>359</v>
      </c>
      <c r="B2642" s="13" t="s">
        <v>110</v>
      </c>
      <c r="C2642" s="13" t="s">
        <v>22</v>
      </c>
      <c r="D2642" s="3">
        <v>45519</v>
      </c>
      <c r="E2642" s="13">
        <v>126469</v>
      </c>
      <c r="F2642" s="2" t="s">
        <v>2</v>
      </c>
      <c r="G2642" s="2">
        <v>1</v>
      </c>
      <c r="H2642" s="3">
        <v>45565</v>
      </c>
      <c r="I2642" s="14">
        <v>292.86</v>
      </c>
      <c r="J2642" s="13" t="str">
        <f t="shared" si="41"/>
        <v>126469-359</v>
      </c>
      <c r="K2642" s="2">
        <v>9</v>
      </c>
      <c r="L2642" s="2" t="s">
        <v>136</v>
      </c>
      <c r="M2642" s="13" t="s">
        <v>137</v>
      </c>
      <c r="N2642" s="13" t="s">
        <v>115</v>
      </c>
    </row>
    <row r="2643" spans="1:14" ht="15" customHeight="1" x14ac:dyDescent="0.25">
      <c r="A2643" s="2">
        <v>359</v>
      </c>
      <c r="B2643" s="13" t="s">
        <v>110</v>
      </c>
      <c r="C2643" s="13" t="s">
        <v>22</v>
      </c>
      <c r="D2643" s="3">
        <v>45678</v>
      </c>
      <c r="E2643" s="13">
        <v>138323</v>
      </c>
      <c r="F2643" s="2" t="s">
        <v>2</v>
      </c>
      <c r="G2643" s="2">
        <v>1</v>
      </c>
      <c r="H2643" s="3">
        <v>45716</v>
      </c>
      <c r="I2643" s="14">
        <v>291.94</v>
      </c>
      <c r="J2643" s="13" t="str">
        <f t="shared" si="41"/>
        <v>138323-359</v>
      </c>
      <c r="K2643" s="2">
        <v>9</v>
      </c>
      <c r="L2643" s="2" t="s">
        <v>136</v>
      </c>
      <c r="M2643" s="13" t="s">
        <v>137</v>
      </c>
      <c r="N2643" s="13" t="s">
        <v>115</v>
      </c>
    </row>
    <row r="2644" spans="1:14" ht="15" customHeight="1" x14ac:dyDescent="0.25">
      <c r="A2644" s="2">
        <v>359</v>
      </c>
      <c r="B2644" s="13" t="s">
        <v>110</v>
      </c>
      <c r="C2644" s="13" t="s">
        <v>22</v>
      </c>
      <c r="D2644" s="3">
        <v>45643</v>
      </c>
      <c r="E2644" s="13">
        <v>135650</v>
      </c>
      <c r="F2644" s="2" t="s">
        <v>2</v>
      </c>
      <c r="G2644" s="2">
        <v>1</v>
      </c>
      <c r="H2644" s="3">
        <v>45685</v>
      </c>
      <c r="I2644" s="14">
        <v>291.85000000000002</v>
      </c>
      <c r="J2644" s="13" t="str">
        <f t="shared" si="41"/>
        <v>135650-359</v>
      </c>
      <c r="K2644" s="2">
        <v>9</v>
      </c>
      <c r="L2644" s="2" t="s">
        <v>136</v>
      </c>
      <c r="M2644" s="13" t="s">
        <v>137</v>
      </c>
      <c r="N2644" s="13" t="s">
        <v>115</v>
      </c>
    </row>
    <row r="2645" spans="1:14" ht="15" customHeight="1" x14ac:dyDescent="0.25">
      <c r="A2645" s="2">
        <v>359</v>
      </c>
      <c r="B2645" s="13" t="s">
        <v>110</v>
      </c>
      <c r="C2645" s="13" t="s">
        <v>22</v>
      </c>
      <c r="D2645" s="3">
        <v>45519</v>
      </c>
      <c r="E2645" s="13" t="s">
        <v>86</v>
      </c>
      <c r="F2645" s="2" t="s">
        <v>2</v>
      </c>
      <c r="G2645" s="2">
        <v>1</v>
      </c>
      <c r="H2645" s="3">
        <v>45565</v>
      </c>
      <c r="I2645" s="14">
        <v>291.66000000000003</v>
      </c>
      <c r="J2645" s="13" t="str">
        <f t="shared" si="41"/>
        <v>126466/2-359</v>
      </c>
      <c r="K2645" s="2">
        <v>9</v>
      </c>
      <c r="L2645" s="2" t="s">
        <v>136</v>
      </c>
      <c r="M2645" s="13" t="s">
        <v>137</v>
      </c>
      <c r="N2645" s="13" t="s">
        <v>115</v>
      </c>
    </row>
    <row r="2646" spans="1:14" ht="15" customHeight="1" x14ac:dyDescent="0.25">
      <c r="A2646" s="2">
        <v>359</v>
      </c>
      <c r="B2646" s="13" t="s">
        <v>110</v>
      </c>
      <c r="C2646" s="13" t="s">
        <v>22</v>
      </c>
      <c r="D2646" s="3">
        <v>45547</v>
      </c>
      <c r="E2646" s="13">
        <v>128710</v>
      </c>
      <c r="F2646" s="2" t="s">
        <v>2</v>
      </c>
      <c r="G2646" s="2">
        <v>1</v>
      </c>
      <c r="H2646" s="3">
        <v>45593</v>
      </c>
      <c r="I2646" s="14">
        <v>291.66000000000003</v>
      </c>
      <c r="J2646" s="13" t="str">
        <f t="shared" si="41"/>
        <v>128710-359</v>
      </c>
      <c r="K2646" s="2">
        <v>9</v>
      </c>
      <c r="L2646" s="2" t="s">
        <v>136</v>
      </c>
      <c r="M2646" s="13" t="s">
        <v>137</v>
      </c>
      <c r="N2646" s="13" t="s">
        <v>115</v>
      </c>
    </row>
    <row r="2647" spans="1:14" ht="15" customHeight="1" x14ac:dyDescent="0.25">
      <c r="A2647" s="2">
        <v>358</v>
      </c>
      <c r="B2647" s="13" t="s">
        <v>111</v>
      </c>
      <c r="C2647" s="13" t="s">
        <v>21</v>
      </c>
      <c r="D2647" s="3">
        <v>45551</v>
      </c>
      <c r="E2647" s="13">
        <v>424574</v>
      </c>
      <c r="F2647" s="2" t="s">
        <v>6</v>
      </c>
      <c r="G2647" s="2">
        <v>1</v>
      </c>
      <c r="H2647" s="3">
        <v>45586</v>
      </c>
      <c r="I2647" s="14">
        <v>291.61</v>
      </c>
      <c r="J2647" s="13" t="str">
        <f t="shared" si="41"/>
        <v>424574-358</v>
      </c>
      <c r="K2647" s="2">
        <v>3596</v>
      </c>
      <c r="L2647" s="2" t="s">
        <v>142</v>
      </c>
      <c r="M2647" s="13" t="s">
        <v>143</v>
      </c>
      <c r="N2647" s="13" t="s">
        <v>114</v>
      </c>
    </row>
    <row r="2648" spans="1:14" ht="15" customHeight="1" x14ac:dyDescent="0.25">
      <c r="A2648" s="2">
        <v>359</v>
      </c>
      <c r="B2648" s="13" t="s">
        <v>110</v>
      </c>
      <c r="C2648" s="13" t="s">
        <v>22</v>
      </c>
      <c r="D2648" s="3">
        <v>45548</v>
      </c>
      <c r="E2648" s="13">
        <v>129093</v>
      </c>
      <c r="F2648" s="2" t="s">
        <v>2</v>
      </c>
      <c r="G2648" s="2">
        <v>1</v>
      </c>
      <c r="H2648" s="3">
        <v>45593</v>
      </c>
      <c r="I2648" s="14">
        <v>291.27999999999997</v>
      </c>
      <c r="J2648" s="13" t="str">
        <f t="shared" si="41"/>
        <v>129093-359</v>
      </c>
      <c r="K2648" s="2">
        <v>9</v>
      </c>
      <c r="L2648" s="2" t="s">
        <v>136</v>
      </c>
      <c r="M2648" s="13" t="s">
        <v>137</v>
      </c>
      <c r="N2648" s="13" t="s">
        <v>115</v>
      </c>
    </row>
    <row r="2649" spans="1:14" ht="15" customHeight="1" x14ac:dyDescent="0.25">
      <c r="A2649" s="2">
        <v>359</v>
      </c>
      <c r="B2649" s="13" t="s">
        <v>110</v>
      </c>
      <c r="C2649" s="13" t="s">
        <v>22</v>
      </c>
      <c r="D2649" s="3">
        <v>45828</v>
      </c>
      <c r="E2649" s="13">
        <v>148036</v>
      </c>
      <c r="F2649" s="2" t="s">
        <v>2</v>
      </c>
      <c r="G2649" s="2">
        <v>1</v>
      </c>
      <c r="H2649" s="3">
        <v>45866</v>
      </c>
      <c r="I2649" s="14">
        <v>291.27999999999997</v>
      </c>
      <c r="J2649" s="13" t="str">
        <f t="shared" si="41"/>
        <v>148036-359</v>
      </c>
      <c r="K2649" s="2">
        <v>9</v>
      </c>
      <c r="L2649" s="2" t="s">
        <v>136</v>
      </c>
      <c r="M2649" s="13" t="s">
        <v>137</v>
      </c>
      <c r="N2649" s="13" t="s">
        <v>115</v>
      </c>
    </row>
    <row r="2650" spans="1:14" ht="15" customHeight="1" x14ac:dyDescent="0.25">
      <c r="A2650" s="2">
        <v>359</v>
      </c>
      <c r="B2650" s="13" t="s">
        <v>110</v>
      </c>
      <c r="C2650" s="13" t="s">
        <v>22</v>
      </c>
      <c r="D2650" s="3">
        <v>45547</v>
      </c>
      <c r="E2650" s="13">
        <v>128711</v>
      </c>
      <c r="F2650" s="2" t="s">
        <v>2</v>
      </c>
      <c r="G2650" s="2">
        <v>1</v>
      </c>
      <c r="H2650" s="3">
        <v>45593</v>
      </c>
      <c r="I2650" s="14">
        <v>291.02</v>
      </c>
      <c r="J2650" s="13" t="str">
        <f t="shared" si="41"/>
        <v>128711-359</v>
      </c>
      <c r="K2650" s="2">
        <v>9</v>
      </c>
      <c r="L2650" s="2" t="s">
        <v>136</v>
      </c>
      <c r="M2650" s="13" t="s">
        <v>137</v>
      </c>
      <c r="N2650" s="13" t="s">
        <v>115</v>
      </c>
    </row>
    <row r="2651" spans="1:14" ht="15" customHeight="1" x14ac:dyDescent="0.25">
      <c r="A2651" s="2">
        <v>359</v>
      </c>
      <c r="B2651" s="13" t="s">
        <v>110</v>
      </c>
      <c r="C2651" s="13" t="s">
        <v>22</v>
      </c>
      <c r="D2651" s="3">
        <v>45546</v>
      </c>
      <c r="E2651" s="13">
        <v>128702</v>
      </c>
      <c r="F2651" s="2" t="s">
        <v>2</v>
      </c>
      <c r="G2651" s="2">
        <v>1</v>
      </c>
      <c r="H2651" s="3">
        <v>45593</v>
      </c>
      <c r="I2651" s="14">
        <v>291</v>
      </c>
      <c r="J2651" s="13" t="str">
        <f t="shared" si="41"/>
        <v>128702-359</v>
      </c>
      <c r="K2651" s="2">
        <v>9</v>
      </c>
      <c r="L2651" s="2" t="s">
        <v>136</v>
      </c>
      <c r="M2651" s="13" t="s">
        <v>137</v>
      </c>
      <c r="N2651" s="13" t="s">
        <v>115</v>
      </c>
    </row>
    <row r="2652" spans="1:14" ht="15" customHeight="1" x14ac:dyDescent="0.25">
      <c r="A2652" s="2">
        <v>359</v>
      </c>
      <c r="B2652" s="13" t="s">
        <v>110</v>
      </c>
      <c r="C2652" s="13" t="s">
        <v>22</v>
      </c>
      <c r="D2652" s="3">
        <v>45546</v>
      </c>
      <c r="E2652" s="13">
        <v>128705</v>
      </c>
      <c r="F2652" s="2" t="s">
        <v>2</v>
      </c>
      <c r="G2652" s="2">
        <v>1</v>
      </c>
      <c r="H2652" s="3">
        <v>45593</v>
      </c>
      <c r="I2652" s="14">
        <v>291</v>
      </c>
      <c r="J2652" s="13" t="str">
        <f t="shared" si="41"/>
        <v>128705-359</v>
      </c>
      <c r="K2652" s="2">
        <v>9</v>
      </c>
      <c r="L2652" s="2" t="s">
        <v>136</v>
      </c>
      <c r="M2652" s="13" t="s">
        <v>137</v>
      </c>
      <c r="N2652" s="13" t="s">
        <v>115</v>
      </c>
    </row>
    <row r="2653" spans="1:14" ht="15" customHeight="1" x14ac:dyDescent="0.25">
      <c r="A2653" s="2">
        <v>359</v>
      </c>
      <c r="B2653" s="13" t="s">
        <v>110</v>
      </c>
      <c r="C2653" s="13" t="s">
        <v>22</v>
      </c>
      <c r="D2653" s="3">
        <v>45548</v>
      </c>
      <c r="E2653" s="13">
        <v>128745</v>
      </c>
      <c r="F2653" s="2" t="s">
        <v>2</v>
      </c>
      <c r="G2653" s="2">
        <v>1</v>
      </c>
      <c r="H2653" s="3">
        <v>45593</v>
      </c>
      <c r="I2653" s="14">
        <v>291</v>
      </c>
      <c r="J2653" s="13" t="str">
        <f t="shared" si="41"/>
        <v>128745-359</v>
      </c>
      <c r="K2653" s="2">
        <v>9</v>
      </c>
      <c r="L2653" s="2" t="s">
        <v>136</v>
      </c>
      <c r="M2653" s="13" t="s">
        <v>137</v>
      </c>
      <c r="N2653" s="13" t="s">
        <v>115</v>
      </c>
    </row>
    <row r="2654" spans="1:14" ht="15" customHeight="1" x14ac:dyDescent="0.25">
      <c r="A2654" s="2">
        <v>359</v>
      </c>
      <c r="B2654" s="13" t="s">
        <v>110</v>
      </c>
      <c r="C2654" s="13" t="s">
        <v>22</v>
      </c>
      <c r="D2654" s="3">
        <v>45579</v>
      </c>
      <c r="E2654" s="13">
        <v>130811</v>
      </c>
      <c r="F2654" s="2" t="s">
        <v>2</v>
      </c>
      <c r="G2654" s="2">
        <v>1</v>
      </c>
      <c r="H2654" s="3">
        <v>45624</v>
      </c>
      <c r="I2654" s="14">
        <v>291</v>
      </c>
      <c r="J2654" s="13" t="str">
        <f t="shared" si="41"/>
        <v>130811-359</v>
      </c>
      <c r="K2654" s="2">
        <v>9</v>
      </c>
      <c r="L2654" s="2" t="s">
        <v>136</v>
      </c>
      <c r="M2654" s="13" t="s">
        <v>137</v>
      </c>
      <c r="N2654" s="13" t="s">
        <v>115</v>
      </c>
    </row>
    <row r="2655" spans="1:14" ht="15" customHeight="1" x14ac:dyDescent="0.25">
      <c r="A2655" s="2">
        <v>359</v>
      </c>
      <c r="B2655" s="13" t="s">
        <v>110</v>
      </c>
      <c r="C2655" s="13" t="s">
        <v>22</v>
      </c>
      <c r="D2655" s="3">
        <v>45805</v>
      </c>
      <c r="E2655" s="13">
        <v>146916</v>
      </c>
      <c r="F2655" s="2" t="s">
        <v>2</v>
      </c>
      <c r="G2655" s="2">
        <v>1</v>
      </c>
      <c r="H2655" s="3">
        <v>45836</v>
      </c>
      <c r="I2655" s="14">
        <v>290.94</v>
      </c>
      <c r="J2655" s="13" t="str">
        <f t="shared" si="41"/>
        <v>146916-359</v>
      </c>
      <c r="K2655" s="2">
        <v>9</v>
      </c>
      <c r="L2655" s="2" t="s">
        <v>136</v>
      </c>
      <c r="M2655" s="13" t="s">
        <v>137</v>
      </c>
      <c r="N2655" s="13" t="s">
        <v>115</v>
      </c>
    </row>
    <row r="2656" spans="1:14" ht="15" customHeight="1" x14ac:dyDescent="0.25">
      <c r="A2656" s="2">
        <v>256</v>
      </c>
      <c r="B2656" s="13" t="s">
        <v>112</v>
      </c>
      <c r="C2656" s="13" t="s">
        <v>18</v>
      </c>
      <c r="D2656" s="3">
        <v>45560</v>
      </c>
      <c r="E2656" s="13">
        <v>114186</v>
      </c>
      <c r="F2656" s="2" t="s">
        <v>3</v>
      </c>
      <c r="G2656" s="2">
        <v>1</v>
      </c>
      <c r="H2656" s="3">
        <v>45770</v>
      </c>
      <c r="I2656" s="14">
        <v>290.79000000000002</v>
      </c>
      <c r="J2656" s="13" t="str">
        <f t="shared" si="41"/>
        <v>114186-256</v>
      </c>
      <c r="K2656" s="2">
        <v>1340</v>
      </c>
      <c r="L2656" s="2" t="s">
        <v>130</v>
      </c>
      <c r="M2656" s="13" t="s">
        <v>131</v>
      </c>
      <c r="N2656" s="13" t="s">
        <v>115</v>
      </c>
    </row>
    <row r="2657" spans="1:14" ht="15" customHeight="1" x14ac:dyDescent="0.25">
      <c r="A2657" s="2">
        <v>359</v>
      </c>
      <c r="B2657" s="13" t="s">
        <v>110</v>
      </c>
      <c r="C2657" s="13" t="s">
        <v>22</v>
      </c>
      <c r="D2657" s="3">
        <v>45770</v>
      </c>
      <c r="E2657" s="13">
        <v>144576</v>
      </c>
      <c r="F2657" s="2" t="s">
        <v>2</v>
      </c>
      <c r="G2657" s="2">
        <v>1</v>
      </c>
      <c r="H2657" s="3">
        <v>45805</v>
      </c>
      <c r="I2657" s="14">
        <v>290.72000000000003</v>
      </c>
      <c r="J2657" s="13" t="str">
        <f t="shared" si="41"/>
        <v>144576-359</v>
      </c>
      <c r="K2657" s="2">
        <v>9</v>
      </c>
      <c r="L2657" s="2" t="s">
        <v>136</v>
      </c>
      <c r="M2657" s="13" t="s">
        <v>137</v>
      </c>
      <c r="N2657" s="13" t="s">
        <v>115</v>
      </c>
    </row>
    <row r="2658" spans="1:14" ht="15" customHeight="1" x14ac:dyDescent="0.25">
      <c r="A2658" s="2">
        <v>359</v>
      </c>
      <c r="B2658" s="13" t="s">
        <v>110</v>
      </c>
      <c r="C2658" s="13" t="s">
        <v>22</v>
      </c>
      <c r="D2658" s="3">
        <v>45504</v>
      </c>
      <c r="E2658" s="13">
        <v>126224</v>
      </c>
      <c r="F2658" s="2" t="s">
        <v>2</v>
      </c>
      <c r="G2658" s="2">
        <v>1</v>
      </c>
      <c r="H2658" s="3">
        <v>45532</v>
      </c>
      <c r="I2658" s="14">
        <v>290.36</v>
      </c>
      <c r="J2658" s="13" t="str">
        <f t="shared" si="41"/>
        <v>126224-359</v>
      </c>
      <c r="K2658" s="2">
        <v>9</v>
      </c>
      <c r="L2658" s="2" t="s">
        <v>136</v>
      </c>
      <c r="M2658" s="13" t="s">
        <v>137</v>
      </c>
      <c r="N2658" s="13" t="s">
        <v>115</v>
      </c>
    </row>
    <row r="2659" spans="1:14" ht="15" customHeight="1" x14ac:dyDescent="0.25">
      <c r="A2659" s="2">
        <v>359</v>
      </c>
      <c r="B2659" s="13" t="s">
        <v>110</v>
      </c>
      <c r="C2659" s="13" t="s">
        <v>22</v>
      </c>
      <c r="D2659" s="3">
        <v>45533</v>
      </c>
      <c r="E2659" s="13">
        <v>128001</v>
      </c>
      <c r="F2659" s="2" t="s">
        <v>2</v>
      </c>
      <c r="G2659" s="2">
        <v>1</v>
      </c>
      <c r="H2659" s="3">
        <v>45565</v>
      </c>
      <c r="I2659" s="14">
        <v>290.33999999999997</v>
      </c>
      <c r="J2659" s="13" t="str">
        <f t="shared" si="41"/>
        <v>128001-359</v>
      </c>
      <c r="K2659" s="2">
        <v>9</v>
      </c>
      <c r="L2659" s="2" t="s">
        <v>136</v>
      </c>
      <c r="M2659" s="13" t="s">
        <v>137</v>
      </c>
      <c r="N2659" s="13" t="s">
        <v>115</v>
      </c>
    </row>
    <row r="2660" spans="1:14" ht="15" customHeight="1" x14ac:dyDescent="0.25">
      <c r="A2660" s="2">
        <v>359</v>
      </c>
      <c r="B2660" s="13" t="s">
        <v>110</v>
      </c>
      <c r="C2660" s="13" t="s">
        <v>22</v>
      </c>
      <c r="D2660" s="3">
        <v>45548</v>
      </c>
      <c r="E2660" s="13">
        <v>128946</v>
      </c>
      <c r="F2660" s="2" t="s">
        <v>2</v>
      </c>
      <c r="G2660" s="2">
        <v>1</v>
      </c>
      <c r="H2660" s="3">
        <v>45593</v>
      </c>
      <c r="I2660" s="14">
        <v>290.33999999999997</v>
      </c>
      <c r="J2660" s="13" t="str">
        <f t="shared" si="41"/>
        <v>128946-359</v>
      </c>
      <c r="K2660" s="2">
        <v>9</v>
      </c>
      <c r="L2660" s="2" t="s">
        <v>136</v>
      </c>
      <c r="M2660" s="13" t="s">
        <v>137</v>
      </c>
      <c r="N2660" s="13" t="s">
        <v>115</v>
      </c>
    </row>
    <row r="2661" spans="1:14" ht="15" customHeight="1" x14ac:dyDescent="0.25">
      <c r="A2661" s="2">
        <v>359</v>
      </c>
      <c r="B2661" s="13" t="s">
        <v>110</v>
      </c>
      <c r="C2661" s="13" t="s">
        <v>22</v>
      </c>
      <c r="D2661" s="3">
        <v>45838</v>
      </c>
      <c r="E2661" s="13">
        <v>148680</v>
      </c>
      <c r="F2661" s="2" t="s">
        <v>2</v>
      </c>
      <c r="G2661" s="2">
        <v>1</v>
      </c>
      <c r="H2661" s="3">
        <v>45866</v>
      </c>
      <c r="I2661" s="14">
        <v>290.27999999999997</v>
      </c>
      <c r="J2661" s="13" t="str">
        <f t="shared" si="41"/>
        <v>148680-359</v>
      </c>
      <c r="K2661" s="2">
        <v>9</v>
      </c>
      <c r="L2661" s="2" t="s">
        <v>136</v>
      </c>
      <c r="M2661" s="13" t="s">
        <v>137</v>
      </c>
      <c r="N2661" s="13" t="s">
        <v>115</v>
      </c>
    </row>
    <row r="2662" spans="1:14" ht="15" customHeight="1" x14ac:dyDescent="0.25">
      <c r="A2662" s="2">
        <v>359</v>
      </c>
      <c r="B2662" s="13" t="s">
        <v>110</v>
      </c>
      <c r="C2662" s="13" t="s">
        <v>22</v>
      </c>
      <c r="D2662" s="3">
        <v>45771</v>
      </c>
      <c r="E2662" s="13">
        <v>144612</v>
      </c>
      <c r="F2662" s="2" t="s">
        <v>2</v>
      </c>
      <c r="G2662" s="2">
        <v>1</v>
      </c>
      <c r="H2662" s="3">
        <v>45805</v>
      </c>
      <c r="I2662" s="14">
        <v>290.07</v>
      </c>
      <c r="J2662" s="13" t="str">
        <f t="shared" si="41"/>
        <v>144612-359</v>
      </c>
      <c r="K2662" s="2">
        <v>9</v>
      </c>
      <c r="L2662" s="2" t="s">
        <v>136</v>
      </c>
      <c r="M2662" s="13" t="s">
        <v>137</v>
      </c>
      <c r="N2662" s="13" t="s">
        <v>115</v>
      </c>
    </row>
    <row r="2663" spans="1:14" ht="15" customHeight="1" x14ac:dyDescent="0.25">
      <c r="A2663" s="2">
        <v>57532</v>
      </c>
      <c r="B2663" s="13" t="s">
        <v>113</v>
      </c>
      <c r="C2663" s="13" t="s">
        <v>54</v>
      </c>
      <c r="D2663" s="3">
        <v>45763</v>
      </c>
      <c r="E2663" s="13">
        <v>77991</v>
      </c>
      <c r="F2663" s="2" t="s">
        <v>3</v>
      </c>
      <c r="G2663" s="2">
        <v>1</v>
      </c>
      <c r="H2663" s="3">
        <v>45793</v>
      </c>
      <c r="I2663" s="14">
        <v>290</v>
      </c>
      <c r="J2663" s="13" t="str">
        <f t="shared" si="41"/>
        <v>77991-57532</v>
      </c>
      <c r="K2663" s="2">
        <v>1340</v>
      </c>
      <c r="L2663" s="2" t="s">
        <v>130</v>
      </c>
      <c r="M2663" s="13" t="s">
        <v>131</v>
      </c>
      <c r="N2663" s="13" t="s">
        <v>115</v>
      </c>
    </row>
    <row r="2664" spans="1:14" ht="15" customHeight="1" x14ac:dyDescent="0.25">
      <c r="A2664" s="2">
        <v>359</v>
      </c>
      <c r="B2664" s="13" t="s">
        <v>110</v>
      </c>
      <c r="C2664" s="13" t="s">
        <v>22</v>
      </c>
      <c r="D2664" s="3">
        <v>45533</v>
      </c>
      <c r="E2664" s="13">
        <v>128028</v>
      </c>
      <c r="F2664" s="2" t="s">
        <v>2</v>
      </c>
      <c r="G2664" s="2">
        <v>1</v>
      </c>
      <c r="H2664" s="3">
        <v>45565</v>
      </c>
      <c r="I2664" s="14">
        <v>289.69</v>
      </c>
      <c r="J2664" s="13" t="str">
        <f t="shared" si="41"/>
        <v>128028-359</v>
      </c>
      <c r="K2664" s="2">
        <v>9</v>
      </c>
      <c r="L2664" s="2" t="s">
        <v>136</v>
      </c>
      <c r="M2664" s="13" t="s">
        <v>137</v>
      </c>
      <c r="N2664" s="13" t="s">
        <v>115</v>
      </c>
    </row>
    <row r="2665" spans="1:14" ht="15" customHeight="1" x14ac:dyDescent="0.25">
      <c r="A2665" s="2">
        <v>359</v>
      </c>
      <c r="B2665" s="13" t="s">
        <v>110</v>
      </c>
      <c r="C2665" s="13" t="s">
        <v>22</v>
      </c>
      <c r="D2665" s="3">
        <v>45547</v>
      </c>
      <c r="E2665" s="13">
        <v>253350</v>
      </c>
      <c r="F2665" s="2" t="s">
        <v>3</v>
      </c>
      <c r="G2665" s="2">
        <v>1</v>
      </c>
      <c r="H2665" s="3">
        <v>45593</v>
      </c>
      <c r="I2665" s="14">
        <v>289.64</v>
      </c>
      <c r="J2665" s="13" t="str">
        <f t="shared" si="41"/>
        <v>253350-359</v>
      </c>
      <c r="K2665" s="2">
        <v>1340</v>
      </c>
      <c r="L2665" s="2" t="s">
        <v>130</v>
      </c>
      <c r="M2665" s="13" t="s">
        <v>131</v>
      </c>
      <c r="N2665" s="13" t="s">
        <v>115</v>
      </c>
    </row>
    <row r="2666" spans="1:14" ht="15" customHeight="1" x14ac:dyDescent="0.25">
      <c r="A2666" s="2">
        <v>359</v>
      </c>
      <c r="B2666" s="13" t="s">
        <v>110</v>
      </c>
      <c r="C2666" s="13" t="s">
        <v>22</v>
      </c>
      <c r="D2666" s="3">
        <v>45807</v>
      </c>
      <c r="E2666" s="13">
        <v>147222</v>
      </c>
      <c r="F2666" s="2" t="s">
        <v>2</v>
      </c>
      <c r="G2666" s="2">
        <v>1</v>
      </c>
      <c r="H2666" s="3">
        <v>45836</v>
      </c>
      <c r="I2666" s="14">
        <v>289.63</v>
      </c>
      <c r="J2666" s="13" t="str">
        <f t="shared" si="41"/>
        <v>147222-359</v>
      </c>
      <c r="K2666" s="2">
        <v>9</v>
      </c>
      <c r="L2666" s="2" t="s">
        <v>136</v>
      </c>
      <c r="M2666" s="13" t="s">
        <v>137</v>
      </c>
      <c r="N2666" s="13" t="s">
        <v>115</v>
      </c>
    </row>
    <row r="2667" spans="1:14" ht="15" customHeight="1" x14ac:dyDescent="0.25">
      <c r="A2667" s="2">
        <v>359</v>
      </c>
      <c r="B2667" s="13" t="s">
        <v>110</v>
      </c>
      <c r="C2667" s="13" t="s">
        <v>22</v>
      </c>
      <c r="D2667" s="3">
        <v>45534</v>
      </c>
      <c r="E2667" s="13">
        <v>128215</v>
      </c>
      <c r="F2667" s="2" t="s">
        <v>2</v>
      </c>
      <c r="G2667" s="2">
        <v>1</v>
      </c>
      <c r="H2667" s="3">
        <v>45565</v>
      </c>
      <c r="I2667" s="14">
        <v>289.08</v>
      </c>
      <c r="J2667" s="13" t="str">
        <f t="shared" si="41"/>
        <v>128215-359</v>
      </c>
      <c r="K2667" s="2">
        <v>9</v>
      </c>
      <c r="L2667" s="2" t="s">
        <v>136</v>
      </c>
      <c r="M2667" s="13" t="s">
        <v>137</v>
      </c>
      <c r="N2667" s="13" t="s">
        <v>115</v>
      </c>
    </row>
    <row r="2668" spans="1:14" ht="15" customHeight="1" x14ac:dyDescent="0.25">
      <c r="A2668" s="2">
        <v>359</v>
      </c>
      <c r="B2668" s="13" t="s">
        <v>110</v>
      </c>
      <c r="C2668" s="13" t="s">
        <v>22</v>
      </c>
      <c r="D2668" s="3">
        <v>45524</v>
      </c>
      <c r="E2668" s="13">
        <v>127385</v>
      </c>
      <c r="F2668" s="2" t="s">
        <v>2</v>
      </c>
      <c r="G2668" s="2">
        <v>1</v>
      </c>
      <c r="H2668" s="3">
        <v>45565</v>
      </c>
      <c r="I2668" s="14">
        <v>289.04000000000002</v>
      </c>
      <c r="J2668" s="13" t="str">
        <f t="shared" si="41"/>
        <v>127385-359</v>
      </c>
      <c r="K2668" s="2">
        <v>9</v>
      </c>
      <c r="L2668" s="2" t="s">
        <v>136</v>
      </c>
      <c r="M2668" s="13" t="s">
        <v>137</v>
      </c>
      <c r="N2668" s="13" t="s">
        <v>115</v>
      </c>
    </row>
    <row r="2669" spans="1:14" ht="15" customHeight="1" x14ac:dyDescent="0.25">
      <c r="A2669" s="2">
        <v>359</v>
      </c>
      <c r="B2669" s="13" t="s">
        <v>110</v>
      </c>
      <c r="C2669" s="13" t="s">
        <v>22</v>
      </c>
      <c r="D2669" s="3">
        <v>45534</v>
      </c>
      <c r="E2669" s="13">
        <v>128337</v>
      </c>
      <c r="F2669" s="2" t="s">
        <v>2</v>
      </c>
      <c r="G2669" s="2">
        <v>1</v>
      </c>
      <c r="H2669" s="3">
        <v>45593</v>
      </c>
      <c r="I2669" s="14">
        <v>289.04000000000002</v>
      </c>
      <c r="J2669" s="13" t="str">
        <f t="shared" si="41"/>
        <v>128337-359</v>
      </c>
      <c r="K2669" s="2">
        <v>9</v>
      </c>
      <c r="L2669" s="2" t="s">
        <v>136</v>
      </c>
      <c r="M2669" s="13" t="s">
        <v>137</v>
      </c>
      <c r="N2669" s="13" t="s">
        <v>115</v>
      </c>
    </row>
    <row r="2670" spans="1:14" ht="15" customHeight="1" x14ac:dyDescent="0.25">
      <c r="A2670" s="2">
        <v>359</v>
      </c>
      <c r="B2670" s="13" t="s">
        <v>110</v>
      </c>
      <c r="C2670" s="13" t="s">
        <v>22</v>
      </c>
      <c r="D2670" s="3">
        <v>45534</v>
      </c>
      <c r="E2670" s="13">
        <v>128224</v>
      </c>
      <c r="F2670" s="2" t="s">
        <v>2</v>
      </c>
      <c r="G2670" s="2">
        <v>1</v>
      </c>
      <c r="H2670" s="3">
        <v>45565</v>
      </c>
      <c r="I2670" s="14">
        <v>289.04000000000002</v>
      </c>
      <c r="J2670" s="13" t="str">
        <f t="shared" si="41"/>
        <v>128224-359</v>
      </c>
      <c r="K2670" s="2">
        <v>9</v>
      </c>
      <c r="L2670" s="2" t="s">
        <v>136</v>
      </c>
      <c r="M2670" s="13" t="s">
        <v>137</v>
      </c>
      <c r="N2670" s="13" t="s">
        <v>115</v>
      </c>
    </row>
    <row r="2671" spans="1:14" ht="15" customHeight="1" x14ac:dyDescent="0.25">
      <c r="A2671" s="2">
        <v>359</v>
      </c>
      <c r="B2671" s="13" t="s">
        <v>110</v>
      </c>
      <c r="C2671" s="13" t="s">
        <v>22</v>
      </c>
      <c r="D2671" s="3">
        <v>45534</v>
      </c>
      <c r="E2671" s="13">
        <v>128256</v>
      </c>
      <c r="F2671" s="2" t="s">
        <v>2</v>
      </c>
      <c r="G2671" s="2">
        <v>1</v>
      </c>
      <c r="H2671" s="3">
        <v>45565</v>
      </c>
      <c r="I2671" s="14">
        <v>289.04000000000002</v>
      </c>
      <c r="J2671" s="13" t="str">
        <f t="shared" si="41"/>
        <v>128256-359</v>
      </c>
      <c r="K2671" s="2">
        <v>9</v>
      </c>
      <c r="L2671" s="2" t="s">
        <v>136</v>
      </c>
      <c r="M2671" s="13" t="s">
        <v>137</v>
      </c>
      <c r="N2671" s="13" t="s">
        <v>115</v>
      </c>
    </row>
    <row r="2672" spans="1:14" ht="15" customHeight="1" x14ac:dyDescent="0.25">
      <c r="A2672" s="2">
        <v>359</v>
      </c>
      <c r="B2672" s="13" t="s">
        <v>110</v>
      </c>
      <c r="C2672" s="13" t="s">
        <v>22</v>
      </c>
      <c r="D2672" s="3">
        <v>45534</v>
      </c>
      <c r="E2672" s="13">
        <v>128319</v>
      </c>
      <c r="F2672" s="2" t="s">
        <v>2</v>
      </c>
      <c r="G2672" s="2">
        <v>1</v>
      </c>
      <c r="H2672" s="3">
        <v>45565</v>
      </c>
      <c r="I2672" s="14">
        <v>289.04000000000002</v>
      </c>
      <c r="J2672" s="13" t="str">
        <f t="shared" si="41"/>
        <v>128319-359</v>
      </c>
      <c r="K2672" s="2">
        <v>9</v>
      </c>
      <c r="L2672" s="2" t="s">
        <v>136</v>
      </c>
      <c r="M2672" s="13" t="s">
        <v>137</v>
      </c>
      <c r="N2672" s="13" t="s">
        <v>115</v>
      </c>
    </row>
    <row r="2673" spans="1:14" ht="15" customHeight="1" x14ac:dyDescent="0.25">
      <c r="A2673" s="2">
        <v>359</v>
      </c>
      <c r="B2673" s="13" t="s">
        <v>110</v>
      </c>
      <c r="C2673" s="13" t="s">
        <v>22</v>
      </c>
      <c r="D2673" s="3">
        <v>45534</v>
      </c>
      <c r="E2673" s="13">
        <v>128330</v>
      </c>
      <c r="F2673" s="2" t="s">
        <v>2</v>
      </c>
      <c r="G2673" s="2">
        <v>1</v>
      </c>
      <c r="H2673" s="3">
        <v>45565</v>
      </c>
      <c r="I2673" s="14">
        <v>289.04000000000002</v>
      </c>
      <c r="J2673" s="13" t="str">
        <f t="shared" si="41"/>
        <v>128330-359</v>
      </c>
      <c r="K2673" s="2">
        <v>9</v>
      </c>
      <c r="L2673" s="2" t="s">
        <v>136</v>
      </c>
      <c r="M2673" s="13" t="s">
        <v>137</v>
      </c>
      <c r="N2673" s="13" t="s">
        <v>115</v>
      </c>
    </row>
    <row r="2674" spans="1:14" ht="15" customHeight="1" x14ac:dyDescent="0.25">
      <c r="A2674" s="2">
        <v>359</v>
      </c>
      <c r="B2674" s="13" t="s">
        <v>110</v>
      </c>
      <c r="C2674" s="13" t="s">
        <v>22</v>
      </c>
      <c r="D2674" s="3">
        <v>45874</v>
      </c>
      <c r="E2674" s="13">
        <v>150931</v>
      </c>
      <c r="F2674" s="2" t="s">
        <v>2</v>
      </c>
      <c r="G2674" s="2">
        <v>1</v>
      </c>
      <c r="H2674" s="3">
        <v>45928</v>
      </c>
      <c r="I2674" s="14">
        <v>288.98</v>
      </c>
      <c r="J2674" s="13" t="str">
        <f t="shared" si="41"/>
        <v>150931-359</v>
      </c>
      <c r="K2674" s="2">
        <v>9</v>
      </c>
      <c r="L2674" s="2" t="s">
        <v>136</v>
      </c>
      <c r="M2674" s="13" t="s">
        <v>137</v>
      </c>
      <c r="N2674" s="13" t="s">
        <v>115</v>
      </c>
    </row>
    <row r="2675" spans="1:14" ht="15" customHeight="1" x14ac:dyDescent="0.25">
      <c r="A2675" s="2">
        <v>359</v>
      </c>
      <c r="B2675" s="13" t="s">
        <v>110</v>
      </c>
      <c r="C2675" s="13" t="s">
        <v>22</v>
      </c>
      <c r="D2675" s="3">
        <v>45771</v>
      </c>
      <c r="E2675" s="13">
        <v>144613</v>
      </c>
      <c r="F2675" s="2" t="s">
        <v>2</v>
      </c>
      <c r="G2675" s="2">
        <v>1</v>
      </c>
      <c r="H2675" s="3">
        <v>45805</v>
      </c>
      <c r="I2675" s="14">
        <v>288.76</v>
      </c>
      <c r="J2675" s="13" t="str">
        <f t="shared" si="41"/>
        <v>144613-359</v>
      </c>
      <c r="K2675" s="2">
        <v>9</v>
      </c>
      <c r="L2675" s="2" t="s">
        <v>136</v>
      </c>
      <c r="M2675" s="13" t="s">
        <v>137</v>
      </c>
      <c r="N2675" s="13" t="s">
        <v>115</v>
      </c>
    </row>
    <row r="2676" spans="1:14" ht="15" customHeight="1" x14ac:dyDescent="0.25">
      <c r="A2676" s="2">
        <v>256</v>
      </c>
      <c r="B2676" s="13" t="s">
        <v>112</v>
      </c>
      <c r="C2676" s="13" t="s">
        <v>18</v>
      </c>
      <c r="D2676" s="3">
        <v>45706</v>
      </c>
      <c r="E2676" s="13">
        <v>118263</v>
      </c>
      <c r="F2676" s="2" t="s">
        <v>3</v>
      </c>
      <c r="G2676" s="2">
        <v>1</v>
      </c>
      <c r="H2676" s="3">
        <v>45741</v>
      </c>
      <c r="I2676" s="14">
        <v>288.62</v>
      </c>
      <c r="J2676" s="13" t="str">
        <f t="shared" si="41"/>
        <v>118263-256</v>
      </c>
      <c r="K2676" s="2">
        <v>1340</v>
      </c>
      <c r="L2676" s="2" t="s">
        <v>130</v>
      </c>
      <c r="M2676" s="13" t="s">
        <v>131</v>
      </c>
      <c r="N2676" s="13" t="s">
        <v>115</v>
      </c>
    </row>
    <row r="2677" spans="1:14" ht="15" customHeight="1" x14ac:dyDescent="0.25">
      <c r="A2677" s="2">
        <v>359</v>
      </c>
      <c r="B2677" s="13" t="s">
        <v>110</v>
      </c>
      <c r="C2677" s="13" t="s">
        <v>22</v>
      </c>
      <c r="D2677" s="3">
        <v>45645</v>
      </c>
      <c r="E2677" s="13">
        <v>136038</v>
      </c>
      <c r="F2677" s="2" t="s">
        <v>2</v>
      </c>
      <c r="G2677" s="2">
        <v>1</v>
      </c>
      <c r="H2677" s="3">
        <v>45685</v>
      </c>
      <c r="I2677" s="14">
        <v>288.57</v>
      </c>
      <c r="J2677" s="13" t="str">
        <f t="shared" si="41"/>
        <v>136038-359</v>
      </c>
      <c r="K2677" s="2">
        <v>9</v>
      </c>
      <c r="L2677" s="2" t="s">
        <v>136</v>
      </c>
      <c r="M2677" s="13" t="s">
        <v>137</v>
      </c>
      <c r="N2677" s="13" t="s">
        <v>115</v>
      </c>
    </row>
    <row r="2678" spans="1:14" ht="15" customHeight="1" x14ac:dyDescent="0.25">
      <c r="A2678" s="2">
        <v>359</v>
      </c>
      <c r="B2678" s="13" t="s">
        <v>110</v>
      </c>
      <c r="C2678" s="13" t="s">
        <v>22</v>
      </c>
      <c r="D2678" s="3">
        <v>45519</v>
      </c>
      <c r="E2678" s="13">
        <v>126477</v>
      </c>
      <c r="F2678" s="2" t="s">
        <v>2</v>
      </c>
      <c r="G2678" s="2">
        <v>1</v>
      </c>
      <c r="H2678" s="3">
        <v>45565</v>
      </c>
      <c r="I2678" s="14">
        <v>288.39</v>
      </c>
      <c r="J2678" s="13" t="str">
        <f t="shared" si="41"/>
        <v>126477-359</v>
      </c>
      <c r="K2678" s="2">
        <v>9</v>
      </c>
      <c r="L2678" s="2" t="s">
        <v>136</v>
      </c>
      <c r="M2678" s="13" t="s">
        <v>137</v>
      </c>
      <c r="N2678" s="13" t="s">
        <v>115</v>
      </c>
    </row>
    <row r="2679" spans="1:14" ht="15" customHeight="1" x14ac:dyDescent="0.25">
      <c r="A2679" s="2">
        <v>359</v>
      </c>
      <c r="B2679" s="13" t="s">
        <v>110</v>
      </c>
      <c r="C2679" s="13" t="s">
        <v>22</v>
      </c>
      <c r="D2679" s="3">
        <v>45519</v>
      </c>
      <c r="E2679" s="13">
        <v>126478</v>
      </c>
      <c r="F2679" s="2" t="s">
        <v>2</v>
      </c>
      <c r="G2679" s="2">
        <v>1</v>
      </c>
      <c r="H2679" s="3">
        <v>45565</v>
      </c>
      <c r="I2679" s="14">
        <v>288.39</v>
      </c>
      <c r="J2679" s="13" t="str">
        <f t="shared" si="41"/>
        <v>126478-359</v>
      </c>
      <c r="K2679" s="2">
        <v>9</v>
      </c>
      <c r="L2679" s="2" t="s">
        <v>136</v>
      </c>
      <c r="M2679" s="13" t="s">
        <v>137</v>
      </c>
      <c r="N2679" s="13" t="s">
        <v>115</v>
      </c>
    </row>
    <row r="2680" spans="1:14" ht="15" customHeight="1" x14ac:dyDescent="0.25">
      <c r="A2680" s="2">
        <v>359</v>
      </c>
      <c r="B2680" s="13" t="s">
        <v>110</v>
      </c>
      <c r="C2680" s="13" t="s">
        <v>22</v>
      </c>
      <c r="D2680" s="3">
        <v>45523</v>
      </c>
      <c r="E2680" s="13">
        <v>126754</v>
      </c>
      <c r="F2680" s="2" t="s">
        <v>2</v>
      </c>
      <c r="G2680" s="2">
        <v>1</v>
      </c>
      <c r="H2680" s="3">
        <v>45565</v>
      </c>
      <c r="I2680" s="14">
        <v>288.39</v>
      </c>
      <c r="J2680" s="13" t="str">
        <f t="shared" si="41"/>
        <v>126754-359</v>
      </c>
      <c r="K2680" s="2">
        <v>9</v>
      </c>
      <c r="L2680" s="2" t="s">
        <v>136</v>
      </c>
      <c r="M2680" s="13" t="s">
        <v>137</v>
      </c>
      <c r="N2680" s="13" t="s">
        <v>115</v>
      </c>
    </row>
    <row r="2681" spans="1:14" ht="15" customHeight="1" x14ac:dyDescent="0.25">
      <c r="A2681" s="2">
        <v>359</v>
      </c>
      <c r="B2681" s="13" t="s">
        <v>110</v>
      </c>
      <c r="C2681" s="13" t="s">
        <v>22</v>
      </c>
      <c r="D2681" s="3">
        <v>45517</v>
      </c>
      <c r="E2681" s="13">
        <v>126359</v>
      </c>
      <c r="F2681" s="2" t="s">
        <v>2</v>
      </c>
      <c r="G2681" s="2">
        <v>1</v>
      </c>
      <c r="H2681" s="3">
        <v>45565</v>
      </c>
      <c r="I2681" s="14">
        <v>288.38</v>
      </c>
      <c r="J2681" s="13" t="str">
        <f t="shared" si="41"/>
        <v>126359-359</v>
      </c>
      <c r="K2681" s="2">
        <v>9</v>
      </c>
      <c r="L2681" s="2" t="s">
        <v>136</v>
      </c>
      <c r="M2681" s="13" t="s">
        <v>137</v>
      </c>
      <c r="N2681" s="13" t="s">
        <v>115</v>
      </c>
    </row>
    <row r="2682" spans="1:14" ht="15" customHeight="1" x14ac:dyDescent="0.25">
      <c r="A2682" s="2">
        <v>211623</v>
      </c>
      <c r="B2682" s="13" t="s">
        <v>112</v>
      </c>
      <c r="C2682" s="13" t="s">
        <v>37</v>
      </c>
      <c r="D2682" s="3">
        <v>45868</v>
      </c>
      <c r="E2682" s="13">
        <v>32527</v>
      </c>
      <c r="F2682" s="2" t="s">
        <v>2</v>
      </c>
      <c r="G2682" s="2">
        <v>1</v>
      </c>
      <c r="H2682" s="3">
        <v>45897</v>
      </c>
      <c r="I2682" s="14">
        <v>288.33</v>
      </c>
      <c r="J2682" s="13" t="str">
        <f t="shared" si="41"/>
        <v>32527-211623</v>
      </c>
      <c r="K2682" s="2">
        <v>9</v>
      </c>
      <c r="L2682" s="2" t="s">
        <v>136</v>
      </c>
      <c r="M2682" s="13" t="s">
        <v>137</v>
      </c>
      <c r="N2682" s="13" t="s">
        <v>115</v>
      </c>
    </row>
    <row r="2683" spans="1:14" ht="15" customHeight="1" x14ac:dyDescent="0.25">
      <c r="A2683" s="2">
        <v>95670</v>
      </c>
      <c r="B2683" s="13" t="s">
        <v>113</v>
      </c>
      <c r="C2683" s="13" t="s">
        <v>36</v>
      </c>
      <c r="D2683" s="3">
        <v>45343</v>
      </c>
      <c r="E2683" s="13">
        <v>140365</v>
      </c>
      <c r="F2683" s="2" t="s">
        <v>3</v>
      </c>
      <c r="G2683" s="2">
        <v>1</v>
      </c>
      <c r="H2683" s="3">
        <v>45373</v>
      </c>
      <c r="I2683" s="14">
        <v>288</v>
      </c>
      <c r="J2683" s="13" t="str">
        <f t="shared" si="41"/>
        <v>140365-95670</v>
      </c>
      <c r="K2683" s="2">
        <v>1340</v>
      </c>
      <c r="L2683" s="2" t="s">
        <v>130</v>
      </c>
      <c r="M2683" s="13" t="s">
        <v>131</v>
      </c>
      <c r="N2683" s="13" t="s">
        <v>115</v>
      </c>
    </row>
    <row r="2684" spans="1:14" ht="15" customHeight="1" x14ac:dyDescent="0.25">
      <c r="A2684" s="2">
        <v>359</v>
      </c>
      <c r="B2684" s="13" t="s">
        <v>110</v>
      </c>
      <c r="C2684" s="13" t="s">
        <v>22</v>
      </c>
      <c r="D2684" s="3">
        <v>45524</v>
      </c>
      <c r="E2684" s="13">
        <v>127400</v>
      </c>
      <c r="F2684" s="2" t="s">
        <v>2</v>
      </c>
      <c r="G2684" s="2">
        <v>1</v>
      </c>
      <c r="H2684" s="3">
        <v>45565</v>
      </c>
      <c r="I2684" s="14">
        <v>287.74</v>
      </c>
      <c r="J2684" s="13" t="str">
        <f t="shared" si="41"/>
        <v>127400-359</v>
      </c>
      <c r="K2684" s="2">
        <v>9</v>
      </c>
      <c r="L2684" s="2" t="s">
        <v>136</v>
      </c>
      <c r="M2684" s="13" t="s">
        <v>137</v>
      </c>
      <c r="N2684" s="13" t="s">
        <v>115</v>
      </c>
    </row>
    <row r="2685" spans="1:14" ht="15" customHeight="1" x14ac:dyDescent="0.25">
      <c r="A2685" s="2">
        <v>359</v>
      </c>
      <c r="B2685" s="13" t="s">
        <v>110</v>
      </c>
      <c r="C2685" s="13" t="s">
        <v>22</v>
      </c>
      <c r="D2685" s="3">
        <v>45650</v>
      </c>
      <c r="E2685" s="13">
        <v>136362</v>
      </c>
      <c r="F2685" s="2" t="s">
        <v>2</v>
      </c>
      <c r="G2685" s="2">
        <v>1</v>
      </c>
      <c r="H2685" s="3">
        <v>45685</v>
      </c>
      <c r="I2685" s="14">
        <v>287.62</v>
      </c>
      <c r="J2685" s="13" t="str">
        <f t="shared" si="41"/>
        <v>136362-359</v>
      </c>
      <c r="K2685" s="2">
        <v>9</v>
      </c>
      <c r="L2685" s="2" t="s">
        <v>136</v>
      </c>
      <c r="M2685" s="13" t="s">
        <v>137</v>
      </c>
      <c r="N2685" s="13" t="s">
        <v>115</v>
      </c>
    </row>
    <row r="2686" spans="1:14" ht="15" customHeight="1" x14ac:dyDescent="0.25">
      <c r="A2686" s="2">
        <v>359</v>
      </c>
      <c r="B2686" s="13" t="s">
        <v>110</v>
      </c>
      <c r="C2686" s="13" t="s">
        <v>22</v>
      </c>
      <c r="D2686" s="3">
        <v>45650</v>
      </c>
      <c r="E2686" s="13">
        <v>136367</v>
      </c>
      <c r="F2686" s="2" t="s">
        <v>2</v>
      </c>
      <c r="G2686" s="2">
        <v>1</v>
      </c>
      <c r="H2686" s="3">
        <v>45685</v>
      </c>
      <c r="I2686" s="14">
        <v>287.27</v>
      </c>
      <c r="J2686" s="13" t="str">
        <f t="shared" si="41"/>
        <v>136367-359</v>
      </c>
      <c r="K2686" s="2">
        <v>9</v>
      </c>
      <c r="L2686" s="2" t="s">
        <v>136</v>
      </c>
      <c r="M2686" s="13" t="s">
        <v>137</v>
      </c>
      <c r="N2686" s="13" t="s">
        <v>115</v>
      </c>
    </row>
    <row r="2687" spans="1:14" ht="15" customHeight="1" x14ac:dyDescent="0.25">
      <c r="A2687" s="2">
        <v>359</v>
      </c>
      <c r="B2687" s="13" t="s">
        <v>110</v>
      </c>
      <c r="C2687" s="13" t="s">
        <v>22</v>
      </c>
      <c r="D2687" s="3">
        <v>45650</v>
      </c>
      <c r="E2687" s="13">
        <v>136369</v>
      </c>
      <c r="F2687" s="2" t="s">
        <v>2</v>
      </c>
      <c r="G2687" s="2">
        <v>1</v>
      </c>
      <c r="H2687" s="3">
        <v>45685</v>
      </c>
      <c r="I2687" s="14">
        <v>286.63</v>
      </c>
      <c r="J2687" s="13" t="str">
        <f t="shared" si="41"/>
        <v>136369-359</v>
      </c>
      <c r="K2687" s="2">
        <v>9</v>
      </c>
      <c r="L2687" s="2" t="s">
        <v>136</v>
      </c>
      <c r="M2687" s="13" t="s">
        <v>137</v>
      </c>
      <c r="N2687" s="13" t="s">
        <v>115</v>
      </c>
    </row>
    <row r="2688" spans="1:14" ht="15" customHeight="1" x14ac:dyDescent="0.25">
      <c r="A2688" s="2">
        <v>359</v>
      </c>
      <c r="B2688" s="13" t="s">
        <v>110</v>
      </c>
      <c r="C2688" s="13" t="s">
        <v>22</v>
      </c>
      <c r="D2688" s="3">
        <v>45650</v>
      </c>
      <c r="E2688" s="13">
        <v>136371</v>
      </c>
      <c r="F2688" s="2" t="s">
        <v>2</v>
      </c>
      <c r="G2688" s="2">
        <v>1</v>
      </c>
      <c r="H2688" s="3">
        <v>45685</v>
      </c>
      <c r="I2688" s="14">
        <v>286.63</v>
      </c>
      <c r="J2688" s="13" t="str">
        <f t="shared" si="41"/>
        <v>136371-359</v>
      </c>
      <c r="K2688" s="2">
        <v>9</v>
      </c>
      <c r="L2688" s="2" t="s">
        <v>136</v>
      </c>
      <c r="M2688" s="13" t="s">
        <v>137</v>
      </c>
      <c r="N2688" s="13" t="s">
        <v>115</v>
      </c>
    </row>
    <row r="2689" spans="1:14" ht="15" customHeight="1" x14ac:dyDescent="0.25">
      <c r="A2689" s="2">
        <v>358</v>
      </c>
      <c r="B2689" s="13" t="s">
        <v>111</v>
      </c>
      <c r="C2689" s="13" t="s">
        <v>21</v>
      </c>
      <c r="D2689" s="3">
        <v>45541</v>
      </c>
      <c r="E2689" s="13">
        <v>423971</v>
      </c>
      <c r="F2689" s="2" t="s">
        <v>3</v>
      </c>
      <c r="G2689" s="2">
        <v>1</v>
      </c>
      <c r="H2689" s="3">
        <v>45593</v>
      </c>
      <c r="I2689" s="14">
        <v>286.19</v>
      </c>
      <c r="J2689" s="13" t="str">
        <f t="shared" si="41"/>
        <v>423971-358</v>
      </c>
      <c r="K2689" s="2">
        <v>1340</v>
      </c>
      <c r="L2689" s="2" t="s">
        <v>130</v>
      </c>
      <c r="M2689" s="13" t="s">
        <v>131</v>
      </c>
      <c r="N2689" s="13" t="s">
        <v>115</v>
      </c>
    </row>
    <row r="2690" spans="1:14" ht="15" customHeight="1" x14ac:dyDescent="0.25">
      <c r="A2690" s="2">
        <v>49060</v>
      </c>
      <c r="B2690" s="13" t="s">
        <v>113</v>
      </c>
      <c r="C2690" s="13" t="s">
        <v>44</v>
      </c>
      <c r="D2690" s="3">
        <v>45397</v>
      </c>
      <c r="E2690" s="13">
        <v>254132</v>
      </c>
      <c r="F2690" s="2" t="s">
        <v>3</v>
      </c>
      <c r="G2690" s="2">
        <v>1</v>
      </c>
      <c r="H2690" s="3">
        <v>45425</v>
      </c>
      <c r="I2690" s="14">
        <v>286.12</v>
      </c>
      <c r="J2690" s="13" t="str">
        <f t="shared" ref="J2690:J2753" si="42">E2690&amp;-A2690</f>
        <v>254132-49060</v>
      </c>
      <c r="K2690" s="2">
        <v>1340</v>
      </c>
      <c r="L2690" s="2" t="s">
        <v>130</v>
      </c>
      <c r="M2690" s="13" t="s">
        <v>131</v>
      </c>
      <c r="N2690" s="13" t="s">
        <v>115</v>
      </c>
    </row>
    <row r="2691" spans="1:14" ht="15" customHeight="1" x14ac:dyDescent="0.25">
      <c r="A2691" s="2">
        <v>359</v>
      </c>
      <c r="B2691" s="13" t="s">
        <v>110</v>
      </c>
      <c r="C2691" s="13" t="s">
        <v>22</v>
      </c>
      <c r="D2691" s="3">
        <v>45895</v>
      </c>
      <c r="E2691" s="13">
        <v>151780</v>
      </c>
      <c r="F2691" s="2" t="s">
        <v>2</v>
      </c>
      <c r="G2691" s="2">
        <v>1</v>
      </c>
      <c r="H2691" s="3">
        <v>45928</v>
      </c>
      <c r="I2691" s="14">
        <v>285.36</v>
      </c>
      <c r="J2691" s="13" t="str">
        <f t="shared" si="42"/>
        <v>151780-359</v>
      </c>
      <c r="K2691" s="2">
        <v>9</v>
      </c>
      <c r="L2691" s="2" t="s">
        <v>136</v>
      </c>
      <c r="M2691" s="13" t="s">
        <v>137</v>
      </c>
      <c r="N2691" s="13" t="s">
        <v>115</v>
      </c>
    </row>
    <row r="2692" spans="1:14" ht="15" customHeight="1" x14ac:dyDescent="0.25">
      <c r="A2692" s="2">
        <v>359</v>
      </c>
      <c r="B2692" s="13" t="s">
        <v>110</v>
      </c>
      <c r="C2692" s="13" t="s">
        <v>22</v>
      </c>
      <c r="D2692" s="3">
        <v>45582</v>
      </c>
      <c r="E2692" s="13">
        <v>130896</v>
      </c>
      <c r="F2692" s="2" t="s">
        <v>2</v>
      </c>
      <c r="G2692" s="2">
        <v>1</v>
      </c>
      <c r="H2692" s="3">
        <v>45624</v>
      </c>
      <c r="I2692" s="14">
        <v>284.05</v>
      </c>
      <c r="J2692" s="13" t="str">
        <f t="shared" si="42"/>
        <v>130896-359</v>
      </c>
      <c r="K2692" s="2">
        <v>9</v>
      </c>
      <c r="L2692" s="2" t="s">
        <v>136</v>
      </c>
      <c r="M2692" s="13" t="s">
        <v>137</v>
      </c>
      <c r="N2692" s="13" t="s">
        <v>115</v>
      </c>
    </row>
    <row r="2693" spans="1:14" ht="15" customHeight="1" x14ac:dyDescent="0.25">
      <c r="A2693" s="2">
        <v>85690</v>
      </c>
      <c r="B2693" s="13" t="s">
        <v>113</v>
      </c>
      <c r="C2693" s="13" t="s">
        <v>62</v>
      </c>
      <c r="D2693" s="3">
        <v>45469</v>
      </c>
      <c r="E2693" s="13">
        <v>29881</v>
      </c>
      <c r="F2693" s="2" t="s">
        <v>2</v>
      </c>
      <c r="G2693" s="2">
        <v>1</v>
      </c>
      <c r="H2693" s="3">
        <v>45497</v>
      </c>
      <c r="I2693" s="14">
        <v>284</v>
      </c>
      <c r="J2693" s="13" t="str">
        <f t="shared" si="42"/>
        <v>29881-85690</v>
      </c>
      <c r="K2693" s="2">
        <v>9</v>
      </c>
      <c r="L2693" s="2" t="s">
        <v>136</v>
      </c>
      <c r="M2693" s="13" t="s">
        <v>137</v>
      </c>
      <c r="N2693" s="13" t="s">
        <v>115</v>
      </c>
    </row>
    <row r="2694" spans="1:14" ht="15" customHeight="1" x14ac:dyDescent="0.25">
      <c r="A2694" s="2">
        <v>359</v>
      </c>
      <c r="B2694" s="13" t="s">
        <v>110</v>
      </c>
      <c r="C2694" s="13" t="s">
        <v>22</v>
      </c>
      <c r="D2694" s="3">
        <v>45650</v>
      </c>
      <c r="E2694" s="13">
        <v>136392</v>
      </c>
      <c r="F2694" s="2" t="s">
        <v>2</v>
      </c>
      <c r="G2694" s="2">
        <v>1</v>
      </c>
      <c r="H2694" s="3">
        <v>45685</v>
      </c>
      <c r="I2694" s="14">
        <v>282.77</v>
      </c>
      <c r="J2694" s="13" t="str">
        <f t="shared" si="42"/>
        <v>136392-359</v>
      </c>
      <c r="K2694" s="2">
        <v>9</v>
      </c>
      <c r="L2694" s="2" t="s">
        <v>136</v>
      </c>
      <c r="M2694" s="13" t="s">
        <v>137</v>
      </c>
      <c r="N2694" s="13" t="s">
        <v>115</v>
      </c>
    </row>
    <row r="2695" spans="1:14" ht="15" customHeight="1" x14ac:dyDescent="0.25">
      <c r="A2695" s="2">
        <v>359</v>
      </c>
      <c r="B2695" s="13" t="s">
        <v>110</v>
      </c>
      <c r="C2695" s="13" t="s">
        <v>22</v>
      </c>
      <c r="D2695" s="3">
        <v>45772</v>
      </c>
      <c r="E2695" s="13">
        <v>144648</v>
      </c>
      <c r="F2695" s="2" t="s">
        <v>2</v>
      </c>
      <c r="G2695" s="2">
        <v>1</v>
      </c>
      <c r="H2695" s="3">
        <v>45805</v>
      </c>
      <c r="I2695" s="14">
        <v>282.32</v>
      </c>
      <c r="J2695" s="13" t="str">
        <f t="shared" si="42"/>
        <v>144648-359</v>
      </c>
      <c r="K2695" s="2">
        <v>9</v>
      </c>
      <c r="L2695" s="2" t="s">
        <v>136</v>
      </c>
      <c r="M2695" s="13" t="s">
        <v>137</v>
      </c>
      <c r="N2695" s="13" t="s">
        <v>115</v>
      </c>
    </row>
    <row r="2696" spans="1:14" ht="15" customHeight="1" x14ac:dyDescent="0.25">
      <c r="A2696" s="2">
        <v>359</v>
      </c>
      <c r="B2696" s="13" t="s">
        <v>110</v>
      </c>
      <c r="C2696" s="13" t="s">
        <v>22</v>
      </c>
      <c r="D2696" s="3">
        <v>45457</v>
      </c>
      <c r="E2696" s="13">
        <v>122548</v>
      </c>
      <c r="F2696" s="2" t="s">
        <v>2</v>
      </c>
      <c r="G2696" s="2">
        <v>1</v>
      </c>
      <c r="H2696" s="3">
        <v>45504</v>
      </c>
      <c r="I2696" s="14">
        <v>282.14</v>
      </c>
      <c r="J2696" s="13" t="str">
        <f t="shared" si="42"/>
        <v>122548-359</v>
      </c>
      <c r="K2696" s="2">
        <v>9</v>
      </c>
      <c r="L2696" s="2" t="s">
        <v>136</v>
      </c>
      <c r="M2696" s="13" t="s">
        <v>137</v>
      </c>
      <c r="N2696" s="13" t="s">
        <v>115</v>
      </c>
    </row>
    <row r="2697" spans="1:14" ht="15" customHeight="1" x14ac:dyDescent="0.25">
      <c r="A2697" s="2">
        <v>359</v>
      </c>
      <c r="B2697" s="13" t="s">
        <v>110</v>
      </c>
      <c r="C2697" s="13" t="s">
        <v>22</v>
      </c>
      <c r="D2697" s="3">
        <v>45650</v>
      </c>
      <c r="E2697" s="13">
        <v>136385</v>
      </c>
      <c r="F2697" s="2" t="s">
        <v>2</v>
      </c>
      <c r="G2697" s="2">
        <v>1</v>
      </c>
      <c r="H2697" s="3">
        <v>45685</v>
      </c>
      <c r="I2697" s="14">
        <v>282.14</v>
      </c>
      <c r="J2697" s="13" t="str">
        <f t="shared" si="42"/>
        <v>136385-359</v>
      </c>
      <c r="K2697" s="2">
        <v>9</v>
      </c>
      <c r="L2697" s="2" t="s">
        <v>136</v>
      </c>
      <c r="M2697" s="13" t="s">
        <v>137</v>
      </c>
      <c r="N2697" s="13" t="s">
        <v>115</v>
      </c>
    </row>
    <row r="2698" spans="1:14" ht="15" customHeight="1" x14ac:dyDescent="0.25">
      <c r="A2698" s="2">
        <v>359</v>
      </c>
      <c r="B2698" s="13" t="s">
        <v>110</v>
      </c>
      <c r="C2698" s="13" t="s">
        <v>22</v>
      </c>
      <c r="D2698" s="3">
        <v>45652</v>
      </c>
      <c r="E2698" s="13">
        <v>136561</v>
      </c>
      <c r="F2698" s="2" t="s">
        <v>2</v>
      </c>
      <c r="G2698" s="2">
        <v>1</v>
      </c>
      <c r="H2698" s="3">
        <v>45685</v>
      </c>
      <c r="I2698" s="14">
        <v>281.5</v>
      </c>
      <c r="J2698" s="13" t="str">
        <f t="shared" si="42"/>
        <v>136561-359</v>
      </c>
      <c r="K2698" s="2">
        <v>9</v>
      </c>
      <c r="L2698" s="2" t="s">
        <v>136</v>
      </c>
      <c r="M2698" s="13" t="s">
        <v>137</v>
      </c>
      <c r="N2698" s="13" t="s">
        <v>115</v>
      </c>
    </row>
    <row r="2699" spans="1:14" ht="15" customHeight="1" x14ac:dyDescent="0.25">
      <c r="A2699" s="2">
        <v>84377</v>
      </c>
      <c r="B2699" s="13" t="s">
        <v>113</v>
      </c>
      <c r="C2699" s="13" t="s">
        <v>43</v>
      </c>
      <c r="D2699" s="3">
        <v>45590</v>
      </c>
      <c r="E2699" s="13">
        <v>24884</v>
      </c>
      <c r="F2699" s="2" t="s">
        <v>3</v>
      </c>
      <c r="G2699" s="2">
        <v>1</v>
      </c>
      <c r="H2699" s="3">
        <v>45593</v>
      </c>
      <c r="I2699" s="14">
        <v>280</v>
      </c>
      <c r="J2699" s="13" t="str">
        <f t="shared" si="42"/>
        <v>24884-84377</v>
      </c>
      <c r="K2699" s="2">
        <v>1340</v>
      </c>
      <c r="L2699" s="2" t="s">
        <v>130</v>
      </c>
      <c r="M2699" s="13" t="s">
        <v>131</v>
      </c>
      <c r="N2699" s="13" t="s">
        <v>115</v>
      </c>
    </row>
    <row r="2700" spans="1:14" ht="15" customHeight="1" x14ac:dyDescent="0.25">
      <c r="A2700" s="2">
        <v>359</v>
      </c>
      <c r="B2700" s="13" t="s">
        <v>110</v>
      </c>
      <c r="C2700" s="13" t="s">
        <v>22</v>
      </c>
      <c r="D2700" s="3">
        <v>45652</v>
      </c>
      <c r="E2700" s="13">
        <v>136553</v>
      </c>
      <c r="F2700" s="2" t="s">
        <v>2</v>
      </c>
      <c r="G2700" s="2">
        <v>1</v>
      </c>
      <c r="H2700" s="3">
        <v>45685</v>
      </c>
      <c r="I2700" s="14">
        <v>279.60000000000002</v>
      </c>
      <c r="J2700" s="13" t="str">
        <f t="shared" si="42"/>
        <v>136553-359</v>
      </c>
      <c r="K2700" s="2">
        <v>9</v>
      </c>
      <c r="L2700" s="2" t="s">
        <v>136</v>
      </c>
      <c r="M2700" s="13" t="s">
        <v>137</v>
      </c>
      <c r="N2700" s="13" t="s">
        <v>115</v>
      </c>
    </row>
    <row r="2701" spans="1:14" ht="15" customHeight="1" x14ac:dyDescent="0.25">
      <c r="A2701" s="2">
        <v>359</v>
      </c>
      <c r="B2701" s="13" t="s">
        <v>110</v>
      </c>
      <c r="C2701" s="13" t="s">
        <v>22</v>
      </c>
      <c r="D2701" s="3">
        <v>45652</v>
      </c>
      <c r="E2701" s="13">
        <v>136524</v>
      </c>
      <c r="F2701" s="2" t="s">
        <v>2</v>
      </c>
      <c r="G2701" s="2">
        <v>1</v>
      </c>
      <c r="H2701" s="3">
        <v>45685</v>
      </c>
      <c r="I2701" s="14">
        <v>279.60000000000002</v>
      </c>
      <c r="J2701" s="13" t="str">
        <f t="shared" si="42"/>
        <v>136524-359</v>
      </c>
      <c r="K2701" s="2">
        <v>9</v>
      </c>
      <c r="L2701" s="2" t="s">
        <v>136</v>
      </c>
      <c r="M2701" s="13" t="s">
        <v>137</v>
      </c>
      <c r="N2701" s="13" t="s">
        <v>115</v>
      </c>
    </row>
    <row r="2702" spans="1:14" ht="15" customHeight="1" x14ac:dyDescent="0.25">
      <c r="A2702" s="2">
        <v>359</v>
      </c>
      <c r="B2702" s="13" t="s">
        <v>110</v>
      </c>
      <c r="C2702" s="13" t="s">
        <v>22</v>
      </c>
      <c r="D2702" s="3">
        <v>45593</v>
      </c>
      <c r="E2702" s="13">
        <v>132156</v>
      </c>
      <c r="F2702" s="2" t="s">
        <v>2</v>
      </c>
      <c r="G2702" s="2">
        <v>1</v>
      </c>
      <c r="H2702" s="3">
        <v>45624</v>
      </c>
      <c r="I2702" s="14">
        <v>279.24</v>
      </c>
      <c r="J2702" s="13" t="str">
        <f t="shared" si="42"/>
        <v>132156-359</v>
      </c>
      <c r="K2702" s="2">
        <v>9</v>
      </c>
      <c r="L2702" s="2" t="s">
        <v>136</v>
      </c>
      <c r="M2702" s="13" t="s">
        <v>137</v>
      </c>
      <c r="N2702" s="13" t="s">
        <v>115</v>
      </c>
    </row>
    <row r="2703" spans="1:14" ht="15" customHeight="1" x14ac:dyDescent="0.25">
      <c r="A2703" s="2">
        <v>359</v>
      </c>
      <c r="B2703" s="13" t="s">
        <v>110</v>
      </c>
      <c r="C2703" s="13" t="s">
        <v>22</v>
      </c>
      <c r="D2703" s="3">
        <v>45656</v>
      </c>
      <c r="E2703" s="13">
        <v>136942</v>
      </c>
      <c r="F2703" s="2" t="s">
        <v>2</v>
      </c>
      <c r="G2703" s="2">
        <v>1</v>
      </c>
      <c r="H2703" s="3">
        <v>45685</v>
      </c>
      <c r="I2703" s="14">
        <v>278.66000000000003</v>
      </c>
      <c r="J2703" s="13" t="str">
        <f t="shared" si="42"/>
        <v>136942-359</v>
      </c>
      <c r="K2703" s="2">
        <v>9</v>
      </c>
      <c r="L2703" s="2" t="s">
        <v>136</v>
      </c>
      <c r="M2703" s="13" t="s">
        <v>137</v>
      </c>
      <c r="N2703" s="13" t="s">
        <v>115</v>
      </c>
    </row>
    <row r="2704" spans="1:14" ht="15" customHeight="1" x14ac:dyDescent="0.25">
      <c r="A2704" s="2">
        <v>359</v>
      </c>
      <c r="B2704" s="13" t="s">
        <v>110</v>
      </c>
      <c r="C2704" s="13" t="s">
        <v>22</v>
      </c>
      <c r="D2704" s="3">
        <v>45734</v>
      </c>
      <c r="E2704" s="13">
        <v>142402</v>
      </c>
      <c r="F2704" s="2" t="s">
        <v>2</v>
      </c>
      <c r="G2704" s="2">
        <v>1</v>
      </c>
      <c r="H2704" s="3">
        <v>45805</v>
      </c>
      <c r="I2704" s="14">
        <v>278.56</v>
      </c>
      <c r="J2704" s="13" t="str">
        <f t="shared" si="42"/>
        <v>142402-359</v>
      </c>
      <c r="K2704" s="2">
        <v>9</v>
      </c>
      <c r="L2704" s="2" t="s">
        <v>136</v>
      </c>
      <c r="M2704" s="13" t="s">
        <v>137</v>
      </c>
      <c r="N2704" s="13" t="s">
        <v>115</v>
      </c>
    </row>
    <row r="2705" spans="1:14" ht="15" customHeight="1" x14ac:dyDescent="0.25">
      <c r="A2705" s="2">
        <v>87010</v>
      </c>
      <c r="B2705" s="13" t="s">
        <v>113</v>
      </c>
      <c r="C2705" s="13" t="s">
        <v>45</v>
      </c>
      <c r="D2705" s="3">
        <v>45860</v>
      </c>
      <c r="E2705" s="13">
        <v>4822</v>
      </c>
      <c r="F2705" s="2" t="s">
        <v>2</v>
      </c>
      <c r="G2705" s="2">
        <v>1</v>
      </c>
      <c r="H2705" s="3">
        <v>45866</v>
      </c>
      <c r="I2705" s="14">
        <v>278</v>
      </c>
      <c r="J2705" s="13" t="str">
        <f t="shared" si="42"/>
        <v>4822-87010</v>
      </c>
      <c r="K2705" s="2">
        <v>9</v>
      </c>
      <c r="L2705" s="2" t="s">
        <v>136</v>
      </c>
      <c r="M2705" s="13" t="s">
        <v>137</v>
      </c>
      <c r="N2705" s="13" t="s">
        <v>115</v>
      </c>
    </row>
    <row r="2706" spans="1:14" ht="15" customHeight="1" x14ac:dyDescent="0.25">
      <c r="A2706" s="2">
        <v>359</v>
      </c>
      <c r="B2706" s="13" t="s">
        <v>110</v>
      </c>
      <c r="C2706" s="13" t="s">
        <v>22</v>
      </c>
      <c r="D2706" s="3">
        <v>45772</v>
      </c>
      <c r="E2706" s="13">
        <v>144655</v>
      </c>
      <c r="F2706" s="2" t="s">
        <v>2</v>
      </c>
      <c r="G2706" s="2">
        <v>1</v>
      </c>
      <c r="H2706" s="3">
        <v>45805</v>
      </c>
      <c r="I2706" s="14">
        <v>277.89999999999998</v>
      </c>
      <c r="J2706" s="13" t="str">
        <f t="shared" si="42"/>
        <v>144655-359</v>
      </c>
      <c r="K2706" s="2">
        <v>9</v>
      </c>
      <c r="L2706" s="2" t="s">
        <v>136</v>
      </c>
      <c r="M2706" s="13" t="s">
        <v>137</v>
      </c>
      <c r="N2706" s="13" t="s">
        <v>115</v>
      </c>
    </row>
    <row r="2707" spans="1:14" ht="15" customHeight="1" x14ac:dyDescent="0.25">
      <c r="A2707" s="2">
        <v>359</v>
      </c>
      <c r="B2707" s="13" t="s">
        <v>110</v>
      </c>
      <c r="C2707" s="13" t="s">
        <v>22</v>
      </c>
      <c r="D2707" s="3">
        <v>45624</v>
      </c>
      <c r="E2707" s="13">
        <v>134393</v>
      </c>
      <c r="F2707" s="2" t="s">
        <v>2</v>
      </c>
      <c r="G2707" s="2">
        <v>1</v>
      </c>
      <c r="H2707" s="3">
        <v>45654</v>
      </c>
      <c r="I2707" s="14">
        <v>277.72000000000003</v>
      </c>
      <c r="J2707" s="13" t="str">
        <f t="shared" si="42"/>
        <v>134393-359</v>
      </c>
      <c r="K2707" s="2">
        <v>9</v>
      </c>
      <c r="L2707" s="2" t="s">
        <v>136</v>
      </c>
      <c r="M2707" s="13" t="s">
        <v>137</v>
      </c>
      <c r="N2707" s="13" t="s">
        <v>115</v>
      </c>
    </row>
    <row r="2708" spans="1:14" ht="15" customHeight="1" x14ac:dyDescent="0.25">
      <c r="A2708" s="2">
        <v>20709</v>
      </c>
      <c r="B2708" s="13" t="s">
        <v>113</v>
      </c>
      <c r="C2708" s="13" t="s">
        <v>41</v>
      </c>
      <c r="D2708" s="3">
        <v>45810</v>
      </c>
      <c r="E2708" s="13">
        <v>353710</v>
      </c>
      <c r="F2708" s="2" t="s">
        <v>3</v>
      </c>
      <c r="G2708" s="2">
        <v>1</v>
      </c>
      <c r="H2708" s="3">
        <v>45840</v>
      </c>
      <c r="I2708" s="14">
        <v>277.58999999999997</v>
      </c>
      <c r="J2708" s="13" t="str">
        <f t="shared" si="42"/>
        <v>353710-20709</v>
      </c>
      <c r="K2708" s="2">
        <v>1340</v>
      </c>
      <c r="L2708" s="2" t="s">
        <v>130</v>
      </c>
      <c r="M2708" s="13" t="s">
        <v>131</v>
      </c>
      <c r="N2708" s="13" t="s">
        <v>115</v>
      </c>
    </row>
    <row r="2709" spans="1:14" ht="15" customHeight="1" x14ac:dyDescent="0.25">
      <c r="A2709" s="2">
        <v>187415</v>
      </c>
      <c r="B2709" s="13" t="s">
        <v>112</v>
      </c>
      <c r="C2709" s="13" t="s">
        <v>14</v>
      </c>
      <c r="D2709" s="3">
        <v>45803</v>
      </c>
      <c r="E2709" s="13">
        <v>21396</v>
      </c>
      <c r="F2709" s="2" t="s">
        <v>3</v>
      </c>
      <c r="G2709" s="2">
        <v>1</v>
      </c>
      <c r="H2709" s="3">
        <v>45836</v>
      </c>
      <c r="I2709" s="14">
        <v>277.2</v>
      </c>
      <c r="J2709" s="13" t="str">
        <f t="shared" si="42"/>
        <v>21396-187415</v>
      </c>
      <c r="K2709" s="2">
        <v>1340</v>
      </c>
      <c r="L2709" s="2" t="s">
        <v>130</v>
      </c>
      <c r="M2709" s="13" t="s">
        <v>131</v>
      </c>
      <c r="N2709" s="13" t="s">
        <v>115</v>
      </c>
    </row>
    <row r="2710" spans="1:14" ht="15" customHeight="1" x14ac:dyDescent="0.25">
      <c r="A2710" s="2">
        <v>359</v>
      </c>
      <c r="B2710" s="13" t="s">
        <v>110</v>
      </c>
      <c r="C2710" s="13" t="s">
        <v>22</v>
      </c>
      <c r="D2710" s="3">
        <v>45670</v>
      </c>
      <c r="E2710" s="13">
        <v>137646</v>
      </c>
      <c r="F2710" s="2" t="s">
        <v>2</v>
      </c>
      <c r="G2710" s="2">
        <v>1</v>
      </c>
      <c r="H2710" s="3">
        <v>45716</v>
      </c>
      <c r="I2710" s="14">
        <v>277.04000000000002</v>
      </c>
      <c r="J2710" s="13" t="str">
        <f t="shared" si="42"/>
        <v>137646-359</v>
      </c>
      <c r="K2710" s="2">
        <v>9</v>
      </c>
      <c r="L2710" s="2" t="s">
        <v>136</v>
      </c>
      <c r="M2710" s="13" t="s">
        <v>137</v>
      </c>
      <c r="N2710" s="13" t="s">
        <v>115</v>
      </c>
    </row>
    <row r="2711" spans="1:14" ht="15" customHeight="1" x14ac:dyDescent="0.25">
      <c r="A2711" s="2">
        <v>359</v>
      </c>
      <c r="B2711" s="13" t="s">
        <v>110</v>
      </c>
      <c r="C2711" s="13" t="s">
        <v>22</v>
      </c>
      <c r="D2711" s="3">
        <v>45705</v>
      </c>
      <c r="E2711" s="13">
        <v>140444</v>
      </c>
      <c r="F2711" s="2" t="s">
        <v>2</v>
      </c>
      <c r="G2711" s="2">
        <v>1</v>
      </c>
      <c r="H2711" s="3">
        <v>45744</v>
      </c>
      <c r="I2711" s="14">
        <v>276.68</v>
      </c>
      <c r="J2711" s="13" t="str">
        <f t="shared" si="42"/>
        <v>140444-359</v>
      </c>
      <c r="K2711" s="2">
        <v>9</v>
      </c>
      <c r="L2711" s="2" t="s">
        <v>136</v>
      </c>
      <c r="M2711" s="13" t="s">
        <v>137</v>
      </c>
      <c r="N2711" s="13" t="s">
        <v>115</v>
      </c>
    </row>
    <row r="2712" spans="1:14" ht="15" customHeight="1" x14ac:dyDescent="0.25">
      <c r="A2712" s="2">
        <v>359</v>
      </c>
      <c r="B2712" s="13" t="s">
        <v>110</v>
      </c>
      <c r="C2712" s="13" t="s">
        <v>22</v>
      </c>
      <c r="D2712" s="3">
        <v>45595</v>
      </c>
      <c r="E2712" s="13">
        <v>132361</v>
      </c>
      <c r="F2712" s="2" t="s">
        <v>2</v>
      </c>
      <c r="G2712" s="2">
        <v>1</v>
      </c>
      <c r="H2712" s="3">
        <v>45624</v>
      </c>
      <c r="I2712" s="14">
        <v>276.47000000000003</v>
      </c>
      <c r="J2712" s="13" t="str">
        <f t="shared" si="42"/>
        <v>132361-359</v>
      </c>
      <c r="K2712" s="2">
        <v>9</v>
      </c>
      <c r="L2712" s="2" t="s">
        <v>136</v>
      </c>
      <c r="M2712" s="13" t="s">
        <v>137</v>
      </c>
      <c r="N2712" s="13" t="s">
        <v>115</v>
      </c>
    </row>
    <row r="2713" spans="1:14" ht="15" customHeight="1" x14ac:dyDescent="0.25">
      <c r="A2713" s="2">
        <v>359</v>
      </c>
      <c r="B2713" s="13" t="s">
        <v>110</v>
      </c>
      <c r="C2713" s="13" t="s">
        <v>22</v>
      </c>
      <c r="D2713" s="3">
        <v>45656</v>
      </c>
      <c r="E2713" s="13">
        <v>136914</v>
      </c>
      <c r="F2713" s="2" t="s">
        <v>2</v>
      </c>
      <c r="G2713" s="2">
        <v>1</v>
      </c>
      <c r="H2713" s="3">
        <v>45685</v>
      </c>
      <c r="I2713" s="14">
        <v>276.47000000000003</v>
      </c>
      <c r="J2713" s="13" t="str">
        <f t="shared" si="42"/>
        <v>136914-359</v>
      </c>
      <c r="K2713" s="2">
        <v>9</v>
      </c>
      <c r="L2713" s="2" t="s">
        <v>136</v>
      </c>
      <c r="M2713" s="13" t="s">
        <v>137</v>
      </c>
      <c r="N2713" s="13" t="s">
        <v>115</v>
      </c>
    </row>
    <row r="2714" spans="1:14" ht="15" customHeight="1" x14ac:dyDescent="0.25">
      <c r="A2714" s="2">
        <v>359</v>
      </c>
      <c r="B2714" s="13" t="s">
        <v>110</v>
      </c>
      <c r="C2714" s="13" t="s">
        <v>22</v>
      </c>
      <c r="D2714" s="3">
        <v>45649</v>
      </c>
      <c r="E2714" s="13">
        <v>260331</v>
      </c>
      <c r="F2714" s="2" t="s">
        <v>3</v>
      </c>
      <c r="G2714" s="2">
        <v>1</v>
      </c>
      <c r="H2714" s="3">
        <v>45685</v>
      </c>
      <c r="I2714" s="14">
        <v>276.08</v>
      </c>
      <c r="J2714" s="13" t="str">
        <f t="shared" si="42"/>
        <v>260331-359</v>
      </c>
      <c r="K2714" s="2">
        <v>1340</v>
      </c>
      <c r="L2714" s="2" t="s">
        <v>130</v>
      </c>
      <c r="M2714" s="13" t="s">
        <v>131</v>
      </c>
      <c r="N2714" s="13" t="s">
        <v>115</v>
      </c>
    </row>
    <row r="2715" spans="1:14" ht="15" customHeight="1" x14ac:dyDescent="0.25">
      <c r="A2715" s="2">
        <v>359</v>
      </c>
      <c r="B2715" s="13" t="s">
        <v>110</v>
      </c>
      <c r="C2715" s="13" t="s">
        <v>22</v>
      </c>
      <c r="D2715" s="3">
        <v>45435</v>
      </c>
      <c r="E2715" s="13">
        <v>121349</v>
      </c>
      <c r="F2715" s="2" t="s">
        <v>2</v>
      </c>
      <c r="G2715" s="2">
        <v>1</v>
      </c>
      <c r="H2715" s="3">
        <v>45473</v>
      </c>
      <c r="I2715" s="14">
        <v>275.85000000000002</v>
      </c>
      <c r="J2715" s="13" t="str">
        <f t="shared" si="42"/>
        <v>121349-359</v>
      </c>
      <c r="K2715" s="2">
        <v>9</v>
      </c>
      <c r="L2715" s="2" t="s">
        <v>136</v>
      </c>
      <c r="M2715" s="13" t="s">
        <v>137</v>
      </c>
      <c r="N2715" s="13" t="s">
        <v>115</v>
      </c>
    </row>
    <row r="2716" spans="1:14" ht="15" customHeight="1" x14ac:dyDescent="0.25">
      <c r="A2716" s="2">
        <v>359</v>
      </c>
      <c r="B2716" s="13" t="s">
        <v>110</v>
      </c>
      <c r="C2716" s="13" t="s">
        <v>22</v>
      </c>
      <c r="D2716" s="3">
        <v>45596</v>
      </c>
      <c r="E2716" s="13">
        <v>132594</v>
      </c>
      <c r="F2716" s="2" t="s">
        <v>2</v>
      </c>
      <c r="G2716" s="2">
        <v>1</v>
      </c>
      <c r="H2716" s="3">
        <v>45624</v>
      </c>
      <c r="I2716" s="14">
        <v>275.85000000000002</v>
      </c>
      <c r="J2716" s="13" t="str">
        <f t="shared" si="42"/>
        <v>132594-359</v>
      </c>
      <c r="K2716" s="2">
        <v>9</v>
      </c>
      <c r="L2716" s="2" t="s">
        <v>136</v>
      </c>
      <c r="M2716" s="13" t="s">
        <v>137</v>
      </c>
      <c r="N2716" s="13" t="s">
        <v>115</v>
      </c>
    </row>
    <row r="2717" spans="1:14" ht="15" customHeight="1" x14ac:dyDescent="0.25">
      <c r="A2717" s="2">
        <v>359</v>
      </c>
      <c r="B2717" s="13" t="s">
        <v>110</v>
      </c>
      <c r="C2717" s="13" t="s">
        <v>22</v>
      </c>
      <c r="D2717" s="3">
        <v>45596</v>
      </c>
      <c r="E2717" s="13" t="s">
        <v>76</v>
      </c>
      <c r="F2717" s="2" t="s">
        <v>2</v>
      </c>
      <c r="G2717" s="2">
        <v>1</v>
      </c>
      <c r="H2717" s="3">
        <v>45624</v>
      </c>
      <c r="I2717" s="14">
        <v>275.85000000000002</v>
      </c>
      <c r="J2717" s="13" t="str">
        <f t="shared" si="42"/>
        <v>132587/2-359</v>
      </c>
      <c r="K2717" s="2">
        <v>9</v>
      </c>
      <c r="L2717" s="2" t="s">
        <v>136</v>
      </c>
      <c r="M2717" s="13" t="s">
        <v>137</v>
      </c>
      <c r="N2717" s="13" t="s">
        <v>115</v>
      </c>
    </row>
    <row r="2718" spans="1:14" ht="15" customHeight="1" x14ac:dyDescent="0.25">
      <c r="A2718" s="2">
        <v>359</v>
      </c>
      <c r="B2718" s="13" t="s">
        <v>110</v>
      </c>
      <c r="C2718" s="13" t="s">
        <v>22</v>
      </c>
      <c r="D2718" s="3">
        <v>45617</v>
      </c>
      <c r="E2718" s="13">
        <v>133480</v>
      </c>
      <c r="F2718" s="2" t="s">
        <v>2</v>
      </c>
      <c r="G2718" s="2">
        <v>1</v>
      </c>
      <c r="H2718" s="3">
        <v>45654</v>
      </c>
      <c r="I2718" s="14">
        <v>275.85000000000002</v>
      </c>
      <c r="J2718" s="13" t="str">
        <f t="shared" si="42"/>
        <v>133480-359</v>
      </c>
      <c r="K2718" s="2">
        <v>9</v>
      </c>
      <c r="L2718" s="2" t="s">
        <v>136</v>
      </c>
      <c r="M2718" s="13" t="s">
        <v>137</v>
      </c>
      <c r="N2718" s="13" t="s">
        <v>115</v>
      </c>
    </row>
    <row r="2719" spans="1:14" ht="15" customHeight="1" x14ac:dyDescent="0.25">
      <c r="A2719" s="2">
        <v>359</v>
      </c>
      <c r="B2719" s="13" t="s">
        <v>110</v>
      </c>
      <c r="C2719" s="13" t="s">
        <v>22</v>
      </c>
      <c r="D2719" s="3">
        <v>45408</v>
      </c>
      <c r="E2719" s="13">
        <v>118168</v>
      </c>
      <c r="F2719" s="2" t="s">
        <v>2</v>
      </c>
      <c r="G2719" s="2">
        <v>1</v>
      </c>
      <c r="H2719" s="3">
        <v>45443</v>
      </c>
      <c r="I2719" s="14">
        <v>275.54000000000002</v>
      </c>
      <c r="J2719" s="13" t="str">
        <f t="shared" si="42"/>
        <v>118168-359</v>
      </c>
      <c r="K2719" s="2">
        <v>9</v>
      </c>
      <c r="L2719" s="2" t="s">
        <v>136</v>
      </c>
      <c r="M2719" s="13" t="s">
        <v>137</v>
      </c>
      <c r="N2719" s="13" t="s">
        <v>115</v>
      </c>
    </row>
    <row r="2720" spans="1:14" ht="15" customHeight="1" x14ac:dyDescent="0.25">
      <c r="A2720" s="2">
        <v>359</v>
      </c>
      <c r="B2720" s="13" t="s">
        <v>110</v>
      </c>
      <c r="C2720" s="13" t="s">
        <v>22</v>
      </c>
      <c r="D2720" s="3">
        <v>45635</v>
      </c>
      <c r="E2720" s="13">
        <v>135064</v>
      </c>
      <c r="F2720" s="2" t="s">
        <v>2</v>
      </c>
      <c r="G2720" s="2">
        <v>1</v>
      </c>
      <c r="H2720" s="3">
        <v>45685</v>
      </c>
      <c r="I2720" s="14">
        <v>275.22000000000003</v>
      </c>
      <c r="J2720" s="13" t="str">
        <f t="shared" si="42"/>
        <v>135064-359</v>
      </c>
      <c r="K2720" s="2">
        <v>9</v>
      </c>
      <c r="L2720" s="2" t="s">
        <v>136</v>
      </c>
      <c r="M2720" s="13" t="s">
        <v>137</v>
      </c>
      <c r="N2720" s="13" t="s">
        <v>115</v>
      </c>
    </row>
    <row r="2721" spans="1:14" ht="15" customHeight="1" x14ac:dyDescent="0.25">
      <c r="A2721" s="2">
        <v>359</v>
      </c>
      <c r="B2721" s="13" t="s">
        <v>110</v>
      </c>
      <c r="C2721" s="13" t="s">
        <v>22</v>
      </c>
      <c r="D2721" s="3">
        <v>45673</v>
      </c>
      <c r="E2721" s="13">
        <v>137947</v>
      </c>
      <c r="F2721" s="2" t="s">
        <v>2</v>
      </c>
      <c r="G2721" s="2">
        <v>1</v>
      </c>
      <c r="H2721" s="3">
        <v>45716</v>
      </c>
      <c r="I2721" s="14">
        <v>274.55</v>
      </c>
      <c r="J2721" s="13" t="str">
        <f t="shared" si="42"/>
        <v>137947-359</v>
      </c>
      <c r="K2721" s="2">
        <v>9</v>
      </c>
      <c r="L2721" s="2" t="s">
        <v>136</v>
      </c>
      <c r="M2721" s="13" t="s">
        <v>137</v>
      </c>
      <c r="N2721" s="13" t="s">
        <v>115</v>
      </c>
    </row>
    <row r="2722" spans="1:14" ht="15" customHeight="1" x14ac:dyDescent="0.25">
      <c r="A2722" s="2">
        <v>359</v>
      </c>
      <c r="B2722" s="13" t="s">
        <v>110</v>
      </c>
      <c r="C2722" s="13" t="s">
        <v>22</v>
      </c>
      <c r="D2722" s="3">
        <v>45673</v>
      </c>
      <c r="E2722" s="13">
        <v>137955</v>
      </c>
      <c r="F2722" s="2" t="s">
        <v>2</v>
      </c>
      <c r="G2722" s="2">
        <v>1</v>
      </c>
      <c r="H2722" s="3">
        <v>45716</v>
      </c>
      <c r="I2722" s="14">
        <v>273.94</v>
      </c>
      <c r="J2722" s="13" t="str">
        <f t="shared" si="42"/>
        <v>137955-359</v>
      </c>
      <c r="K2722" s="2">
        <v>9</v>
      </c>
      <c r="L2722" s="2" t="s">
        <v>136</v>
      </c>
      <c r="M2722" s="13" t="s">
        <v>137</v>
      </c>
      <c r="N2722" s="13" t="s">
        <v>115</v>
      </c>
    </row>
    <row r="2723" spans="1:14" ht="15" customHeight="1" x14ac:dyDescent="0.25">
      <c r="A2723" s="2">
        <v>359</v>
      </c>
      <c r="B2723" s="13" t="s">
        <v>110</v>
      </c>
      <c r="C2723" s="13" t="s">
        <v>22</v>
      </c>
      <c r="D2723" s="3">
        <v>45707</v>
      </c>
      <c r="E2723" s="13">
        <v>140660</v>
      </c>
      <c r="F2723" s="2" t="s">
        <v>2</v>
      </c>
      <c r="G2723" s="2">
        <v>1</v>
      </c>
      <c r="H2723" s="3">
        <v>45744</v>
      </c>
      <c r="I2723" s="14">
        <v>273.58</v>
      </c>
      <c r="J2723" s="13" t="str">
        <f t="shared" si="42"/>
        <v>140660-359</v>
      </c>
      <c r="K2723" s="2">
        <v>9</v>
      </c>
      <c r="L2723" s="2" t="s">
        <v>136</v>
      </c>
      <c r="M2723" s="13" t="s">
        <v>137</v>
      </c>
      <c r="N2723" s="13" t="s">
        <v>115</v>
      </c>
    </row>
    <row r="2724" spans="1:14" ht="15" customHeight="1" x14ac:dyDescent="0.25">
      <c r="A2724" s="2">
        <v>359</v>
      </c>
      <c r="B2724" s="13" t="s">
        <v>110</v>
      </c>
      <c r="C2724" s="13" t="s">
        <v>22</v>
      </c>
      <c r="D2724" s="3">
        <v>45558</v>
      </c>
      <c r="E2724" s="13">
        <v>253919</v>
      </c>
      <c r="F2724" s="2" t="s">
        <v>3</v>
      </c>
      <c r="G2724" s="2">
        <v>1</v>
      </c>
      <c r="H2724" s="3">
        <v>45593</v>
      </c>
      <c r="I2724" s="14">
        <v>273.5</v>
      </c>
      <c r="J2724" s="13" t="str">
        <f t="shared" si="42"/>
        <v>253919-359</v>
      </c>
      <c r="K2724" s="2">
        <v>1340</v>
      </c>
      <c r="L2724" s="2" t="s">
        <v>130</v>
      </c>
      <c r="M2724" s="13" t="s">
        <v>131</v>
      </c>
      <c r="N2724" s="13" t="s">
        <v>115</v>
      </c>
    </row>
    <row r="2725" spans="1:14" ht="15" customHeight="1" x14ac:dyDescent="0.25">
      <c r="A2725" s="2">
        <v>359</v>
      </c>
      <c r="B2725" s="13" t="s">
        <v>110</v>
      </c>
      <c r="C2725" s="13" t="s">
        <v>22</v>
      </c>
      <c r="D2725" s="3">
        <v>45679</v>
      </c>
      <c r="E2725" s="13">
        <v>138341</v>
      </c>
      <c r="F2725" s="2" t="s">
        <v>2</v>
      </c>
      <c r="G2725" s="2">
        <v>1</v>
      </c>
      <c r="H2725" s="3">
        <v>45716</v>
      </c>
      <c r="I2725" s="14">
        <v>272.7</v>
      </c>
      <c r="J2725" s="13" t="str">
        <f t="shared" si="42"/>
        <v>138341-359</v>
      </c>
      <c r="K2725" s="2">
        <v>9</v>
      </c>
      <c r="L2725" s="2" t="s">
        <v>136</v>
      </c>
      <c r="M2725" s="13" t="s">
        <v>137</v>
      </c>
      <c r="N2725" s="13" t="s">
        <v>115</v>
      </c>
    </row>
    <row r="2726" spans="1:14" ht="15" customHeight="1" x14ac:dyDescent="0.25">
      <c r="A2726" s="2">
        <v>359</v>
      </c>
      <c r="B2726" s="13" t="s">
        <v>110</v>
      </c>
      <c r="C2726" s="13" t="s">
        <v>22</v>
      </c>
      <c r="D2726" s="3">
        <v>45679</v>
      </c>
      <c r="E2726" s="13">
        <v>138342</v>
      </c>
      <c r="F2726" s="2" t="s">
        <v>2</v>
      </c>
      <c r="G2726" s="2">
        <v>1</v>
      </c>
      <c r="H2726" s="3">
        <v>45716</v>
      </c>
      <c r="I2726" s="14">
        <v>272.7</v>
      </c>
      <c r="J2726" s="13" t="str">
        <f t="shared" si="42"/>
        <v>138342-359</v>
      </c>
      <c r="K2726" s="2">
        <v>9</v>
      </c>
      <c r="L2726" s="2" t="s">
        <v>136</v>
      </c>
      <c r="M2726" s="13" t="s">
        <v>137</v>
      </c>
      <c r="N2726" s="13" t="s">
        <v>115</v>
      </c>
    </row>
    <row r="2727" spans="1:14" ht="15" customHeight="1" x14ac:dyDescent="0.25">
      <c r="A2727" s="2">
        <v>26481</v>
      </c>
      <c r="B2727" s="13" t="s">
        <v>113</v>
      </c>
      <c r="C2727" s="13" t="s">
        <v>19</v>
      </c>
      <c r="D2727" s="3">
        <v>45555</v>
      </c>
      <c r="E2727" s="13">
        <v>323431</v>
      </c>
      <c r="F2727" s="2" t="s">
        <v>3</v>
      </c>
      <c r="G2727" s="2">
        <v>1</v>
      </c>
      <c r="H2727" s="3">
        <v>45585</v>
      </c>
      <c r="I2727" s="14">
        <v>272.3</v>
      </c>
      <c r="J2727" s="13" t="str">
        <f t="shared" si="42"/>
        <v>323431-26481</v>
      </c>
      <c r="K2727" s="2">
        <v>1340</v>
      </c>
      <c r="L2727" s="2" t="s">
        <v>130</v>
      </c>
      <c r="M2727" s="13" t="s">
        <v>131</v>
      </c>
      <c r="N2727" s="13" t="s">
        <v>115</v>
      </c>
    </row>
    <row r="2728" spans="1:14" ht="15" customHeight="1" x14ac:dyDescent="0.25">
      <c r="A2728" s="2">
        <v>359</v>
      </c>
      <c r="B2728" s="13" t="s">
        <v>110</v>
      </c>
      <c r="C2728" s="13" t="s">
        <v>22</v>
      </c>
      <c r="D2728" s="3">
        <v>45443</v>
      </c>
      <c r="E2728" s="13">
        <v>122218</v>
      </c>
      <c r="F2728" s="2" t="s">
        <v>2</v>
      </c>
      <c r="G2728" s="2">
        <v>1</v>
      </c>
      <c r="H2728" s="3">
        <v>45473</v>
      </c>
      <c r="I2728" s="14">
        <v>271.52</v>
      </c>
      <c r="J2728" s="13" t="str">
        <f t="shared" si="42"/>
        <v>122218-359</v>
      </c>
      <c r="K2728" s="2">
        <v>9</v>
      </c>
      <c r="L2728" s="2" t="s">
        <v>136</v>
      </c>
      <c r="M2728" s="13" t="s">
        <v>137</v>
      </c>
      <c r="N2728" s="13" t="s">
        <v>115</v>
      </c>
    </row>
    <row r="2729" spans="1:14" ht="15" customHeight="1" x14ac:dyDescent="0.25">
      <c r="A2729" s="2">
        <v>359</v>
      </c>
      <c r="B2729" s="13" t="s">
        <v>110</v>
      </c>
      <c r="C2729" s="13" t="s">
        <v>22</v>
      </c>
      <c r="D2729" s="3">
        <v>45688</v>
      </c>
      <c r="E2729" s="13">
        <v>139529</v>
      </c>
      <c r="F2729" s="2" t="s">
        <v>2</v>
      </c>
      <c r="G2729" s="2">
        <v>1</v>
      </c>
      <c r="H2729" s="3">
        <v>45716</v>
      </c>
      <c r="I2729" s="14">
        <v>270.51</v>
      </c>
      <c r="J2729" s="13" t="str">
        <f t="shared" si="42"/>
        <v>139529-359</v>
      </c>
      <c r="K2729" s="2">
        <v>9</v>
      </c>
      <c r="L2729" s="2" t="s">
        <v>136</v>
      </c>
      <c r="M2729" s="13" t="s">
        <v>137</v>
      </c>
      <c r="N2729" s="13" t="s">
        <v>115</v>
      </c>
    </row>
    <row r="2730" spans="1:14" ht="15" customHeight="1" x14ac:dyDescent="0.25">
      <c r="A2730" s="2">
        <v>82947</v>
      </c>
      <c r="B2730" s="13" t="s">
        <v>113</v>
      </c>
      <c r="C2730" s="13" t="s">
        <v>30</v>
      </c>
      <c r="D2730" s="3">
        <v>45698</v>
      </c>
      <c r="E2730" s="13">
        <v>116578</v>
      </c>
      <c r="F2730" s="2" t="s">
        <v>3</v>
      </c>
      <c r="G2730" s="2">
        <v>1</v>
      </c>
      <c r="H2730" s="3">
        <v>45726</v>
      </c>
      <c r="I2730" s="14">
        <v>270.25</v>
      </c>
      <c r="J2730" s="13" t="str">
        <f t="shared" si="42"/>
        <v>116578-82947</v>
      </c>
      <c r="K2730" s="2">
        <v>1340</v>
      </c>
      <c r="L2730" s="2" t="s">
        <v>130</v>
      </c>
      <c r="M2730" s="13" t="s">
        <v>131</v>
      </c>
      <c r="N2730" s="13" t="s">
        <v>115</v>
      </c>
    </row>
    <row r="2731" spans="1:14" ht="15" customHeight="1" x14ac:dyDescent="0.25">
      <c r="A2731" s="2">
        <v>47218</v>
      </c>
      <c r="B2731" s="13" t="s">
        <v>113</v>
      </c>
      <c r="C2731" s="13" t="s">
        <v>93</v>
      </c>
      <c r="D2731" s="3">
        <v>45415</v>
      </c>
      <c r="E2731" s="13">
        <v>13426</v>
      </c>
      <c r="F2731" s="2" t="s">
        <v>2</v>
      </c>
      <c r="G2731" s="2">
        <v>1</v>
      </c>
      <c r="H2731" s="3">
        <v>45446</v>
      </c>
      <c r="I2731" s="14">
        <v>270</v>
      </c>
      <c r="J2731" s="13" t="str">
        <f t="shared" si="42"/>
        <v>13426-47218</v>
      </c>
      <c r="K2731" s="2">
        <v>9</v>
      </c>
      <c r="L2731" s="2" t="s">
        <v>136</v>
      </c>
      <c r="M2731" s="13" t="s">
        <v>137</v>
      </c>
      <c r="N2731" s="13" t="s">
        <v>115</v>
      </c>
    </row>
    <row r="2732" spans="1:14" ht="15" customHeight="1" x14ac:dyDescent="0.25">
      <c r="A2732" s="2">
        <v>47218</v>
      </c>
      <c r="B2732" s="13" t="s">
        <v>113</v>
      </c>
      <c r="C2732" s="13" t="s">
        <v>93</v>
      </c>
      <c r="D2732" s="3">
        <v>45415</v>
      </c>
      <c r="E2732" s="13">
        <v>13426</v>
      </c>
      <c r="F2732" s="2" t="s">
        <v>2</v>
      </c>
      <c r="G2732" s="2">
        <v>2</v>
      </c>
      <c r="H2732" s="3">
        <v>45474</v>
      </c>
      <c r="I2732" s="14">
        <v>270</v>
      </c>
      <c r="J2732" s="13" t="str">
        <f t="shared" si="42"/>
        <v>13426-47218</v>
      </c>
      <c r="K2732" s="2">
        <v>9</v>
      </c>
      <c r="L2732" s="2" t="s">
        <v>136</v>
      </c>
      <c r="M2732" s="13" t="s">
        <v>137</v>
      </c>
      <c r="N2732" s="13" t="s">
        <v>115</v>
      </c>
    </row>
    <row r="2733" spans="1:14" ht="15" customHeight="1" x14ac:dyDescent="0.25">
      <c r="A2733" s="2">
        <v>359</v>
      </c>
      <c r="B2733" s="13" t="s">
        <v>110</v>
      </c>
      <c r="C2733" s="13" t="s">
        <v>22</v>
      </c>
      <c r="D2733" s="3">
        <v>45649</v>
      </c>
      <c r="E2733" s="13">
        <v>260259</v>
      </c>
      <c r="F2733" s="2" t="s">
        <v>3</v>
      </c>
      <c r="G2733" s="2">
        <v>1</v>
      </c>
      <c r="H2733" s="3">
        <v>45685</v>
      </c>
      <c r="I2733" s="14">
        <v>269.92</v>
      </c>
      <c r="J2733" s="13" t="str">
        <f t="shared" si="42"/>
        <v>260259-359</v>
      </c>
      <c r="K2733" s="2">
        <v>1340</v>
      </c>
      <c r="L2733" s="2" t="s">
        <v>130</v>
      </c>
      <c r="M2733" s="13" t="s">
        <v>131</v>
      </c>
      <c r="N2733" s="13" t="s">
        <v>115</v>
      </c>
    </row>
    <row r="2734" spans="1:14" ht="15" customHeight="1" x14ac:dyDescent="0.25">
      <c r="A2734" s="2">
        <v>651</v>
      </c>
      <c r="B2734" s="13" t="s">
        <v>113</v>
      </c>
      <c r="C2734" s="13" t="s">
        <v>26</v>
      </c>
      <c r="D2734" s="3">
        <v>45341</v>
      </c>
      <c r="E2734" s="13">
        <v>133299</v>
      </c>
      <c r="F2734" s="2" t="s">
        <v>2</v>
      </c>
      <c r="G2734" s="2">
        <v>1</v>
      </c>
      <c r="H2734" s="3">
        <v>45371</v>
      </c>
      <c r="I2734" s="14">
        <v>269.26</v>
      </c>
      <c r="J2734" s="13" t="str">
        <f t="shared" si="42"/>
        <v>133299-651</v>
      </c>
      <c r="K2734" s="2">
        <v>9</v>
      </c>
      <c r="L2734" s="2" t="s">
        <v>136</v>
      </c>
      <c r="M2734" s="13" t="s">
        <v>137</v>
      </c>
      <c r="N2734" s="13" t="s">
        <v>115</v>
      </c>
    </row>
    <row r="2735" spans="1:14" ht="15" customHeight="1" x14ac:dyDescent="0.25">
      <c r="A2735" s="2">
        <v>20709</v>
      </c>
      <c r="B2735" s="13" t="s">
        <v>113</v>
      </c>
      <c r="C2735" s="13" t="s">
        <v>41</v>
      </c>
      <c r="D2735" s="3">
        <v>45315</v>
      </c>
      <c r="E2735" s="13">
        <v>320037</v>
      </c>
      <c r="F2735" s="2" t="s">
        <v>3</v>
      </c>
      <c r="G2735" s="2">
        <v>1</v>
      </c>
      <c r="H2735" s="3">
        <v>45322</v>
      </c>
      <c r="I2735" s="14">
        <v>269.17</v>
      </c>
      <c r="J2735" s="13" t="str">
        <f t="shared" si="42"/>
        <v>320037-20709</v>
      </c>
      <c r="K2735" s="2">
        <v>1340</v>
      </c>
      <c r="L2735" s="2" t="s">
        <v>130</v>
      </c>
      <c r="M2735" s="13" t="s">
        <v>131</v>
      </c>
      <c r="N2735" s="13" t="s">
        <v>115</v>
      </c>
    </row>
    <row r="2736" spans="1:14" ht="15" customHeight="1" x14ac:dyDescent="0.25">
      <c r="A2736" s="2">
        <v>20353</v>
      </c>
      <c r="B2736" s="13" t="s">
        <v>113</v>
      </c>
      <c r="C2736" s="13" t="s">
        <v>49</v>
      </c>
      <c r="D2736" s="3">
        <v>45316</v>
      </c>
      <c r="E2736" s="13">
        <v>390720</v>
      </c>
      <c r="F2736" s="2" t="s">
        <v>3</v>
      </c>
      <c r="G2736" s="2">
        <v>1</v>
      </c>
      <c r="H2736" s="3">
        <v>45322</v>
      </c>
      <c r="I2736" s="14">
        <v>269.17</v>
      </c>
      <c r="J2736" s="13" t="str">
        <f t="shared" si="42"/>
        <v>390720-20353</v>
      </c>
      <c r="K2736" s="2">
        <v>1340</v>
      </c>
      <c r="L2736" s="2" t="s">
        <v>130</v>
      </c>
      <c r="M2736" s="13" t="s">
        <v>131</v>
      </c>
      <c r="N2736" s="13" t="s">
        <v>115</v>
      </c>
    </row>
    <row r="2737" spans="1:14" ht="15" customHeight="1" x14ac:dyDescent="0.25">
      <c r="A2737" s="2">
        <v>26481</v>
      </c>
      <c r="B2737" s="13" t="s">
        <v>113</v>
      </c>
      <c r="C2737" s="13" t="s">
        <v>19</v>
      </c>
      <c r="D2737" s="3">
        <v>45427</v>
      </c>
      <c r="E2737" s="13">
        <v>315991</v>
      </c>
      <c r="F2737" s="2" t="s">
        <v>3</v>
      </c>
      <c r="G2737" s="2">
        <v>1</v>
      </c>
      <c r="H2737" s="3">
        <v>45434</v>
      </c>
      <c r="I2737" s="14">
        <v>269.17</v>
      </c>
      <c r="J2737" s="13" t="str">
        <f t="shared" si="42"/>
        <v>315991-26481</v>
      </c>
      <c r="K2737" s="2">
        <v>1340</v>
      </c>
      <c r="L2737" s="2" t="s">
        <v>130</v>
      </c>
      <c r="M2737" s="13" t="s">
        <v>131</v>
      </c>
      <c r="N2737" s="13" t="s">
        <v>115</v>
      </c>
    </row>
    <row r="2738" spans="1:14" ht="15" customHeight="1" x14ac:dyDescent="0.25">
      <c r="A2738" s="2">
        <v>79338</v>
      </c>
      <c r="B2738" s="13" t="s">
        <v>113</v>
      </c>
      <c r="C2738" s="13" t="s">
        <v>74</v>
      </c>
      <c r="D2738" s="3">
        <v>45604</v>
      </c>
      <c r="E2738" s="13">
        <v>60859</v>
      </c>
      <c r="F2738" s="2" t="s">
        <v>3</v>
      </c>
      <c r="G2738" s="2">
        <v>1</v>
      </c>
      <c r="H2738" s="3">
        <v>45610</v>
      </c>
      <c r="I2738" s="14">
        <v>269.17</v>
      </c>
      <c r="J2738" s="13" t="str">
        <f t="shared" si="42"/>
        <v>60859-79338</v>
      </c>
      <c r="K2738" s="2">
        <v>1340</v>
      </c>
      <c r="L2738" s="2" t="s">
        <v>130</v>
      </c>
      <c r="M2738" s="13" t="s">
        <v>131</v>
      </c>
      <c r="N2738" s="13" t="s">
        <v>115</v>
      </c>
    </row>
    <row r="2739" spans="1:14" ht="15" customHeight="1" x14ac:dyDescent="0.25">
      <c r="A2739" s="2">
        <v>2369</v>
      </c>
      <c r="B2739" s="13" t="s">
        <v>113</v>
      </c>
      <c r="C2739" s="13" t="s">
        <v>17</v>
      </c>
      <c r="D2739" s="3">
        <v>45441</v>
      </c>
      <c r="E2739" s="13">
        <v>56183</v>
      </c>
      <c r="F2739" s="2" t="s">
        <v>2</v>
      </c>
      <c r="G2739" s="2">
        <v>1</v>
      </c>
      <c r="H2739" s="3">
        <v>45471</v>
      </c>
      <c r="I2739" s="14">
        <v>269.10000000000002</v>
      </c>
      <c r="J2739" s="13" t="str">
        <f t="shared" si="42"/>
        <v>56183-2369</v>
      </c>
      <c r="K2739" s="2">
        <v>9</v>
      </c>
      <c r="L2739" s="2" t="s">
        <v>136</v>
      </c>
      <c r="M2739" s="13" t="s">
        <v>137</v>
      </c>
      <c r="N2739" s="13" t="s">
        <v>115</v>
      </c>
    </row>
    <row r="2740" spans="1:14" ht="15" customHeight="1" x14ac:dyDescent="0.25">
      <c r="A2740" s="2">
        <v>359</v>
      </c>
      <c r="B2740" s="13" t="s">
        <v>110</v>
      </c>
      <c r="C2740" s="13" t="s">
        <v>22</v>
      </c>
      <c r="D2740" s="3">
        <v>45785</v>
      </c>
      <c r="E2740" s="13">
        <v>145627</v>
      </c>
      <c r="F2740" s="2" t="s">
        <v>2</v>
      </c>
      <c r="G2740" s="2">
        <v>1</v>
      </c>
      <c r="H2740" s="3">
        <v>45836</v>
      </c>
      <c r="I2740" s="14">
        <v>268.73</v>
      </c>
      <c r="J2740" s="13" t="str">
        <f t="shared" si="42"/>
        <v>145627-359</v>
      </c>
      <c r="K2740" s="2">
        <v>9</v>
      </c>
      <c r="L2740" s="2" t="s">
        <v>136</v>
      </c>
      <c r="M2740" s="13" t="s">
        <v>137</v>
      </c>
      <c r="N2740" s="13" t="s">
        <v>115</v>
      </c>
    </row>
    <row r="2741" spans="1:14" ht="15" customHeight="1" x14ac:dyDescent="0.25">
      <c r="A2741" s="2">
        <v>359</v>
      </c>
      <c r="B2741" s="13" t="s">
        <v>110</v>
      </c>
      <c r="C2741" s="13" t="s">
        <v>22</v>
      </c>
      <c r="D2741" s="3">
        <v>45624</v>
      </c>
      <c r="E2741" s="13">
        <v>258544</v>
      </c>
      <c r="F2741" s="2" t="s">
        <v>3</v>
      </c>
      <c r="G2741" s="2">
        <v>1</v>
      </c>
      <c r="H2741" s="3">
        <v>45654</v>
      </c>
      <c r="I2741" s="14">
        <v>268.70999999999998</v>
      </c>
      <c r="J2741" s="13" t="str">
        <f t="shared" si="42"/>
        <v>258544-359</v>
      </c>
      <c r="K2741" s="2">
        <v>1340</v>
      </c>
      <c r="L2741" s="2" t="s">
        <v>130</v>
      </c>
      <c r="M2741" s="13" t="s">
        <v>131</v>
      </c>
      <c r="N2741" s="13" t="s">
        <v>115</v>
      </c>
    </row>
    <row r="2742" spans="1:14" ht="15" customHeight="1" x14ac:dyDescent="0.25">
      <c r="A2742" s="2">
        <v>359</v>
      </c>
      <c r="B2742" s="13" t="s">
        <v>110</v>
      </c>
      <c r="C2742" s="13" t="s">
        <v>22</v>
      </c>
      <c r="D2742" s="3">
        <v>45687</v>
      </c>
      <c r="E2742" s="13">
        <v>139048</v>
      </c>
      <c r="F2742" s="2" t="s">
        <v>2</v>
      </c>
      <c r="G2742" s="2">
        <v>1</v>
      </c>
      <c r="H2742" s="3">
        <v>45716</v>
      </c>
      <c r="I2742" s="14">
        <v>268.69</v>
      </c>
      <c r="J2742" s="13" t="str">
        <f t="shared" si="42"/>
        <v>139048-359</v>
      </c>
      <c r="K2742" s="2">
        <v>9</v>
      </c>
      <c r="L2742" s="2" t="s">
        <v>136</v>
      </c>
      <c r="M2742" s="13" t="s">
        <v>137</v>
      </c>
      <c r="N2742" s="13" t="s">
        <v>115</v>
      </c>
    </row>
    <row r="2743" spans="1:14" ht="15" customHeight="1" x14ac:dyDescent="0.25">
      <c r="A2743" s="2">
        <v>359</v>
      </c>
      <c r="B2743" s="13" t="s">
        <v>110</v>
      </c>
      <c r="C2743" s="13" t="s">
        <v>22</v>
      </c>
      <c r="D2743" s="3">
        <v>45686</v>
      </c>
      <c r="E2743" s="13">
        <v>138640</v>
      </c>
      <c r="F2743" s="2" t="s">
        <v>2</v>
      </c>
      <c r="G2743" s="2">
        <v>1</v>
      </c>
      <c r="H2743" s="3">
        <v>45716</v>
      </c>
      <c r="I2743" s="14">
        <v>268.43</v>
      </c>
      <c r="J2743" s="13" t="str">
        <f t="shared" si="42"/>
        <v>138640-359</v>
      </c>
      <c r="K2743" s="2">
        <v>9</v>
      </c>
      <c r="L2743" s="2" t="s">
        <v>136</v>
      </c>
      <c r="M2743" s="13" t="s">
        <v>137</v>
      </c>
      <c r="N2743" s="13" t="s">
        <v>115</v>
      </c>
    </row>
    <row r="2744" spans="1:14" ht="15" customHeight="1" x14ac:dyDescent="0.25">
      <c r="A2744" s="2">
        <v>358</v>
      </c>
      <c r="B2744" s="13" t="s">
        <v>111</v>
      </c>
      <c r="C2744" s="13" t="s">
        <v>21</v>
      </c>
      <c r="D2744" s="3">
        <v>45525</v>
      </c>
      <c r="E2744" s="13">
        <v>131595</v>
      </c>
      <c r="F2744" s="2" t="s">
        <v>2</v>
      </c>
      <c r="G2744" s="2">
        <v>1</v>
      </c>
      <c r="H2744" s="3">
        <v>45565</v>
      </c>
      <c r="I2744" s="14">
        <v>268.19</v>
      </c>
      <c r="J2744" s="13" t="str">
        <f t="shared" si="42"/>
        <v>131595-358</v>
      </c>
      <c r="K2744" s="2">
        <v>9</v>
      </c>
      <c r="L2744" s="2" t="s">
        <v>136</v>
      </c>
      <c r="M2744" s="13" t="s">
        <v>137</v>
      </c>
      <c r="N2744" s="13" t="s">
        <v>115</v>
      </c>
    </row>
    <row r="2745" spans="1:14" ht="15" customHeight="1" x14ac:dyDescent="0.25">
      <c r="A2745" s="2">
        <v>359</v>
      </c>
      <c r="B2745" s="13" t="s">
        <v>110</v>
      </c>
      <c r="C2745" s="13" t="s">
        <v>22</v>
      </c>
      <c r="D2745" s="3">
        <v>45687</v>
      </c>
      <c r="E2745" s="13">
        <v>139078</v>
      </c>
      <c r="F2745" s="2" t="s">
        <v>2</v>
      </c>
      <c r="G2745" s="2">
        <v>1</v>
      </c>
      <c r="H2745" s="3">
        <v>45716</v>
      </c>
      <c r="I2745" s="14">
        <v>268.08999999999997</v>
      </c>
      <c r="J2745" s="13" t="str">
        <f t="shared" si="42"/>
        <v>139078-359</v>
      </c>
      <c r="K2745" s="2">
        <v>9</v>
      </c>
      <c r="L2745" s="2" t="s">
        <v>136</v>
      </c>
      <c r="M2745" s="13" t="s">
        <v>137</v>
      </c>
      <c r="N2745" s="13" t="s">
        <v>115</v>
      </c>
    </row>
    <row r="2746" spans="1:14" ht="15" customHeight="1" x14ac:dyDescent="0.25">
      <c r="A2746" s="2">
        <v>359</v>
      </c>
      <c r="B2746" s="13" t="s">
        <v>110</v>
      </c>
      <c r="C2746" s="13" t="s">
        <v>22</v>
      </c>
      <c r="D2746" s="3">
        <v>45650</v>
      </c>
      <c r="E2746" s="13">
        <v>260363</v>
      </c>
      <c r="F2746" s="2" t="s">
        <v>3</v>
      </c>
      <c r="G2746" s="2">
        <v>1</v>
      </c>
      <c r="H2746" s="3">
        <v>45685</v>
      </c>
      <c r="I2746" s="14">
        <v>268.08</v>
      </c>
      <c r="J2746" s="13" t="str">
        <f t="shared" si="42"/>
        <v>260363-359</v>
      </c>
      <c r="K2746" s="2">
        <v>1340</v>
      </c>
      <c r="L2746" s="2" t="s">
        <v>130</v>
      </c>
      <c r="M2746" s="13" t="s">
        <v>131</v>
      </c>
      <c r="N2746" s="13" t="s">
        <v>115</v>
      </c>
    </row>
    <row r="2747" spans="1:14" ht="15" customHeight="1" x14ac:dyDescent="0.25">
      <c r="A2747" s="2">
        <v>359</v>
      </c>
      <c r="B2747" s="13" t="s">
        <v>110</v>
      </c>
      <c r="C2747" s="13" t="s">
        <v>22</v>
      </c>
      <c r="D2747" s="3">
        <v>45652</v>
      </c>
      <c r="E2747" s="13">
        <v>260430</v>
      </c>
      <c r="F2747" s="2" t="s">
        <v>3</v>
      </c>
      <c r="G2747" s="2">
        <v>1</v>
      </c>
      <c r="H2747" s="3">
        <v>45685</v>
      </c>
      <c r="I2747" s="14">
        <v>267.48</v>
      </c>
      <c r="J2747" s="13" t="str">
        <f t="shared" si="42"/>
        <v>260430-359</v>
      </c>
      <c r="K2747" s="2">
        <v>1340</v>
      </c>
      <c r="L2747" s="2" t="s">
        <v>130</v>
      </c>
      <c r="M2747" s="13" t="s">
        <v>131</v>
      </c>
      <c r="N2747" s="13" t="s">
        <v>115</v>
      </c>
    </row>
    <row r="2748" spans="1:14" ht="15" customHeight="1" x14ac:dyDescent="0.25">
      <c r="A2748" s="2">
        <v>359</v>
      </c>
      <c r="B2748" s="13" t="s">
        <v>110</v>
      </c>
      <c r="C2748" s="13" t="s">
        <v>22</v>
      </c>
      <c r="D2748" s="3">
        <v>45714</v>
      </c>
      <c r="E2748" s="13">
        <v>141302</v>
      </c>
      <c r="F2748" s="2" t="s">
        <v>2</v>
      </c>
      <c r="G2748" s="2">
        <v>1</v>
      </c>
      <c r="H2748" s="3">
        <v>45744</v>
      </c>
      <c r="I2748" s="14">
        <v>266.88</v>
      </c>
      <c r="J2748" s="13" t="str">
        <f t="shared" si="42"/>
        <v>141302-359</v>
      </c>
      <c r="K2748" s="2">
        <v>9</v>
      </c>
      <c r="L2748" s="2" t="s">
        <v>136</v>
      </c>
      <c r="M2748" s="13" t="s">
        <v>137</v>
      </c>
      <c r="N2748" s="13" t="s">
        <v>115</v>
      </c>
    </row>
    <row r="2749" spans="1:14" ht="15" customHeight="1" x14ac:dyDescent="0.25">
      <c r="A2749" s="2">
        <v>359</v>
      </c>
      <c r="B2749" s="13" t="s">
        <v>110</v>
      </c>
      <c r="C2749" s="13" t="s">
        <v>22</v>
      </c>
      <c r="D2749" s="3">
        <v>45888</v>
      </c>
      <c r="E2749" s="13">
        <v>275540</v>
      </c>
      <c r="F2749" s="2" t="s">
        <v>3</v>
      </c>
      <c r="G2749" s="2">
        <v>1</v>
      </c>
      <c r="H2749" s="3">
        <v>45928</v>
      </c>
      <c r="I2749" s="14">
        <v>266.01</v>
      </c>
      <c r="J2749" s="13" t="str">
        <f t="shared" si="42"/>
        <v>275540-359</v>
      </c>
      <c r="K2749" s="2">
        <v>1340</v>
      </c>
      <c r="L2749" s="2" t="s">
        <v>130</v>
      </c>
      <c r="M2749" s="13" t="s">
        <v>131</v>
      </c>
      <c r="N2749" s="13" t="s">
        <v>115</v>
      </c>
    </row>
    <row r="2750" spans="1:14" ht="15" customHeight="1" x14ac:dyDescent="0.25">
      <c r="A2750" s="2">
        <v>85690</v>
      </c>
      <c r="B2750" s="13" t="s">
        <v>113</v>
      </c>
      <c r="C2750" s="13" t="s">
        <v>62</v>
      </c>
      <c r="D2750" s="3">
        <v>45653</v>
      </c>
      <c r="E2750" s="13">
        <v>34531</v>
      </c>
      <c r="F2750" s="2" t="s">
        <v>2</v>
      </c>
      <c r="G2750" s="2">
        <v>1</v>
      </c>
      <c r="H2750" s="3">
        <v>45657</v>
      </c>
      <c r="I2750" s="14">
        <v>265.22000000000003</v>
      </c>
      <c r="J2750" s="13" t="str">
        <f t="shared" si="42"/>
        <v>34531-85690</v>
      </c>
      <c r="K2750" s="2">
        <v>9</v>
      </c>
      <c r="L2750" s="2" t="s">
        <v>136</v>
      </c>
      <c r="M2750" s="13" t="s">
        <v>137</v>
      </c>
      <c r="N2750" s="13" t="s">
        <v>115</v>
      </c>
    </row>
    <row r="2751" spans="1:14" ht="15" customHeight="1" x14ac:dyDescent="0.25">
      <c r="A2751" s="2">
        <v>359</v>
      </c>
      <c r="B2751" s="13" t="s">
        <v>110</v>
      </c>
      <c r="C2751" s="13" t="s">
        <v>22</v>
      </c>
      <c r="D2751" s="3">
        <v>45744</v>
      </c>
      <c r="E2751" s="13">
        <v>143437</v>
      </c>
      <c r="F2751" s="2" t="s">
        <v>2</v>
      </c>
      <c r="G2751" s="2">
        <v>1</v>
      </c>
      <c r="H2751" s="3">
        <v>45805</v>
      </c>
      <c r="I2751" s="14">
        <v>265.08</v>
      </c>
      <c r="J2751" s="13" t="str">
        <f t="shared" si="42"/>
        <v>143437-359</v>
      </c>
      <c r="K2751" s="2">
        <v>9</v>
      </c>
      <c r="L2751" s="2" t="s">
        <v>136</v>
      </c>
      <c r="M2751" s="13" t="s">
        <v>137</v>
      </c>
      <c r="N2751" s="13" t="s">
        <v>115</v>
      </c>
    </row>
    <row r="2752" spans="1:14" ht="15" customHeight="1" x14ac:dyDescent="0.25">
      <c r="A2752" s="2">
        <v>359</v>
      </c>
      <c r="B2752" s="13" t="s">
        <v>110</v>
      </c>
      <c r="C2752" s="13" t="s">
        <v>22</v>
      </c>
      <c r="D2752" s="3">
        <v>45545</v>
      </c>
      <c r="E2752" s="13">
        <v>128677</v>
      </c>
      <c r="F2752" s="2" t="s">
        <v>2</v>
      </c>
      <c r="G2752" s="2">
        <v>1</v>
      </c>
      <c r="H2752" s="3">
        <v>45593</v>
      </c>
      <c r="I2752" s="14">
        <v>264.87</v>
      </c>
      <c r="J2752" s="13" t="str">
        <f t="shared" si="42"/>
        <v>128677-359</v>
      </c>
      <c r="K2752" s="2">
        <v>9</v>
      </c>
      <c r="L2752" s="2" t="s">
        <v>136</v>
      </c>
      <c r="M2752" s="13" t="s">
        <v>137</v>
      </c>
      <c r="N2752" s="13" t="s">
        <v>115</v>
      </c>
    </row>
    <row r="2753" spans="1:14" ht="15" customHeight="1" x14ac:dyDescent="0.25">
      <c r="A2753" s="2">
        <v>359</v>
      </c>
      <c r="B2753" s="13" t="s">
        <v>110</v>
      </c>
      <c r="C2753" s="13" t="s">
        <v>22</v>
      </c>
      <c r="D2753" s="3">
        <v>45318</v>
      </c>
      <c r="E2753" s="13">
        <v>111292</v>
      </c>
      <c r="F2753" s="2" t="s">
        <v>2</v>
      </c>
      <c r="G2753" s="2">
        <v>1</v>
      </c>
      <c r="H2753" s="3">
        <v>45351</v>
      </c>
      <c r="I2753" s="14">
        <v>264.08999999999997</v>
      </c>
      <c r="J2753" s="13" t="str">
        <f t="shared" si="42"/>
        <v>111292-359</v>
      </c>
      <c r="K2753" s="2">
        <v>9</v>
      </c>
      <c r="L2753" s="2" t="s">
        <v>136</v>
      </c>
      <c r="M2753" s="13" t="s">
        <v>137</v>
      </c>
      <c r="N2753" s="13" t="s">
        <v>115</v>
      </c>
    </row>
    <row r="2754" spans="1:14" ht="15" customHeight="1" x14ac:dyDescent="0.25">
      <c r="A2754" s="2">
        <v>359</v>
      </c>
      <c r="B2754" s="13" t="s">
        <v>110</v>
      </c>
      <c r="C2754" s="13" t="s">
        <v>22</v>
      </c>
      <c r="D2754" s="3">
        <v>45715</v>
      </c>
      <c r="E2754" s="13">
        <v>141579</v>
      </c>
      <c r="F2754" s="2" t="s">
        <v>2</v>
      </c>
      <c r="G2754" s="2">
        <v>1</v>
      </c>
      <c r="H2754" s="3">
        <v>45744</v>
      </c>
      <c r="I2754" s="14">
        <v>263.89</v>
      </c>
      <c r="J2754" s="13" t="str">
        <f t="shared" ref="J2754:J2817" si="43">E2754&amp;-A2754</f>
        <v>141579-359</v>
      </c>
      <c r="K2754" s="2">
        <v>9</v>
      </c>
      <c r="L2754" s="2" t="s">
        <v>136</v>
      </c>
      <c r="M2754" s="13" t="s">
        <v>137</v>
      </c>
      <c r="N2754" s="13" t="s">
        <v>115</v>
      </c>
    </row>
    <row r="2755" spans="1:14" ht="15" customHeight="1" x14ac:dyDescent="0.25">
      <c r="A2755" s="2">
        <v>359</v>
      </c>
      <c r="B2755" s="13" t="s">
        <v>110</v>
      </c>
      <c r="C2755" s="13" t="s">
        <v>22</v>
      </c>
      <c r="D2755" s="3">
        <v>45519</v>
      </c>
      <c r="E2755" s="13">
        <v>126458</v>
      </c>
      <c r="F2755" s="2" t="s">
        <v>2</v>
      </c>
      <c r="G2755" s="2">
        <v>1</v>
      </c>
      <c r="H2755" s="3">
        <v>45565</v>
      </c>
      <c r="I2755" s="14">
        <v>263.08999999999997</v>
      </c>
      <c r="J2755" s="13" t="str">
        <f t="shared" si="43"/>
        <v>126458-359</v>
      </c>
      <c r="K2755" s="2">
        <v>9</v>
      </c>
      <c r="L2755" s="2" t="s">
        <v>136</v>
      </c>
      <c r="M2755" s="13" t="s">
        <v>137</v>
      </c>
      <c r="N2755" s="13" t="s">
        <v>115</v>
      </c>
    </row>
    <row r="2756" spans="1:14" ht="15" customHeight="1" x14ac:dyDescent="0.25">
      <c r="A2756" s="2">
        <v>95670</v>
      </c>
      <c r="B2756" s="13" t="s">
        <v>113</v>
      </c>
      <c r="C2756" s="13" t="s">
        <v>36</v>
      </c>
      <c r="D2756" s="3">
        <v>45594</v>
      </c>
      <c r="E2756" s="13">
        <v>128217</v>
      </c>
      <c r="F2756" s="2" t="s">
        <v>2</v>
      </c>
      <c r="G2756" s="2">
        <v>1</v>
      </c>
      <c r="H2756" s="3">
        <v>45624</v>
      </c>
      <c r="I2756" s="14">
        <v>263</v>
      </c>
      <c r="J2756" s="13" t="str">
        <f t="shared" si="43"/>
        <v>128217-95670</v>
      </c>
      <c r="K2756" s="2">
        <v>9</v>
      </c>
      <c r="L2756" s="2" t="s">
        <v>136</v>
      </c>
      <c r="M2756" s="13" t="s">
        <v>137</v>
      </c>
      <c r="N2756" s="13" t="s">
        <v>115</v>
      </c>
    </row>
    <row r="2757" spans="1:14" ht="15" customHeight="1" x14ac:dyDescent="0.25">
      <c r="A2757" s="2">
        <v>359</v>
      </c>
      <c r="B2757" s="13" t="s">
        <v>110</v>
      </c>
      <c r="C2757" s="13" t="s">
        <v>22</v>
      </c>
      <c r="D2757" s="3">
        <v>45693</v>
      </c>
      <c r="E2757" s="13">
        <v>139849</v>
      </c>
      <c r="F2757" s="2" t="s">
        <v>2</v>
      </c>
      <c r="G2757" s="2">
        <v>1</v>
      </c>
      <c r="H2757" s="3">
        <v>45744</v>
      </c>
      <c r="I2757" s="14">
        <v>262.70999999999998</v>
      </c>
      <c r="J2757" s="13" t="str">
        <f t="shared" si="43"/>
        <v>139849-359</v>
      </c>
      <c r="K2757" s="2">
        <v>9</v>
      </c>
      <c r="L2757" s="2" t="s">
        <v>136</v>
      </c>
      <c r="M2757" s="13" t="s">
        <v>137</v>
      </c>
      <c r="N2757" s="13" t="s">
        <v>115</v>
      </c>
    </row>
    <row r="2758" spans="1:14" ht="15" customHeight="1" x14ac:dyDescent="0.25">
      <c r="A2758" s="2">
        <v>359</v>
      </c>
      <c r="B2758" s="13" t="s">
        <v>110</v>
      </c>
      <c r="C2758" s="13" t="s">
        <v>22</v>
      </c>
      <c r="D2758" s="3">
        <v>45500</v>
      </c>
      <c r="E2758" s="13">
        <v>125347</v>
      </c>
      <c r="F2758" s="2" t="s">
        <v>2</v>
      </c>
      <c r="G2758" s="2">
        <v>1</v>
      </c>
      <c r="H2758" s="3">
        <v>45532</v>
      </c>
      <c r="I2758" s="14">
        <v>262.5</v>
      </c>
      <c r="J2758" s="13" t="str">
        <f t="shared" si="43"/>
        <v>125347-359</v>
      </c>
      <c r="K2758" s="2">
        <v>9</v>
      </c>
      <c r="L2758" s="2" t="s">
        <v>136</v>
      </c>
      <c r="M2758" s="13" t="s">
        <v>137</v>
      </c>
      <c r="N2758" s="13" t="s">
        <v>115</v>
      </c>
    </row>
    <row r="2759" spans="1:14" ht="15" customHeight="1" x14ac:dyDescent="0.25">
      <c r="A2759" s="2">
        <v>359</v>
      </c>
      <c r="B2759" s="13" t="s">
        <v>110</v>
      </c>
      <c r="C2759" s="13" t="s">
        <v>22</v>
      </c>
      <c r="D2759" s="3">
        <v>45519</v>
      </c>
      <c r="E2759" s="13">
        <v>126473</v>
      </c>
      <c r="F2759" s="2" t="s">
        <v>2</v>
      </c>
      <c r="G2759" s="2">
        <v>1</v>
      </c>
      <c r="H2759" s="3">
        <v>45565</v>
      </c>
      <c r="I2759" s="14">
        <v>262.49</v>
      </c>
      <c r="J2759" s="13" t="str">
        <f t="shared" si="43"/>
        <v>126473-359</v>
      </c>
      <c r="K2759" s="2">
        <v>9</v>
      </c>
      <c r="L2759" s="2" t="s">
        <v>136</v>
      </c>
      <c r="M2759" s="13" t="s">
        <v>137</v>
      </c>
      <c r="N2759" s="13" t="s">
        <v>115</v>
      </c>
    </row>
    <row r="2760" spans="1:14" ht="15" customHeight="1" x14ac:dyDescent="0.25">
      <c r="A2760" s="2">
        <v>359</v>
      </c>
      <c r="B2760" s="13" t="s">
        <v>110</v>
      </c>
      <c r="C2760" s="13" t="s">
        <v>22</v>
      </c>
      <c r="D2760" s="3">
        <v>45656</v>
      </c>
      <c r="E2760" s="13">
        <v>260646</v>
      </c>
      <c r="F2760" s="2" t="s">
        <v>3</v>
      </c>
      <c r="G2760" s="2">
        <v>1</v>
      </c>
      <c r="H2760" s="3">
        <v>45685</v>
      </c>
      <c r="I2760" s="14">
        <v>262.12</v>
      </c>
      <c r="J2760" s="13" t="str">
        <f t="shared" si="43"/>
        <v>260646-359</v>
      </c>
      <c r="K2760" s="2">
        <v>1340</v>
      </c>
      <c r="L2760" s="2" t="s">
        <v>130</v>
      </c>
      <c r="M2760" s="13" t="s">
        <v>131</v>
      </c>
      <c r="N2760" s="13" t="s">
        <v>115</v>
      </c>
    </row>
    <row r="2761" spans="1:14" ht="15" customHeight="1" x14ac:dyDescent="0.25">
      <c r="A2761" s="2">
        <v>359</v>
      </c>
      <c r="B2761" s="13" t="s">
        <v>110</v>
      </c>
      <c r="C2761" s="13" t="s">
        <v>22</v>
      </c>
      <c r="D2761" s="3">
        <v>45498</v>
      </c>
      <c r="E2761" s="13">
        <v>249794</v>
      </c>
      <c r="F2761" s="2" t="s">
        <v>3</v>
      </c>
      <c r="G2761" s="2">
        <v>1</v>
      </c>
      <c r="H2761" s="3">
        <v>45532</v>
      </c>
      <c r="I2761" s="14">
        <v>262.06</v>
      </c>
      <c r="J2761" s="13" t="str">
        <f t="shared" si="43"/>
        <v>249794-359</v>
      </c>
      <c r="K2761" s="2">
        <v>1340</v>
      </c>
      <c r="L2761" s="2" t="s">
        <v>130</v>
      </c>
      <c r="M2761" s="13" t="s">
        <v>131</v>
      </c>
      <c r="N2761" s="13" t="s">
        <v>115</v>
      </c>
    </row>
    <row r="2762" spans="1:14" ht="15" customHeight="1" x14ac:dyDescent="0.25">
      <c r="A2762" s="2">
        <v>359</v>
      </c>
      <c r="B2762" s="13" t="s">
        <v>110</v>
      </c>
      <c r="C2762" s="13" t="s">
        <v>22</v>
      </c>
      <c r="D2762" s="3">
        <v>45468</v>
      </c>
      <c r="E2762" s="13">
        <v>123362</v>
      </c>
      <c r="F2762" s="2" t="s">
        <v>2</v>
      </c>
      <c r="G2762" s="2">
        <v>1</v>
      </c>
      <c r="H2762" s="3">
        <v>45504</v>
      </c>
      <c r="I2762" s="14">
        <v>261.89999999999998</v>
      </c>
      <c r="J2762" s="13" t="str">
        <f t="shared" si="43"/>
        <v>123362-359</v>
      </c>
      <c r="K2762" s="2">
        <v>9</v>
      </c>
      <c r="L2762" s="2" t="s">
        <v>136</v>
      </c>
      <c r="M2762" s="13" t="s">
        <v>137</v>
      </c>
      <c r="N2762" s="13" t="s">
        <v>115</v>
      </c>
    </row>
    <row r="2763" spans="1:14" ht="15" customHeight="1" x14ac:dyDescent="0.25">
      <c r="A2763" s="2">
        <v>82947</v>
      </c>
      <c r="B2763" s="13" t="s">
        <v>113</v>
      </c>
      <c r="C2763" s="13" t="s">
        <v>30</v>
      </c>
      <c r="D2763" s="3">
        <v>45737</v>
      </c>
      <c r="E2763" s="13">
        <v>75145</v>
      </c>
      <c r="F2763" s="2" t="s">
        <v>2</v>
      </c>
      <c r="G2763" s="2">
        <v>1</v>
      </c>
      <c r="H2763" s="3">
        <v>45765</v>
      </c>
      <c r="I2763" s="14">
        <v>261.83999999999997</v>
      </c>
      <c r="J2763" s="13" t="str">
        <f t="shared" si="43"/>
        <v>75145-82947</v>
      </c>
      <c r="K2763" s="2">
        <v>9</v>
      </c>
      <c r="L2763" s="2" t="s">
        <v>136</v>
      </c>
      <c r="M2763" s="13" t="s">
        <v>137</v>
      </c>
      <c r="N2763" s="13" t="s">
        <v>115</v>
      </c>
    </row>
    <row r="2764" spans="1:14" ht="15" customHeight="1" x14ac:dyDescent="0.25">
      <c r="A2764" s="2">
        <v>359</v>
      </c>
      <c r="B2764" s="13" t="s">
        <v>110</v>
      </c>
      <c r="C2764" s="13" t="s">
        <v>22</v>
      </c>
      <c r="D2764" s="3">
        <v>45801</v>
      </c>
      <c r="E2764" s="13">
        <v>146398</v>
      </c>
      <c r="F2764" s="2" t="s">
        <v>2</v>
      </c>
      <c r="G2764" s="2">
        <v>1</v>
      </c>
      <c r="H2764" s="3">
        <v>45836</v>
      </c>
      <c r="I2764" s="14">
        <v>261.57</v>
      </c>
      <c r="J2764" s="13" t="str">
        <f t="shared" si="43"/>
        <v>146398-359</v>
      </c>
      <c r="K2764" s="2">
        <v>9</v>
      </c>
      <c r="L2764" s="2" t="s">
        <v>136</v>
      </c>
      <c r="M2764" s="13" t="s">
        <v>137</v>
      </c>
      <c r="N2764" s="13" t="s">
        <v>115</v>
      </c>
    </row>
    <row r="2765" spans="1:14" ht="15" customHeight="1" x14ac:dyDescent="0.25">
      <c r="A2765" s="2">
        <v>359</v>
      </c>
      <c r="B2765" s="13" t="s">
        <v>110</v>
      </c>
      <c r="C2765" s="13" t="s">
        <v>22</v>
      </c>
      <c r="D2765" s="3">
        <v>45485</v>
      </c>
      <c r="E2765" s="13">
        <v>124441</v>
      </c>
      <c r="F2765" s="2" t="s">
        <v>2</v>
      </c>
      <c r="G2765" s="2">
        <v>1</v>
      </c>
      <c r="H2765" s="3">
        <v>45532</v>
      </c>
      <c r="I2765" s="14">
        <v>261.32</v>
      </c>
      <c r="J2765" s="13" t="str">
        <f t="shared" si="43"/>
        <v>124441-359</v>
      </c>
      <c r="K2765" s="2">
        <v>9</v>
      </c>
      <c r="L2765" s="2" t="s">
        <v>136</v>
      </c>
      <c r="M2765" s="13" t="s">
        <v>137</v>
      </c>
      <c r="N2765" s="13" t="s">
        <v>115</v>
      </c>
    </row>
    <row r="2766" spans="1:14" ht="15" customHeight="1" x14ac:dyDescent="0.25">
      <c r="A2766" s="2">
        <v>359</v>
      </c>
      <c r="B2766" s="13" t="s">
        <v>110</v>
      </c>
      <c r="C2766" s="13" t="s">
        <v>22</v>
      </c>
      <c r="D2766" s="3">
        <v>45504</v>
      </c>
      <c r="E2766" s="13">
        <v>126227</v>
      </c>
      <c r="F2766" s="2" t="s">
        <v>2</v>
      </c>
      <c r="G2766" s="2">
        <v>1</v>
      </c>
      <c r="H2766" s="3">
        <v>45532</v>
      </c>
      <c r="I2766" s="14">
        <v>261.31</v>
      </c>
      <c r="J2766" s="13" t="str">
        <f t="shared" si="43"/>
        <v>126227-359</v>
      </c>
      <c r="K2766" s="2">
        <v>9</v>
      </c>
      <c r="L2766" s="2" t="s">
        <v>136</v>
      </c>
      <c r="M2766" s="13" t="s">
        <v>137</v>
      </c>
      <c r="N2766" s="13" t="s">
        <v>115</v>
      </c>
    </row>
    <row r="2767" spans="1:14" ht="15" customHeight="1" x14ac:dyDescent="0.25">
      <c r="A2767" s="2">
        <v>359</v>
      </c>
      <c r="B2767" s="13" t="s">
        <v>110</v>
      </c>
      <c r="C2767" s="13" t="s">
        <v>22</v>
      </c>
      <c r="D2767" s="3">
        <v>45511</v>
      </c>
      <c r="E2767" s="13">
        <v>126332</v>
      </c>
      <c r="F2767" s="2" t="s">
        <v>2</v>
      </c>
      <c r="G2767" s="2">
        <v>1</v>
      </c>
      <c r="H2767" s="3">
        <v>45565</v>
      </c>
      <c r="I2767" s="14">
        <v>261.02</v>
      </c>
      <c r="J2767" s="13" t="str">
        <f t="shared" si="43"/>
        <v>126332-359</v>
      </c>
      <c r="K2767" s="2">
        <v>9</v>
      </c>
      <c r="L2767" s="2" t="s">
        <v>136</v>
      </c>
      <c r="M2767" s="13" t="s">
        <v>137</v>
      </c>
      <c r="N2767" s="13" t="s">
        <v>115</v>
      </c>
    </row>
    <row r="2768" spans="1:14" ht="15" customHeight="1" x14ac:dyDescent="0.25">
      <c r="A2768" s="2">
        <v>359</v>
      </c>
      <c r="B2768" s="13" t="s">
        <v>110</v>
      </c>
      <c r="C2768" s="13" t="s">
        <v>22</v>
      </c>
      <c r="D2768" s="3">
        <v>45798</v>
      </c>
      <c r="E2768" s="13">
        <v>146405</v>
      </c>
      <c r="F2768" s="2" t="s">
        <v>2</v>
      </c>
      <c r="G2768" s="2">
        <v>1</v>
      </c>
      <c r="H2768" s="3">
        <v>45836</v>
      </c>
      <c r="I2768" s="14">
        <v>260.99</v>
      </c>
      <c r="J2768" s="13" t="str">
        <f t="shared" si="43"/>
        <v>146405-359</v>
      </c>
      <c r="K2768" s="2">
        <v>9</v>
      </c>
      <c r="L2768" s="2" t="s">
        <v>136</v>
      </c>
      <c r="M2768" s="13" t="s">
        <v>137</v>
      </c>
      <c r="N2768" s="13" t="s">
        <v>115</v>
      </c>
    </row>
    <row r="2769" spans="1:14" ht="15" customHeight="1" x14ac:dyDescent="0.25">
      <c r="A2769" s="2">
        <v>359</v>
      </c>
      <c r="B2769" s="13" t="s">
        <v>110</v>
      </c>
      <c r="C2769" s="13" t="s">
        <v>22</v>
      </c>
      <c r="D2769" s="3">
        <v>45534</v>
      </c>
      <c r="E2769" s="13">
        <v>128329</v>
      </c>
      <c r="F2769" s="2" t="s">
        <v>2</v>
      </c>
      <c r="G2769" s="2">
        <v>1</v>
      </c>
      <c r="H2769" s="3">
        <v>45565</v>
      </c>
      <c r="I2769" s="14">
        <v>260.14</v>
      </c>
      <c r="J2769" s="13" t="str">
        <f t="shared" si="43"/>
        <v>128329-359</v>
      </c>
      <c r="K2769" s="2">
        <v>9</v>
      </c>
      <c r="L2769" s="2" t="s">
        <v>136</v>
      </c>
      <c r="M2769" s="13" t="s">
        <v>137</v>
      </c>
      <c r="N2769" s="13" t="s">
        <v>115</v>
      </c>
    </row>
    <row r="2770" spans="1:14" ht="15" customHeight="1" x14ac:dyDescent="0.25">
      <c r="A2770" s="2">
        <v>359</v>
      </c>
      <c r="B2770" s="13" t="s">
        <v>110</v>
      </c>
      <c r="C2770" s="13" t="s">
        <v>22</v>
      </c>
      <c r="D2770" s="3">
        <v>45643</v>
      </c>
      <c r="E2770" s="13">
        <v>135634</v>
      </c>
      <c r="F2770" s="2" t="s">
        <v>2</v>
      </c>
      <c r="G2770" s="2">
        <v>1</v>
      </c>
      <c r="H2770" s="3">
        <v>45685</v>
      </c>
      <c r="I2770" s="14">
        <v>260</v>
      </c>
      <c r="J2770" s="13" t="str">
        <f t="shared" si="43"/>
        <v>135634-359</v>
      </c>
      <c r="K2770" s="2">
        <v>9</v>
      </c>
      <c r="L2770" s="2" t="s">
        <v>136</v>
      </c>
      <c r="M2770" s="13" t="s">
        <v>137</v>
      </c>
      <c r="N2770" s="13" t="s">
        <v>115</v>
      </c>
    </row>
    <row r="2771" spans="1:14" ht="15" customHeight="1" x14ac:dyDescent="0.25">
      <c r="A2771" s="2">
        <v>359</v>
      </c>
      <c r="B2771" s="13" t="s">
        <v>110</v>
      </c>
      <c r="C2771" s="13" t="s">
        <v>22</v>
      </c>
      <c r="D2771" s="3">
        <v>45643</v>
      </c>
      <c r="E2771" s="13">
        <v>165634</v>
      </c>
      <c r="F2771" s="2" t="s">
        <v>2</v>
      </c>
      <c r="G2771" s="2">
        <v>1</v>
      </c>
      <c r="H2771" s="3">
        <v>45686</v>
      </c>
      <c r="I2771" s="14">
        <v>260</v>
      </c>
      <c r="J2771" s="13" t="str">
        <f t="shared" si="43"/>
        <v>165634-359</v>
      </c>
      <c r="K2771" s="2">
        <v>9</v>
      </c>
      <c r="L2771" s="2" t="s">
        <v>136</v>
      </c>
      <c r="M2771" s="13" t="s">
        <v>137</v>
      </c>
      <c r="N2771" s="13" t="s">
        <v>115</v>
      </c>
    </row>
    <row r="2772" spans="1:14" ht="15" customHeight="1" x14ac:dyDescent="0.25">
      <c r="A2772" s="2">
        <v>651</v>
      </c>
      <c r="B2772" s="13" t="s">
        <v>113</v>
      </c>
      <c r="C2772" s="13" t="s">
        <v>26</v>
      </c>
      <c r="D2772" s="3">
        <v>45726</v>
      </c>
      <c r="E2772" s="13">
        <v>316062</v>
      </c>
      <c r="F2772" s="2" t="s">
        <v>3</v>
      </c>
      <c r="G2772" s="2">
        <v>1</v>
      </c>
      <c r="H2772" s="3">
        <v>45754</v>
      </c>
      <c r="I2772" s="14">
        <v>259.92</v>
      </c>
      <c r="J2772" s="13" t="str">
        <f t="shared" si="43"/>
        <v>316062-651</v>
      </c>
      <c r="K2772" s="2">
        <v>1340</v>
      </c>
      <c r="L2772" s="2" t="s">
        <v>130</v>
      </c>
      <c r="M2772" s="13" t="s">
        <v>131</v>
      </c>
      <c r="N2772" s="13" t="s">
        <v>115</v>
      </c>
    </row>
    <row r="2773" spans="1:14" ht="15" customHeight="1" x14ac:dyDescent="0.25">
      <c r="A2773" s="2">
        <v>20709</v>
      </c>
      <c r="B2773" s="13" t="s">
        <v>113</v>
      </c>
      <c r="C2773" s="13" t="s">
        <v>41</v>
      </c>
      <c r="D2773" s="3">
        <v>45307</v>
      </c>
      <c r="E2773" s="13">
        <v>319562</v>
      </c>
      <c r="F2773" s="2" t="s">
        <v>3</v>
      </c>
      <c r="G2773" s="2">
        <v>1</v>
      </c>
      <c r="H2773" s="3">
        <v>45307</v>
      </c>
      <c r="I2773" s="14">
        <v>259.79000000000002</v>
      </c>
      <c r="J2773" s="13" t="str">
        <f t="shared" si="43"/>
        <v>319562-20709</v>
      </c>
      <c r="K2773" s="2">
        <v>1340</v>
      </c>
      <c r="L2773" s="2" t="s">
        <v>130</v>
      </c>
      <c r="M2773" s="13" t="s">
        <v>131</v>
      </c>
      <c r="N2773" s="13" t="s">
        <v>115</v>
      </c>
    </row>
    <row r="2774" spans="1:14" ht="15" customHeight="1" x14ac:dyDescent="0.25">
      <c r="A2774" s="2">
        <v>67361</v>
      </c>
      <c r="B2774" s="13" t="s">
        <v>113</v>
      </c>
      <c r="C2774" s="13" t="s">
        <v>27</v>
      </c>
      <c r="D2774" s="3">
        <v>45477</v>
      </c>
      <c r="E2774" s="13">
        <v>88788</v>
      </c>
      <c r="F2774" s="2" t="s">
        <v>3</v>
      </c>
      <c r="G2774" s="2">
        <v>1</v>
      </c>
      <c r="H2774" s="3">
        <v>45503</v>
      </c>
      <c r="I2774" s="14">
        <v>259.79000000000002</v>
      </c>
      <c r="J2774" s="13" t="str">
        <f t="shared" si="43"/>
        <v>88788-67361</v>
      </c>
      <c r="K2774" s="2">
        <v>1340</v>
      </c>
      <c r="L2774" s="2" t="s">
        <v>130</v>
      </c>
      <c r="M2774" s="13" t="s">
        <v>131</v>
      </c>
      <c r="N2774" s="13" t="s">
        <v>115</v>
      </c>
    </row>
    <row r="2775" spans="1:14" ht="15" customHeight="1" x14ac:dyDescent="0.25">
      <c r="A2775" s="2">
        <v>20353</v>
      </c>
      <c r="B2775" s="13" t="s">
        <v>113</v>
      </c>
      <c r="C2775" s="13" t="s">
        <v>49</v>
      </c>
      <c r="D2775" s="3">
        <v>45495</v>
      </c>
      <c r="E2775" s="13">
        <v>404755</v>
      </c>
      <c r="F2775" s="2" t="s">
        <v>3</v>
      </c>
      <c r="G2775" s="2">
        <v>1</v>
      </c>
      <c r="H2775" s="3">
        <v>45503</v>
      </c>
      <c r="I2775" s="14">
        <v>259.79000000000002</v>
      </c>
      <c r="J2775" s="13" t="str">
        <f t="shared" si="43"/>
        <v>404755-20353</v>
      </c>
      <c r="K2775" s="2">
        <v>1340</v>
      </c>
      <c r="L2775" s="2" t="s">
        <v>130</v>
      </c>
      <c r="M2775" s="13" t="s">
        <v>131</v>
      </c>
      <c r="N2775" s="13" t="s">
        <v>115</v>
      </c>
    </row>
    <row r="2776" spans="1:14" ht="15" customHeight="1" x14ac:dyDescent="0.25">
      <c r="A2776" s="2">
        <v>26481</v>
      </c>
      <c r="B2776" s="13" t="s">
        <v>113</v>
      </c>
      <c r="C2776" s="13" t="s">
        <v>19</v>
      </c>
      <c r="D2776" s="3">
        <v>45653</v>
      </c>
      <c r="E2776" s="13">
        <v>328312</v>
      </c>
      <c r="F2776" s="2" t="s">
        <v>3</v>
      </c>
      <c r="G2776" s="2">
        <v>1</v>
      </c>
      <c r="H2776" s="3">
        <v>45656</v>
      </c>
      <c r="I2776" s="14">
        <v>259.79000000000002</v>
      </c>
      <c r="J2776" s="13" t="str">
        <f t="shared" si="43"/>
        <v>328312-26481</v>
      </c>
      <c r="K2776" s="2">
        <v>1340</v>
      </c>
      <c r="L2776" s="2" t="s">
        <v>130</v>
      </c>
      <c r="M2776" s="13" t="s">
        <v>131</v>
      </c>
      <c r="N2776" s="13" t="s">
        <v>115</v>
      </c>
    </row>
    <row r="2777" spans="1:14" ht="15" customHeight="1" x14ac:dyDescent="0.25">
      <c r="A2777" s="2">
        <v>2565257</v>
      </c>
      <c r="B2777" s="13" t="s">
        <v>113</v>
      </c>
      <c r="C2777" s="13" t="s">
        <v>65</v>
      </c>
      <c r="D2777" s="3">
        <v>45663</v>
      </c>
      <c r="E2777" s="13">
        <v>29374</v>
      </c>
      <c r="F2777" s="2" t="s">
        <v>3</v>
      </c>
      <c r="G2777" s="2">
        <v>1</v>
      </c>
      <c r="H2777" s="3">
        <v>45664</v>
      </c>
      <c r="I2777" s="14">
        <v>259.79000000000002</v>
      </c>
      <c r="J2777" s="13" t="str">
        <f t="shared" si="43"/>
        <v>29374-2565257</v>
      </c>
      <c r="K2777" s="2">
        <v>1340</v>
      </c>
      <c r="L2777" s="2" t="s">
        <v>130</v>
      </c>
      <c r="M2777" s="13" t="s">
        <v>131</v>
      </c>
      <c r="N2777" s="13" t="s">
        <v>115</v>
      </c>
    </row>
    <row r="2778" spans="1:14" ht="15" customHeight="1" x14ac:dyDescent="0.25">
      <c r="A2778" s="2">
        <v>177</v>
      </c>
      <c r="B2778" s="13" t="s">
        <v>113</v>
      </c>
      <c r="C2778" s="13" t="s">
        <v>63</v>
      </c>
      <c r="D2778" s="3">
        <v>45700</v>
      </c>
      <c r="E2778" s="13">
        <v>53480</v>
      </c>
      <c r="F2778" s="2" t="s">
        <v>2</v>
      </c>
      <c r="G2778" s="2">
        <v>1</v>
      </c>
      <c r="H2778" s="3">
        <v>45728</v>
      </c>
      <c r="I2778" s="14">
        <v>259.61</v>
      </c>
      <c r="J2778" s="13" t="str">
        <f t="shared" si="43"/>
        <v>53480-177</v>
      </c>
      <c r="K2778" s="2">
        <v>9</v>
      </c>
      <c r="L2778" s="2" t="s">
        <v>136</v>
      </c>
      <c r="M2778" s="13" t="s">
        <v>137</v>
      </c>
      <c r="N2778" s="13" t="s">
        <v>115</v>
      </c>
    </row>
    <row r="2779" spans="1:14" ht="15" customHeight="1" x14ac:dyDescent="0.25">
      <c r="A2779" s="2">
        <v>359</v>
      </c>
      <c r="B2779" s="13" t="s">
        <v>110</v>
      </c>
      <c r="C2779" s="13" t="s">
        <v>22</v>
      </c>
      <c r="D2779" s="3">
        <v>45643</v>
      </c>
      <c r="E2779" s="13">
        <v>135643</v>
      </c>
      <c r="F2779" s="2" t="s">
        <v>2</v>
      </c>
      <c r="G2779" s="2">
        <v>1</v>
      </c>
      <c r="H2779" s="3">
        <v>45685</v>
      </c>
      <c r="I2779" s="14">
        <v>259.41000000000003</v>
      </c>
      <c r="J2779" s="13" t="str">
        <f t="shared" si="43"/>
        <v>135643-359</v>
      </c>
      <c r="K2779" s="2">
        <v>9</v>
      </c>
      <c r="L2779" s="2" t="s">
        <v>136</v>
      </c>
      <c r="M2779" s="13" t="s">
        <v>137</v>
      </c>
      <c r="N2779" s="13" t="s">
        <v>115</v>
      </c>
    </row>
    <row r="2780" spans="1:14" ht="15" customHeight="1" x14ac:dyDescent="0.25">
      <c r="A2780" s="2">
        <v>359</v>
      </c>
      <c r="B2780" s="13" t="s">
        <v>110</v>
      </c>
      <c r="C2780" s="13" t="s">
        <v>22</v>
      </c>
      <c r="D2780" s="3">
        <v>45650</v>
      </c>
      <c r="E2780" s="13">
        <v>136361</v>
      </c>
      <c r="F2780" s="2" t="s">
        <v>2</v>
      </c>
      <c r="G2780" s="2">
        <v>1</v>
      </c>
      <c r="H2780" s="3">
        <v>45685</v>
      </c>
      <c r="I2780" s="14">
        <v>259.41000000000003</v>
      </c>
      <c r="J2780" s="13" t="str">
        <f t="shared" si="43"/>
        <v>136361-359</v>
      </c>
      <c r="K2780" s="2">
        <v>9</v>
      </c>
      <c r="L2780" s="2" t="s">
        <v>136</v>
      </c>
      <c r="M2780" s="13" t="s">
        <v>137</v>
      </c>
      <c r="N2780" s="13" t="s">
        <v>115</v>
      </c>
    </row>
    <row r="2781" spans="1:14" ht="15" customHeight="1" x14ac:dyDescent="0.25">
      <c r="A2781" s="2">
        <v>359</v>
      </c>
      <c r="B2781" s="13" t="s">
        <v>110</v>
      </c>
      <c r="C2781" s="13" t="s">
        <v>22</v>
      </c>
      <c r="D2781" s="3">
        <v>45645</v>
      </c>
      <c r="E2781" s="13">
        <v>136023</v>
      </c>
      <c r="F2781" s="2" t="s">
        <v>2</v>
      </c>
      <c r="G2781" s="2">
        <v>1</v>
      </c>
      <c r="H2781" s="3">
        <v>45685</v>
      </c>
      <c r="I2781" s="14">
        <v>258.83</v>
      </c>
      <c r="J2781" s="13" t="str">
        <f t="shared" si="43"/>
        <v>136023-359</v>
      </c>
      <c r="K2781" s="2">
        <v>9</v>
      </c>
      <c r="L2781" s="2" t="s">
        <v>136</v>
      </c>
      <c r="M2781" s="13" t="s">
        <v>137</v>
      </c>
      <c r="N2781" s="13" t="s">
        <v>115</v>
      </c>
    </row>
    <row r="2782" spans="1:14" ht="15" customHeight="1" x14ac:dyDescent="0.25">
      <c r="A2782" s="2">
        <v>95670</v>
      </c>
      <c r="B2782" s="13" t="s">
        <v>113</v>
      </c>
      <c r="C2782" s="13" t="s">
        <v>36</v>
      </c>
      <c r="D2782" s="3">
        <v>45504</v>
      </c>
      <c r="E2782" s="13">
        <v>122380</v>
      </c>
      <c r="F2782" s="2" t="s">
        <v>5</v>
      </c>
      <c r="G2782" s="2">
        <v>1</v>
      </c>
      <c r="H2782" s="3">
        <v>45534</v>
      </c>
      <c r="I2782" s="14">
        <v>256.44</v>
      </c>
      <c r="J2782" s="13" t="str">
        <f t="shared" si="43"/>
        <v>122380-95670</v>
      </c>
      <c r="K2782" s="2">
        <v>3454</v>
      </c>
      <c r="L2782" s="2" t="s">
        <v>154</v>
      </c>
      <c r="M2782" s="13" t="s">
        <v>155</v>
      </c>
      <c r="N2782" s="13" t="s">
        <v>115</v>
      </c>
    </row>
    <row r="2783" spans="1:14" ht="15" customHeight="1" x14ac:dyDescent="0.25">
      <c r="A2783" s="2">
        <v>358</v>
      </c>
      <c r="B2783" s="13" t="s">
        <v>111</v>
      </c>
      <c r="C2783" s="13" t="s">
        <v>21</v>
      </c>
      <c r="D2783" s="3">
        <v>45544</v>
      </c>
      <c r="E2783" s="13">
        <v>424104</v>
      </c>
      <c r="F2783" s="2" t="s">
        <v>3</v>
      </c>
      <c r="G2783" s="2">
        <v>1</v>
      </c>
      <c r="H2783" s="3">
        <v>45593</v>
      </c>
      <c r="I2783" s="14">
        <v>255.52</v>
      </c>
      <c r="J2783" s="13" t="str">
        <f t="shared" si="43"/>
        <v>424104-358</v>
      </c>
      <c r="K2783" s="2">
        <v>1340</v>
      </c>
      <c r="L2783" s="2" t="s">
        <v>130</v>
      </c>
      <c r="M2783" s="13" t="s">
        <v>131</v>
      </c>
      <c r="N2783" s="13" t="s">
        <v>115</v>
      </c>
    </row>
    <row r="2784" spans="1:14" ht="15" customHeight="1" x14ac:dyDescent="0.25">
      <c r="A2784" s="2">
        <v>359</v>
      </c>
      <c r="B2784" s="13" t="s">
        <v>110</v>
      </c>
      <c r="C2784" s="13" t="s">
        <v>22</v>
      </c>
      <c r="D2784" s="3">
        <v>45834</v>
      </c>
      <c r="E2784" s="13">
        <v>148531</v>
      </c>
      <c r="F2784" s="2" t="s">
        <v>2</v>
      </c>
      <c r="G2784" s="2">
        <v>1</v>
      </c>
      <c r="H2784" s="3">
        <v>45866</v>
      </c>
      <c r="I2784" s="14">
        <v>255.15</v>
      </c>
      <c r="J2784" s="13" t="str">
        <f t="shared" si="43"/>
        <v>148531-359</v>
      </c>
      <c r="K2784" s="2">
        <v>9</v>
      </c>
      <c r="L2784" s="2" t="s">
        <v>136</v>
      </c>
      <c r="M2784" s="13" t="s">
        <v>137</v>
      </c>
      <c r="N2784" s="13" t="s">
        <v>115</v>
      </c>
    </row>
    <row r="2785" spans="1:14" ht="15" customHeight="1" x14ac:dyDescent="0.25">
      <c r="A2785" s="2">
        <v>359</v>
      </c>
      <c r="B2785" s="13" t="s">
        <v>110</v>
      </c>
      <c r="C2785" s="13" t="s">
        <v>22</v>
      </c>
      <c r="D2785" s="3">
        <v>45650</v>
      </c>
      <c r="E2785" s="13">
        <v>260353</v>
      </c>
      <c r="F2785" s="2" t="s">
        <v>3</v>
      </c>
      <c r="G2785" s="2">
        <v>1</v>
      </c>
      <c r="H2785" s="3">
        <v>45685</v>
      </c>
      <c r="I2785" s="14">
        <v>254.28</v>
      </c>
      <c r="J2785" s="13" t="str">
        <f t="shared" si="43"/>
        <v>260353-359</v>
      </c>
      <c r="K2785" s="2">
        <v>1340</v>
      </c>
      <c r="L2785" s="2" t="s">
        <v>130</v>
      </c>
      <c r="M2785" s="13" t="s">
        <v>131</v>
      </c>
      <c r="N2785" s="13" t="s">
        <v>115</v>
      </c>
    </row>
    <row r="2786" spans="1:14" ht="15" customHeight="1" x14ac:dyDescent="0.25">
      <c r="A2786" s="2">
        <v>359</v>
      </c>
      <c r="B2786" s="13" t="s">
        <v>110</v>
      </c>
      <c r="C2786" s="13" t="s">
        <v>22</v>
      </c>
      <c r="D2786" s="3">
        <v>45768</v>
      </c>
      <c r="E2786" s="13">
        <v>144313</v>
      </c>
      <c r="F2786" s="2" t="s">
        <v>2</v>
      </c>
      <c r="G2786" s="2">
        <v>1</v>
      </c>
      <c r="H2786" s="3">
        <v>45805</v>
      </c>
      <c r="I2786" s="14">
        <v>252.67</v>
      </c>
      <c r="J2786" s="13" t="str">
        <f t="shared" si="43"/>
        <v>144313-359</v>
      </c>
      <c r="K2786" s="2">
        <v>9</v>
      </c>
      <c r="L2786" s="2" t="s">
        <v>136</v>
      </c>
      <c r="M2786" s="13" t="s">
        <v>137</v>
      </c>
      <c r="N2786" s="13" t="s">
        <v>115</v>
      </c>
    </row>
    <row r="2787" spans="1:14" ht="15" customHeight="1" x14ac:dyDescent="0.25">
      <c r="A2787" s="2">
        <v>359</v>
      </c>
      <c r="B2787" s="13" t="s">
        <v>110</v>
      </c>
      <c r="C2787" s="13" t="s">
        <v>22</v>
      </c>
      <c r="D2787" s="3">
        <v>45849</v>
      </c>
      <c r="E2787" s="13">
        <v>149269</v>
      </c>
      <c r="F2787" s="2" t="s">
        <v>2</v>
      </c>
      <c r="G2787" s="2">
        <v>1</v>
      </c>
      <c r="H2787" s="3">
        <v>45897</v>
      </c>
      <c r="I2787" s="14">
        <v>252.51</v>
      </c>
      <c r="J2787" s="13" t="str">
        <f t="shared" si="43"/>
        <v>149269-359</v>
      </c>
      <c r="K2787" s="2">
        <v>9</v>
      </c>
      <c r="L2787" s="2" t="s">
        <v>136</v>
      </c>
      <c r="M2787" s="13" t="s">
        <v>137</v>
      </c>
      <c r="N2787" s="13" t="s">
        <v>115</v>
      </c>
    </row>
    <row r="2788" spans="1:14" ht="15" customHeight="1" x14ac:dyDescent="0.25">
      <c r="A2788" s="2">
        <v>57347</v>
      </c>
      <c r="B2788" s="13" t="s">
        <v>112</v>
      </c>
      <c r="C2788" s="13" t="s">
        <v>24</v>
      </c>
      <c r="D2788" s="3">
        <v>45789</v>
      </c>
      <c r="E2788" s="13">
        <v>48086</v>
      </c>
      <c r="F2788" s="2" t="s">
        <v>5</v>
      </c>
      <c r="G2788" s="2">
        <v>1</v>
      </c>
      <c r="H2788" s="3">
        <v>45836</v>
      </c>
      <c r="I2788" s="14">
        <v>252.31</v>
      </c>
      <c r="J2788" s="13" t="str">
        <f t="shared" si="43"/>
        <v>48086-57347</v>
      </c>
      <c r="K2788" s="2">
        <v>3454</v>
      </c>
      <c r="L2788" s="2" t="s">
        <v>154</v>
      </c>
      <c r="M2788" s="13" t="s">
        <v>155</v>
      </c>
      <c r="N2788" s="13" t="s">
        <v>115</v>
      </c>
    </row>
    <row r="2789" spans="1:14" ht="15" customHeight="1" x14ac:dyDescent="0.25">
      <c r="A2789" s="2">
        <v>359</v>
      </c>
      <c r="B2789" s="13" t="s">
        <v>110</v>
      </c>
      <c r="C2789" s="13" t="s">
        <v>22</v>
      </c>
      <c r="D2789" s="3">
        <v>45590</v>
      </c>
      <c r="E2789" s="13">
        <v>132024</v>
      </c>
      <c r="F2789" s="2" t="s">
        <v>2</v>
      </c>
      <c r="G2789" s="2">
        <v>1</v>
      </c>
      <c r="H2789" s="3">
        <v>45624</v>
      </c>
      <c r="I2789" s="14">
        <v>251.35</v>
      </c>
      <c r="J2789" s="13" t="str">
        <f t="shared" si="43"/>
        <v>132024-359</v>
      </c>
      <c r="K2789" s="2">
        <v>9</v>
      </c>
      <c r="L2789" s="2" t="s">
        <v>136</v>
      </c>
      <c r="M2789" s="13" t="s">
        <v>137</v>
      </c>
      <c r="N2789" s="13" t="s">
        <v>115</v>
      </c>
    </row>
    <row r="2790" spans="1:14" ht="15" customHeight="1" x14ac:dyDescent="0.25">
      <c r="A2790" s="2">
        <v>84593</v>
      </c>
      <c r="B2790" s="13" t="s">
        <v>113</v>
      </c>
      <c r="C2790" s="13" t="s">
        <v>33</v>
      </c>
      <c r="D2790" s="3">
        <v>45881</v>
      </c>
      <c r="E2790" s="13">
        <v>40632</v>
      </c>
      <c r="F2790" s="2" t="s">
        <v>2</v>
      </c>
      <c r="G2790" s="2">
        <v>1</v>
      </c>
      <c r="H2790" s="3">
        <v>45911</v>
      </c>
      <c r="I2790" s="14">
        <v>250.71</v>
      </c>
      <c r="J2790" s="13" t="str">
        <f t="shared" si="43"/>
        <v>40632-84593</v>
      </c>
      <c r="K2790" s="2">
        <v>9</v>
      </c>
      <c r="L2790" s="2" t="s">
        <v>136</v>
      </c>
      <c r="M2790" s="13" t="s">
        <v>137</v>
      </c>
      <c r="N2790" s="13" t="s">
        <v>115</v>
      </c>
    </row>
    <row r="2791" spans="1:14" ht="15" customHeight="1" x14ac:dyDescent="0.25">
      <c r="A2791" s="2">
        <v>359</v>
      </c>
      <c r="B2791" s="13" t="s">
        <v>110</v>
      </c>
      <c r="C2791" s="13" t="s">
        <v>22</v>
      </c>
      <c r="D2791" s="3">
        <v>45399</v>
      </c>
      <c r="E2791" s="13">
        <v>117806</v>
      </c>
      <c r="F2791" s="2" t="s">
        <v>2</v>
      </c>
      <c r="G2791" s="2">
        <v>1</v>
      </c>
      <c r="H2791" s="3">
        <v>45443</v>
      </c>
      <c r="I2791" s="14">
        <v>249.1</v>
      </c>
      <c r="J2791" s="13" t="str">
        <f t="shared" si="43"/>
        <v>117806-359</v>
      </c>
      <c r="K2791" s="2">
        <v>9</v>
      </c>
      <c r="L2791" s="2" t="s">
        <v>136</v>
      </c>
      <c r="M2791" s="13" t="s">
        <v>137</v>
      </c>
      <c r="N2791" s="13" t="s">
        <v>115</v>
      </c>
    </row>
    <row r="2792" spans="1:14" ht="15" customHeight="1" x14ac:dyDescent="0.25">
      <c r="A2792" s="2">
        <v>359</v>
      </c>
      <c r="B2792" s="13" t="s">
        <v>110</v>
      </c>
      <c r="C2792" s="13" t="s">
        <v>22</v>
      </c>
      <c r="D2792" s="3">
        <v>45595</v>
      </c>
      <c r="E2792" s="13">
        <v>132315</v>
      </c>
      <c r="F2792" s="2" t="s">
        <v>2</v>
      </c>
      <c r="G2792" s="2">
        <v>1</v>
      </c>
      <c r="H2792" s="3">
        <v>45624</v>
      </c>
      <c r="I2792" s="14">
        <v>248.54</v>
      </c>
      <c r="J2792" s="13" t="str">
        <f t="shared" si="43"/>
        <v>132315-359</v>
      </c>
      <c r="K2792" s="2">
        <v>9</v>
      </c>
      <c r="L2792" s="2" t="s">
        <v>136</v>
      </c>
      <c r="M2792" s="13" t="s">
        <v>137</v>
      </c>
      <c r="N2792" s="13" t="s">
        <v>115</v>
      </c>
    </row>
    <row r="2793" spans="1:14" ht="15" customHeight="1" x14ac:dyDescent="0.25">
      <c r="A2793" s="2">
        <v>359</v>
      </c>
      <c r="B2793" s="13" t="s">
        <v>110</v>
      </c>
      <c r="C2793" s="13" t="s">
        <v>22</v>
      </c>
      <c r="D2793" s="3">
        <v>45625</v>
      </c>
      <c r="E2793" s="13">
        <v>134496</v>
      </c>
      <c r="F2793" s="2" t="s">
        <v>2</v>
      </c>
      <c r="G2793" s="2">
        <v>1</v>
      </c>
      <c r="H2793" s="3">
        <v>45654</v>
      </c>
      <c r="I2793" s="14">
        <v>248.53</v>
      </c>
      <c r="J2793" s="13" t="str">
        <f t="shared" si="43"/>
        <v>134496-359</v>
      </c>
      <c r="K2793" s="2">
        <v>9</v>
      </c>
      <c r="L2793" s="2" t="s">
        <v>136</v>
      </c>
      <c r="M2793" s="13" t="s">
        <v>137</v>
      </c>
      <c r="N2793" s="13" t="s">
        <v>115</v>
      </c>
    </row>
    <row r="2794" spans="1:14" ht="15" customHeight="1" x14ac:dyDescent="0.25">
      <c r="A2794" s="2">
        <v>359</v>
      </c>
      <c r="B2794" s="13" t="s">
        <v>110</v>
      </c>
      <c r="C2794" s="13" t="s">
        <v>22</v>
      </c>
      <c r="D2794" s="3">
        <v>45653</v>
      </c>
      <c r="E2794" s="13">
        <v>136564</v>
      </c>
      <c r="F2794" s="2" t="s">
        <v>2</v>
      </c>
      <c r="G2794" s="2">
        <v>1</v>
      </c>
      <c r="H2794" s="3">
        <v>45685</v>
      </c>
      <c r="I2794" s="14">
        <v>248.53</v>
      </c>
      <c r="J2794" s="13" t="str">
        <f t="shared" si="43"/>
        <v>136564-359</v>
      </c>
      <c r="K2794" s="2">
        <v>9</v>
      </c>
      <c r="L2794" s="2" t="s">
        <v>136</v>
      </c>
      <c r="M2794" s="13" t="s">
        <v>137</v>
      </c>
      <c r="N2794" s="13" t="s">
        <v>115</v>
      </c>
    </row>
    <row r="2795" spans="1:14" ht="15" customHeight="1" x14ac:dyDescent="0.25">
      <c r="A2795" s="2">
        <v>13331</v>
      </c>
      <c r="B2795" s="13" t="s">
        <v>113</v>
      </c>
      <c r="C2795" s="13" t="s">
        <v>58</v>
      </c>
      <c r="D2795" s="3">
        <v>45785</v>
      </c>
      <c r="E2795" s="13">
        <v>302414</v>
      </c>
      <c r="F2795" s="2" t="s">
        <v>3</v>
      </c>
      <c r="G2795" s="2">
        <v>1</v>
      </c>
      <c r="H2795" s="3">
        <v>45815</v>
      </c>
      <c r="I2795" s="14">
        <v>248.34</v>
      </c>
      <c r="J2795" s="13" t="str">
        <f t="shared" si="43"/>
        <v>302414-13331</v>
      </c>
      <c r="K2795" s="2">
        <v>1340</v>
      </c>
      <c r="L2795" s="2" t="s">
        <v>130</v>
      </c>
      <c r="M2795" s="13" t="s">
        <v>131</v>
      </c>
      <c r="N2795" s="13" t="s">
        <v>115</v>
      </c>
    </row>
    <row r="2796" spans="1:14" ht="15" customHeight="1" x14ac:dyDescent="0.25">
      <c r="A2796" s="2">
        <v>359</v>
      </c>
      <c r="B2796" s="13" t="s">
        <v>110</v>
      </c>
      <c r="C2796" s="13" t="s">
        <v>22</v>
      </c>
      <c r="D2796" s="3">
        <v>45595</v>
      </c>
      <c r="E2796" s="13">
        <v>132352</v>
      </c>
      <c r="F2796" s="2" t="s">
        <v>2</v>
      </c>
      <c r="G2796" s="2">
        <v>1</v>
      </c>
      <c r="H2796" s="3">
        <v>45624</v>
      </c>
      <c r="I2796" s="14">
        <v>247.98</v>
      </c>
      <c r="J2796" s="13" t="str">
        <f t="shared" si="43"/>
        <v>132352-359</v>
      </c>
      <c r="K2796" s="2">
        <v>9</v>
      </c>
      <c r="L2796" s="2" t="s">
        <v>136</v>
      </c>
      <c r="M2796" s="13" t="s">
        <v>137</v>
      </c>
      <c r="N2796" s="13" t="s">
        <v>115</v>
      </c>
    </row>
    <row r="2797" spans="1:14" ht="15" customHeight="1" x14ac:dyDescent="0.25">
      <c r="A2797" s="2">
        <v>359</v>
      </c>
      <c r="B2797" s="13" t="s">
        <v>110</v>
      </c>
      <c r="C2797" s="13" t="s">
        <v>22</v>
      </c>
      <c r="D2797" s="3">
        <v>45595</v>
      </c>
      <c r="E2797" s="13">
        <v>132319</v>
      </c>
      <c r="F2797" s="2" t="s">
        <v>2</v>
      </c>
      <c r="G2797" s="2">
        <v>1</v>
      </c>
      <c r="H2797" s="3">
        <v>45624</v>
      </c>
      <c r="I2797" s="14">
        <v>247.97</v>
      </c>
      <c r="J2797" s="13" t="str">
        <f t="shared" si="43"/>
        <v>132319-359</v>
      </c>
      <c r="K2797" s="2">
        <v>9</v>
      </c>
      <c r="L2797" s="2" t="s">
        <v>136</v>
      </c>
      <c r="M2797" s="13" t="s">
        <v>137</v>
      </c>
      <c r="N2797" s="13" t="s">
        <v>115</v>
      </c>
    </row>
    <row r="2798" spans="1:14" ht="15" customHeight="1" x14ac:dyDescent="0.25">
      <c r="A2798" s="2">
        <v>359</v>
      </c>
      <c r="B2798" s="13" t="s">
        <v>110</v>
      </c>
      <c r="C2798" s="13" t="s">
        <v>22</v>
      </c>
      <c r="D2798" s="3">
        <v>45595</v>
      </c>
      <c r="E2798" s="13">
        <v>132323</v>
      </c>
      <c r="F2798" s="2" t="s">
        <v>2</v>
      </c>
      <c r="G2798" s="2">
        <v>1</v>
      </c>
      <c r="H2798" s="3">
        <v>45624</v>
      </c>
      <c r="I2798" s="14">
        <v>247.97</v>
      </c>
      <c r="J2798" s="13" t="str">
        <f t="shared" si="43"/>
        <v>132323-359</v>
      </c>
      <c r="K2798" s="2">
        <v>9</v>
      </c>
      <c r="L2798" s="2" t="s">
        <v>136</v>
      </c>
      <c r="M2798" s="13" t="s">
        <v>137</v>
      </c>
      <c r="N2798" s="13" t="s">
        <v>115</v>
      </c>
    </row>
    <row r="2799" spans="1:14" ht="15" customHeight="1" x14ac:dyDescent="0.25">
      <c r="A2799" s="2">
        <v>49060</v>
      </c>
      <c r="B2799" s="13" t="s">
        <v>113</v>
      </c>
      <c r="C2799" s="13" t="s">
        <v>44</v>
      </c>
      <c r="D2799" s="3">
        <v>45397</v>
      </c>
      <c r="E2799" s="13">
        <v>254131</v>
      </c>
      <c r="F2799" s="2" t="s">
        <v>3</v>
      </c>
      <c r="G2799" s="2">
        <v>1</v>
      </c>
      <c r="H2799" s="3">
        <v>45425</v>
      </c>
      <c r="I2799" s="14">
        <v>247.6</v>
      </c>
      <c r="J2799" s="13" t="str">
        <f t="shared" si="43"/>
        <v>254131-49060</v>
      </c>
      <c r="K2799" s="2">
        <v>1340</v>
      </c>
      <c r="L2799" s="2" t="s">
        <v>130</v>
      </c>
      <c r="M2799" s="13" t="s">
        <v>131</v>
      </c>
      <c r="N2799" s="13" t="s">
        <v>115</v>
      </c>
    </row>
    <row r="2800" spans="1:14" ht="15" customHeight="1" x14ac:dyDescent="0.25">
      <c r="A2800" s="2">
        <v>359</v>
      </c>
      <c r="B2800" s="13" t="s">
        <v>110</v>
      </c>
      <c r="C2800" s="13" t="s">
        <v>22</v>
      </c>
      <c r="D2800" s="3">
        <v>45625</v>
      </c>
      <c r="E2800" s="13">
        <v>134505</v>
      </c>
      <c r="F2800" s="2" t="s">
        <v>2</v>
      </c>
      <c r="G2800" s="2">
        <v>1</v>
      </c>
      <c r="H2800" s="3">
        <v>45654</v>
      </c>
      <c r="I2800" s="14">
        <v>246.3</v>
      </c>
      <c r="J2800" s="13" t="str">
        <f t="shared" si="43"/>
        <v>134505-359</v>
      </c>
      <c r="K2800" s="2">
        <v>9</v>
      </c>
      <c r="L2800" s="2" t="s">
        <v>136</v>
      </c>
      <c r="M2800" s="13" t="s">
        <v>137</v>
      </c>
      <c r="N2800" s="13" t="s">
        <v>115</v>
      </c>
    </row>
    <row r="2801" spans="1:14" ht="15" customHeight="1" x14ac:dyDescent="0.25">
      <c r="A2801" s="2">
        <v>359</v>
      </c>
      <c r="B2801" s="13" t="s">
        <v>110</v>
      </c>
      <c r="C2801" s="13" t="s">
        <v>22</v>
      </c>
      <c r="D2801" s="3">
        <v>45596</v>
      </c>
      <c r="E2801" s="13">
        <v>132370</v>
      </c>
      <c r="F2801" s="2" t="s">
        <v>2</v>
      </c>
      <c r="G2801" s="2">
        <v>1</v>
      </c>
      <c r="H2801" s="3">
        <v>45624</v>
      </c>
      <c r="I2801" s="14">
        <v>245.74</v>
      </c>
      <c r="J2801" s="13" t="str">
        <f t="shared" si="43"/>
        <v>132370-359</v>
      </c>
      <c r="K2801" s="2">
        <v>9</v>
      </c>
      <c r="L2801" s="2" t="s">
        <v>136</v>
      </c>
      <c r="M2801" s="13" t="s">
        <v>137</v>
      </c>
      <c r="N2801" s="13" t="s">
        <v>115</v>
      </c>
    </row>
    <row r="2802" spans="1:14" ht="15" customHeight="1" x14ac:dyDescent="0.25">
      <c r="A2802" s="2">
        <v>359</v>
      </c>
      <c r="B2802" s="13" t="s">
        <v>110</v>
      </c>
      <c r="C2802" s="13" t="s">
        <v>22</v>
      </c>
      <c r="D2802" s="3">
        <v>45772</v>
      </c>
      <c r="E2802" s="13">
        <v>268425</v>
      </c>
      <c r="F2802" s="2" t="s">
        <v>3</v>
      </c>
      <c r="G2802" s="2">
        <v>1</v>
      </c>
      <c r="H2802" s="3">
        <v>45805</v>
      </c>
      <c r="I2802" s="14">
        <v>242.96</v>
      </c>
      <c r="J2802" s="13" t="str">
        <f t="shared" si="43"/>
        <v>268425-359</v>
      </c>
      <c r="K2802" s="2">
        <v>1340</v>
      </c>
      <c r="L2802" s="2" t="s">
        <v>130</v>
      </c>
      <c r="M2802" s="13" t="s">
        <v>131</v>
      </c>
      <c r="N2802" s="13" t="s">
        <v>115</v>
      </c>
    </row>
    <row r="2803" spans="1:14" ht="15" customHeight="1" x14ac:dyDescent="0.25">
      <c r="A2803" s="2">
        <v>359</v>
      </c>
      <c r="B2803" s="13" t="s">
        <v>110</v>
      </c>
      <c r="C2803" s="13" t="s">
        <v>22</v>
      </c>
      <c r="D2803" s="3">
        <v>45365</v>
      </c>
      <c r="E2803" s="13">
        <v>116184</v>
      </c>
      <c r="F2803" s="2" t="s">
        <v>2</v>
      </c>
      <c r="G2803" s="2">
        <v>1</v>
      </c>
      <c r="H2803" s="3">
        <v>45412</v>
      </c>
      <c r="I2803" s="14">
        <v>242.07</v>
      </c>
      <c r="J2803" s="13" t="str">
        <f t="shared" si="43"/>
        <v>116184-359</v>
      </c>
      <c r="K2803" s="2">
        <v>9</v>
      </c>
      <c r="L2803" s="2" t="s">
        <v>136</v>
      </c>
      <c r="M2803" s="13" t="s">
        <v>137</v>
      </c>
      <c r="N2803" s="13" t="s">
        <v>115</v>
      </c>
    </row>
    <row r="2804" spans="1:14" ht="15" customHeight="1" x14ac:dyDescent="0.25">
      <c r="A2804" s="2">
        <v>358</v>
      </c>
      <c r="B2804" s="13" t="s">
        <v>111</v>
      </c>
      <c r="C2804" s="13" t="s">
        <v>21</v>
      </c>
      <c r="D2804" s="3">
        <v>45467</v>
      </c>
      <c r="E2804" s="13">
        <v>129711</v>
      </c>
      <c r="F2804" s="2" t="s">
        <v>2</v>
      </c>
      <c r="G2804" s="2">
        <v>1</v>
      </c>
      <c r="H2804" s="3">
        <v>45504</v>
      </c>
      <c r="I2804" s="14">
        <v>242</v>
      </c>
      <c r="J2804" s="13" t="str">
        <f t="shared" si="43"/>
        <v>129711-358</v>
      </c>
      <c r="K2804" s="2">
        <v>9</v>
      </c>
      <c r="L2804" s="2" t="s">
        <v>136</v>
      </c>
      <c r="M2804" s="13" t="s">
        <v>137</v>
      </c>
      <c r="N2804" s="13" t="s">
        <v>115</v>
      </c>
    </row>
    <row r="2805" spans="1:14" ht="15" customHeight="1" x14ac:dyDescent="0.25">
      <c r="A2805" s="2">
        <v>95670</v>
      </c>
      <c r="B2805" s="13" t="s">
        <v>113</v>
      </c>
      <c r="C2805" s="13" t="s">
        <v>36</v>
      </c>
      <c r="D2805" s="3">
        <v>45316</v>
      </c>
      <c r="E2805" s="13">
        <v>138301</v>
      </c>
      <c r="F2805" s="2" t="s">
        <v>3</v>
      </c>
      <c r="G2805" s="2">
        <v>1</v>
      </c>
      <c r="H2805" s="3">
        <v>45369</v>
      </c>
      <c r="I2805" s="14">
        <v>241.56</v>
      </c>
      <c r="J2805" s="13" t="str">
        <f t="shared" si="43"/>
        <v>138301-95670</v>
      </c>
      <c r="K2805" s="2">
        <v>1340</v>
      </c>
      <c r="L2805" s="2" t="s">
        <v>130</v>
      </c>
      <c r="M2805" s="13" t="s">
        <v>131</v>
      </c>
      <c r="N2805" s="13" t="s">
        <v>115</v>
      </c>
    </row>
    <row r="2806" spans="1:14" ht="15" customHeight="1" x14ac:dyDescent="0.25">
      <c r="A2806" s="2">
        <v>278</v>
      </c>
      <c r="B2806" s="13" t="s">
        <v>113</v>
      </c>
      <c r="C2806" s="13" t="s">
        <v>20</v>
      </c>
      <c r="D2806" s="3">
        <v>45770</v>
      </c>
      <c r="E2806" s="13">
        <v>96210</v>
      </c>
      <c r="F2806" s="2" t="s">
        <v>2</v>
      </c>
      <c r="G2806" s="2">
        <v>1</v>
      </c>
      <c r="H2806" s="3">
        <v>45800</v>
      </c>
      <c r="I2806" s="14">
        <v>240.84</v>
      </c>
      <c r="J2806" s="13" t="str">
        <f t="shared" si="43"/>
        <v>96210-278</v>
      </c>
      <c r="K2806" s="2">
        <v>9</v>
      </c>
      <c r="L2806" s="2" t="s">
        <v>136</v>
      </c>
      <c r="M2806" s="13" t="s">
        <v>137</v>
      </c>
      <c r="N2806" s="13" t="s">
        <v>115</v>
      </c>
    </row>
    <row r="2807" spans="1:14" ht="15" customHeight="1" x14ac:dyDescent="0.25">
      <c r="A2807" s="2">
        <v>359</v>
      </c>
      <c r="B2807" s="13" t="s">
        <v>110</v>
      </c>
      <c r="C2807" s="13" t="s">
        <v>22</v>
      </c>
      <c r="D2807" s="3">
        <v>45775</v>
      </c>
      <c r="E2807" s="13">
        <v>144828</v>
      </c>
      <c r="F2807" s="2" t="s">
        <v>2</v>
      </c>
      <c r="G2807" s="2">
        <v>1</v>
      </c>
      <c r="H2807" s="3">
        <v>45805</v>
      </c>
      <c r="I2807" s="14">
        <v>240.45</v>
      </c>
      <c r="J2807" s="13" t="str">
        <f t="shared" si="43"/>
        <v>144828-359</v>
      </c>
      <c r="K2807" s="2">
        <v>9</v>
      </c>
      <c r="L2807" s="2" t="s">
        <v>136</v>
      </c>
      <c r="M2807" s="13" t="s">
        <v>137</v>
      </c>
      <c r="N2807" s="13" t="s">
        <v>115</v>
      </c>
    </row>
    <row r="2808" spans="1:14" ht="15" customHeight="1" x14ac:dyDescent="0.25">
      <c r="A2808" s="2">
        <v>2369</v>
      </c>
      <c r="B2808" s="13" t="s">
        <v>113</v>
      </c>
      <c r="C2808" s="13" t="s">
        <v>17</v>
      </c>
      <c r="D2808" s="3">
        <v>45890</v>
      </c>
      <c r="E2808" s="13">
        <v>206219</v>
      </c>
      <c r="F2808" s="2" t="s">
        <v>3</v>
      </c>
      <c r="G2808" s="2">
        <v>1</v>
      </c>
      <c r="H2808" s="3">
        <v>45920</v>
      </c>
      <c r="I2808" s="14">
        <v>239.1</v>
      </c>
      <c r="J2808" s="13" t="str">
        <f t="shared" si="43"/>
        <v>206219-2369</v>
      </c>
      <c r="K2808" s="2">
        <v>1340</v>
      </c>
      <c r="L2808" s="2" t="s">
        <v>130</v>
      </c>
      <c r="M2808" s="13" t="s">
        <v>131</v>
      </c>
      <c r="N2808" s="13" t="s">
        <v>115</v>
      </c>
    </row>
    <row r="2809" spans="1:14" ht="15" customHeight="1" x14ac:dyDescent="0.25">
      <c r="A2809" s="2">
        <v>11713</v>
      </c>
      <c r="B2809" s="13" t="s">
        <v>112</v>
      </c>
      <c r="C2809" s="13" t="s">
        <v>8</v>
      </c>
      <c r="D2809" s="3">
        <v>45498</v>
      </c>
      <c r="E2809" s="13">
        <v>42994</v>
      </c>
      <c r="F2809" s="2" t="s">
        <v>2</v>
      </c>
      <c r="G2809" s="2">
        <v>1</v>
      </c>
      <c r="H2809" s="3">
        <v>45532</v>
      </c>
      <c r="I2809" s="14">
        <v>237.78</v>
      </c>
      <c r="J2809" s="13" t="str">
        <f t="shared" si="43"/>
        <v>42994-11713</v>
      </c>
      <c r="K2809" s="2">
        <v>9</v>
      </c>
      <c r="L2809" s="2" t="s">
        <v>136</v>
      </c>
      <c r="M2809" s="13" t="s">
        <v>137</v>
      </c>
      <c r="N2809" s="13" t="s">
        <v>115</v>
      </c>
    </row>
    <row r="2810" spans="1:14" ht="15" customHeight="1" x14ac:dyDescent="0.25">
      <c r="A2810" s="2">
        <v>359</v>
      </c>
      <c r="B2810" s="13" t="s">
        <v>110</v>
      </c>
      <c r="C2810" s="13" t="s">
        <v>22</v>
      </c>
      <c r="D2810" s="3">
        <v>45541</v>
      </c>
      <c r="E2810" s="13">
        <v>128649</v>
      </c>
      <c r="F2810" s="2" t="s">
        <v>2</v>
      </c>
      <c r="G2810" s="2">
        <v>1</v>
      </c>
      <c r="H2810" s="3">
        <v>45593</v>
      </c>
      <c r="I2810" s="14">
        <v>237.04</v>
      </c>
      <c r="J2810" s="13" t="str">
        <f t="shared" si="43"/>
        <v>128649-359</v>
      </c>
      <c r="K2810" s="2">
        <v>9</v>
      </c>
      <c r="L2810" s="2" t="s">
        <v>136</v>
      </c>
      <c r="M2810" s="13" t="s">
        <v>137</v>
      </c>
      <c r="N2810" s="13" t="s">
        <v>115</v>
      </c>
    </row>
    <row r="2811" spans="1:14" ht="15" customHeight="1" x14ac:dyDescent="0.25">
      <c r="A2811" s="2">
        <v>358</v>
      </c>
      <c r="B2811" s="13" t="s">
        <v>111</v>
      </c>
      <c r="C2811" s="13" t="s">
        <v>21</v>
      </c>
      <c r="D2811" s="3">
        <v>45701</v>
      </c>
      <c r="E2811" s="13">
        <v>434238</v>
      </c>
      <c r="F2811" s="2" t="s">
        <v>3</v>
      </c>
      <c r="G2811" s="2">
        <v>1</v>
      </c>
      <c r="H2811" s="3">
        <v>45744</v>
      </c>
      <c r="I2811" s="14">
        <v>236.58</v>
      </c>
      <c r="J2811" s="13" t="str">
        <f t="shared" si="43"/>
        <v>434238-358</v>
      </c>
      <c r="K2811" s="2">
        <v>1340</v>
      </c>
      <c r="L2811" s="2" t="s">
        <v>130</v>
      </c>
      <c r="M2811" s="13" t="s">
        <v>131</v>
      </c>
      <c r="N2811" s="13" t="s">
        <v>115</v>
      </c>
    </row>
    <row r="2812" spans="1:14" ht="15" customHeight="1" x14ac:dyDescent="0.25">
      <c r="A2812" s="2">
        <v>359</v>
      </c>
      <c r="B2812" s="13" t="s">
        <v>110</v>
      </c>
      <c r="C2812" s="13" t="s">
        <v>22</v>
      </c>
      <c r="D2812" s="3">
        <v>45496</v>
      </c>
      <c r="E2812" s="13">
        <v>125139</v>
      </c>
      <c r="F2812" s="2" t="s">
        <v>2</v>
      </c>
      <c r="G2812" s="2">
        <v>1</v>
      </c>
      <c r="H2812" s="3">
        <v>45532</v>
      </c>
      <c r="I2812" s="14">
        <v>236.51</v>
      </c>
      <c r="J2812" s="13" t="str">
        <f t="shared" si="43"/>
        <v>125139-359</v>
      </c>
      <c r="K2812" s="2">
        <v>9</v>
      </c>
      <c r="L2812" s="2" t="s">
        <v>136</v>
      </c>
      <c r="M2812" s="13" t="s">
        <v>137</v>
      </c>
      <c r="N2812" s="13" t="s">
        <v>115</v>
      </c>
    </row>
    <row r="2813" spans="1:14" ht="15" customHeight="1" x14ac:dyDescent="0.25">
      <c r="A2813" s="2">
        <v>358</v>
      </c>
      <c r="B2813" s="13" t="s">
        <v>111</v>
      </c>
      <c r="C2813" s="13" t="s">
        <v>21</v>
      </c>
      <c r="D2813" s="3">
        <v>45656</v>
      </c>
      <c r="E2813" s="13">
        <v>431323</v>
      </c>
      <c r="F2813" s="2" t="s">
        <v>3</v>
      </c>
      <c r="G2813" s="2">
        <v>1</v>
      </c>
      <c r="H2813" s="3">
        <v>45685</v>
      </c>
      <c r="I2813" s="14">
        <v>236.39</v>
      </c>
      <c r="J2813" s="13" t="str">
        <f t="shared" si="43"/>
        <v>431323-358</v>
      </c>
      <c r="K2813" s="2">
        <v>1340</v>
      </c>
      <c r="L2813" s="2" t="s">
        <v>130</v>
      </c>
      <c r="M2813" s="13" t="s">
        <v>131</v>
      </c>
      <c r="N2813" s="13" t="s">
        <v>115</v>
      </c>
    </row>
    <row r="2814" spans="1:14" ht="15" customHeight="1" x14ac:dyDescent="0.25">
      <c r="A2814" s="2">
        <v>1790</v>
      </c>
      <c r="B2814" s="13" t="s">
        <v>112</v>
      </c>
      <c r="C2814" s="13" t="s">
        <v>12</v>
      </c>
      <c r="D2814" s="3">
        <v>45377</v>
      </c>
      <c r="E2814" s="13">
        <v>68386</v>
      </c>
      <c r="F2814" s="2" t="s">
        <v>2</v>
      </c>
      <c r="G2814" s="2">
        <v>1</v>
      </c>
      <c r="H2814" s="3">
        <v>45412</v>
      </c>
      <c r="I2814" s="14">
        <v>235.86</v>
      </c>
      <c r="J2814" s="13" t="str">
        <f t="shared" si="43"/>
        <v>68386-1790</v>
      </c>
      <c r="K2814" s="2">
        <v>9</v>
      </c>
      <c r="L2814" s="2" t="s">
        <v>136</v>
      </c>
      <c r="M2814" s="13" t="s">
        <v>137</v>
      </c>
      <c r="N2814" s="13" t="s">
        <v>115</v>
      </c>
    </row>
    <row r="2815" spans="1:14" ht="15" customHeight="1" x14ac:dyDescent="0.25">
      <c r="A2815" s="2">
        <v>359</v>
      </c>
      <c r="B2815" s="13" t="s">
        <v>110</v>
      </c>
      <c r="C2815" s="13" t="s">
        <v>22</v>
      </c>
      <c r="D2815" s="3">
        <v>45498</v>
      </c>
      <c r="E2815" s="13">
        <v>125188</v>
      </c>
      <c r="F2815" s="2" t="s">
        <v>2</v>
      </c>
      <c r="G2815" s="2">
        <v>1</v>
      </c>
      <c r="H2815" s="3">
        <v>45532</v>
      </c>
      <c r="I2815" s="14">
        <v>234.37</v>
      </c>
      <c r="J2815" s="13" t="str">
        <f t="shared" si="43"/>
        <v>125188-359</v>
      </c>
      <c r="K2815" s="2">
        <v>9</v>
      </c>
      <c r="L2815" s="2" t="s">
        <v>136</v>
      </c>
      <c r="M2815" s="13" t="s">
        <v>137</v>
      </c>
      <c r="N2815" s="13" t="s">
        <v>115</v>
      </c>
    </row>
    <row r="2816" spans="1:14" ht="15" customHeight="1" x14ac:dyDescent="0.25">
      <c r="A2816" s="2">
        <v>26481</v>
      </c>
      <c r="B2816" s="13" t="s">
        <v>113</v>
      </c>
      <c r="C2816" s="13" t="s">
        <v>19</v>
      </c>
      <c r="D2816" s="3">
        <v>45559</v>
      </c>
      <c r="E2816" s="13">
        <v>323654</v>
      </c>
      <c r="F2816" s="2" t="s">
        <v>3</v>
      </c>
      <c r="G2816" s="2">
        <v>1</v>
      </c>
      <c r="H2816" s="3">
        <v>45561</v>
      </c>
      <c r="I2816" s="14">
        <v>234.08</v>
      </c>
      <c r="J2816" s="13" t="str">
        <f t="shared" si="43"/>
        <v>323654-26481</v>
      </c>
      <c r="K2816" s="2">
        <v>1340</v>
      </c>
      <c r="L2816" s="2" t="s">
        <v>130</v>
      </c>
      <c r="M2816" s="13" t="s">
        <v>131</v>
      </c>
      <c r="N2816" s="13" t="s">
        <v>115</v>
      </c>
    </row>
    <row r="2817" spans="1:14" ht="15" customHeight="1" x14ac:dyDescent="0.25">
      <c r="A2817" s="2">
        <v>79338</v>
      </c>
      <c r="B2817" s="13" t="s">
        <v>113</v>
      </c>
      <c r="C2817" s="13" t="s">
        <v>74</v>
      </c>
      <c r="D2817" s="3">
        <v>45604</v>
      </c>
      <c r="E2817" s="13">
        <v>60851</v>
      </c>
      <c r="F2817" s="2" t="s">
        <v>3</v>
      </c>
      <c r="G2817" s="2">
        <v>1</v>
      </c>
      <c r="H2817" s="3">
        <v>45610</v>
      </c>
      <c r="I2817" s="14">
        <v>233.41</v>
      </c>
      <c r="J2817" s="13" t="str">
        <f t="shared" si="43"/>
        <v>60851-79338</v>
      </c>
      <c r="K2817" s="2">
        <v>1340</v>
      </c>
      <c r="L2817" s="2" t="s">
        <v>130</v>
      </c>
      <c r="M2817" s="13" t="s">
        <v>131</v>
      </c>
      <c r="N2817" s="13" t="s">
        <v>115</v>
      </c>
    </row>
    <row r="2818" spans="1:14" ht="15" customHeight="1" x14ac:dyDescent="0.25">
      <c r="A2818" s="2">
        <v>2565257</v>
      </c>
      <c r="B2818" s="13" t="s">
        <v>113</v>
      </c>
      <c r="C2818" s="13" t="s">
        <v>65</v>
      </c>
      <c r="D2818" s="3">
        <v>45663</v>
      </c>
      <c r="E2818" s="13">
        <v>29373</v>
      </c>
      <c r="F2818" s="2" t="s">
        <v>3</v>
      </c>
      <c r="G2818" s="2">
        <v>1</v>
      </c>
      <c r="H2818" s="3">
        <v>45665</v>
      </c>
      <c r="I2818" s="14">
        <v>233.41</v>
      </c>
      <c r="J2818" s="13" t="str">
        <f t="shared" ref="J2818:J2881" si="44">E2818&amp;-A2818</f>
        <v>29373-2565257</v>
      </c>
      <c r="K2818" s="2">
        <v>1340</v>
      </c>
      <c r="L2818" s="2" t="s">
        <v>130</v>
      </c>
      <c r="M2818" s="13" t="s">
        <v>131</v>
      </c>
      <c r="N2818" s="13" t="s">
        <v>115</v>
      </c>
    </row>
    <row r="2819" spans="1:14" ht="15" customHeight="1" x14ac:dyDescent="0.25">
      <c r="A2819" s="2">
        <v>359</v>
      </c>
      <c r="B2819" s="13" t="s">
        <v>110</v>
      </c>
      <c r="C2819" s="13" t="s">
        <v>22</v>
      </c>
      <c r="D2819" s="3">
        <v>45504</v>
      </c>
      <c r="E2819" s="13">
        <v>126222</v>
      </c>
      <c r="F2819" s="2" t="s">
        <v>2</v>
      </c>
      <c r="G2819" s="2">
        <v>1</v>
      </c>
      <c r="H2819" s="3">
        <v>45532</v>
      </c>
      <c r="I2819" s="14">
        <v>232.28</v>
      </c>
      <c r="J2819" s="13" t="str">
        <f t="shared" si="44"/>
        <v>126222-359</v>
      </c>
      <c r="K2819" s="2">
        <v>9</v>
      </c>
      <c r="L2819" s="2" t="s">
        <v>136</v>
      </c>
      <c r="M2819" s="13" t="s">
        <v>137</v>
      </c>
      <c r="N2819" s="13" t="s">
        <v>115</v>
      </c>
    </row>
    <row r="2820" spans="1:14" ht="15" customHeight="1" x14ac:dyDescent="0.25">
      <c r="A2820" s="2">
        <v>359</v>
      </c>
      <c r="B2820" s="13" t="s">
        <v>110</v>
      </c>
      <c r="C2820" s="13" t="s">
        <v>22</v>
      </c>
      <c r="D2820" s="3">
        <v>45351</v>
      </c>
      <c r="E2820" s="13">
        <v>115197</v>
      </c>
      <c r="F2820" s="2" t="s">
        <v>2</v>
      </c>
      <c r="G2820" s="2">
        <v>1</v>
      </c>
      <c r="H2820" s="3">
        <v>45379</v>
      </c>
      <c r="I2820" s="14">
        <v>231.4</v>
      </c>
      <c r="J2820" s="13" t="str">
        <f t="shared" si="44"/>
        <v>115197-359</v>
      </c>
      <c r="K2820" s="2">
        <v>9</v>
      </c>
      <c r="L2820" s="2" t="s">
        <v>136</v>
      </c>
      <c r="M2820" s="13" t="s">
        <v>137</v>
      </c>
      <c r="N2820" s="13" t="s">
        <v>115</v>
      </c>
    </row>
    <row r="2821" spans="1:14" ht="15" customHeight="1" x14ac:dyDescent="0.25">
      <c r="A2821" s="2">
        <v>211623</v>
      </c>
      <c r="B2821" s="13" t="s">
        <v>112</v>
      </c>
      <c r="C2821" s="13" t="s">
        <v>37</v>
      </c>
      <c r="D2821" s="3">
        <v>45621</v>
      </c>
      <c r="E2821" s="13">
        <v>34056</v>
      </c>
      <c r="F2821" s="2" t="s">
        <v>3</v>
      </c>
      <c r="G2821" s="2">
        <v>1</v>
      </c>
      <c r="H2821" s="3">
        <v>45654</v>
      </c>
      <c r="I2821" s="14">
        <v>231.17</v>
      </c>
      <c r="J2821" s="13" t="str">
        <f t="shared" si="44"/>
        <v>34056-211623</v>
      </c>
      <c r="K2821" s="2">
        <v>1340</v>
      </c>
      <c r="L2821" s="2" t="s">
        <v>130</v>
      </c>
      <c r="M2821" s="13" t="s">
        <v>131</v>
      </c>
      <c r="N2821" s="13" t="s">
        <v>115</v>
      </c>
    </row>
    <row r="2822" spans="1:14" ht="15" customHeight="1" x14ac:dyDescent="0.25">
      <c r="A2822" s="2">
        <v>359</v>
      </c>
      <c r="B2822" s="13" t="s">
        <v>110</v>
      </c>
      <c r="C2822" s="13" t="s">
        <v>22</v>
      </c>
      <c r="D2822" s="3">
        <v>45876</v>
      </c>
      <c r="E2822" s="13">
        <v>274984</v>
      </c>
      <c r="F2822" s="2" t="s">
        <v>6</v>
      </c>
      <c r="G2822" s="2">
        <v>1</v>
      </c>
      <c r="H2822" s="3">
        <v>45928</v>
      </c>
      <c r="I2822" s="14">
        <v>229.61</v>
      </c>
      <c r="J2822" s="13" t="str">
        <f t="shared" si="44"/>
        <v>274984-359</v>
      </c>
      <c r="K2822" s="2">
        <v>3478</v>
      </c>
      <c r="L2822" s="2" t="s">
        <v>142</v>
      </c>
      <c r="M2822" s="13" t="s">
        <v>143</v>
      </c>
      <c r="N2822" s="13" t="s">
        <v>114</v>
      </c>
    </row>
    <row r="2823" spans="1:14" ht="15" customHeight="1" x14ac:dyDescent="0.25">
      <c r="A2823" s="2">
        <v>256</v>
      </c>
      <c r="B2823" s="13" t="s">
        <v>112</v>
      </c>
      <c r="C2823" s="13" t="s">
        <v>18</v>
      </c>
      <c r="D2823" s="3">
        <v>45320</v>
      </c>
      <c r="E2823" s="13">
        <v>106793</v>
      </c>
      <c r="F2823" s="2" t="s">
        <v>3</v>
      </c>
      <c r="G2823" s="2">
        <v>1</v>
      </c>
      <c r="H2823" s="3">
        <v>45330</v>
      </c>
      <c r="I2823" s="14">
        <v>229.09</v>
      </c>
      <c r="J2823" s="13" t="str">
        <f t="shared" si="44"/>
        <v>106793-256</v>
      </c>
      <c r="K2823" s="2">
        <v>1340</v>
      </c>
      <c r="L2823" s="2" t="s">
        <v>130</v>
      </c>
      <c r="M2823" s="13" t="s">
        <v>131</v>
      </c>
      <c r="N2823" s="13" t="s">
        <v>115</v>
      </c>
    </row>
    <row r="2824" spans="1:14" ht="15" customHeight="1" x14ac:dyDescent="0.25">
      <c r="A2824" s="2">
        <v>358</v>
      </c>
      <c r="B2824" s="13" t="s">
        <v>111</v>
      </c>
      <c r="C2824" s="13" t="s">
        <v>21</v>
      </c>
      <c r="D2824" s="3">
        <v>45562</v>
      </c>
      <c r="E2824" s="13">
        <v>132310</v>
      </c>
      <c r="F2824" s="2" t="s">
        <v>2</v>
      </c>
      <c r="G2824" s="2">
        <v>1</v>
      </c>
      <c r="H2824" s="3">
        <v>45593</v>
      </c>
      <c r="I2824" s="14">
        <v>228.83</v>
      </c>
      <c r="J2824" s="13" t="str">
        <f t="shared" si="44"/>
        <v>132310-358</v>
      </c>
      <c r="K2824" s="2">
        <v>9</v>
      </c>
      <c r="L2824" s="2" t="s">
        <v>136</v>
      </c>
      <c r="M2824" s="13" t="s">
        <v>137</v>
      </c>
      <c r="N2824" s="13" t="s">
        <v>115</v>
      </c>
    </row>
    <row r="2825" spans="1:14" ht="15" customHeight="1" x14ac:dyDescent="0.25">
      <c r="A2825" s="2">
        <v>359</v>
      </c>
      <c r="B2825" s="13" t="s">
        <v>110</v>
      </c>
      <c r="C2825" s="13" t="s">
        <v>22</v>
      </c>
      <c r="D2825" s="3">
        <v>45894</v>
      </c>
      <c r="E2825" s="13">
        <v>275879</v>
      </c>
      <c r="F2825" s="2" t="s">
        <v>3</v>
      </c>
      <c r="G2825" s="2">
        <v>1</v>
      </c>
      <c r="H2825" s="3">
        <v>45928</v>
      </c>
      <c r="I2825" s="14">
        <v>228.6</v>
      </c>
      <c r="J2825" s="13" t="str">
        <f t="shared" si="44"/>
        <v>275879-359</v>
      </c>
      <c r="K2825" s="2">
        <v>1340</v>
      </c>
      <c r="L2825" s="2" t="s">
        <v>130</v>
      </c>
      <c r="M2825" s="13" t="s">
        <v>131</v>
      </c>
      <c r="N2825" s="13" t="s">
        <v>115</v>
      </c>
    </row>
    <row r="2826" spans="1:14" ht="15" customHeight="1" x14ac:dyDescent="0.25">
      <c r="A2826" s="2">
        <v>359</v>
      </c>
      <c r="B2826" s="13" t="s">
        <v>110</v>
      </c>
      <c r="C2826" s="13" t="s">
        <v>22</v>
      </c>
      <c r="D2826" s="3">
        <v>45791</v>
      </c>
      <c r="E2826" s="13">
        <v>145935</v>
      </c>
      <c r="F2826" s="2" t="s">
        <v>2</v>
      </c>
      <c r="G2826" s="2">
        <v>1</v>
      </c>
      <c r="H2826" s="3">
        <v>45836</v>
      </c>
      <c r="I2826" s="14">
        <v>227.76</v>
      </c>
      <c r="J2826" s="13" t="str">
        <f t="shared" si="44"/>
        <v>145935-359</v>
      </c>
      <c r="K2826" s="2">
        <v>9</v>
      </c>
      <c r="L2826" s="2" t="s">
        <v>136</v>
      </c>
      <c r="M2826" s="13" t="s">
        <v>137</v>
      </c>
      <c r="N2826" s="13" t="s">
        <v>115</v>
      </c>
    </row>
    <row r="2827" spans="1:14" ht="15" customHeight="1" x14ac:dyDescent="0.25">
      <c r="A2827" s="2">
        <v>359</v>
      </c>
      <c r="B2827" s="13" t="s">
        <v>110</v>
      </c>
      <c r="C2827" s="13" t="s">
        <v>22</v>
      </c>
      <c r="D2827" s="3">
        <v>45775</v>
      </c>
      <c r="E2827" s="13">
        <v>268558</v>
      </c>
      <c r="F2827" s="2" t="s">
        <v>3</v>
      </c>
      <c r="G2827" s="2">
        <v>1</v>
      </c>
      <c r="H2827" s="3">
        <v>45805</v>
      </c>
      <c r="I2827" s="14">
        <v>226.55</v>
      </c>
      <c r="J2827" s="13" t="str">
        <f t="shared" si="44"/>
        <v>268558-359</v>
      </c>
      <c r="K2827" s="2">
        <v>1340</v>
      </c>
      <c r="L2827" s="2" t="s">
        <v>130</v>
      </c>
      <c r="M2827" s="13" t="s">
        <v>131</v>
      </c>
      <c r="N2827" s="13" t="s">
        <v>115</v>
      </c>
    </row>
    <row r="2828" spans="1:14" ht="15" customHeight="1" x14ac:dyDescent="0.25">
      <c r="A2828" s="2">
        <v>359</v>
      </c>
      <c r="B2828" s="13" t="s">
        <v>110</v>
      </c>
      <c r="C2828" s="13" t="s">
        <v>22</v>
      </c>
      <c r="D2828" s="3">
        <v>45791</v>
      </c>
      <c r="E2828" s="13" t="s">
        <v>57</v>
      </c>
      <c r="F2828" s="2" t="s">
        <v>2</v>
      </c>
      <c r="G2828" s="2">
        <v>1</v>
      </c>
      <c r="H2828" s="3">
        <v>45836</v>
      </c>
      <c r="I2828" s="14">
        <v>225.72</v>
      </c>
      <c r="J2828" s="13" t="str">
        <f t="shared" si="44"/>
        <v>145943/2-359</v>
      </c>
      <c r="K2828" s="2">
        <v>9</v>
      </c>
      <c r="L2828" s="2" t="s">
        <v>136</v>
      </c>
      <c r="M2828" s="13" t="s">
        <v>137</v>
      </c>
      <c r="N2828" s="13" t="s">
        <v>115</v>
      </c>
    </row>
    <row r="2829" spans="1:14" ht="15" customHeight="1" x14ac:dyDescent="0.25">
      <c r="A2829" s="2">
        <v>359</v>
      </c>
      <c r="B2829" s="13" t="s">
        <v>110</v>
      </c>
      <c r="C2829" s="13" t="s">
        <v>22</v>
      </c>
      <c r="D2829" s="3">
        <v>45348</v>
      </c>
      <c r="E2829" s="13">
        <v>239169</v>
      </c>
      <c r="F2829" s="2" t="s">
        <v>3</v>
      </c>
      <c r="G2829" s="2">
        <v>1</v>
      </c>
      <c r="H2829" s="3">
        <v>45379</v>
      </c>
      <c r="I2829" s="14">
        <v>225.51</v>
      </c>
      <c r="J2829" s="13" t="str">
        <f t="shared" si="44"/>
        <v>239169-359</v>
      </c>
      <c r="K2829" s="2">
        <v>1340</v>
      </c>
      <c r="L2829" s="2" t="s">
        <v>130</v>
      </c>
      <c r="M2829" s="13" t="s">
        <v>131</v>
      </c>
      <c r="N2829" s="13" t="s">
        <v>115</v>
      </c>
    </row>
    <row r="2830" spans="1:14" ht="15" customHeight="1" x14ac:dyDescent="0.25">
      <c r="A2830" s="2">
        <v>359</v>
      </c>
      <c r="B2830" s="13" t="s">
        <v>110</v>
      </c>
      <c r="C2830" s="13" t="s">
        <v>22</v>
      </c>
      <c r="D2830" s="3">
        <v>45348</v>
      </c>
      <c r="E2830" s="13">
        <v>239168</v>
      </c>
      <c r="F2830" s="2" t="s">
        <v>3</v>
      </c>
      <c r="G2830" s="2">
        <v>1</v>
      </c>
      <c r="H2830" s="3">
        <v>45379</v>
      </c>
      <c r="I2830" s="14">
        <v>225.51</v>
      </c>
      <c r="J2830" s="13" t="str">
        <f t="shared" si="44"/>
        <v>239168-359</v>
      </c>
      <c r="K2830" s="2">
        <v>1340</v>
      </c>
      <c r="L2830" s="2" t="s">
        <v>130</v>
      </c>
      <c r="M2830" s="13" t="s">
        <v>131</v>
      </c>
      <c r="N2830" s="13" t="s">
        <v>115</v>
      </c>
    </row>
    <row r="2831" spans="1:14" ht="15" customHeight="1" x14ac:dyDescent="0.25">
      <c r="A2831" s="2">
        <v>26481</v>
      </c>
      <c r="B2831" s="13" t="s">
        <v>113</v>
      </c>
      <c r="C2831" s="13" t="s">
        <v>19</v>
      </c>
      <c r="D2831" s="3">
        <v>45527</v>
      </c>
      <c r="E2831" s="13">
        <v>321633</v>
      </c>
      <c r="F2831" s="2" t="s">
        <v>3</v>
      </c>
      <c r="G2831" s="2">
        <v>1</v>
      </c>
      <c r="H2831" s="3">
        <v>45566</v>
      </c>
      <c r="I2831" s="14">
        <v>225.27</v>
      </c>
      <c r="J2831" s="13" t="str">
        <f t="shared" si="44"/>
        <v>321633-26481</v>
      </c>
      <c r="K2831" s="2">
        <v>1340</v>
      </c>
      <c r="L2831" s="2" t="s">
        <v>130</v>
      </c>
      <c r="M2831" s="13" t="s">
        <v>131</v>
      </c>
      <c r="N2831" s="13" t="s">
        <v>115</v>
      </c>
    </row>
    <row r="2832" spans="1:14" ht="15" customHeight="1" x14ac:dyDescent="0.25">
      <c r="A2832" s="2">
        <v>95670</v>
      </c>
      <c r="B2832" s="13" t="s">
        <v>113</v>
      </c>
      <c r="C2832" s="13" t="s">
        <v>36</v>
      </c>
      <c r="D2832" s="3">
        <v>45656</v>
      </c>
      <c r="E2832" s="13">
        <v>131908</v>
      </c>
      <c r="F2832" s="2" t="s">
        <v>5</v>
      </c>
      <c r="G2832" s="2">
        <v>1</v>
      </c>
      <c r="H2832" s="3">
        <v>45686</v>
      </c>
      <c r="I2832" s="14">
        <v>224.95</v>
      </c>
      <c r="J2832" s="13" t="str">
        <f t="shared" si="44"/>
        <v>131908-95670</v>
      </c>
      <c r="K2832" s="2">
        <v>3454</v>
      </c>
      <c r="L2832" s="2" t="s">
        <v>154</v>
      </c>
      <c r="M2832" s="13" t="s">
        <v>155</v>
      </c>
      <c r="N2832" s="13" t="s">
        <v>115</v>
      </c>
    </row>
    <row r="2833" spans="1:14" ht="15" customHeight="1" x14ac:dyDescent="0.25">
      <c r="A2833" s="2">
        <v>95670</v>
      </c>
      <c r="B2833" s="13" t="s">
        <v>113</v>
      </c>
      <c r="C2833" s="13" t="s">
        <v>36</v>
      </c>
      <c r="D2833" s="3">
        <v>45895</v>
      </c>
      <c r="E2833" s="13">
        <v>146017</v>
      </c>
      <c r="F2833" s="2" t="s">
        <v>5</v>
      </c>
      <c r="G2833" s="2">
        <v>1</v>
      </c>
      <c r="H2833" s="3">
        <v>45925</v>
      </c>
      <c r="I2833" s="14">
        <v>224.95</v>
      </c>
      <c r="J2833" s="13" t="str">
        <f t="shared" si="44"/>
        <v>146017-95670</v>
      </c>
      <c r="K2833" s="2">
        <v>3454</v>
      </c>
      <c r="L2833" s="2" t="s">
        <v>154</v>
      </c>
      <c r="M2833" s="13" t="s">
        <v>155</v>
      </c>
      <c r="N2833" s="13" t="s">
        <v>115</v>
      </c>
    </row>
    <row r="2834" spans="1:14" ht="15" customHeight="1" x14ac:dyDescent="0.25">
      <c r="A2834" s="2">
        <v>95670</v>
      </c>
      <c r="B2834" s="13" t="s">
        <v>113</v>
      </c>
      <c r="C2834" s="13" t="s">
        <v>36</v>
      </c>
      <c r="D2834" s="3">
        <v>45896</v>
      </c>
      <c r="E2834" s="13">
        <v>146112</v>
      </c>
      <c r="F2834" s="2" t="s">
        <v>2</v>
      </c>
      <c r="G2834" s="2">
        <v>1</v>
      </c>
      <c r="H2834" s="3">
        <v>45925</v>
      </c>
      <c r="I2834" s="14">
        <v>224.95</v>
      </c>
      <c r="J2834" s="13" t="str">
        <f t="shared" si="44"/>
        <v>146112-95670</v>
      </c>
      <c r="K2834" s="2">
        <v>9</v>
      </c>
      <c r="L2834" s="2" t="s">
        <v>136</v>
      </c>
      <c r="M2834" s="13" t="s">
        <v>137</v>
      </c>
      <c r="N2834" s="13" t="s">
        <v>115</v>
      </c>
    </row>
    <row r="2835" spans="1:14" ht="15" customHeight="1" x14ac:dyDescent="0.25">
      <c r="A2835" s="2">
        <v>2369</v>
      </c>
      <c r="B2835" s="13" t="s">
        <v>113</v>
      </c>
      <c r="C2835" s="13" t="s">
        <v>17</v>
      </c>
      <c r="D2835" s="3">
        <v>45678</v>
      </c>
      <c r="E2835" s="13">
        <v>197762</v>
      </c>
      <c r="F2835" s="2" t="s">
        <v>3</v>
      </c>
      <c r="G2835" s="2">
        <v>1</v>
      </c>
      <c r="H2835" s="3">
        <v>45708</v>
      </c>
      <c r="I2835" s="14">
        <v>224.58</v>
      </c>
      <c r="J2835" s="13" t="str">
        <f t="shared" si="44"/>
        <v>197762-2369</v>
      </c>
      <c r="K2835" s="2">
        <v>1340</v>
      </c>
      <c r="L2835" s="2" t="s">
        <v>130</v>
      </c>
      <c r="M2835" s="13" t="s">
        <v>131</v>
      </c>
      <c r="N2835" s="13" t="s">
        <v>115</v>
      </c>
    </row>
    <row r="2836" spans="1:14" ht="15" customHeight="1" x14ac:dyDescent="0.25">
      <c r="A2836" s="2">
        <v>2369</v>
      </c>
      <c r="B2836" s="13" t="s">
        <v>113</v>
      </c>
      <c r="C2836" s="13" t="s">
        <v>17</v>
      </c>
      <c r="D2836" s="3">
        <v>45883</v>
      </c>
      <c r="E2836" s="13">
        <v>205922</v>
      </c>
      <c r="F2836" s="2" t="s">
        <v>3</v>
      </c>
      <c r="G2836" s="2">
        <v>1</v>
      </c>
      <c r="H2836" s="3">
        <v>45913</v>
      </c>
      <c r="I2836" s="14">
        <v>224.58</v>
      </c>
      <c r="J2836" s="13" t="str">
        <f t="shared" si="44"/>
        <v>205922-2369</v>
      </c>
      <c r="K2836" s="2">
        <v>1340</v>
      </c>
      <c r="L2836" s="2" t="s">
        <v>130</v>
      </c>
      <c r="M2836" s="13" t="s">
        <v>131</v>
      </c>
      <c r="N2836" s="13" t="s">
        <v>115</v>
      </c>
    </row>
    <row r="2837" spans="1:14" ht="15" customHeight="1" x14ac:dyDescent="0.25">
      <c r="A2837" s="2">
        <v>82627</v>
      </c>
      <c r="B2837" s="13" t="s">
        <v>113</v>
      </c>
      <c r="C2837" s="13" t="s">
        <v>29</v>
      </c>
      <c r="D2837" s="3">
        <v>45336</v>
      </c>
      <c r="E2837" s="13">
        <v>123605</v>
      </c>
      <c r="F2837" s="2" t="s">
        <v>2</v>
      </c>
      <c r="G2837" s="2">
        <v>3</v>
      </c>
      <c r="H2837" s="3">
        <v>45420</v>
      </c>
      <c r="I2837" s="14">
        <v>224.52</v>
      </c>
      <c r="J2837" s="13" t="str">
        <f t="shared" si="44"/>
        <v>123605-82627</v>
      </c>
      <c r="K2837" s="2">
        <v>9</v>
      </c>
      <c r="L2837" s="2" t="s">
        <v>136</v>
      </c>
      <c r="M2837" s="13" t="s">
        <v>137</v>
      </c>
      <c r="N2837" s="13" t="s">
        <v>115</v>
      </c>
    </row>
    <row r="2838" spans="1:14" ht="15" customHeight="1" x14ac:dyDescent="0.25">
      <c r="A2838" s="2">
        <v>82627</v>
      </c>
      <c r="B2838" s="13" t="s">
        <v>113</v>
      </c>
      <c r="C2838" s="13" t="s">
        <v>29</v>
      </c>
      <c r="D2838" s="3">
        <v>45336</v>
      </c>
      <c r="E2838" s="13">
        <v>123605</v>
      </c>
      <c r="F2838" s="2" t="s">
        <v>2</v>
      </c>
      <c r="G2838" s="2">
        <v>1</v>
      </c>
      <c r="H2838" s="3">
        <v>45364</v>
      </c>
      <c r="I2838" s="14">
        <v>224.51</v>
      </c>
      <c r="J2838" s="13" t="str">
        <f t="shared" si="44"/>
        <v>123605-82627</v>
      </c>
      <c r="K2838" s="2">
        <v>9</v>
      </c>
      <c r="L2838" s="2" t="s">
        <v>136</v>
      </c>
      <c r="M2838" s="13" t="s">
        <v>137</v>
      </c>
      <c r="N2838" s="13" t="s">
        <v>115</v>
      </c>
    </row>
    <row r="2839" spans="1:14" ht="15" customHeight="1" x14ac:dyDescent="0.25">
      <c r="A2839" s="2">
        <v>82627</v>
      </c>
      <c r="B2839" s="13" t="s">
        <v>113</v>
      </c>
      <c r="C2839" s="13" t="s">
        <v>29</v>
      </c>
      <c r="D2839" s="3">
        <v>45336</v>
      </c>
      <c r="E2839" s="13">
        <v>123605</v>
      </c>
      <c r="F2839" s="2" t="s">
        <v>2</v>
      </c>
      <c r="G2839" s="2">
        <v>2</v>
      </c>
      <c r="H2839" s="3">
        <v>45392</v>
      </c>
      <c r="I2839" s="14">
        <v>224.51</v>
      </c>
      <c r="J2839" s="13" t="str">
        <f t="shared" si="44"/>
        <v>123605-82627</v>
      </c>
      <c r="K2839" s="2">
        <v>9</v>
      </c>
      <c r="L2839" s="2" t="s">
        <v>136</v>
      </c>
      <c r="M2839" s="13" t="s">
        <v>137</v>
      </c>
      <c r="N2839" s="13" t="s">
        <v>115</v>
      </c>
    </row>
    <row r="2840" spans="1:14" ht="15" customHeight="1" x14ac:dyDescent="0.25">
      <c r="A2840" s="2">
        <v>711167</v>
      </c>
      <c r="B2840" s="13" t="s">
        <v>113</v>
      </c>
      <c r="C2840" s="13" t="s">
        <v>28</v>
      </c>
      <c r="D2840" s="3">
        <v>45713</v>
      </c>
      <c r="E2840" s="13">
        <v>9137</v>
      </c>
      <c r="F2840" s="2" t="s">
        <v>2</v>
      </c>
      <c r="G2840" s="2">
        <v>1</v>
      </c>
      <c r="H2840" s="3">
        <v>45743</v>
      </c>
      <c r="I2840" s="14">
        <v>224.5</v>
      </c>
      <c r="J2840" s="13" t="str">
        <f t="shared" si="44"/>
        <v>9137-711167</v>
      </c>
      <c r="K2840" s="2">
        <v>9</v>
      </c>
      <c r="L2840" s="2" t="s">
        <v>136</v>
      </c>
      <c r="M2840" s="13" t="s">
        <v>137</v>
      </c>
      <c r="N2840" s="13" t="s">
        <v>115</v>
      </c>
    </row>
    <row r="2841" spans="1:14" ht="15" customHeight="1" x14ac:dyDescent="0.25">
      <c r="A2841" s="2">
        <v>711167</v>
      </c>
      <c r="B2841" s="13" t="s">
        <v>113</v>
      </c>
      <c r="C2841" s="13" t="s">
        <v>28</v>
      </c>
      <c r="D2841" s="3">
        <v>45761</v>
      </c>
      <c r="E2841" s="13">
        <v>9994</v>
      </c>
      <c r="F2841" s="2" t="s">
        <v>2</v>
      </c>
      <c r="G2841" s="2">
        <v>1</v>
      </c>
      <c r="H2841" s="3">
        <v>45791</v>
      </c>
      <c r="I2841" s="14">
        <v>224.5</v>
      </c>
      <c r="J2841" s="13" t="str">
        <f t="shared" si="44"/>
        <v>9994-711167</v>
      </c>
      <c r="K2841" s="2">
        <v>9</v>
      </c>
      <c r="L2841" s="2" t="s">
        <v>136</v>
      </c>
      <c r="M2841" s="13" t="s">
        <v>137</v>
      </c>
      <c r="N2841" s="13" t="s">
        <v>115</v>
      </c>
    </row>
    <row r="2842" spans="1:14" ht="15" customHeight="1" x14ac:dyDescent="0.25">
      <c r="A2842" s="2">
        <v>359</v>
      </c>
      <c r="B2842" s="13" t="s">
        <v>110</v>
      </c>
      <c r="C2842" s="13" t="s">
        <v>22</v>
      </c>
      <c r="D2842" s="3">
        <v>45794</v>
      </c>
      <c r="E2842" s="13">
        <v>145989</v>
      </c>
      <c r="F2842" s="2" t="s">
        <v>2</v>
      </c>
      <c r="G2842" s="2">
        <v>1</v>
      </c>
      <c r="H2842" s="3">
        <v>45836</v>
      </c>
      <c r="I2842" s="14">
        <v>224.19</v>
      </c>
      <c r="J2842" s="13" t="str">
        <f t="shared" si="44"/>
        <v>145989-359</v>
      </c>
      <c r="K2842" s="2">
        <v>9</v>
      </c>
      <c r="L2842" s="2" t="s">
        <v>136</v>
      </c>
      <c r="M2842" s="13" t="s">
        <v>137</v>
      </c>
      <c r="N2842" s="13" t="s">
        <v>115</v>
      </c>
    </row>
    <row r="2843" spans="1:14" ht="15" customHeight="1" x14ac:dyDescent="0.25">
      <c r="A2843" s="2">
        <v>359</v>
      </c>
      <c r="B2843" s="13" t="s">
        <v>110</v>
      </c>
      <c r="C2843" s="13" t="s">
        <v>22</v>
      </c>
      <c r="D2843" s="3">
        <v>45351</v>
      </c>
      <c r="E2843" s="13">
        <v>239898</v>
      </c>
      <c r="F2843" s="2" t="s">
        <v>3</v>
      </c>
      <c r="G2843" s="2">
        <v>1</v>
      </c>
      <c r="H2843" s="3">
        <v>45379</v>
      </c>
      <c r="I2843" s="14">
        <v>222.3</v>
      </c>
      <c r="J2843" s="13" t="str">
        <f t="shared" si="44"/>
        <v>239898-359</v>
      </c>
      <c r="K2843" s="2">
        <v>1340</v>
      </c>
      <c r="L2843" s="2" t="s">
        <v>130</v>
      </c>
      <c r="M2843" s="13" t="s">
        <v>131</v>
      </c>
      <c r="N2843" s="13" t="s">
        <v>115</v>
      </c>
    </row>
    <row r="2844" spans="1:14" ht="15" customHeight="1" x14ac:dyDescent="0.25">
      <c r="A2844" s="2">
        <v>109</v>
      </c>
      <c r="B2844" s="13" t="s">
        <v>113</v>
      </c>
      <c r="C2844" s="13" t="s">
        <v>7</v>
      </c>
      <c r="D2844" s="3">
        <v>45832</v>
      </c>
      <c r="E2844" s="13">
        <v>110258</v>
      </c>
      <c r="F2844" s="2" t="s">
        <v>3</v>
      </c>
      <c r="G2844" s="2">
        <v>1</v>
      </c>
      <c r="H2844" s="3">
        <v>45860</v>
      </c>
      <c r="I2844" s="14">
        <v>222.24</v>
      </c>
      <c r="J2844" s="13" t="str">
        <f t="shared" si="44"/>
        <v>110258-109</v>
      </c>
      <c r="K2844" s="2">
        <v>1340</v>
      </c>
      <c r="L2844" s="2" t="s">
        <v>130</v>
      </c>
      <c r="M2844" s="13" t="s">
        <v>131</v>
      </c>
      <c r="N2844" s="13" t="s">
        <v>115</v>
      </c>
    </row>
    <row r="2845" spans="1:14" ht="15" customHeight="1" x14ac:dyDescent="0.25">
      <c r="A2845" s="2">
        <v>1790</v>
      </c>
      <c r="B2845" s="13" t="s">
        <v>112</v>
      </c>
      <c r="C2845" s="13" t="s">
        <v>12</v>
      </c>
      <c r="D2845" s="3">
        <v>45351</v>
      </c>
      <c r="E2845" s="13">
        <v>67707</v>
      </c>
      <c r="F2845" s="2" t="s">
        <v>2</v>
      </c>
      <c r="G2845" s="2">
        <v>1</v>
      </c>
      <c r="H2845" s="3">
        <v>45412</v>
      </c>
      <c r="I2845" s="14">
        <v>221.53</v>
      </c>
      <c r="J2845" s="13" t="str">
        <f t="shared" si="44"/>
        <v>67707-1790</v>
      </c>
      <c r="K2845" s="2">
        <v>9</v>
      </c>
      <c r="L2845" s="2" t="s">
        <v>136</v>
      </c>
      <c r="M2845" s="13" t="s">
        <v>137</v>
      </c>
      <c r="N2845" s="13" t="s">
        <v>115</v>
      </c>
    </row>
    <row r="2846" spans="1:14" ht="15" customHeight="1" x14ac:dyDescent="0.25">
      <c r="A2846" s="2">
        <v>358</v>
      </c>
      <c r="B2846" s="13" t="s">
        <v>111</v>
      </c>
      <c r="C2846" s="13" t="s">
        <v>21</v>
      </c>
      <c r="D2846" s="3">
        <v>45896</v>
      </c>
      <c r="E2846" s="13">
        <v>446484</v>
      </c>
      <c r="F2846" s="2" t="s">
        <v>6</v>
      </c>
      <c r="G2846" s="2">
        <v>1</v>
      </c>
      <c r="H2846" s="3">
        <v>45928</v>
      </c>
      <c r="I2846" s="14">
        <v>220.99</v>
      </c>
      <c r="J2846" s="13" t="str">
        <f t="shared" si="44"/>
        <v>446484-358</v>
      </c>
      <c r="K2846" s="2">
        <v>3478</v>
      </c>
      <c r="L2846" s="2" t="s">
        <v>142</v>
      </c>
      <c r="M2846" s="13" t="s">
        <v>143</v>
      </c>
      <c r="N2846" s="13" t="s">
        <v>114</v>
      </c>
    </row>
    <row r="2847" spans="1:14" ht="15" customHeight="1" x14ac:dyDescent="0.25">
      <c r="A2847" s="2">
        <v>95670</v>
      </c>
      <c r="B2847" s="13" t="s">
        <v>113</v>
      </c>
      <c r="C2847" s="13" t="s">
        <v>36</v>
      </c>
      <c r="D2847" s="3">
        <v>45534</v>
      </c>
      <c r="E2847" s="13">
        <v>156883</v>
      </c>
      <c r="F2847" s="2" t="s">
        <v>3</v>
      </c>
      <c r="G2847" s="2">
        <v>1</v>
      </c>
      <c r="H2847" s="3">
        <v>45564</v>
      </c>
      <c r="I2847" s="14">
        <v>220.73</v>
      </c>
      <c r="J2847" s="13" t="str">
        <f t="shared" si="44"/>
        <v>156883-95670</v>
      </c>
      <c r="K2847" s="2">
        <v>1340</v>
      </c>
      <c r="L2847" s="2" t="s">
        <v>130</v>
      </c>
      <c r="M2847" s="13" t="s">
        <v>131</v>
      </c>
      <c r="N2847" s="13" t="s">
        <v>115</v>
      </c>
    </row>
    <row r="2848" spans="1:14" ht="15" customHeight="1" x14ac:dyDescent="0.25">
      <c r="A2848" s="2">
        <v>177</v>
      </c>
      <c r="B2848" s="13" t="s">
        <v>113</v>
      </c>
      <c r="C2848" s="13" t="s">
        <v>63</v>
      </c>
      <c r="D2848" s="3">
        <v>45698</v>
      </c>
      <c r="E2848" s="13">
        <v>53378</v>
      </c>
      <c r="F2848" s="2" t="s">
        <v>2</v>
      </c>
      <c r="G2848" s="2">
        <v>1</v>
      </c>
      <c r="H2848" s="3">
        <v>45726</v>
      </c>
      <c r="I2848" s="14">
        <v>220.67</v>
      </c>
      <c r="J2848" s="13" t="str">
        <f t="shared" si="44"/>
        <v>53378-177</v>
      </c>
      <c r="K2848" s="2">
        <v>9</v>
      </c>
      <c r="L2848" s="2" t="s">
        <v>136</v>
      </c>
      <c r="M2848" s="13" t="s">
        <v>137</v>
      </c>
      <c r="N2848" s="13" t="s">
        <v>115</v>
      </c>
    </row>
    <row r="2849" spans="1:14" ht="15" customHeight="1" x14ac:dyDescent="0.25">
      <c r="A2849" s="2">
        <v>358</v>
      </c>
      <c r="B2849" s="13" t="s">
        <v>111</v>
      </c>
      <c r="C2849" s="13" t="s">
        <v>21</v>
      </c>
      <c r="D2849" s="3">
        <v>45674</v>
      </c>
      <c r="E2849" s="13">
        <v>432309</v>
      </c>
      <c r="F2849" s="2" t="s">
        <v>3</v>
      </c>
      <c r="G2849" s="2">
        <v>1</v>
      </c>
      <c r="H2849" s="3">
        <v>45716</v>
      </c>
      <c r="I2849" s="14">
        <v>217.11</v>
      </c>
      <c r="J2849" s="13" t="str">
        <f t="shared" si="44"/>
        <v>432309-358</v>
      </c>
      <c r="K2849" s="2">
        <v>1340</v>
      </c>
      <c r="L2849" s="2" t="s">
        <v>130</v>
      </c>
      <c r="M2849" s="13" t="s">
        <v>131</v>
      </c>
      <c r="N2849" s="13" t="s">
        <v>115</v>
      </c>
    </row>
    <row r="2850" spans="1:14" ht="15" customHeight="1" x14ac:dyDescent="0.25">
      <c r="A2850" s="2">
        <v>359</v>
      </c>
      <c r="B2850" s="13" t="s">
        <v>110</v>
      </c>
      <c r="C2850" s="13" t="s">
        <v>22</v>
      </c>
      <c r="D2850" s="3">
        <v>45558</v>
      </c>
      <c r="E2850" s="13">
        <v>129366</v>
      </c>
      <c r="F2850" s="2" t="s">
        <v>2</v>
      </c>
      <c r="G2850" s="2">
        <v>1</v>
      </c>
      <c r="H2850" s="3">
        <v>45593</v>
      </c>
      <c r="I2850" s="14">
        <v>216.46</v>
      </c>
      <c r="J2850" s="13" t="str">
        <f t="shared" si="44"/>
        <v>129366-359</v>
      </c>
      <c r="K2850" s="2">
        <v>9</v>
      </c>
      <c r="L2850" s="2" t="s">
        <v>136</v>
      </c>
      <c r="M2850" s="13" t="s">
        <v>137</v>
      </c>
      <c r="N2850" s="13" t="s">
        <v>115</v>
      </c>
    </row>
    <row r="2851" spans="1:14" ht="15" customHeight="1" x14ac:dyDescent="0.25">
      <c r="A2851" s="2">
        <v>711167</v>
      </c>
      <c r="B2851" s="13" t="s">
        <v>113</v>
      </c>
      <c r="C2851" s="13" t="s">
        <v>28</v>
      </c>
      <c r="D2851" s="3">
        <v>45887</v>
      </c>
      <c r="E2851" s="13">
        <v>12285</v>
      </c>
      <c r="F2851" s="2" t="s">
        <v>2</v>
      </c>
      <c r="G2851" s="2">
        <v>1</v>
      </c>
      <c r="H2851" s="3">
        <v>45928</v>
      </c>
      <c r="I2851" s="14">
        <v>214.05</v>
      </c>
      <c r="J2851" s="13" t="str">
        <f t="shared" si="44"/>
        <v>12285-711167</v>
      </c>
      <c r="K2851" s="2">
        <v>9</v>
      </c>
      <c r="L2851" s="2" t="s">
        <v>136</v>
      </c>
      <c r="M2851" s="13" t="s">
        <v>137</v>
      </c>
      <c r="N2851" s="13" t="s">
        <v>115</v>
      </c>
    </row>
    <row r="2852" spans="1:14" ht="15" customHeight="1" x14ac:dyDescent="0.25">
      <c r="A2852" s="2">
        <v>2369</v>
      </c>
      <c r="B2852" s="13" t="s">
        <v>113</v>
      </c>
      <c r="C2852" s="13" t="s">
        <v>17</v>
      </c>
      <c r="D2852" s="3">
        <v>45652</v>
      </c>
      <c r="E2852" s="13">
        <v>197068</v>
      </c>
      <c r="F2852" s="2" t="s">
        <v>3</v>
      </c>
      <c r="G2852" s="2">
        <v>1</v>
      </c>
      <c r="H2852" s="3">
        <v>45682</v>
      </c>
      <c r="I2852" s="14">
        <v>213.27</v>
      </c>
      <c r="J2852" s="13" t="str">
        <f t="shared" si="44"/>
        <v>197068-2369</v>
      </c>
      <c r="K2852" s="2">
        <v>1340</v>
      </c>
      <c r="L2852" s="2" t="s">
        <v>130</v>
      </c>
      <c r="M2852" s="13" t="s">
        <v>131</v>
      </c>
      <c r="N2852" s="13" t="s">
        <v>115</v>
      </c>
    </row>
    <row r="2853" spans="1:14" ht="15" customHeight="1" x14ac:dyDescent="0.25">
      <c r="A2853" s="2">
        <v>359</v>
      </c>
      <c r="B2853" s="13" t="s">
        <v>110</v>
      </c>
      <c r="C2853" s="13" t="s">
        <v>22</v>
      </c>
      <c r="D2853" s="3">
        <v>45362</v>
      </c>
      <c r="E2853" s="13">
        <v>116138</v>
      </c>
      <c r="F2853" s="2" t="s">
        <v>2</v>
      </c>
      <c r="G2853" s="2">
        <v>1</v>
      </c>
      <c r="H2853" s="3">
        <v>45412</v>
      </c>
      <c r="I2853" s="14">
        <v>212.24</v>
      </c>
      <c r="J2853" s="13" t="str">
        <f t="shared" si="44"/>
        <v>116138-359</v>
      </c>
      <c r="K2853" s="2">
        <v>9</v>
      </c>
      <c r="L2853" s="2" t="s">
        <v>136</v>
      </c>
      <c r="M2853" s="13" t="s">
        <v>137</v>
      </c>
      <c r="N2853" s="13" t="s">
        <v>115</v>
      </c>
    </row>
    <row r="2854" spans="1:14" ht="15" customHeight="1" x14ac:dyDescent="0.25">
      <c r="A2854" s="2">
        <v>358</v>
      </c>
      <c r="B2854" s="13" t="s">
        <v>111</v>
      </c>
      <c r="C2854" s="13" t="s">
        <v>21</v>
      </c>
      <c r="D2854" s="3">
        <v>45737</v>
      </c>
      <c r="E2854" s="13">
        <v>436407</v>
      </c>
      <c r="F2854" s="2" t="s">
        <v>3</v>
      </c>
      <c r="G2854" s="2">
        <v>1</v>
      </c>
      <c r="H2854" s="3">
        <v>45775</v>
      </c>
      <c r="I2854" s="14">
        <v>211.6</v>
      </c>
      <c r="J2854" s="13" t="str">
        <f t="shared" si="44"/>
        <v>436407-358</v>
      </c>
      <c r="K2854" s="2">
        <v>1340</v>
      </c>
      <c r="L2854" s="2" t="s">
        <v>130</v>
      </c>
      <c r="M2854" s="13" t="s">
        <v>131</v>
      </c>
      <c r="N2854" s="13" t="s">
        <v>115</v>
      </c>
    </row>
    <row r="2855" spans="1:14" ht="15" customHeight="1" x14ac:dyDescent="0.25">
      <c r="A2855" s="2">
        <v>57532</v>
      </c>
      <c r="B2855" s="13" t="s">
        <v>113</v>
      </c>
      <c r="C2855" s="13" t="s">
        <v>54</v>
      </c>
      <c r="D2855" s="3">
        <v>45749</v>
      </c>
      <c r="E2855" s="13">
        <v>37934</v>
      </c>
      <c r="F2855" s="2" t="s">
        <v>2</v>
      </c>
      <c r="G2855" s="2">
        <v>1</v>
      </c>
      <c r="H2855" s="3">
        <v>45779</v>
      </c>
      <c r="I2855" s="14">
        <v>210.66</v>
      </c>
      <c r="J2855" s="13" t="str">
        <f t="shared" si="44"/>
        <v>37934-57532</v>
      </c>
      <c r="K2855" s="2">
        <v>9</v>
      </c>
      <c r="L2855" s="2" t="s">
        <v>136</v>
      </c>
      <c r="M2855" s="13" t="s">
        <v>137</v>
      </c>
      <c r="N2855" s="13" t="s">
        <v>115</v>
      </c>
    </row>
    <row r="2856" spans="1:14" ht="15" customHeight="1" x14ac:dyDescent="0.25">
      <c r="A2856" s="2">
        <v>143047</v>
      </c>
      <c r="B2856" s="13" t="s">
        <v>112</v>
      </c>
      <c r="C2856" s="13" t="s">
        <v>10</v>
      </c>
      <c r="D2856" s="3">
        <v>45317</v>
      </c>
      <c r="E2856" s="13">
        <v>47742</v>
      </c>
      <c r="F2856" s="2" t="s">
        <v>3</v>
      </c>
      <c r="G2856" s="2">
        <v>1</v>
      </c>
      <c r="H2856" s="3">
        <v>45340</v>
      </c>
      <c r="I2856" s="14">
        <v>210</v>
      </c>
      <c r="J2856" s="13" t="str">
        <f t="shared" si="44"/>
        <v>47742-143047</v>
      </c>
      <c r="K2856" s="2">
        <v>1340</v>
      </c>
      <c r="L2856" s="2" t="s">
        <v>130</v>
      </c>
      <c r="M2856" s="13" t="s">
        <v>131</v>
      </c>
      <c r="N2856" s="13" t="s">
        <v>115</v>
      </c>
    </row>
    <row r="2857" spans="1:14" ht="15" customHeight="1" x14ac:dyDescent="0.25">
      <c r="A2857" s="2">
        <v>359</v>
      </c>
      <c r="B2857" s="13" t="s">
        <v>110</v>
      </c>
      <c r="C2857" s="13" t="s">
        <v>22</v>
      </c>
      <c r="D2857" s="3">
        <v>45771</v>
      </c>
      <c r="E2857" s="13">
        <v>144634</v>
      </c>
      <c r="F2857" s="2" t="s">
        <v>2</v>
      </c>
      <c r="G2857" s="2">
        <v>1</v>
      </c>
      <c r="H2857" s="3">
        <v>45805</v>
      </c>
      <c r="I2857" s="14">
        <v>209.94</v>
      </c>
      <c r="J2857" s="13" t="str">
        <f t="shared" si="44"/>
        <v>144634-359</v>
      </c>
      <c r="K2857" s="2">
        <v>9</v>
      </c>
      <c r="L2857" s="2" t="s">
        <v>136</v>
      </c>
      <c r="M2857" s="13" t="s">
        <v>137</v>
      </c>
      <c r="N2857" s="13" t="s">
        <v>115</v>
      </c>
    </row>
    <row r="2858" spans="1:14" ht="15" customHeight="1" x14ac:dyDescent="0.25">
      <c r="A2858" s="2">
        <v>83411</v>
      </c>
      <c r="B2858" s="13" t="s">
        <v>113</v>
      </c>
      <c r="C2858" s="13" t="s">
        <v>31</v>
      </c>
      <c r="D2858" s="3">
        <v>45629</v>
      </c>
      <c r="E2858" s="13">
        <v>54930</v>
      </c>
      <c r="F2858" s="2" t="s">
        <v>3</v>
      </c>
      <c r="G2858" s="2">
        <v>1</v>
      </c>
      <c r="H2858" s="3">
        <v>45657</v>
      </c>
      <c r="I2858" s="14">
        <v>209.25</v>
      </c>
      <c r="J2858" s="13" t="str">
        <f t="shared" si="44"/>
        <v>54930-83411</v>
      </c>
      <c r="K2858" s="2">
        <v>1340</v>
      </c>
      <c r="L2858" s="2" t="s">
        <v>130</v>
      </c>
      <c r="M2858" s="13" t="s">
        <v>131</v>
      </c>
      <c r="N2858" s="13" t="s">
        <v>115</v>
      </c>
    </row>
    <row r="2859" spans="1:14" ht="15" customHeight="1" x14ac:dyDescent="0.25">
      <c r="A2859" s="2">
        <v>359</v>
      </c>
      <c r="B2859" s="13" t="s">
        <v>110</v>
      </c>
      <c r="C2859" s="13" t="s">
        <v>22</v>
      </c>
      <c r="D2859" s="3">
        <v>45707</v>
      </c>
      <c r="E2859" s="13">
        <v>140661</v>
      </c>
      <c r="F2859" s="2" t="s">
        <v>2</v>
      </c>
      <c r="G2859" s="2">
        <v>1</v>
      </c>
      <c r="H2859" s="3">
        <v>45744</v>
      </c>
      <c r="I2859" s="14">
        <v>207.59</v>
      </c>
      <c r="J2859" s="13" t="str">
        <f t="shared" si="44"/>
        <v>140661-359</v>
      </c>
      <c r="K2859" s="2">
        <v>9</v>
      </c>
      <c r="L2859" s="2" t="s">
        <v>136</v>
      </c>
      <c r="M2859" s="13" t="s">
        <v>137</v>
      </c>
      <c r="N2859" s="13" t="s">
        <v>115</v>
      </c>
    </row>
    <row r="2860" spans="1:14" ht="15" customHeight="1" x14ac:dyDescent="0.25">
      <c r="A2860" s="2">
        <v>359</v>
      </c>
      <c r="B2860" s="13" t="s">
        <v>110</v>
      </c>
      <c r="C2860" s="13" t="s">
        <v>22</v>
      </c>
      <c r="D2860" s="3">
        <v>45905</v>
      </c>
      <c r="E2860" s="13">
        <v>276712</v>
      </c>
      <c r="F2860" s="2" t="s">
        <v>3</v>
      </c>
      <c r="G2860" s="2">
        <v>1</v>
      </c>
      <c r="H2860" s="3">
        <v>45912</v>
      </c>
      <c r="I2860" s="14">
        <v>206.89</v>
      </c>
      <c r="J2860" s="13" t="str">
        <f t="shared" si="44"/>
        <v>276712-359</v>
      </c>
      <c r="K2860" s="2">
        <v>1340</v>
      </c>
      <c r="L2860" s="2" t="s">
        <v>130</v>
      </c>
      <c r="M2860" s="13" t="s">
        <v>131</v>
      </c>
      <c r="N2860" s="13" t="s">
        <v>115</v>
      </c>
    </row>
    <row r="2861" spans="1:14" ht="15" customHeight="1" x14ac:dyDescent="0.25">
      <c r="A2861" s="2">
        <v>211623</v>
      </c>
      <c r="B2861" s="13" t="s">
        <v>112</v>
      </c>
      <c r="C2861" s="13" t="s">
        <v>37</v>
      </c>
      <c r="D2861" s="3">
        <v>45406</v>
      </c>
      <c r="E2861" s="13">
        <v>27850</v>
      </c>
      <c r="F2861" s="2" t="s">
        <v>3</v>
      </c>
      <c r="G2861" s="2">
        <v>1</v>
      </c>
      <c r="H2861" s="3">
        <v>45443</v>
      </c>
      <c r="I2861" s="14">
        <v>206.05</v>
      </c>
      <c r="J2861" s="13" t="str">
        <f t="shared" si="44"/>
        <v>27850-211623</v>
      </c>
      <c r="K2861" s="2">
        <v>1340</v>
      </c>
      <c r="L2861" s="2" t="s">
        <v>130</v>
      </c>
      <c r="M2861" s="13" t="s">
        <v>131</v>
      </c>
      <c r="N2861" s="13" t="s">
        <v>115</v>
      </c>
    </row>
    <row r="2862" spans="1:14" ht="15" customHeight="1" x14ac:dyDescent="0.25">
      <c r="A2862" s="2">
        <v>82627</v>
      </c>
      <c r="B2862" s="13" t="s">
        <v>113</v>
      </c>
      <c r="C2862" s="13" t="s">
        <v>29</v>
      </c>
      <c r="D2862" s="3">
        <v>45336</v>
      </c>
      <c r="E2862" s="13">
        <v>308205</v>
      </c>
      <c r="F2862" s="2" t="s">
        <v>3</v>
      </c>
      <c r="G2862" s="2">
        <v>3</v>
      </c>
      <c r="H2862" s="3">
        <v>45420</v>
      </c>
      <c r="I2862" s="14">
        <v>205.67</v>
      </c>
      <c r="J2862" s="13" t="str">
        <f t="shared" si="44"/>
        <v>308205-82627</v>
      </c>
      <c r="K2862" s="2">
        <v>1340</v>
      </c>
      <c r="L2862" s="2" t="s">
        <v>130</v>
      </c>
      <c r="M2862" s="13" t="s">
        <v>131</v>
      </c>
      <c r="N2862" s="13" t="s">
        <v>115</v>
      </c>
    </row>
    <row r="2863" spans="1:14" ht="15" customHeight="1" x14ac:dyDescent="0.25">
      <c r="A2863" s="2">
        <v>82627</v>
      </c>
      <c r="B2863" s="13" t="s">
        <v>113</v>
      </c>
      <c r="C2863" s="13" t="s">
        <v>29</v>
      </c>
      <c r="D2863" s="3">
        <v>45336</v>
      </c>
      <c r="E2863" s="13">
        <v>308205</v>
      </c>
      <c r="F2863" s="2" t="s">
        <v>3</v>
      </c>
      <c r="G2863" s="2">
        <v>1</v>
      </c>
      <c r="H2863" s="3">
        <v>45364</v>
      </c>
      <c r="I2863" s="14">
        <v>205.66</v>
      </c>
      <c r="J2863" s="13" t="str">
        <f t="shared" si="44"/>
        <v>308205-82627</v>
      </c>
      <c r="K2863" s="2">
        <v>1340</v>
      </c>
      <c r="L2863" s="2" t="s">
        <v>130</v>
      </c>
      <c r="M2863" s="13" t="s">
        <v>131</v>
      </c>
      <c r="N2863" s="13" t="s">
        <v>115</v>
      </c>
    </row>
    <row r="2864" spans="1:14" ht="15" customHeight="1" x14ac:dyDescent="0.25">
      <c r="A2864" s="2">
        <v>82627</v>
      </c>
      <c r="B2864" s="13" t="s">
        <v>113</v>
      </c>
      <c r="C2864" s="13" t="s">
        <v>29</v>
      </c>
      <c r="D2864" s="3">
        <v>45336</v>
      </c>
      <c r="E2864" s="13">
        <v>308205</v>
      </c>
      <c r="F2864" s="2" t="s">
        <v>3</v>
      </c>
      <c r="G2864" s="2">
        <v>2</v>
      </c>
      <c r="H2864" s="3">
        <v>45392</v>
      </c>
      <c r="I2864" s="14">
        <v>205.66</v>
      </c>
      <c r="J2864" s="13" t="str">
        <f t="shared" si="44"/>
        <v>308205-82627</v>
      </c>
      <c r="K2864" s="2">
        <v>1340</v>
      </c>
      <c r="L2864" s="2" t="s">
        <v>130</v>
      </c>
      <c r="M2864" s="13" t="s">
        <v>131</v>
      </c>
      <c r="N2864" s="13" t="s">
        <v>115</v>
      </c>
    </row>
    <row r="2865" spans="1:14" ht="15" customHeight="1" x14ac:dyDescent="0.25">
      <c r="A2865" s="2">
        <v>359</v>
      </c>
      <c r="B2865" s="13" t="s">
        <v>110</v>
      </c>
      <c r="C2865" s="13" t="s">
        <v>22</v>
      </c>
      <c r="D2865" s="3">
        <v>45673</v>
      </c>
      <c r="E2865" s="13">
        <v>137958</v>
      </c>
      <c r="F2865" s="2" t="s">
        <v>2</v>
      </c>
      <c r="G2865" s="2">
        <v>1</v>
      </c>
      <c r="H2865" s="3">
        <v>45716</v>
      </c>
      <c r="I2865" s="14">
        <v>205.46</v>
      </c>
      <c r="J2865" s="13" t="str">
        <f t="shared" si="44"/>
        <v>137958-359</v>
      </c>
      <c r="K2865" s="2">
        <v>9</v>
      </c>
      <c r="L2865" s="2" t="s">
        <v>136</v>
      </c>
      <c r="M2865" s="13" t="s">
        <v>137</v>
      </c>
      <c r="N2865" s="13" t="s">
        <v>115</v>
      </c>
    </row>
    <row r="2866" spans="1:14" ht="15" customHeight="1" x14ac:dyDescent="0.25">
      <c r="A2866" s="2">
        <v>359</v>
      </c>
      <c r="B2866" s="13" t="s">
        <v>110</v>
      </c>
      <c r="C2866" s="13" t="s">
        <v>22</v>
      </c>
      <c r="D2866" s="3">
        <v>45649</v>
      </c>
      <c r="E2866" s="13">
        <v>260230</v>
      </c>
      <c r="F2866" s="2" t="s">
        <v>3</v>
      </c>
      <c r="G2866" s="2">
        <v>1</v>
      </c>
      <c r="H2866" s="3">
        <v>45685</v>
      </c>
      <c r="I2866" s="14">
        <v>204.27</v>
      </c>
      <c r="J2866" s="13" t="str">
        <f t="shared" si="44"/>
        <v>260230-359</v>
      </c>
      <c r="K2866" s="2">
        <v>1340</v>
      </c>
      <c r="L2866" s="2" t="s">
        <v>130</v>
      </c>
      <c r="M2866" s="13" t="s">
        <v>131</v>
      </c>
      <c r="N2866" s="13" t="s">
        <v>115</v>
      </c>
    </row>
    <row r="2867" spans="1:14" ht="15" customHeight="1" x14ac:dyDescent="0.25">
      <c r="A2867" s="2">
        <v>359</v>
      </c>
      <c r="B2867" s="13" t="s">
        <v>110</v>
      </c>
      <c r="C2867" s="13" t="s">
        <v>22</v>
      </c>
      <c r="D2867" s="3">
        <v>45595</v>
      </c>
      <c r="E2867" s="13">
        <v>256659</v>
      </c>
      <c r="F2867" s="2" t="s">
        <v>3</v>
      </c>
      <c r="G2867" s="2">
        <v>1</v>
      </c>
      <c r="H2867" s="3">
        <v>45624</v>
      </c>
      <c r="I2867" s="14">
        <v>204.19</v>
      </c>
      <c r="J2867" s="13" t="str">
        <f t="shared" si="44"/>
        <v>256659-359</v>
      </c>
      <c r="K2867" s="2">
        <v>1340</v>
      </c>
      <c r="L2867" s="2" t="s">
        <v>130</v>
      </c>
      <c r="M2867" s="13" t="s">
        <v>131</v>
      </c>
      <c r="N2867" s="13" t="s">
        <v>115</v>
      </c>
    </row>
    <row r="2868" spans="1:14" ht="15" customHeight="1" x14ac:dyDescent="0.25">
      <c r="A2868" s="2">
        <v>79338</v>
      </c>
      <c r="B2868" s="13" t="s">
        <v>113</v>
      </c>
      <c r="C2868" s="13" t="s">
        <v>74</v>
      </c>
      <c r="D2868" s="3">
        <v>45604</v>
      </c>
      <c r="E2868" s="13">
        <v>60861</v>
      </c>
      <c r="F2868" s="2" t="s">
        <v>3</v>
      </c>
      <c r="G2868" s="2">
        <v>1</v>
      </c>
      <c r="H2868" s="3">
        <v>45610</v>
      </c>
      <c r="I2868" s="14">
        <v>203.94</v>
      </c>
      <c r="J2868" s="13" t="str">
        <f t="shared" si="44"/>
        <v>60861-79338</v>
      </c>
      <c r="K2868" s="2">
        <v>1340</v>
      </c>
      <c r="L2868" s="2" t="s">
        <v>130</v>
      </c>
      <c r="M2868" s="13" t="s">
        <v>131</v>
      </c>
      <c r="N2868" s="13" t="s">
        <v>115</v>
      </c>
    </row>
    <row r="2869" spans="1:14" ht="15" customHeight="1" x14ac:dyDescent="0.25">
      <c r="A2869" s="2">
        <v>2565257</v>
      </c>
      <c r="B2869" s="13" t="s">
        <v>113</v>
      </c>
      <c r="C2869" s="13" t="s">
        <v>65</v>
      </c>
      <c r="D2869" s="3">
        <v>45663</v>
      </c>
      <c r="E2869" s="13">
        <v>29375</v>
      </c>
      <c r="F2869" s="2" t="s">
        <v>3</v>
      </c>
      <c r="G2869" s="2">
        <v>1</v>
      </c>
      <c r="H2869" s="3">
        <v>45665</v>
      </c>
      <c r="I2869" s="14">
        <v>203.94</v>
      </c>
      <c r="J2869" s="13" t="str">
        <f t="shared" si="44"/>
        <v>29375-2565257</v>
      </c>
      <c r="K2869" s="2">
        <v>1340</v>
      </c>
      <c r="L2869" s="2" t="s">
        <v>130</v>
      </c>
      <c r="M2869" s="13" t="s">
        <v>131</v>
      </c>
      <c r="N2869" s="13" t="s">
        <v>115</v>
      </c>
    </row>
    <row r="2870" spans="1:14" ht="15" customHeight="1" x14ac:dyDescent="0.25">
      <c r="A2870" s="2">
        <v>359</v>
      </c>
      <c r="B2870" s="13" t="s">
        <v>110</v>
      </c>
      <c r="C2870" s="13" t="s">
        <v>22</v>
      </c>
      <c r="D2870" s="3">
        <v>45708</v>
      </c>
      <c r="E2870" s="13">
        <v>140716</v>
      </c>
      <c r="F2870" s="2" t="s">
        <v>2</v>
      </c>
      <c r="G2870" s="2">
        <v>1</v>
      </c>
      <c r="H2870" s="3">
        <v>45744</v>
      </c>
      <c r="I2870" s="14">
        <v>203.36</v>
      </c>
      <c r="J2870" s="13" t="str">
        <f t="shared" si="44"/>
        <v>140716-359</v>
      </c>
      <c r="K2870" s="2">
        <v>9</v>
      </c>
      <c r="L2870" s="2" t="s">
        <v>136</v>
      </c>
      <c r="M2870" s="13" t="s">
        <v>137</v>
      </c>
      <c r="N2870" s="13" t="s">
        <v>115</v>
      </c>
    </row>
    <row r="2871" spans="1:14" ht="15" customHeight="1" x14ac:dyDescent="0.25">
      <c r="A2871" s="2">
        <v>359</v>
      </c>
      <c r="B2871" s="13" t="s">
        <v>110</v>
      </c>
      <c r="C2871" s="13" t="s">
        <v>22</v>
      </c>
      <c r="D2871" s="3">
        <v>45842</v>
      </c>
      <c r="E2871" s="13">
        <v>272878</v>
      </c>
      <c r="F2871" s="2" t="s">
        <v>3</v>
      </c>
      <c r="G2871" s="2">
        <v>1</v>
      </c>
      <c r="H2871" s="3">
        <v>45897</v>
      </c>
      <c r="I2871" s="14">
        <v>203.32</v>
      </c>
      <c r="J2871" s="13" t="str">
        <f t="shared" si="44"/>
        <v>272878-359</v>
      </c>
      <c r="K2871" s="2">
        <v>1340</v>
      </c>
      <c r="L2871" s="2" t="s">
        <v>130</v>
      </c>
      <c r="M2871" s="13" t="s">
        <v>131</v>
      </c>
      <c r="N2871" s="13" t="s">
        <v>115</v>
      </c>
    </row>
    <row r="2872" spans="1:14" ht="15" customHeight="1" x14ac:dyDescent="0.25">
      <c r="A2872" s="2">
        <v>359</v>
      </c>
      <c r="B2872" s="13" t="s">
        <v>110</v>
      </c>
      <c r="C2872" s="13" t="s">
        <v>22</v>
      </c>
      <c r="D2872" s="3">
        <v>45845</v>
      </c>
      <c r="E2872" s="13">
        <v>272963</v>
      </c>
      <c r="F2872" s="2" t="s">
        <v>3</v>
      </c>
      <c r="G2872" s="2">
        <v>1</v>
      </c>
      <c r="H2872" s="3">
        <v>45897</v>
      </c>
      <c r="I2872" s="14">
        <v>203.32</v>
      </c>
      <c r="J2872" s="13" t="str">
        <f t="shared" si="44"/>
        <v>272963-359</v>
      </c>
      <c r="K2872" s="2">
        <v>1340</v>
      </c>
      <c r="L2872" s="2" t="s">
        <v>130</v>
      </c>
      <c r="M2872" s="13" t="s">
        <v>131</v>
      </c>
      <c r="N2872" s="13" t="s">
        <v>115</v>
      </c>
    </row>
    <row r="2873" spans="1:14" ht="15" customHeight="1" x14ac:dyDescent="0.25">
      <c r="A2873" s="2">
        <v>359</v>
      </c>
      <c r="B2873" s="13" t="s">
        <v>110</v>
      </c>
      <c r="C2873" s="13" t="s">
        <v>22</v>
      </c>
      <c r="D2873" s="3">
        <v>45580</v>
      </c>
      <c r="E2873" s="13">
        <v>130827</v>
      </c>
      <c r="F2873" s="2" t="s">
        <v>2</v>
      </c>
      <c r="G2873" s="2">
        <v>1</v>
      </c>
      <c r="H2873" s="3">
        <v>45624</v>
      </c>
      <c r="I2873" s="14">
        <v>202.67</v>
      </c>
      <c r="J2873" s="13" t="str">
        <f t="shared" si="44"/>
        <v>130827-359</v>
      </c>
      <c r="K2873" s="2">
        <v>9</v>
      </c>
      <c r="L2873" s="2" t="s">
        <v>136</v>
      </c>
      <c r="M2873" s="13" t="s">
        <v>137</v>
      </c>
      <c r="N2873" s="13" t="s">
        <v>115</v>
      </c>
    </row>
    <row r="2874" spans="1:14" ht="15" customHeight="1" x14ac:dyDescent="0.25">
      <c r="A2874" s="2">
        <v>359</v>
      </c>
      <c r="B2874" s="13" t="s">
        <v>110</v>
      </c>
      <c r="C2874" s="13" t="s">
        <v>22</v>
      </c>
      <c r="D2874" s="3">
        <v>45582</v>
      </c>
      <c r="E2874" s="13">
        <v>130891</v>
      </c>
      <c r="F2874" s="2" t="s">
        <v>2</v>
      </c>
      <c r="G2874" s="2">
        <v>1</v>
      </c>
      <c r="H2874" s="3">
        <v>45624</v>
      </c>
      <c r="I2874" s="14">
        <v>202.67</v>
      </c>
      <c r="J2874" s="13" t="str">
        <f t="shared" si="44"/>
        <v>130891-359</v>
      </c>
      <c r="K2874" s="2">
        <v>9</v>
      </c>
      <c r="L2874" s="2" t="s">
        <v>136</v>
      </c>
      <c r="M2874" s="13" t="s">
        <v>137</v>
      </c>
      <c r="N2874" s="13" t="s">
        <v>115</v>
      </c>
    </row>
    <row r="2875" spans="1:14" ht="15" customHeight="1" x14ac:dyDescent="0.25">
      <c r="A2875" s="2">
        <v>359</v>
      </c>
      <c r="B2875" s="13" t="s">
        <v>110</v>
      </c>
      <c r="C2875" s="13" t="s">
        <v>22</v>
      </c>
      <c r="D2875" s="3">
        <v>45408</v>
      </c>
      <c r="E2875" s="13">
        <v>118164</v>
      </c>
      <c r="F2875" s="2" t="s">
        <v>2</v>
      </c>
      <c r="G2875" s="2">
        <v>1</v>
      </c>
      <c r="H2875" s="3">
        <v>45443</v>
      </c>
      <c r="I2875" s="14">
        <v>202.22</v>
      </c>
      <c r="J2875" s="13" t="str">
        <f t="shared" si="44"/>
        <v>118164-359</v>
      </c>
      <c r="K2875" s="2">
        <v>9</v>
      </c>
      <c r="L2875" s="2" t="s">
        <v>136</v>
      </c>
      <c r="M2875" s="13" t="s">
        <v>137</v>
      </c>
      <c r="N2875" s="13" t="s">
        <v>115</v>
      </c>
    </row>
    <row r="2876" spans="1:14" ht="15" customHeight="1" x14ac:dyDescent="0.25">
      <c r="A2876" s="2">
        <v>359</v>
      </c>
      <c r="B2876" s="13" t="s">
        <v>110</v>
      </c>
      <c r="C2876" s="13" t="s">
        <v>22</v>
      </c>
      <c r="D2876" s="3">
        <v>45728</v>
      </c>
      <c r="E2876" s="13">
        <v>265751</v>
      </c>
      <c r="F2876" s="2" t="s">
        <v>3</v>
      </c>
      <c r="G2876" s="2">
        <v>1</v>
      </c>
      <c r="H2876" s="3">
        <v>45775</v>
      </c>
      <c r="I2876" s="14">
        <v>201.49</v>
      </c>
      <c r="J2876" s="13" t="str">
        <f t="shared" si="44"/>
        <v>265751-359</v>
      </c>
      <c r="K2876" s="2">
        <v>1340</v>
      </c>
      <c r="L2876" s="2" t="s">
        <v>130</v>
      </c>
      <c r="M2876" s="13" t="s">
        <v>131</v>
      </c>
      <c r="N2876" s="13" t="s">
        <v>115</v>
      </c>
    </row>
    <row r="2877" spans="1:14" ht="15" customHeight="1" x14ac:dyDescent="0.25">
      <c r="A2877" s="2">
        <v>359</v>
      </c>
      <c r="B2877" s="13" t="s">
        <v>110</v>
      </c>
      <c r="C2877" s="13" t="s">
        <v>22</v>
      </c>
      <c r="D2877" s="3">
        <v>45728</v>
      </c>
      <c r="E2877" s="13">
        <v>265756</v>
      </c>
      <c r="F2877" s="2" t="s">
        <v>3</v>
      </c>
      <c r="G2877" s="2">
        <v>1</v>
      </c>
      <c r="H2877" s="3">
        <v>45775</v>
      </c>
      <c r="I2877" s="14">
        <v>201.49</v>
      </c>
      <c r="J2877" s="13" t="str">
        <f t="shared" si="44"/>
        <v>265756-359</v>
      </c>
      <c r="K2877" s="2">
        <v>1340</v>
      </c>
      <c r="L2877" s="2" t="s">
        <v>130</v>
      </c>
      <c r="M2877" s="13" t="s">
        <v>131</v>
      </c>
      <c r="N2877" s="13" t="s">
        <v>115</v>
      </c>
    </row>
    <row r="2878" spans="1:14" ht="15" customHeight="1" x14ac:dyDescent="0.25">
      <c r="A2878" s="2">
        <v>359</v>
      </c>
      <c r="B2878" s="13" t="s">
        <v>110</v>
      </c>
      <c r="C2878" s="13" t="s">
        <v>22</v>
      </c>
      <c r="D2878" s="3">
        <v>45653</v>
      </c>
      <c r="E2878" s="13">
        <v>260513</v>
      </c>
      <c r="F2878" s="2" t="s">
        <v>3</v>
      </c>
      <c r="G2878" s="2">
        <v>1</v>
      </c>
      <c r="H2878" s="3">
        <v>45685</v>
      </c>
      <c r="I2878" s="14">
        <v>201.06</v>
      </c>
      <c r="J2878" s="13" t="str">
        <f t="shared" si="44"/>
        <v>260513-359</v>
      </c>
      <c r="K2878" s="2">
        <v>1340</v>
      </c>
      <c r="L2878" s="2" t="s">
        <v>130</v>
      </c>
      <c r="M2878" s="13" t="s">
        <v>131</v>
      </c>
      <c r="N2878" s="13" t="s">
        <v>115</v>
      </c>
    </row>
    <row r="2879" spans="1:14" ht="15" customHeight="1" x14ac:dyDescent="0.25">
      <c r="A2879" s="2">
        <v>359</v>
      </c>
      <c r="B2879" s="13" t="s">
        <v>110</v>
      </c>
      <c r="C2879" s="13" t="s">
        <v>22</v>
      </c>
      <c r="D2879" s="3">
        <v>45828</v>
      </c>
      <c r="E2879" s="13">
        <v>272022</v>
      </c>
      <c r="F2879" s="2" t="s">
        <v>3</v>
      </c>
      <c r="G2879" s="2">
        <v>1</v>
      </c>
      <c r="H2879" s="3">
        <v>45866</v>
      </c>
      <c r="I2879" s="14">
        <v>200.71</v>
      </c>
      <c r="J2879" s="13" t="str">
        <f t="shared" si="44"/>
        <v>272022-359</v>
      </c>
      <c r="K2879" s="2">
        <v>1340</v>
      </c>
      <c r="L2879" s="2" t="s">
        <v>130</v>
      </c>
      <c r="M2879" s="13" t="s">
        <v>131</v>
      </c>
      <c r="N2879" s="13" t="s">
        <v>115</v>
      </c>
    </row>
    <row r="2880" spans="1:14" ht="15" customHeight="1" x14ac:dyDescent="0.25">
      <c r="A2880" s="2">
        <v>359</v>
      </c>
      <c r="B2880" s="13" t="s">
        <v>110</v>
      </c>
      <c r="C2880" s="13" t="s">
        <v>22</v>
      </c>
      <c r="D2880" s="3">
        <v>45688</v>
      </c>
      <c r="E2880" s="13">
        <v>139528</v>
      </c>
      <c r="F2880" s="2" t="s">
        <v>2</v>
      </c>
      <c r="G2880" s="2">
        <v>1</v>
      </c>
      <c r="H2880" s="3">
        <v>45716</v>
      </c>
      <c r="I2880" s="14">
        <v>200.63</v>
      </c>
      <c r="J2880" s="13" t="str">
        <f t="shared" si="44"/>
        <v>139528-359</v>
      </c>
      <c r="K2880" s="2">
        <v>9</v>
      </c>
      <c r="L2880" s="2" t="s">
        <v>136</v>
      </c>
      <c r="M2880" s="13" t="s">
        <v>137</v>
      </c>
      <c r="N2880" s="13" t="s">
        <v>115</v>
      </c>
    </row>
    <row r="2881" spans="1:14" ht="15" customHeight="1" x14ac:dyDescent="0.25">
      <c r="A2881" s="2">
        <v>359</v>
      </c>
      <c r="B2881" s="13" t="s">
        <v>110</v>
      </c>
      <c r="C2881" s="13" t="s">
        <v>22</v>
      </c>
      <c r="D2881" s="3">
        <v>45709</v>
      </c>
      <c r="E2881" s="13">
        <v>140969</v>
      </c>
      <c r="F2881" s="2" t="s">
        <v>2</v>
      </c>
      <c r="G2881" s="2">
        <v>1</v>
      </c>
      <c r="H2881" s="3">
        <v>45744</v>
      </c>
      <c r="I2881" s="14">
        <v>200.63</v>
      </c>
      <c r="J2881" s="13" t="str">
        <f t="shared" si="44"/>
        <v>140969-359</v>
      </c>
      <c r="K2881" s="2">
        <v>9</v>
      </c>
      <c r="L2881" s="2" t="s">
        <v>136</v>
      </c>
      <c r="M2881" s="13" t="s">
        <v>137</v>
      </c>
      <c r="N2881" s="13" t="s">
        <v>115</v>
      </c>
    </row>
    <row r="2882" spans="1:14" ht="15" customHeight="1" x14ac:dyDescent="0.25">
      <c r="A2882" s="2">
        <v>359</v>
      </c>
      <c r="B2882" s="13" t="s">
        <v>110</v>
      </c>
      <c r="C2882" s="13" t="s">
        <v>22</v>
      </c>
      <c r="D2882" s="3">
        <v>45922</v>
      </c>
      <c r="E2882" s="13">
        <v>152974</v>
      </c>
      <c r="F2882" s="2" t="s">
        <v>2</v>
      </c>
      <c r="G2882" s="2">
        <v>1</v>
      </c>
      <c r="H2882" s="3">
        <v>45929</v>
      </c>
      <c r="I2882" s="14">
        <v>200.52</v>
      </c>
      <c r="J2882" s="13" t="str">
        <f t="shared" ref="J2882:J2945" si="45">E2882&amp;-A2882</f>
        <v>152974-359</v>
      </c>
      <c r="K2882" s="2">
        <v>9</v>
      </c>
      <c r="L2882" s="2" t="s">
        <v>136</v>
      </c>
      <c r="M2882" s="13" t="s">
        <v>137</v>
      </c>
      <c r="N2882" s="13" t="s">
        <v>115</v>
      </c>
    </row>
    <row r="2883" spans="1:14" ht="15" customHeight="1" x14ac:dyDescent="0.25">
      <c r="A2883" s="2">
        <v>359</v>
      </c>
      <c r="B2883" s="13" t="s">
        <v>110</v>
      </c>
      <c r="C2883" s="13" t="s">
        <v>22</v>
      </c>
      <c r="D2883" s="3">
        <v>45923</v>
      </c>
      <c r="E2883" s="13" t="s">
        <v>0</v>
      </c>
      <c r="F2883" s="2" t="s">
        <v>2</v>
      </c>
      <c r="G2883" s="2">
        <v>1</v>
      </c>
      <c r="H2883" s="3">
        <v>45930</v>
      </c>
      <c r="I2883" s="14">
        <v>200.52</v>
      </c>
      <c r="J2883" s="13" t="str">
        <f t="shared" si="45"/>
        <v>152996/2-359</v>
      </c>
      <c r="K2883" s="2">
        <v>9</v>
      </c>
      <c r="L2883" s="2" t="s">
        <v>136</v>
      </c>
      <c r="M2883" s="13" t="s">
        <v>137</v>
      </c>
      <c r="N2883" s="13" t="s">
        <v>115</v>
      </c>
    </row>
    <row r="2884" spans="1:14" ht="15" customHeight="1" x14ac:dyDescent="0.25">
      <c r="A2884" s="2">
        <v>358</v>
      </c>
      <c r="B2884" s="13" t="s">
        <v>111</v>
      </c>
      <c r="C2884" s="13" t="s">
        <v>21</v>
      </c>
      <c r="D2884" s="3">
        <v>45671</v>
      </c>
      <c r="E2884" s="13">
        <v>136485</v>
      </c>
      <c r="F2884" s="2" t="s">
        <v>2</v>
      </c>
      <c r="G2884" s="2">
        <v>1</v>
      </c>
      <c r="H2884" s="3">
        <v>45716</v>
      </c>
      <c r="I2884" s="14">
        <v>200.23</v>
      </c>
      <c r="J2884" s="13" t="str">
        <f t="shared" si="45"/>
        <v>136485-358</v>
      </c>
      <c r="K2884" s="2">
        <v>9</v>
      </c>
      <c r="L2884" s="2" t="s">
        <v>136</v>
      </c>
      <c r="M2884" s="13" t="s">
        <v>137</v>
      </c>
      <c r="N2884" s="13" t="s">
        <v>115</v>
      </c>
    </row>
    <row r="2885" spans="1:14" ht="15" customHeight="1" x14ac:dyDescent="0.25">
      <c r="A2885" s="2">
        <v>358</v>
      </c>
      <c r="B2885" s="13" t="s">
        <v>111</v>
      </c>
      <c r="C2885" s="13" t="s">
        <v>21</v>
      </c>
      <c r="D2885" s="3">
        <v>45678</v>
      </c>
      <c r="E2885" s="13">
        <v>136643</v>
      </c>
      <c r="F2885" s="2" t="s">
        <v>2</v>
      </c>
      <c r="G2885" s="2">
        <v>1</v>
      </c>
      <c r="H2885" s="3">
        <v>45716</v>
      </c>
      <c r="I2885" s="14">
        <v>200.23</v>
      </c>
      <c r="J2885" s="13" t="str">
        <f t="shared" si="45"/>
        <v>136643-358</v>
      </c>
      <c r="K2885" s="2">
        <v>9</v>
      </c>
      <c r="L2885" s="2" t="s">
        <v>136</v>
      </c>
      <c r="M2885" s="13" t="s">
        <v>137</v>
      </c>
      <c r="N2885" s="13" t="s">
        <v>115</v>
      </c>
    </row>
    <row r="2886" spans="1:14" ht="15" customHeight="1" x14ac:dyDescent="0.25">
      <c r="A2886" s="2">
        <v>359</v>
      </c>
      <c r="B2886" s="13" t="s">
        <v>110</v>
      </c>
      <c r="C2886" s="13" t="s">
        <v>22</v>
      </c>
      <c r="D2886" s="3">
        <v>45882</v>
      </c>
      <c r="E2886" s="13">
        <v>275336</v>
      </c>
      <c r="F2886" s="2" t="s">
        <v>3</v>
      </c>
      <c r="G2886" s="2">
        <v>1</v>
      </c>
      <c r="H2886" s="3">
        <v>45928</v>
      </c>
      <c r="I2886" s="14">
        <v>200.13</v>
      </c>
      <c r="J2886" s="13" t="str">
        <f t="shared" si="45"/>
        <v>275336-359</v>
      </c>
      <c r="K2886" s="2">
        <v>1340</v>
      </c>
      <c r="L2886" s="2" t="s">
        <v>130</v>
      </c>
      <c r="M2886" s="13" t="s">
        <v>131</v>
      </c>
      <c r="N2886" s="13" t="s">
        <v>115</v>
      </c>
    </row>
    <row r="2887" spans="1:14" ht="15" customHeight="1" x14ac:dyDescent="0.25">
      <c r="A2887" s="2">
        <v>57532</v>
      </c>
      <c r="B2887" s="13" t="s">
        <v>113</v>
      </c>
      <c r="C2887" s="13" t="s">
        <v>54</v>
      </c>
      <c r="D2887" s="3">
        <v>45799</v>
      </c>
      <c r="E2887" s="13">
        <v>38433</v>
      </c>
      <c r="F2887" s="2" t="s">
        <v>2</v>
      </c>
      <c r="G2887" s="2">
        <v>1</v>
      </c>
      <c r="H2887" s="3">
        <v>45829</v>
      </c>
      <c r="I2887" s="14">
        <v>200</v>
      </c>
      <c r="J2887" s="13" t="str">
        <f t="shared" si="45"/>
        <v>38433-57532</v>
      </c>
      <c r="K2887" s="2">
        <v>9</v>
      </c>
      <c r="L2887" s="2" t="s">
        <v>136</v>
      </c>
      <c r="M2887" s="13" t="s">
        <v>137</v>
      </c>
      <c r="N2887" s="13" t="s">
        <v>115</v>
      </c>
    </row>
    <row r="2888" spans="1:14" ht="15" customHeight="1" x14ac:dyDescent="0.25">
      <c r="A2888" s="2">
        <v>359</v>
      </c>
      <c r="B2888" s="13" t="s">
        <v>110</v>
      </c>
      <c r="C2888" s="13" t="s">
        <v>22</v>
      </c>
      <c r="D2888" s="3">
        <v>45705</v>
      </c>
      <c r="E2888" s="13">
        <v>264218</v>
      </c>
      <c r="F2888" s="2" t="s">
        <v>3</v>
      </c>
      <c r="G2888" s="2">
        <v>1</v>
      </c>
      <c r="H2888" s="3">
        <v>45744</v>
      </c>
      <c r="I2888" s="14">
        <v>199.68</v>
      </c>
      <c r="J2888" s="13" t="str">
        <f t="shared" si="45"/>
        <v>264218-359</v>
      </c>
      <c r="K2888" s="2">
        <v>1340</v>
      </c>
      <c r="L2888" s="2" t="s">
        <v>130</v>
      </c>
      <c r="M2888" s="13" t="s">
        <v>131</v>
      </c>
      <c r="N2888" s="13" t="s">
        <v>115</v>
      </c>
    </row>
    <row r="2889" spans="1:14" ht="15" customHeight="1" x14ac:dyDescent="0.25">
      <c r="A2889" s="2">
        <v>359</v>
      </c>
      <c r="B2889" s="13" t="s">
        <v>110</v>
      </c>
      <c r="C2889" s="13" t="s">
        <v>22</v>
      </c>
      <c r="D2889" s="3">
        <v>45708</v>
      </c>
      <c r="E2889" s="13">
        <v>264480</v>
      </c>
      <c r="F2889" s="2" t="s">
        <v>3</v>
      </c>
      <c r="G2889" s="2">
        <v>1</v>
      </c>
      <c r="H2889" s="3">
        <v>45744</v>
      </c>
      <c r="I2889" s="14">
        <v>199.68</v>
      </c>
      <c r="J2889" s="13" t="str">
        <f t="shared" si="45"/>
        <v>264480-359</v>
      </c>
      <c r="K2889" s="2">
        <v>1340</v>
      </c>
      <c r="L2889" s="2" t="s">
        <v>130</v>
      </c>
      <c r="M2889" s="13" t="s">
        <v>131</v>
      </c>
      <c r="N2889" s="13" t="s">
        <v>115</v>
      </c>
    </row>
    <row r="2890" spans="1:14" ht="15" customHeight="1" x14ac:dyDescent="0.25">
      <c r="A2890" s="2">
        <v>49060</v>
      </c>
      <c r="B2890" s="13" t="s">
        <v>113</v>
      </c>
      <c r="C2890" s="13" t="s">
        <v>44</v>
      </c>
      <c r="D2890" s="3">
        <v>45576</v>
      </c>
      <c r="E2890" s="13">
        <v>139635</v>
      </c>
      <c r="F2890" s="2" t="s">
        <v>2</v>
      </c>
      <c r="G2890" s="2">
        <v>1</v>
      </c>
      <c r="H2890" s="3">
        <v>45606</v>
      </c>
      <c r="I2890" s="14">
        <v>199.44</v>
      </c>
      <c r="J2890" s="13" t="str">
        <f t="shared" si="45"/>
        <v>139635-49060</v>
      </c>
      <c r="K2890" s="2">
        <v>9</v>
      </c>
      <c r="L2890" s="2" t="s">
        <v>136</v>
      </c>
      <c r="M2890" s="13" t="s">
        <v>137</v>
      </c>
      <c r="N2890" s="13" t="s">
        <v>115</v>
      </c>
    </row>
    <row r="2891" spans="1:14" ht="15" customHeight="1" x14ac:dyDescent="0.25">
      <c r="A2891" s="2">
        <v>359</v>
      </c>
      <c r="B2891" s="13" t="s">
        <v>110</v>
      </c>
      <c r="C2891" s="13" t="s">
        <v>22</v>
      </c>
      <c r="D2891" s="3">
        <v>45734</v>
      </c>
      <c r="E2891" s="13">
        <v>266143</v>
      </c>
      <c r="F2891" s="2" t="s">
        <v>3</v>
      </c>
      <c r="G2891" s="2">
        <v>1</v>
      </c>
      <c r="H2891" s="3">
        <v>45775</v>
      </c>
      <c r="I2891" s="14">
        <v>199.23</v>
      </c>
      <c r="J2891" s="13" t="str">
        <f t="shared" si="45"/>
        <v>266143-359</v>
      </c>
      <c r="K2891" s="2">
        <v>1340</v>
      </c>
      <c r="L2891" s="2" t="s">
        <v>130</v>
      </c>
      <c r="M2891" s="13" t="s">
        <v>131</v>
      </c>
      <c r="N2891" s="13" t="s">
        <v>115</v>
      </c>
    </row>
    <row r="2892" spans="1:14" ht="15" customHeight="1" x14ac:dyDescent="0.25">
      <c r="A2892" s="2">
        <v>359</v>
      </c>
      <c r="B2892" s="13" t="s">
        <v>110</v>
      </c>
      <c r="C2892" s="13" t="s">
        <v>22</v>
      </c>
      <c r="D2892" s="3">
        <v>45594</v>
      </c>
      <c r="E2892" s="13">
        <v>256545</v>
      </c>
      <c r="F2892" s="2" t="s">
        <v>3</v>
      </c>
      <c r="G2892" s="2">
        <v>1</v>
      </c>
      <c r="H2892" s="3">
        <v>45624</v>
      </c>
      <c r="I2892" s="14">
        <v>198.84</v>
      </c>
      <c r="J2892" s="13" t="str">
        <f t="shared" si="45"/>
        <v>256545-359</v>
      </c>
      <c r="K2892" s="2">
        <v>1340</v>
      </c>
      <c r="L2892" s="2" t="s">
        <v>130</v>
      </c>
      <c r="M2892" s="13" t="s">
        <v>131</v>
      </c>
      <c r="N2892" s="13" t="s">
        <v>115</v>
      </c>
    </row>
    <row r="2893" spans="1:14" ht="15" customHeight="1" x14ac:dyDescent="0.25">
      <c r="A2893" s="2">
        <v>359</v>
      </c>
      <c r="B2893" s="13" t="s">
        <v>110</v>
      </c>
      <c r="C2893" s="13" t="s">
        <v>22</v>
      </c>
      <c r="D2893" s="3">
        <v>45826</v>
      </c>
      <c r="E2893" s="13">
        <v>271831</v>
      </c>
      <c r="F2893" s="2" t="s">
        <v>3</v>
      </c>
      <c r="G2893" s="2">
        <v>1</v>
      </c>
      <c r="H2893" s="3">
        <v>45866</v>
      </c>
      <c r="I2893" s="14">
        <v>198.34</v>
      </c>
      <c r="J2893" s="13" t="str">
        <f t="shared" si="45"/>
        <v>271831-359</v>
      </c>
      <c r="K2893" s="2">
        <v>1340</v>
      </c>
      <c r="L2893" s="2" t="s">
        <v>130</v>
      </c>
      <c r="M2893" s="13" t="s">
        <v>131</v>
      </c>
      <c r="N2893" s="13" t="s">
        <v>115</v>
      </c>
    </row>
    <row r="2894" spans="1:14" ht="15" customHeight="1" x14ac:dyDescent="0.25">
      <c r="A2894" s="2">
        <v>359</v>
      </c>
      <c r="B2894" s="13" t="s">
        <v>110</v>
      </c>
      <c r="C2894" s="13" t="s">
        <v>22</v>
      </c>
      <c r="D2894" s="3">
        <v>45706</v>
      </c>
      <c r="E2894" s="13">
        <v>264362</v>
      </c>
      <c r="F2894" s="2" t="s">
        <v>3</v>
      </c>
      <c r="G2894" s="2">
        <v>1</v>
      </c>
      <c r="H2894" s="3">
        <v>45744</v>
      </c>
      <c r="I2894" s="14">
        <v>197.89</v>
      </c>
      <c r="J2894" s="13" t="str">
        <f t="shared" si="45"/>
        <v>264362-359</v>
      </c>
      <c r="K2894" s="2">
        <v>1340</v>
      </c>
      <c r="L2894" s="2" t="s">
        <v>130</v>
      </c>
      <c r="M2894" s="13" t="s">
        <v>131</v>
      </c>
      <c r="N2894" s="13" t="s">
        <v>115</v>
      </c>
    </row>
    <row r="2895" spans="1:14" ht="15" customHeight="1" x14ac:dyDescent="0.25">
      <c r="A2895" s="2">
        <v>359</v>
      </c>
      <c r="B2895" s="13" t="s">
        <v>110</v>
      </c>
      <c r="C2895" s="13" t="s">
        <v>22</v>
      </c>
      <c r="D2895" s="3">
        <v>45828</v>
      </c>
      <c r="E2895" s="13">
        <v>271910</v>
      </c>
      <c r="F2895" s="2" t="s">
        <v>3</v>
      </c>
      <c r="G2895" s="2">
        <v>1</v>
      </c>
      <c r="H2895" s="3">
        <v>45866</v>
      </c>
      <c r="I2895" s="14">
        <v>197.89</v>
      </c>
      <c r="J2895" s="13" t="str">
        <f t="shared" si="45"/>
        <v>271910-359</v>
      </c>
      <c r="K2895" s="2">
        <v>1340</v>
      </c>
      <c r="L2895" s="2" t="s">
        <v>130</v>
      </c>
      <c r="M2895" s="13" t="s">
        <v>131</v>
      </c>
      <c r="N2895" s="13" t="s">
        <v>115</v>
      </c>
    </row>
    <row r="2896" spans="1:14" ht="15" customHeight="1" x14ac:dyDescent="0.25">
      <c r="A2896" s="2">
        <v>358</v>
      </c>
      <c r="B2896" s="13" t="s">
        <v>111</v>
      </c>
      <c r="C2896" s="13" t="s">
        <v>21</v>
      </c>
      <c r="D2896" s="3">
        <v>45551</v>
      </c>
      <c r="E2896" s="13">
        <v>424569</v>
      </c>
      <c r="F2896" s="2" t="s">
        <v>6</v>
      </c>
      <c r="G2896" s="2">
        <v>1</v>
      </c>
      <c r="H2896" s="3">
        <v>45586</v>
      </c>
      <c r="I2896" s="14">
        <v>197.61</v>
      </c>
      <c r="J2896" s="13" t="str">
        <f t="shared" si="45"/>
        <v>424569-358</v>
      </c>
      <c r="K2896" s="2">
        <v>3596</v>
      </c>
      <c r="L2896" s="2" t="s">
        <v>142</v>
      </c>
      <c r="M2896" s="13" t="s">
        <v>143</v>
      </c>
      <c r="N2896" s="13" t="s">
        <v>114</v>
      </c>
    </row>
    <row r="2897" spans="1:14" ht="15" customHeight="1" x14ac:dyDescent="0.25">
      <c r="A2897" s="2">
        <v>359</v>
      </c>
      <c r="B2897" s="13" t="s">
        <v>110</v>
      </c>
      <c r="C2897" s="13" t="s">
        <v>22</v>
      </c>
      <c r="D2897" s="3">
        <v>45775</v>
      </c>
      <c r="E2897" s="13">
        <v>268568</v>
      </c>
      <c r="F2897" s="2" t="s">
        <v>3</v>
      </c>
      <c r="G2897" s="2">
        <v>1</v>
      </c>
      <c r="H2897" s="3">
        <v>45805</v>
      </c>
      <c r="I2897" s="14">
        <v>197.39</v>
      </c>
      <c r="J2897" s="13" t="str">
        <f t="shared" si="45"/>
        <v>268568-359</v>
      </c>
      <c r="K2897" s="2">
        <v>1340</v>
      </c>
      <c r="L2897" s="2" t="s">
        <v>130</v>
      </c>
      <c r="M2897" s="13" t="s">
        <v>131</v>
      </c>
      <c r="N2897" s="13" t="s">
        <v>115</v>
      </c>
    </row>
    <row r="2898" spans="1:14" ht="15" customHeight="1" x14ac:dyDescent="0.25">
      <c r="A2898" s="2">
        <v>359</v>
      </c>
      <c r="B2898" s="13" t="s">
        <v>110</v>
      </c>
      <c r="C2898" s="13" t="s">
        <v>22</v>
      </c>
      <c r="D2898" s="3">
        <v>45708</v>
      </c>
      <c r="E2898" s="13">
        <v>264519</v>
      </c>
      <c r="F2898" s="2" t="s">
        <v>3</v>
      </c>
      <c r="G2898" s="2">
        <v>1</v>
      </c>
      <c r="H2898" s="3">
        <v>45744</v>
      </c>
      <c r="I2898" s="14">
        <v>197</v>
      </c>
      <c r="J2898" s="13" t="str">
        <f t="shared" si="45"/>
        <v>264519-359</v>
      </c>
      <c r="K2898" s="2">
        <v>1340</v>
      </c>
      <c r="L2898" s="2" t="s">
        <v>130</v>
      </c>
      <c r="M2898" s="13" t="s">
        <v>131</v>
      </c>
      <c r="N2898" s="13" t="s">
        <v>115</v>
      </c>
    </row>
    <row r="2899" spans="1:14" ht="15" customHeight="1" x14ac:dyDescent="0.25">
      <c r="A2899" s="2">
        <v>359</v>
      </c>
      <c r="B2899" s="13" t="s">
        <v>110</v>
      </c>
      <c r="C2899" s="13" t="s">
        <v>22</v>
      </c>
      <c r="D2899" s="3">
        <v>45798</v>
      </c>
      <c r="E2899" s="13">
        <v>269953</v>
      </c>
      <c r="F2899" s="2" t="s">
        <v>3</v>
      </c>
      <c r="G2899" s="2">
        <v>1</v>
      </c>
      <c r="H2899" s="3">
        <v>45836</v>
      </c>
      <c r="I2899" s="14">
        <v>196.86</v>
      </c>
      <c r="J2899" s="13" t="str">
        <f t="shared" si="45"/>
        <v>269953-359</v>
      </c>
      <c r="K2899" s="2">
        <v>1340</v>
      </c>
      <c r="L2899" s="2" t="s">
        <v>130</v>
      </c>
      <c r="M2899" s="13" t="s">
        <v>131</v>
      </c>
      <c r="N2899" s="13" t="s">
        <v>115</v>
      </c>
    </row>
    <row r="2900" spans="1:14" ht="15" customHeight="1" x14ac:dyDescent="0.25">
      <c r="A2900" s="2">
        <v>359</v>
      </c>
      <c r="B2900" s="13" t="s">
        <v>110</v>
      </c>
      <c r="C2900" s="13" t="s">
        <v>22</v>
      </c>
      <c r="D2900" s="3">
        <v>45859</v>
      </c>
      <c r="E2900" s="13">
        <v>273848</v>
      </c>
      <c r="F2900" s="2" t="s">
        <v>3</v>
      </c>
      <c r="G2900" s="2">
        <v>1</v>
      </c>
      <c r="H2900" s="3">
        <v>45897</v>
      </c>
      <c r="I2900" s="14">
        <v>196.56</v>
      </c>
      <c r="J2900" s="13" t="str">
        <f t="shared" si="45"/>
        <v>273848-359</v>
      </c>
      <c r="K2900" s="2">
        <v>1340</v>
      </c>
      <c r="L2900" s="2" t="s">
        <v>130</v>
      </c>
      <c r="M2900" s="13" t="s">
        <v>131</v>
      </c>
      <c r="N2900" s="13" t="s">
        <v>115</v>
      </c>
    </row>
    <row r="2901" spans="1:14" ht="15" customHeight="1" x14ac:dyDescent="0.25">
      <c r="A2901" s="2">
        <v>359</v>
      </c>
      <c r="B2901" s="13" t="s">
        <v>110</v>
      </c>
      <c r="C2901" s="13" t="s">
        <v>22</v>
      </c>
      <c r="D2901" s="3">
        <v>45860</v>
      </c>
      <c r="E2901" s="13">
        <v>273916</v>
      </c>
      <c r="F2901" s="2" t="s">
        <v>3</v>
      </c>
      <c r="G2901" s="2">
        <v>1</v>
      </c>
      <c r="H2901" s="3">
        <v>45897</v>
      </c>
      <c r="I2901" s="14">
        <v>196.56</v>
      </c>
      <c r="J2901" s="13" t="str">
        <f t="shared" si="45"/>
        <v>273916-359</v>
      </c>
      <c r="K2901" s="2">
        <v>1340</v>
      </c>
      <c r="L2901" s="2" t="s">
        <v>130</v>
      </c>
      <c r="M2901" s="13" t="s">
        <v>131</v>
      </c>
      <c r="N2901" s="13" t="s">
        <v>115</v>
      </c>
    </row>
    <row r="2902" spans="1:14" ht="15" customHeight="1" x14ac:dyDescent="0.25">
      <c r="A2902" s="2">
        <v>359</v>
      </c>
      <c r="B2902" s="13" t="s">
        <v>110</v>
      </c>
      <c r="C2902" s="13" t="s">
        <v>22</v>
      </c>
      <c r="D2902" s="3">
        <v>45860</v>
      </c>
      <c r="E2902" s="13">
        <v>273918</v>
      </c>
      <c r="F2902" s="2" t="s">
        <v>3</v>
      </c>
      <c r="G2902" s="2">
        <v>1</v>
      </c>
      <c r="H2902" s="3">
        <v>45897</v>
      </c>
      <c r="I2902" s="14">
        <v>196.28</v>
      </c>
      <c r="J2902" s="13" t="str">
        <f t="shared" si="45"/>
        <v>273918-359</v>
      </c>
      <c r="K2902" s="2">
        <v>1340</v>
      </c>
      <c r="L2902" s="2" t="s">
        <v>130</v>
      </c>
      <c r="M2902" s="13" t="s">
        <v>131</v>
      </c>
      <c r="N2902" s="13" t="s">
        <v>115</v>
      </c>
    </row>
    <row r="2903" spans="1:14" ht="15" customHeight="1" x14ac:dyDescent="0.25">
      <c r="A2903" s="2">
        <v>359</v>
      </c>
      <c r="B2903" s="13" t="s">
        <v>110</v>
      </c>
      <c r="C2903" s="13" t="s">
        <v>22</v>
      </c>
      <c r="D2903" s="3">
        <v>45798</v>
      </c>
      <c r="E2903" s="13">
        <v>269971</v>
      </c>
      <c r="F2903" s="2" t="s">
        <v>3</v>
      </c>
      <c r="G2903" s="2">
        <v>1</v>
      </c>
      <c r="H2903" s="3">
        <v>45836</v>
      </c>
      <c r="I2903" s="14">
        <v>196.27</v>
      </c>
      <c r="J2903" s="13" t="str">
        <f t="shared" si="45"/>
        <v>269971-359</v>
      </c>
      <c r="K2903" s="2">
        <v>1340</v>
      </c>
      <c r="L2903" s="2" t="s">
        <v>130</v>
      </c>
      <c r="M2903" s="13" t="s">
        <v>131</v>
      </c>
      <c r="N2903" s="13" t="s">
        <v>115</v>
      </c>
    </row>
    <row r="2904" spans="1:14" ht="15" customHeight="1" x14ac:dyDescent="0.25">
      <c r="A2904" s="2">
        <v>359</v>
      </c>
      <c r="B2904" s="13" t="s">
        <v>110</v>
      </c>
      <c r="C2904" s="13" t="s">
        <v>22</v>
      </c>
      <c r="D2904" s="3">
        <v>45656</v>
      </c>
      <c r="E2904" s="13">
        <v>260734</v>
      </c>
      <c r="F2904" s="2" t="s">
        <v>3</v>
      </c>
      <c r="G2904" s="2">
        <v>1</v>
      </c>
      <c r="H2904" s="3">
        <v>45685</v>
      </c>
      <c r="I2904" s="14">
        <v>195.72</v>
      </c>
      <c r="J2904" s="13" t="str">
        <f t="shared" si="45"/>
        <v>260734-359</v>
      </c>
      <c r="K2904" s="2">
        <v>1340</v>
      </c>
      <c r="L2904" s="2" t="s">
        <v>130</v>
      </c>
      <c r="M2904" s="13" t="s">
        <v>131</v>
      </c>
      <c r="N2904" s="13" t="s">
        <v>115</v>
      </c>
    </row>
    <row r="2905" spans="1:14" ht="15" customHeight="1" x14ac:dyDescent="0.25">
      <c r="A2905" s="2">
        <v>359</v>
      </c>
      <c r="B2905" s="13" t="s">
        <v>110</v>
      </c>
      <c r="C2905" s="13" t="s">
        <v>22</v>
      </c>
      <c r="D2905" s="3">
        <v>45737</v>
      </c>
      <c r="E2905" s="13">
        <v>266319</v>
      </c>
      <c r="F2905" s="2" t="s">
        <v>3</v>
      </c>
      <c r="G2905" s="2">
        <v>1</v>
      </c>
      <c r="H2905" s="3">
        <v>45775</v>
      </c>
      <c r="I2905" s="14">
        <v>195.23</v>
      </c>
      <c r="J2905" s="13" t="str">
        <f t="shared" si="45"/>
        <v>266319-359</v>
      </c>
      <c r="K2905" s="2">
        <v>1340</v>
      </c>
      <c r="L2905" s="2" t="s">
        <v>130</v>
      </c>
      <c r="M2905" s="13" t="s">
        <v>131</v>
      </c>
      <c r="N2905" s="13" t="s">
        <v>115</v>
      </c>
    </row>
    <row r="2906" spans="1:14" ht="15" customHeight="1" x14ac:dyDescent="0.25">
      <c r="A2906" s="2">
        <v>359</v>
      </c>
      <c r="B2906" s="13" t="s">
        <v>110</v>
      </c>
      <c r="C2906" s="13" t="s">
        <v>22</v>
      </c>
      <c r="D2906" s="3">
        <v>45742</v>
      </c>
      <c r="E2906" s="13">
        <v>266613</v>
      </c>
      <c r="F2906" s="2" t="s">
        <v>3</v>
      </c>
      <c r="G2906" s="2">
        <v>1</v>
      </c>
      <c r="H2906" s="3">
        <v>45775</v>
      </c>
      <c r="I2906" s="14">
        <v>195.23</v>
      </c>
      <c r="J2906" s="13" t="str">
        <f t="shared" si="45"/>
        <v>266613-359</v>
      </c>
      <c r="K2906" s="2">
        <v>1340</v>
      </c>
      <c r="L2906" s="2" t="s">
        <v>130</v>
      </c>
      <c r="M2906" s="13" t="s">
        <v>131</v>
      </c>
      <c r="N2906" s="13" t="s">
        <v>115</v>
      </c>
    </row>
    <row r="2907" spans="1:14" ht="15" customHeight="1" x14ac:dyDescent="0.25">
      <c r="A2907" s="2">
        <v>359</v>
      </c>
      <c r="B2907" s="13" t="s">
        <v>110</v>
      </c>
      <c r="C2907" s="13" t="s">
        <v>22</v>
      </c>
      <c r="D2907" s="3">
        <v>45743</v>
      </c>
      <c r="E2907" s="13">
        <v>266766</v>
      </c>
      <c r="F2907" s="2" t="s">
        <v>3</v>
      </c>
      <c r="G2907" s="2">
        <v>1</v>
      </c>
      <c r="H2907" s="3">
        <v>45775</v>
      </c>
      <c r="I2907" s="14">
        <v>195.23</v>
      </c>
      <c r="J2907" s="13" t="str">
        <f t="shared" si="45"/>
        <v>266766-359</v>
      </c>
      <c r="K2907" s="2">
        <v>1340</v>
      </c>
      <c r="L2907" s="2" t="s">
        <v>130</v>
      </c>
      <c r="M2907" s="13" t="s">
        <v>131</v>
      </c>
      <c r="N2907" s="13" t="s">
        <v>115</v>
      </c>
    </row>
    <row r="2908" spans="1:14" ht="15" customHeight="1" x14ac:dyDescent="0.25">
      <c r="A2908" s="2">
        <v>359</v>
      </c>
      <c r="B2908" s="13" t="s">
        <v>110</v>
      </c>
      <c r="C2908" s="13" t="s">
        <v>22</v>
      </c>
      <c r="D2908" s="3">
        <v>45829</v>
      </c>
      <c r="E2908" s="13">
        <v>272028</v>
      </c>
      <c r="F2908" s="2" t="s">
        <v>3</v>
      </c>
      <c r="G2908" s="2">
        <v>1</v>
      </c>
      <c r="H2908" s="3">
        <v>45866</v>
      </c>
      <c r="I2908" s="14">
        <v>195.23</v>
      </c>
      <c r="J2908" s="13" t="str">
        <f t="shared" si="45"/>
        <v>272028-359</v>
      </c>
      <c r="K2908" s="2">
        <v>1340</v>
      </c>
      <c r="L2908" s="2" t="s">
        <v>130</v>
      </c>
      <c r="M2908" s="13" t="s">
        <v>131</v>
      </c>
      <c r="N2908" s="13" t="s">
        <v>115</v>
      </c>
    </row>
    <row r="2909" spans="1:14" ht="15" customHeight="1" x14ac:dyDescent="0.25">
      <c r="A2909" s="2">
        <v>359</v>
      </c>
      <c r="B2909" s="13" t="s">
        <v>110</v>
      </c>
      <c r="C2909" s="13" t="s">
        <v>22</v>
      </c>
      <c r="D2909" s="3">
        <v>45832</v>
      </c>
      <c r="E2909" s="13">
        <v>272191</v>
      </c>
      <c r="F2909" s="2" t="s">
        <v>3</v>
      </c>
      <c r="G2909" s="2">
        <v>1</v>
      </c>
      <c r="H2909" s="3">
        <v>45866</v>
      </c>
      <c r="I2909" s="14">
        <v>195.23</v>
      </c>
      <c r="J2909" s="13" t="str">
        <f t="shared" si="45"/>
        <v>272191-359</v>
      </c>
      <c r="K2909" s="2">
        <v>1340</v>
      </c>
      <c r="L2909" s="2" t="s">
        <v>130</v>
      </c>
      <c r="M2909" s="13" t="s">
        <v>131</v>
      </c>
      <c r="N2909" s="13" t="s">
        <v>115</v>
      </c>
    </row>
    <row r="2910" spans="1:14" ht="15" customHeight="1" x14ac:dyDescent="0.25">
      <c r="A2910" s="2">
        <v>359</v>
      </c>
      <c r="B2910" s="13" t="s">
        <v>110</v>
      </c>
      <c r="C2910" s="13" t="s">
        <v>22</v>
      </c>
      <c r="D2910" s="3">
        <v>45819</v>
      </c>
      <c r="E2910" s="13">
        <v>271414</v>
      </c>
      <c r="F2910" s="2" t="s">
        <v>3</v>
      </c>
      <c r="G2910" s="2">
        <v>1</v>
      </c>
      <c r="H2910" s="3">
        <v>45866</v>
      </c>
      <c r="I2910" s="14">
        <v>195.08</v>
      </c>
      <c r="J2910" s="13" t="str">
        <f t="shared" si="45"/>
        <v>271414-359</v>
      </c>
      <c r="K2910" s="2">
        <v>1340</v>
      </c>
      <c r="L2910" s="2" t="s">
        <v>130</v>
      </c>
      <c r="M2910" s="13" t="s">
        <v>131</v>
      </c>
      <c r="N2910" s="13" t="s">
        <v>115</v>
      </c>
    </row>
    <row r="2911" spans="1:14" ht="15" customHeight="1" x14ac:dyDescent="0.25">
      <c r="A2911" s="2">
        <v>359</v>
      </c>
      <c r="B2911" s="13" t="s">
        <v>110</v>
      </c>
      <c r="C2911" s="13" t="s">
        <v>22</v>
      </c>
      <c r="D2911" s="3">
        <v>45889</v>
      </c>
      <c r="E2911" s="13">
        <v>275652</v>
      </c>
      <c r="F2911" s="2" t="s">
        <v>3</v>
      </c>
      <c r="G2911" s="2">
        <v>1</v>
      </c>
      <c r="H2911" s="3">
        <v>45928</v>
      </c>
      <c r="I2911" s="14">
        <v>194.79</v>
      </c>
      <c r="J2911" s="13" t="str">
        <f t="shared" si="45"/>
        <v>275652-359</v>
      </c>
      <c r="K2911" s="2">
        <v>1340</v>
      </c>
      <c r="L2911" s="2" t="s">
        <v>130</v>
      </c>
      <c r="M2911" s="13" t="s">
        <v>131</v>
      </c>
      <c r="N2911" s="13" t="s">
        <v>115</v>
      </c>
    </row>
    <row r="2912" spans="1:14" ht="15" customHeight="1" x14ac:dyDescent="0.25">
      <c r="A2912" s="2">
        <v>359</v>
      </c>
      <c r="B2912" s="13" t="s">
        <v>110</v>
      </c>
      <c r="C2912" s="13" t="s">
        <v>22</v>
      </c>
      <c r="D2912" s="3">
        <v>45803</v>
      </c>
      <c r="E2912" s="13">
        <v>270236</v>
      </c>
      <c r="F2912" s="2" t="s">
        <v>3</v>
      </c>
      <c r="G2912" s="2">
        <v>1</v>
      </c>
      <c r="H2912" s="3">
        <v>45836</v>
      </c>
      <c r="I2912" s="14">
        <v>194.72</v>
      </c>
      <c r="J2912" s="13" t="str">
        <f t="shared" si="45"/>
        <v>270236-359</v>
      </c>
      <c r="K2912" s="2">
        <v>1340</v>
      </c>
      <c r="L2912" s="2" t="s">
        <v>130</v>
      </c>
      <c r="M2912" s="13" t="s">
        <v>131</v>
      </c>
      <c r="N2912" s="13" t="s">
        <v>115</v>
      </c>
    </row>
    <row r="2913" spans="1:14" ht="15" customHeight="1" x14ac:dyDescent="0.25">
      <c r="A2913" s="2">
        <v>359</v>
      </c>
      <c r="B2913" s="13" t="s">
        <v>110</v>
      </c>
      <c r="C2913" s="13" t="s">
        <v>22</v>
      </c>
      <c r="D2913" s="3">
        <v>45709</v>
      </c>
      <c r="E2913" s="13">
        <v>264730</v>
      </c>
      <c r="F2913" s="2" t="s">
        <v>3</v>
      </c>
      <c r="G2913" s="2">
        <v>1</v>
      </c>
      <c r="H2913" s="3">
        <v>45744</v>
      </c>
      <c r="I2913" s="14">
        <v>194.35</v>
      </c>
      <c r="J2913" s="13" t="str">
        <f t="shared" si="45"/>
        <v>264730-359</v>
      </c>
      <c r="K2913" s="2">
        <v>1340</v>
      </c>
      <c r="L2913" s="2" t="s">
        <v>130</v>
      </c>
      <c r="M2913" s="13" t="s">
        <v>131</v>
      </c>
      <c r="N2913" s="13" t="s">
        <v>115</v>
      </c>
    </row>
    <row r="2914" spans="1:14" ht="15" customHeight="1" x14ac:dyDescent="0.25">
      <c r="A2914" s="2">
        <v>359</v>
      </c>
      <c r="B2914" s="13" t="s">
        <v>110</v>
      </c>
      <c r="C2914" s="13" t="s">
        <v>22</v>
      </c>
      <c r="D2914" s="3">
        <v>45741</v>
      </c>
      <c r="E2914" s="13">
        <v>266588</v>
      </c>
      <c r="F2914" s="2" t="s">
        <v>3</v>
      </c>
      <c r="G2914" s="2">
        <v>1</v>
      </c>
      <c r="H2914" s="3">
        <v>45775</v>
      </c>
      <c r="I2914" s="14">
        <v>194.35</v>
      </c>
      <c r="J2914" s="13" t="str">
        <f t="shared" si="45"/>
        <v>266588-359</v>
      </c>
      <c r="K2914" s="2">
        <v>1340</v>
      </c>
      <c r="L2914" s="2" t="s">
        <v>130</v>
      </c>
      <c r="M2914" s="13" t="s">
        <v>131</v>
      </c>
      <c r="N2914" s="13" t="s">
        <v>115</v>
      </c>
    </row>
    <row r="2915" spans="1:14" ht="15" customHeight="1" x14ac:dyDescent="0.25">
      <c r="A2915" s="2">
        <v>359</v>
      </c>
      <c r="B2915" s="13" t="s">
        <v>110</v>
      </c>
      <c r="C2915" s="13" t="s">
        <v>22</v>
      </c>
      <c r="D2915" s="3">
        <v>45803</v>
      </c>
      <c r="E2915" s="13">
        <v>270239</v>
      </c>
      <c r="F2915" s="2" t="s">
        <v>3</v>
      </c>
      <c r="G2915" s="2">
        <v>1</v>
      </c>
      <c r="H2915" s="3">
        <v>45836</v>
      </c>
      <c r="I2915" s="14">
        <v>194.35</v>
      </c>
      <c r="J2915" s="13" t="str">
        <f t="shared" si="45"/>
        <v>270239-359</v>
      </c>
      <c r="K2915" s="2">
        <v>1340</v>
      </c>
      <c r="L2915" s="2" t="s">
        <v>130</v>
      </c>
      <c r="M2915" s="13" t="s">
        <v>131</v>
      </c>
      <c r="N2915" s="13" t="s">
        <v>115</v>
      </c>
    </row>
    <row r="2916" spans="1:14" ht="15" customHeight="1" x14ac:dyDescent="0.25">
      <c r="A2916" s="2">
        <v>359</v>
      </c>
      <c r="B2916" s="13" t="s">
        <v>110</v>
      </c>
      <c r="C2916" s="13" t="s">
        <v>22</v>
      </c>
      <c r="D2916" s="3">
        <v>45803</v>
      </c>
      <c r="E2916" s="13">
        <v>270247</v>
      </c>
      <c r="F2916" s="2" t="s">
        <v>3</v>
      </c>
      <c r="G2916" s="2">
        <v>1</v>
      </c>
      <c r="H2916" s="3">
        <v>45836</v>
      </c>
      <c r="I2916" s="14">
        <v>194.35</v>
      </c>
      <c r="J2916" s="13" t="str">
        <f t="shared" si="45"/>
        <v>270247-359</v>
      </c>
      <c r="K2916" s="2">
        <v>1340</v>
      </c>
      <c r="L2916" s="2" t="s">
        <v>130</v>
      </c>
      <c r="M2916" s="13" t="s">
        <v>131</v>
      </c>
      <c r="N2916" s="13" t="s">
        <v>115</v>
      </c>
    </row>
    <row r="2917" spans="1:14" ht="15" customHeight="1" x14ac:dyDescent="0.25">
      <c r="A2917" s="2">
        <v>359</v>
      </c>
      <c r="B2917" s="13" t="s">
        <v>110</v>
      </c>
      <c r="C2917" s="13" t="s">
        <v>22</v>
      </c>
      <c r="D2917" s="3">
        <v>45818</v>
      </c>
      <c r="E2917" s="13">
        <v>271327</v>
      </c>
      <c r="F2917" s="2" t="s">
        <v>3</v>
      </c>
      <c r="G2917" s="2">
        <v>1</v>
      </c>
      <c r="H2917" s="3">
        <v>45866</v>
      </c>
      <c r="I2917" s="14">
        <v>194.33</v>
      </c>
      <c r="J2917" s="13" t="str">
        <f t="shared" si="45"/>
        <v>271327-359</v>
      </c>
      <c r="K2917" s="2">
        <v>1340</v>
      </c>
      <c r="L2917" s="2" t="s">
        <v>130</v>
      </c>
      <c r="M2917" s="13" t="s">
        <v>131</v>
      </c>
      <c r="N2917" s="13" t="s">
        <v>115</v>
      </c>
    </row>
    <row r="2918" spans="1:14" ht="15" customHeight="1" x14ac:dyDescent="0.25">
      <c r="A2918" s="2">
        <v>1790</v>
      </c>
      <c r="B2918" s="13" t="s">
        <v>112</v>
      </c>
      <c r="C2918" s="13" t="s">
        <v>12</v>
      </c>
      <c r="D2918" s="3">
        <v>45373</v>
      </c>
      <c r="E2918" s="13">
        <v>124740</v>
      </c>
      <c r="F2918" s="2" t="s">
        <v>3</v>
      </c>
      <c r="G2918" s="2">
        <v>1</v>
      </c>
      <c r="H2918" s="3">
        <v>45428</v>
      </c>
      <c r="I2918" s="14">
        <v>194.13</v>
      </c>
      <c r="J2918" s="13" t="str">
        <f t="shared" si="45"/>
        <v>124740-1790</v>
      </c>
      <c r="K2918" s="2">
        <v>1340</v>
      </c>
      <c r="L2918" s="2" t="s">
        <v>130</v>
      </c>
      <c r="M2918" s="13" t="s">
        <v>131</v>
      </c>
      <c r="N2918" s="13" t="s">
        <v>115</v>
      </c>
    </row>
    <row r="2919" spans="1:14" ht="15" customHeight="1" x14ac:dyDescent="0.25">
      <c r="A2919" s="2">
        <v>359</v>
      </c>
      <c r="B2919" s="13" t="s">
        <v>110</v>
      </c>
      <c r="C2919" s="13" t="s">
        <v>22</v>
      </c>
      <c r="D2919" s="3">
        <v>45709</v>
      </c>
      <c r="E2919" s="13">
        <v>264732</v>
      </c>
      <c r="F2919" s="2" t="s">
        <v>3</v>
      </c>
      <c r="G2919" s="2">
        <v>1</v>
      </c>
      <c r="H2919" s="3">
        <v>45744</v>
      </c>
      <c r="I2919" s="14">
        <v>193.91</v>
      </c>
      <c r="J2919" s="13" t="str">
        <f t="shared" si="45"/>
        <v>264732-359</v>
      </c>
      <c r="K2919" s="2">
        <v>1340</v>
      </c>
      <c r="L2919" s="2" t="s">
        <v>130</v>
      </c>
      <c r="M2919" s="13" t="s">
        <v>131</v>
      </c>
      <c r="N2919" s="13" t="s">
        <v>115</v>
      </c>
    </row>
    <row r="2920" spans="1:14" ht="15" customHeight="1" x14ac:dyDescent="0.25">
      <c r="A2920" s="2">
        <v>359</v>
      </c>
      <c r="B2920" s="13" t="s">
        <v>110</v>
      </c>
      <c r="C2920" s="13" t="s">
        <v>22</v>
      </c>
      <c r="D2920" s="3">
        <v>45712</v>
      </c>
      <c r="E2920" s="13">
        <v>264861</v>
      </c>
      <c r="F2920" s="2" t="s">
        <v>3</v>
      </c>
      <c r="G2920" s="2">
        <v>1</v>
      </c>
      <c r="H2920" s="3">
        <v>45744</v>
      </c>
      <c r="I2920" s="14">
        <v>193.91</v>
      </c>
      <c r="J2920" s="13" t="str">
        <f t="shared" si="45"/>
        <v>264861-359</v>
      </c>
      <c r="K2920" s="2">
        <v>1340</v>
      </c>
      <c r="L2920" s="2" t="s">
        <v>130</v>
      </c>
      <c r="M2920" s="13" t="s">
        <v>131</v>
      </c>
      <c r="N2920" s="13" t="s">
        <v>115</v>
      </c>
    </row>
    <row r="2921" spans="1:14" ht="15" customHeight="1" x14ac:dyDescent="0.25">
      <c r="A2921" s="2">
        <v>359</v>
      </c>
      <c r="B2921" s="13" t="s">
        <v>110</v>
      </c>
      <c r="C2921" s="13" t="s">
        <v>22</v>
      </c>
      <c r="D2921" s="3">
        <v>45743</v>
      </c>
      <c r="E2921" s="13">
        <v>266769</v>
      </c>
      <c r="F2921" s="2" t="s">
        <v>3</v>
      </c>
      <c r="G2921" s="2">
        <v>1</v>
      </c>
      <c r="H2921" s="3">
        <v>45775</v>
      </c>
      <c r="I2921" s="14">
        <v>193.91</v>
      </c>
      <c r="J2921" s="13" t="str">
        <f t="shared" si="45"/>
        <v>266769-359</v>
      </c>
      <c r="K2921" s="2">
        <v>1340</v>
      </c>
      <c r="L2921" s="2" t="s">
        <v>130</v>
      </c>
      <c r="M2921" s="13" t="s">
        <v>131</v>
      </c>
      <c r="N2921" s="13" t="s">
        <v>115</v>
      </c>
    </row>
    <row r="2922" spans="1:14" ht="15" customHeight="1" x14ac:dyDescent="0.25">
      <c r="A2922" s="2">
        <v>359</v>
      </c>
      <c r="B2922" s="13" t="s">
        <v>110</v>
      </c>
      <c r="C2922" s="13" t="s">
        <v>22</v>
      </c>
      <c r="D2922" s="3">
        <v>45864</v>
      </c>
      <c r="E2922" s="13">
        <v>274227</v>
      </c>
      <c r="F2922" s="2" t="s">
        <v>3</v>
      </c>
      <c r="G2922" s="2">
        <v>1</v>
      </c>
      <c r="H2922" s="3">
        <v>45897</v>
      </c>
      <c r="I2922" s="14">
        <v>193.8</v>
      </c>
      <c r="J2922" s="13" t="str">
        <f t="shared" si="45"/>
        <v>274227-359</v>
      </c>
      <c r="K2922" s="2">
        <v>1340</v>
      </c>
      <c r="L2922" s="2" t="s">
        <v>130</v>
      </c>
      <c r="M2922" s="13" t="s">
        <v>131</v>
      </c>
      <c r="N2922" s="13" t="s">
        <v>115</v>
      </c>
    </row>
    <row r="2923" spans="1:14" ht="15" customHeight="1" x14ac:dyDescent="0.25">
      <c r="A2923" s="2">
        <v>359</v>
      </c>
      <c r="B2923" s="13" t="s">
        <v>110</v>
      </c>
      <c r="C2923" s="13" t="s">
        <v>22</v>
      </c>
      <c r="D2923" s="3">
        <v>45668</v>
      </c>
      <c r="E2923" s="13">
        <v>261374</v>
      </c>
      <c r="F2923" s="2" t="s">
        <v>3</v>
      </c>
      <c r="G2923" s="2">
        <v>1</v>
      </c>
      <c r="H2923" s="3">
        <v>45716</v>
      </c>
      <c r="I2923" s="14">
        <v>193.26</v>
      </c>
      <c r="J2923" s="13" t="str">
        <f t="shared" si="45"/>
        <v>261374-359</v>
      </c>
      <c r="K2923" s="2">
        <v>1340</v>
      </c>
      <c r="L2923" s="2" t="s">
        <v>130</v>
      </c>
      <c r="M2923" s="13" t="s">
        <v>131</v>
      </c>
      <c r="N2923" s="13" t="s">
        <v>115</v>
      </c>
    </row>
    <row r="2924" spans="1:14" ht="15" customHeight="1" x14ac:dyDescent="0.25">
      <c r="A2924" s="2">
        <v>359</v>
      </c>
      <c r="B2924" s="13" t="s">
        <v>110</v>
      </c>
      <c r="C2924" s="13" t="s">
        <v>22</v>
      </c>
      <c r="D2924" s="3">
        <v>45742</v>
      </c>
      <c r="E2924" s="13">
        <v>266619</v>
      </c>
      <c r="F2924" s="2" t="s">
        <v>3</v>
      </c>
      <c r="G2924" s="2">
        <v>1</v>
      </c>
      <c r="H2924" s="3">
        <v>45775</v>
      </c>
      <c r="I2924" s="14">
        <v>193.04</v>
      </c>
      <c r="J2924" s="13" t="str">
        <f t="shared" si="45"/>
        <v>266619-359</v>
      </c>
      <c r="K2924" s="2">
        <v>1340</v>
      </c>
      <c r="L2924" s="2" t="s">
        <v>130</v>
      </c>
      <c r="M2924" s="13" t="s">
        <v>131</v>
      </c>
      <c r="N2924" s="13" t="s">
        <v>115</v>
      </c>
    </row>
    <row r="2925" spans="1:14" ht="15" customHeight="1" x14ac:dyDescent="0.25">
      <c r="A2925" s="2">
        <v>359</v>
      </c>
      <c r="B2925" s="13" t="s">
        <v>110</v>
      </c>
      <c r="C2925" s="13" t="s">
        <v>22</v>
      </c>
      <c r="D2925" s="3">
        <v>45743</v>
      </c>
      <c r="E2925" s="13">
        <v>266782</v>
      </c>
      <c r="F2925" s="2" t="s">
        <v>3</v>
      </c>
      <c r="G2925" s="2">
        <v>1</v>
      </c>
      <c r="H2925" s="3">
        <v>45775</v>
      </c>
      <c r="I2925" s="14">
        <v>193.04</v>
      </c>
      <c r="J2925" s="13" t="str">
        <f t="shared" si="45"/>
        <v>266782-359</v>
      </c>
      <c r="K2925" s="2">
        <v>1340</v>
      </c>
      <c r="L2925" s="2" t="s">
        <v>130</v>
      </c>
      <c r="M2925" s="13" t="s">
        <v>131</v>
      </c>
      <c r="N2925" s="13" t="s">
        <v>115</v>
      </c>
    </row>
    <row r="2926" spans="1:14" ht="15" customHeight="1" x14ac:dyDescent="0.25">
      <c r="A2926" s="2">
        <v>359</v>
      </c>
      <c r="B2926" s="13" t="s">
        <v>110</v>
      </c>
      <c r="C2926" s="13" t="s">
        <v>22</v>
      </c>
      <c r="D2926" s="3">
        <v>45832</v>
      </c>
      <c r="E2926" s="13">
        <v>272211</v>
      </c>
      <c r="F2926" s="2" t="s">
        <v>3</v>
      </c>
      <c r="G2926" s="2">
        <v>1</v>
      </c>
      <c r="H2926" s="3">
        <v>45866</v>
      </c>
      <c r="I2926" s="14">
        <v>193.04</v>
      </c>
      <c r="J2926" s="13" t="str">
        <f t="shared" si="45"/>
        <v>272211-359</v>
      </c>
      <c r="K2926" s="2">
        <v>1340</v>
      </c>
      <c r="L2926" s="2" t="s">
        <v>130</v>
      </c>
      <c r="M2926" s="13" t="s">
        <v>131</v>
      </c>
      <c r="N2926" s="13" t="s">
        <v>115</v>
      </c>
    </row>
    <row r="2927" spans="1:14" ht="15" customHeight="1" x14ac:dyDescent="0.25">
      <c r="A2927" s="2">
        <v>359</v>
      </c>
      <c r="B2927" s="13" t="s">
        <v>110</v>
      </c>
      <c r="C2927" s="13" t="s">
        <v>22</v>
      </c>
      <c r="D2927" s="3">
        <v>45668</v>
      </c>
      <c r="E2927" s="13">
        <v>261378</v>
      </c>
      <c r="F2927" s="2" t="s">
        <v>3</v>
      </c>
      <c r="G2927" s="2">
        <v>1</v>
      </c>
      <c r="H2927" s="3">
        <v>45716</v>
      </c>
      <c r="I2927" s="14">
        <v>192.83</v>
      </c>
      <c r="J2927" s="13" t="str">
        <f t="shared" si="45"/>
        <v>261378-359</v>
      </c>
      <c r="K2927" s="2">
        <v>1340</v>
      </c>
      <c r="L2927" s="2" t="s">
        <v>130</v>
      </c>
      <c r="M2927" s="13" t="s">
        <v>131</v>
      </c>
      <c r="N2927" s="13" t="s">
        <v>115</v>
      </c>
    </row>
    <row r="2928" spans="1:14" ht="15" customHeight="1" x14ac:dyDescent="0.25">
      <c r="A2928" s="2">
        <v>359</v>
      </c>
      <c r="B2928" s="13" t="s">
        <v>110</v>
      </c>
      <c r="C2928" s="13" t="s">
        <v>22</v>
      </c>
      <c r="D2928" s="3">
        <v>45670</v>
      </c>
      <c r="E2928" s="13">
        <v>261469</v>
      </c>
      <c r="F2928" s="2" t="s">
        <v>3</v>
      </c>
      <c r="G2928" s="2">
        <v>1</v>
      </c>
      <c r="H2928" s="3">
        <v>45716</v>
      </c>
      <c r="I2928" s="14">
        <v>192.83</v>
      </c>
      <c r="J2928" s="13" t="str">
        <f t="shared" si="45"/>
        <v>261469-359</v>
      </c>
      <c r="K2928" s="2">
        <v>1340</v>
      </c>
      <c r="L2928" s="2" t="s">
        <v>130</v>
      </c>
      <c r="M2928" s="13" t="s">
        <v>131</v>
      </c>
      <c r="N2928" s="13" t="s">
        <v>115</v>
      </c>
    </row>
    <row r="2929" spans="1:14" ht="15" customHeight="1" x14ac:dyDescent="0.25">
      <c r="A2929" s="2">
        <v>359</v>
      </c>
      <c r="B2929" s="13" t="s">
        <v>110</v>
      </c>
      <c r="C2929" s="13" t="s">
        <v>22</v>
      </c>
      <c r="D2929" s="3">
        <v>45838</v>
      </c>
      <c r="E2929" s="13">
        <v>272566</v>
      </c>
      <c r="F2929" s="2" t="s">
        <v>3</v>
      </c>
      <c r="G2929" s="2">
        <v>1</v>
      </c>
      <c r="H2929" s="3">
        <v>45866</v>
      </c>
      <c r="I2929" s="14">
        <v>192.77</v>
      </c>
      <c r="J2929" s="13" t="str">
        <f t="shared" si="45"/>
        <v>272566-359</v>
      </c>
      <c r="K2929" s="2">
        <v>1340</v>
      </c>
      <c r="L2929" s="2" t="s">
        <v>130</v>
      </c>
      <c r="M2929" s="13" t="s">
        <v>131</v>
      </c>
      <c r="N2929" s="13" t="s">
        <v>115</v>
      </c>
    </row>
    <row r="2930" spans="1:14" ht="15" customHeight="1" x14ac:dyDescent="0.25">
      <c r="A2930" s="2">
        <v>359</v>
      </c>
      <c r="B2930" s="13" t="s">
        <v>110</v>
      </c>
      <c r="C2930" s="13" t="s">
        <v>22</v>
      </c>
      <c r="D2930" s="3">
        <v>45866</v>
      </c>
      <c r="E2930" s="13">
        <v>274327</v>
      </c>
      <c r="F2930" s="2" t="s">
        <v>3</v>
      </c>
      <c r="G2930" s="2">
        <v>1</v>
      </c>
      <c r="H2930" s="3">
        <v>45897</v>
      </c>
      <c r="I2930" s="14">
        <v>192.61</v>
      </c>
      <c r="J2930" s="13" t="str">
        <f t="shared" si="45"/>
        <v>274327-359</v>
      </c>
      <c r="K2930" s="2">
        <v>1340</v>
      </c>
      <c r="L2930" s="2" t="s">
        <v>130</v>
      </c>
      <c r="M2930" s="13" t="s">
        <v>131</v>
      </c>
      <c r="N2930" s="13" t="s">
        <v>115</v>
      </c>
    </row>
    <row r="2931" spans="1:14" ht="15" customHeight="1" x14ac:dyDescent="0.25">
      <c r="A2931" s="2">
        <v>359</v>
      </c>
      <c r="B2931" s="13" t="s">
        <v>110</v>
      </c>
      <c r="C2931" s="13" t="s">
        <v>22</v>
      </c>
      <c r="D2931" s="3">
        <v>45822</v>
      </c>
      <c r="E2931" s="13">
        <v>271623</v>
      </c>
      <c r="F2931" s="2" t="s">
        <v>3</v>
      </c>
      <c r="G2931" s="2">
        <v>1</v>
      </c>
      <c r="H2931" s="3">
        <v>45866</v>
      </c>
      <c r="I2931" s="14">
        <v>192.58</v>
      </c>
      <c r="J2931" s="13" t="str">
        <f t="shared" si="45"/>
        <v>271623-359</v>
      </c>
      <c r="K2931" s="2">
        <v>1340</v>
      </c>
      <c r="L2931" s="2" t="s">
        <v>130</v>
      </c>
      <c r="M2931" s="13" t="s">
        <v>131</v>
      </c>
      <c r="N2931" s="13" t="s">
        <v>115</v>
      </c>
    </row>
    <row r="2932" spans="1:14" ht="15" customHeight="1" x14ac:dyDescent="0.25">
      <c r="A2932" s="2">
        <v>359</v>
      </c>
      <c r="B2932" s="13" t="s">
        <v>110</v>
      </c>
      <c r="C2932" s="13" t="s">
        <v>22</v>
      </c>
      <c r="D2932" s="3">
        <v>45834</v>
      </c>
      <c r="E2932" s="13">
        <v>272435</v>
      </c>
      <c r="F2932" s="2" t="s">
        <v>3</v>
      </c>
      <c r="G2932" s="2">
        <v>1</v>
      </c>
      <c r="H2932" s="3">
        <v>45866</v>
      </c>
      <c r="I2932" s="14">
        <v>192.45</v>
      </c>
      <c r="J2932" s="13" t="str">
        <f t="shared" si="45"/>
        <v>272435-359</v>
      </c>
      <c r="K2932" s="2">
        <v>1340</v>
      </c>
      <c r="L2932" s="2" t="s">
        <v>130</v>
      </c>
      <c r="M2932" s="13" t="s">
        <v>131</v>
      </c>
      <c r="N2932" s="13" t="s">
        <v>115</v>
      </c>
    </row>
    <row r="2933" spans="1:14" ht="15" customHeight="1" x14ac:dyDescent="0.25">
      <c r="A2933" s="2">
        <v>359</v>
      </c>
      <c r="B2933" s="13" t="s">
        <v>110</v>
      </c>
      <c r="C2933" s="13" t="s">
        <v>22</v>
      </c>
      <c r="D2933" s="3">
        <v>45744</v>
      </c>
      <c r="E2933" s="13">
        <v>267008</v>
      </c>
      <c r="F2933" s="2" t="s">
        <v>3</v>
      </c>
      <c r="G2933" s="2">
        <v>1</v>
      </c>
      <c r="H2933" s="3">
        <v>45775</v>
      </c>
      <c r="I2933" s="14">
        <v>192.17</v>
      </c>
      <c r="J2933" s="13" t="str">
        <f t="shared" si="45"/>
        <v>267008-359</v>
      </c>
      <c r="K2933" s="2">
        <v>1340</v>
      </c>
      <c r="L2933" s="2" t="s">
        <v>130</v>
      </c>
      <c r="M2933" s="13" t="s">
        <v>131</v>
      </c>
      <c r="N2933" s="13" t="s">
        <v>115</v>
      </c>
    </row>
    <row r="2934" spans="1:14" ht="15" customHeight="1" x14ac:dyDescent="0.25">
      <c r="A2934" s="2">
        <v>359</v>
      </c>
      <c r="B2934" s="13" t="s">
        <v>110</v>
      </c>
      <c r="C2934" s="13" t="s">
        <v>22</v>
      </c>
      <c r="D2934" s="3">
        <v>45806</v>
      </c>
      <c r="E2934" s="13">
        <v>270694</v>
      </c>
      <c r="F2934" s="2" t="s">
        <v>3</v>
      </c>
      <c r="G2934" s="2">
        <v>1</v>
      </c>
      <c r="H2934" s="3">
        <v>45836</v>
      </c>
      <c r="I2934" s="14">
        <v>192.17</v>
      </c>
      <c r="J2934" s="13" t="str">
        <f t="shared" si="45"/>
        <v>270694-359</v>
      </c>
      <c r="K2934" s="2">
        <v>1340</v>
      </c>
      <c r="L2934" s="2" t="s">
        <v>130</v>
      </c>
      <c r="M2934" s="13" t="s">
        <v>131</v>
      </c>
      <c r="N2934" s="13" t="s">
        <v>115</v>
      </c>
    </row>
    <row r="2935" spans="1:14" ht="15" customHeight="1" x14ac:dyDescent="0.25">
      <c r="A2935" s="2">
        <v>359</v>
      </c>
      <c r="B2935" s="13" t="s">
        <v>110</v>
      </c>
      <c r="C2935" s="13" t="s">
        <v>22</v>
      </c>
      <c r="D2935" s="3">
        <v>45744</v>
      </c>
      <c r="E2935" s="13">
        <v>267017</v>
      </c>
      <c r="F2935" s="2" t="s">
        <v>3</v>
      </c>
      <c r="G2935" s="2">
        <v>1</v>
      </c>
      <c r="H2935" s="3">
        <v>45775</v>
      </c>
      <c r="I2935" s="14">
        <v>191.74</v>
      </c>
      <c r="J2935" s="13" t="str">
        <f t="shared" si="45"/>
        <v>267017-359</v>
      </c>
      <c r="K2935" s="2">
        <v>1340</v>
      </c>
      <c r="L2935" s="2" t="s">
        <v>130</v>
      </c>
      <c r="M2935" s="13" t="s">
        <v>131</v>
      </c>
      <c r="N2935" s="13" t="s">
        <v>115</v>
      </c>
    </row>
    <row r="2936" spans="1:14" ht="15" customHeight="1" x14ac:dyDescent="0.25">
      <c r="A2936" s="2">
        <v>359</v>
      </c>
      <c r="B2936" s="13" t="s">
        <v>110</v>
      </c>
      <c r="C2936" s="13" t="s">
        <v>22</v>
      </c>
      <c r="D2936" s="3">
        <v>45775</v>
      </c>
      <c r="E2936" s="13">
        <v>268575</v>
      </c>
      <c r="F2936" s="2" t="s">
        <v>3</v>
      </c>
      <c r="G2936" s="2">
        <v>1</v>
      </c>
      <c r="H2936" s="3">
        <v>45805</v>
      </c>
      <c r="I2936" s="14">
        <v>191.74</v>
      </c>
      <c r="J2936" s="13" t="str">
        <f t="shared" si="45"/>
        <v>268575-359</v>
      </c>
      <c r="K2936" s="2">
        <v>1340</v>
      </c>
      <c r="L2936" s="2" t="s">
        <v>130</v>
      </c>
      <c r="M2936" s="13" t="s">
        <v>131</v>
      </c>
      <c r="N2936" s="13" t="s">
        <v>115</v>
      </c>
    </row>
    <row r="2937" spans="1:14" ht="15" customHeight="1" x14ac:dyDescent="0.25">
      <c r="A2937" s="2">
        <v>359</v>
      </c>
      <c r="B2937" s="13" t="s">
        <v>110</v>
      </c>
      <c r="C2937" s="13" t="s">
        <v>22</v>
      </c>
      <c r="D2937" s="3">
        <v>45805</v>
      </c>
      <c r="E2937" s="13">
        <v>270649</v>
      </c>
      <c r="F2937" s="2" t="s">
        <v>3</v>
      </c>
      <c r="G2937" s="2">
        <v>1</v>
      </c>
      <c r="H2937" s="3">
        <v>45836</v>
      </c>
      <c r="I2937" s="14">
        <v>191.74</v>
      </c>
      <c r="J2937" s="13" t="str">
        <f t="shared" si="45"/>
        <v>270649-359</v>
      </c>
      <c r="K2937" s="2">
        <v>1340</v>
      </c>
      <c r="L2937" s="2" t="s">
        <v>130</v>
      </c>
      <c r="M2937" s="13" t="s">
        <v>131</v>
      </c>
      <c r="N2937" s="13" t="s">
        <v>115</v>
      </c>
    </row>
    <row r="2938" spans="1:14" ht="15" customHeight="1" x14ac:dyDescent="0.25">
      <c r="A2938" s="2">
        <v>359</v>
      </c>
      <c r="B2938" s="13" t="s">
        <v>110</v>
      </c>
      <c r="C2938" s="13" t="s">
        <v>22</v>
      </c>
      <c r="D2938" s="3">
        <v>45835</v>
      </c>
      <c r="E2938" s="13">
        <v>272520</v>
      </c>
      <c r="F2938" s="2" t="s">
        <v>3</v>
      </c>
      <c r="G2938" s="2">
        <v>1</v>
      </c>
      <c r="H2938" s="3">
        <v>45866</v>
      </c>
      <c r="I2938" s="14">
        <v>191.74</v>
      </c>
      <c r="J2938" s="13" t="str">
        <f t="shared" si="45"/>
        <v>272520-359</v>
      </c>
      <c r="K2938" s="2">
        <v>1340</v>
      </c>
      <c r="L2938" s="2" t="s">
        <v>130</v>
      </c>
      <c r="M2938" s="13" t="s">
        <v>131</v>
      </c>
      <c r="N2938" s="13" t="s">
        <v>115</v>
      </c>
    </row>
    <row r="2939" spans="1:14" ht="15" customHeight="1" x14ac:dyDescent="0.25">
      <c r="A2939" s="2">
        <v>359</v>
      </c>
      <c r="B2939" s="13" t="s">
        <v>110</v>
      </c>
      <c r="C2939" s="13" t="s">
        <v>22</v>
      </c>
      <c r="D2939" s="3">
        <v>45645</v>
      </c>
      <c r="E2939" s="13">
        <v>259963</v>
      </c>
      <c r="F2939" s="2" t="s">
        <v>3</v>
      </c>
      <c r="G2939" s="2">
        <v>1</v>
      </c>
      <c r="H2939" s="3">
        <v>45685</v>
      </c>
      <c r="I2939" s="14">
        <v>191.53</v>
      </c>
      <c r="J2939" s="13" t="str">
        <f t="shared" si="45"/>
        <v>259963-359</v>
      </c>
      <c r="K2939" s="2">
        <v>1340</v>
      </c>
      <c r="L2939" s="2" t="s">
        <v>130</v>
      </c>
      <c r="M2939" s="13" t="s">
        <v>131</v>
      </c>
      <c r="N2939" s="13" t="s">
        <v>115</v>
      </c>
    </row>
    <row r="2940" spans="1:14" ht="15" customHeight="1" x14ac:dyDescent="0.25">
      <c r="A2940" s="2">
        <v>359</v>
      </c>
      <c r="B2940" s="13" t="s">
        <v>110</v>
      </c>
      <c r="C2940" s="13" t="s">
        <v>22</v>
      </c>
      <c r="D2940" s="3">
        <v>45670</v>
      </c>
      <c r="E2940" s="13">
        <v>261475</v>
      </c>
      <c r="F2940" s="2" t="s">
        <v>3</v>
      </c>
      <c r="G2940" s="2">
        <v>1</v>
      </c>
      <c r="H2940" s="3">
        <v>45716</v>
      </c>
      <c r="I2940" s="14">
        <v>191.53</v>
      </c>
      <c r="J2940" s="13" t="str">
        <f t="shared" si="45"/>
        <v>261475-359</v>
      </c>
      <c r="K2940" s="2">
        <v>1340</v>
      </c>
      <c r="L2940" s="2" t="s">
        <v>130</v>
      </c>
      <c r="M2940" s="13" t="s">
        <v>131</v>
      </c>
      <c r="N2940" s="13" t="s">
        <v>115</v>
      </c>
    </row>
    <row r="2941" spans="1:14" ht="15" customHeight="1" x14ac:dyDescent="0.25">
      <c r="A2941" s="2">
        <v>359</v>
      </c>
      <c r="B2941" s="13" t="s">
        <v>110</v>
      </c>
      <c r="C2941" s="13" t="s">
        <v>22</v>
      </c>
      <c r="D2941" s="3">
        <v>45715</v>
      </c>
      <c r="E2941" s="13">
        <v>265231</v>
      </c>
      <c r="F2941" s="2" t="s">
        <v>3</v>
      </c>
      <c r="G2941" s="2">
        <v>1</v>
      </c>
      <c r="H2941" s="3">
        <v>45744</v>
      </c>
      <c r="I2941" s="14">
        <v>191.31</v>
      </c>
      <c r="J2941" s="13" t="str">
        <f t="shared" si="45"/>
        <v>265231-359</v>
      </c>
      <c r="K2941" s="2">
        <v>1340</v>
      </c>
      <c r="L2941" s="2" t="s">
        <v>130</v>
      </c>
      <c r="M2941" s="13" t="s">
        <v>131</v>
      </c>
      <c r="N2941" s="13" t="s">
        <v>115</v>
      </c>
    </row>
    <row r="2942" spans="1:14" ht="15" customHeight="1" x14ac:dyDescent="0.25">
      <c r="A2942" s="2">
        <v>359</v>
      </c>
      <c r="B2942" s="13" t="s">
        <v>110</v>
      </c>
      <c r="C2942" s="13" t="s">
        <v>22</v>
      </c>
      <c r="D2942" s="3">
        <v>45806</v>
      </c>
      <c r="E2942" s="13">
        <v>270707</v>
      </c>
      <c r="F2942" s="2" t="s">
        <v>3</v>
      </c>
      <c r="G2942" s="2">
        <v>1</v>
      </c>
      <c r="H2942" s="3">
        <v>45836</v>
      </c>
      <c r="I2942" s="14">
        <v>191.31</v>
      </c>
      <c r="J2942" s="13" t="str">
        <f t="shared" si="45"/>
        <v>270707-359</v>
      </c>
      <c r="K2942" s="2">
        <v>1340</v>
      </c>
      <c r="L2942" s="2" t="s">
        <v>130</v>
      </c>
      <c r="M2942" s="13" t="s">
        <v>131</v>
      </c>
      <c r="N2942" s="13" t="s">
        <v>115</v>
      </c>
    </row>
    <row r="2943" spans="1:14" ht="15" customHeight="1" x14ac:dyDescent="0.25">
      <c r="A2943" s="2">
        <v>359</v>
      </c>
      <c r="B2943" s="13" t="s">
        <v>110</v>
      </c>
      <c r="C2943" s="13" t="s">
        <v>22</v>
      </c>
      <c r="D2943" s="3">
        <v>45897</v>
      </c>
      <c r="E2943" s="13">
        <v>276307</v>
      </c>
      <c r="F2943" s="2" t="s">
        <v>3</v>
      </c>
      <c r="G2943" s="2">
        <v>1</v>
      </c>
      <c r="H2943" s="3">
        <v>45928</v>
      </c>
      <c r="I2943" s="14">
        <v>191.31</v>
      </c>
      <c r="J2943" s="13" t="str">
        <f t="shared" si="45"/>
        <v>276307-359</v>
      </c>
      <c r="K2943" s="2">
        <v>1340</v>
      </c>
      <c r="L2943" s="2" t="s">
        <v>130</v>
      </c>
      <c r="M2943" s="13" t="s">
        <v>131</v>
      </c>
      <c r="N2943" s="13" t="s">
        <v>115</v>
      </c>
    </row>
    <row r="2944" spans="1:14" ht="15" customHeight="1" x14ac:dyDescent="0.25">
      <c r="A2944" s="2">
        <v>359</v>
      </c>
      <c r="B2944" s="13" t="s">
        <v>110</v>
      </c>
      <c r="C2944" s="13" t="s">
        <v>22</v>
      </c>
      <c r="D2944" s="3">
        <v>45715</v>
      </c>
      <c r="E2944" s="13">
        <v>265238</v>
      </c>
      <c r="F2944" s="2" t="s">
        <v>3</v>
      </c>
      <c r="G2944" s="2">
        <v>1</v>
      </c>
      <c r="H2944" s="3">
        <v>45744</v>
      </c>
      <c r="I2944" s="14">
        <v>190.88</v>
      </c>
      <c r="J2944" s="13" t="str">
        <f t="shared" si="45"/>
        <v>265238-359</v>
      </c>
      <c r="K2944" s="2">
        <v>1340</v>
      </c>
      <c r="L2944" s="2" t="s">
        <v>130</v>
      </c>
      <c r="M2944" s="13" t="s">
        <v>131</v>
      </c>
      <c r="N2944" s="13" t="s">
        <v>115</v>
      </c>
    </row>
    <row r="2945" spans="1:14" ht="15" customHeight="1" x14ac:dyDescent="0.25">
      <c r="A2945" s="2">
        <v>2369</v>
      </c>
      <c r="B2945" s="13" t="s">
        <v>113</v>
      </c>
      <c r="C2945" s="13" t="s">
        <v>17</v>
      </c>
      <c r="D2945" s="3">
        <v>45855</v>
      </c>
      <c r="E2945" s="13">
        <v>204785</v>
      </c>
      <c r="F2945" s="2" t="s">
        <v>3</v>
      </c>
      <c r="G2945" s="2">
        <v>1</v>
      </c>
      <c r="H2945" s="3">
        <v>45885</v>
      </c>
      <c r="I2945" s="14">
        <v>190.83</v>
      </c>
      <c r="J2945" s="13" t="str">
        <f t="shared" si="45"/>
        <v>204785-2369</v>
      </c>
      <c r="K2945" s="2">
        <v>1340</v>
      </c>
      <c r="L2945" s="2" t="s">
        <v>130</v>
      </c>
      <c r="M2945" s="13" t="s">
        <v>131</v>
      </c>
      <c r="N2945" s="13" t="s">
        <v>115</v>
      </c>
    </row>
    <row r="2946" spans="1:14" ht="15" customHeight="1" x14ac:dyDescent="0.25">
      <c r="A2946" s="2">
        <v>358</v>
      </c>
      <c r="B2946" s="13" t="s">
        <v>111</v>
      </c>
      <c r="C2946" s="13" t="s">
        <v>21</v>
      </c>
      <c r="D2946" s="3">
        <v>45548</v>
      </c>
      <c r="E2946" s="13">
        <v>132530</v>
      </c>
      <c r="F2946" s="2" t="s">
        <v>2</v>
      </c>
      <c r="G2946" s="2">
        <v>1</v>
      </c>
      <c r="H2946" s="3">
        <v>45593</v>
      </c>
      <c r="I2946" s="14">
        <v>190.7</v>
      </c>
      <c r="J2946" s="13" t="str">
        <f t="shared" ref="J2946:J3009" si="46">E2946&amp;-A2946</f>
        <v>132530-358</v>
      </c>
      <c r="K2946" s="2">
        <v>9</v>
      </c>
      <c r="L2946" s="2" t="s">
        <v>136</v>
      </c>
      <c r="M2946" s="13" t="s">
        <v>137</v>
      </c>
      <c r="N2946" s="13" t="s">
        <v>115</v>
      </c>
    </row>
    <row r="2947" spans="1:14" ht="15" customHeight="1" x14ac:dyDescent="0.25">
      <c r="A2947" s="2">
        <v>359</v>
      </c>
      <c r="B2947" s="13" t="s">
        <v>110</v>
      </c>
      <c r="C2947" s="13" t="s">
        <v>22</v>
      </c>
      <c r="D2947" s="3">
        <v>45679</v>
      </c>
      <c r="E2947" s="13">
        <v>262054</v>
      </c>
      <c r="F2947" s="2" t="s">
        <v>3</v>
      </c>
      <c r="G2947" s="2">
        <v>1</v>
      </c>
      <c r="H2947" s="3">
        <v>45716</v>
      </c>
      <c r="I2947" s="14">
        <v>190.24</v>
      </c>
      <c r="J2947" s="13" t="str">
        <f t="shared" si="46"/>
        <v>262054-359</v>
      </c>
      <c r="K2947" s="2">
        <v>1340</v>
      </c>
      <c r="L2947" s="2" t="s">
        <v>130</v>
      </c>
      <c r="M2947" s="13" t="s">
        <v>131</v>
      </c>
      <c r="N2947" s="13" t="s">
        <v>115</v>
      </c>
    </row>
    <row r="2948" spans="1:14" ht="15" customHeight="1" x14ac:dyDescent="0.25">
      <c r="A2948" s="2">
        <v>2565257</v>
      </c>
      <c r="B2948" s="13" t="s">
        <v>113</v>
      </c>
      <c r="C2948" s="13" t="s">
        <v>65</v>
      </c>
      <c r="D2948" s="3">
        <v>45663</v>
      </c>
      <c r="E2948" s="13">
        <v>6564</v>
      </c>
      <c r="F2948" s="2" t="s">
        <v>2</v>
      </c>
      <c r="G2948" s="2">
        <v>1</v>
      </c>
      <c r="H2948" s="3">
        <v>45665</v>
      </c>
      <c r="I2948" s="14">
        <v>189.89</v>
      </c>
      <c r="J2948" s="13" t="str">
        <f t="shared" si="46"/>
        <v>6564-2565257</v>
      </c>
      <c r="K2948" s="2">
        <v>9</v>
      </c>
      <c r="L2948" s="2" t="s">
        <v>136</v>
      </c>
      <c r="M2948" s="13" t="s">
        <v>137</v>
      </c>
      <c r="N2948" s="13" t="s">
        <v>115</v>
      </c>
    </row>
    <row r="2949" spans="1:14" ht="15" customHeight="1" x14ac:dyDescent="0.25">
      <c r="A2949" s="2">
        <v>2565257</v>
      </c>
      <c r="B2949" s="13" t="s">
        <v>113</v>
      </c>
      <c r="C2949" s="13" t="s">
        <v>65</v>
      </c>
      <c r="D2949" s="3">
        <v>45663</v>
      </c>
      <c r="E2949" s="13">
        <v>6559</v>
      </c>
      <c r="F2949" s="2" t="s">
        <v>2</v>
      </c>
      <c r="G2949" s="2">
        <v>1</v>
      </c>
      <c r="H2949" s="3">
        <v>45665</v>
      </c>
      <c r="I2949" s="14">
        <v>189.89</v>
      </c>
      <c r="J2949" s="13" t="str">
        <f t="shared" si="46"/>
        <v>6559-2565257</v>
      </c>
      <c r="K2949" s="2">
        <v>9</v>
      </c>
      <c r="L2949" s="2" t="s">
        <v>136</v>
      </c>
      <c r="M2949" s="13" t="s">
        <v>137</v>
      </c>
      <c r="N2949" s="13" t="s">
        <v>115</v>
      </c>
    </row>
    <row r="2950" spans="1:14" ht="15" customHeight="1" x14ac:dyDescent="0.25">
      <c r="A2950" s="2">
        <v>2565257</v>
      </c>
      <c r="B2950" s="13" t="s">
        <v>113</v>
      </c>
      <c r="C2950" s="13" t="s">
        <v>65</v>
      </c>
      <c r="D2950" s="3">
        <v>45663</v>
      </c>
      <c r="E2950" s="13">
        <v>6560</v>
      </c>
      <c r="F2950" s="2" t="s">
        <v>2</v>
      </c>
      <c r="G2950" s="2">
        <v>1</v>
      </c>
      <c r="H2950" s="3">
        <v>45665</v>
      </c>
      <c r="I2950" s="14">
        <v>189.89</v>
      </c>
      <c r="J2950" s="13" t="str">
        <f t="shared" si="46"/>
        <v>6560-2565257</v>
      </c>
      <c r="K2950" s="2">
        <v>9</v>
      </c>
      <c r="L2950" s="2" t="s">
        <v>136</v>
      </c>
      <c r="M2950" s="13" t="s">
        <v>137</v>
      </c>
      <c r="N2950" s="13" t="s">
        <v>115</v>
      </c>
    </row>
    <row r="2951" spans="1:14" ht="15" customHeight="1" x14ac:dyDescent="0.25">
      <c r="A2951" s="2">
        <v>359</v>
      </c>
      <c r="B2951" s="13" t="s">
        <v>110</v>
      </c>
      <c r="C2951" s="13" t="s">
        <v>22</v>
      </c>
      <c r="D2951" s="3">
        <v>45645</v>
      </c>
      <c r="E2951" s="13">
        <v>260010</v>
      </c>
      <c r="F2951" s="2" t="s">
        <v>3</v>
      </c>
      <c r="G2951" s="2">
        <v>1</v>
      </c>
      <c r="H2951" s="3">
        <v>45685</v>
      </c>
      <c r="I2951" s="14">
        <v>189.81</v>
      </c>
      <c r="J2951" s="13" t="str">
        <f t="shared" si="46"/>
        <v>260010-359</v>
      </c>
      <c r="K2951" s="2">
        <v>1340</v>
      </c>
      <c r="L2951" s="2" t="s">
        <v>130</v>
      </c>
      <c r="M2951" s="13" t="s">
        <v>131</v>
      </c>
      <c r="N2951" s="13" t="s">
        <v>115</v>
      </c>
    </row>
    <row r="2952" spans="1:14" ht="15" customHeight="1" x14ac:dyDescent="0.25">
      <c r="A2952" s="2">
        <v>359</v>
      </c>
      <c r="B2952" s="13" t="s">
        <v>110</v>
      </c>
      <c r="C2952" s="13" t="s">
        <v>22</v>
      </c>
      <c r="D2952" s="3">
        <v>45645</v>
      </c>
      <c r="E2952" s="13">
        <v>260015</v>
      </c>
      <c r="F2952" s="2" t="s">
        <v>3</v>
      </c>
      <c r="G2952" s="2">
        <v>1</v>
      </c>
      <c r="H2952" s="3">
        <v>45685</v>
      </c>
      <c r="I2952" s="14">
        <v>189.81</v>
      </c>
      <c r="J2952" s="13" t="str">
        <f t="shared" si="46"/>
        <v>260015-359</v>
      </c>
      <c r="K2952" s="2">
        <v>1340</v>
      </c>
      <c r="L2952" s="2" t="s">
        <v>130</v>
      </c>
      <c r="M2952" s="13" t="s">
        <v>131</v>
      </c>
      <c r="N2952" s="13" t="s">
        <v>115</v>
      </c>
    </row>
    <row r="2953" spans="1:14" ht="15" customHeight="1" x14ac:dyDescent="0.25">
      <c r="A2953" s="2">
        <v>359</v>
      </c>
      <c r="B2953" s="13" t="s">
        <v>110</v>
      </c>
      <c r="C2953" s="13" t="s">
        <v>22</v>
      </c>
      <c r="D2953" s="3">
        <v>45681</v>
      </c>
      <c r="E2953" s="13">
        <v>262156</v>
      </c>
      <c r="F2953" s="2" t="s">
        <v>3</v>
      </c>
      <c r="G2953" s="2">
        <v>1</v>
      </c>
      <c r="H2953" s="3">
        <v>45716</v>
      </c>
      <c r="I2953" s="14">
        <v>189.81</v>
      </c>
      <c r="J2953" s="13" t="str">
        <f t="shared" si="46"/>
        <v>262156-359</v>
      </c>
      <c r="K2953" s="2">
        <v>1340</v>
      </c>
      <c r="L2953" s="2" t="s">
        <v>130</v>
      </c>
      <c r="M2953" s="13" t="s">
        <v>131</v>
      </c>
      <c r="N2953" s="13" t="s">
        <v>115</v>
      </c>
    </row>
    <row r="2954" spans="1:14" ht="15" customHeight="1" x14ac:dyDescent="0.25">
      <c r="A2954" s="2">
        <v>359</v>
      </c>
      <c r="B2954" s="13" t="s">
        <v>110</v>
      </c>
      <c r="C2954" s="13" t="s">
        <v>22</v>
      </c>
      <c r="D2954" s="3">
        <v>45681</v>
      </c>
      <c r="E2954" s="13">
        <v>262155</v>
      </c>
      <c r="F2954" s="2" t="s">
        <v>3</v>
      </c>
      <c r="G2954" s="2">
        <v>1</v>
      </c>
      <c r="H2954" s="3">
        <v>45716</v>
      </c>
      <c r="I2954" s="14">
        <v>189.81</v>
      </c>
      <c r="J2954" s="13" t="str">
        <f t="shared" si="46"/>
        <v>262155-359</v>
      </c>
      <c r="K2954" s="2">
        <v>1340</v>
      </c>
      <c r="L2954" s="2" t="s">
        <v>130</v>
      </c>
      <c r="M2954" s="13" t="s">
        <v>131</v>
      </c>
      <c r="N2954" s="13" t="s">
        <v>115</v>
      </c>
    </row>
    <row r="2955" spans="1:14" ht="15" customHeight="1" x14ac:dyDescent="0.25">
      <c r="A2955" s="2">
        <v>359</v>
      </c>
      <c r="B2955" s="13" t="s">
        <v>110</v>
      </c>
      <c r="C2955" s="13" t="s">
        <v>22</v>
      </c>
      <c r="D2955" s="3">
        <v>45868</v>
      </c>
      <c r="E2955" s="13">
        <v>274522</v>
      </c>
      <c r="F2955" s="2" t="s">
        <v>3</v>
      </c>
      <c r="G2955" s="2">
        <v>1</v>
      </c>
      <c r="H2955" s="3">
        <v>45897</v>
      </c>
      <c r="I2955" s="14">
        <v>189.66</v>
      </c>
      <c r="J2955" s="13" t="str">
        <f t="shared" si="46"/>
        <v>274522-359</v>
      </c>
      <c r="K2955" s="2">
        <v>1340</v>
      </c>
      <c r="L2955" s="2" t="s">
        <v>130</v>
      </c>
      <c r="M2955" s="13" t="s">
        <v>131</v>
      </c>
      <c r="N2955" s="13" t="s">
        <v>115</v>
      </c>
    </row>
    <row r="2956" spans="1:14" ht="15" customHeight="1" x14ac:dyDescent="0.25">
      <c r="A2956" s="2">
        <v>359</v>
      </c>
      <c r="B2956" s="13" t="s">
        <v>110</v>
      </c>
      <c r="C2956" s="13" t="s">
        <v>22</v>
      </c>
      <c r="D2956" s="3">
        <v>45797</v>
      </c>
      <c r="E2956" s="13">
        <v>269726</v>
      </c>
      <c r="F2956" s="2" t="s">
        <v>3</v>
      </c>
      <c r="G2956" s="2">
        <v>1</v>
      </c>
      <c r="H2956" s="3">
        <v>45836</v>
      </c>
      <c r="I2956" s="14">
        <v>188.96</v>
      </c>
      <c r="J2956" s="13" t="str">
        <f t="shared" si="46"/>
        <v>269726-359</v>
      </c>
      <c r="K2956" s="2">
        <v>1340</v>
      </c>
      <c r="L2956" s="2" t="s">
        <v>130</v>
      </c>
      <c r="M2956" s="13" t="s">
        <v>131</v>
      </c>
      <c r="N2956" s="13" t="s">
        <v>115</v>
      </c>
    </row>
    <row r="2957" spans="1:14" ht="15" customHeight="1" x14ac:dyDescent="0.25">
      <c r="A2957" s="2">
        <v>359</v>
      </c>
      <c r="B2957" s="13" t="s">
        <v>110</v>
      </c>
      <c r="C2957" s="13" t="s">
        <v>22</v>
      </c>
      <c r="D2957" s="3">
        <v>45650</v>
      </c>
      <c r="E2957" s="13">
        <v>260344</v>
      </c>
      <c r="F2957" s="2" t="s">
        <v>3</v>
      </c>
      <c r="G2957" s="2">
        <v>1</v>
      </c>
      <c r="H2957" s="3">
        <v>45685</v>
      </c>
      <c r="I2957" s="14">
        <v>188.95</v>
      </c>
      <c r="J2957" s="13" t="str">
        <f t="shared" si="46"/>
        <v>260344-359</v>
      </c>
      <c r="K2957" s="2">
        <v>1340</v>
      </c>
      <c r="L2957" s="2" t="s">
        <v>130</v>
      </c>
      <c r="M2957" s="13" t="s">
        <v>131</v>
      </c>
      <c r="N2957" s="13" t="s">
        <v>115</v>
      </c>
    </row>
    <row r="2958" spans="1:14" ht="15" customHeight="1" x14ac:dyDescent="0.25">
      <c r="A2958" s="2">
        <v>359</v>
      </c>
      <c r="B2958" s="13" t="s">
        <v>110</v>
      </c>
      <c r="C2958" s="13" t="s">
        <v>22</v>
      </c>
      <c r="D2958" s="3">
        <v>45560</v>
      </c>
      <c r="E2958" s="13" t="s">
        <v>81</v>
      </c>
      <c r="F2958" s="2" t="s">
        <v>2</v>
      </c>
      <c r="G2958" s="2">
        <v>1</v>
      </c>
      <c r="H2958" s="3">
        <v>45593</v>
      </c>
      <c r="I2958" s="14">
        <v>188.56</v>
      </c>
      <c r="J2958" s="13" t="str">
        <f t="shared" si="46"/>
        <v>129392/2-359</v>
      </c>
      <c r="K2958" s="2">
        <v>9</v>
      </c>
      <c r="L2958" s="2" t="s">
        <v>136</v>
      </c>
      <c r="M2958" s="13" t="s">
        <v>137</v>
      </c>
      <c r="N2958" s="13" t="s">
        <v>115</v>
      </c>
    </row>
    <row r="2959" spans="1:14" ht="15" customHeight="1" x14ac:dyDescent="0.25">
      <c r="A2959" s="2">
        <v>13331</v>
      </c>
      <c r="B2959" s="13" t="s">
        <v>113</v>
      </c>
      <c r="C2959" s="13" t="s">
        <v>58</v>
      </c>
      <c r="D2959" s="3">
        <v>45531</v>
      </c>
      <c r="E2959" s="13">
        <v>288212</v>
      </c>
      <c r="F2959" s="2" t="s">
        <v>3</v>
      </c>
      <c r="G2959" s="2">
        <v>1</v>
      </c>
      <c r="H2959" s="3">
        <v>45561</v>
      </c>
      <c r="I2959" s="14">
        <v>188.55</v>
      </c>
      <c r="J2959" s="13" t="str">
        <f t="shared" si="46"/>
        <v>288212-13331</v>
      </c>
      <c r="K2959" s="2">
        <v>1340</v>
      </c>
      <c r="L2959" s="2" t="s">
        <v>130</v>
      </c>
      <c r="M2959" s="13" t="s">
        <v>131</v>
      </c>
      <c r="N2959" s="13" t="s">
        <v>115</v>
      </c>
    </row>
    <row r="2960" spans="1:14" ht="15" customHeight="1" x14ac:dyDescent="0.25">
      <c r="A2960" s="2">
        <v>359</v>
      </c>
      <c r="B2960" s="13" t="s">
        <v>110</v>
      </c>
      <c r="C2960" s="13" t="s">
        <v>22</v>
      </c>
      <c r="D2960" s="3">
        <v>45649</v>
      </c>
      <c r="E2960" s="13">
        <v>260294</v>
      </c>
      <c r="F2960" s="2" t="s">
        <v>3</v>
      </c>
      <c r="G2960" s="2">
        <v>1</v>
      </c>
      <c r="H2960" s="3">
        <v>45685</v>
      </c>
      <c r="I2960" s="14">
        <v>188.53</v>
      </c>
      <c r="J2960" s="13" t="str">
        <f t="shared" si="46"/>
        <v>260294-359</v>
      </c>
      <c r="K2960" s="2">
        <v>1340</v>
      </c>
      <c r="L2960" s="2" t="s">
        <v>130</v>
      </c>
      <c r="M2960" s="13" t="s">
        <v>131</v>
      </c>
      <c r="N2960" s="13" t="s">
        <v>115</v>
      </c>
    </row>
    <row r="2961" spans="1:14" ht="15" customHeight="1" x14ac:dyDescent="0.25">
      <c r="A2961" s="2">
        <v>359</v>
      </c>
      <c r="B2961" s="13" t="s">
        <v>110</v>
      </c>
      <c r="C2961" s="13" t="s">
        <v>22</v>
      </c>
      <c r="D2961" s="3">
        <v>45679</v>
      </c>
      <c r="E2961" s="13">
        <v>262065</v>
      </c>
      <c r="F2961" s="2" t="s">
        <v>3</v>
      </c>
      <c r="G2961" s="2">
        <v>1</v>
      </c>
      <c r="H2961" s="3">
        <v>45716</v>
      </c>
      <c r="I2961" s="14">
        <v>188.53</v>
      </c>
      <c r="J2961" s="13" t="str">
        <f t="shared" si="46"/>
        <v>262065-359</v>
      </c>
      <c r="K2961" s="2">
        <v>1340</v>
      </c>
      <c r="L2961" s="2" t="s">
        <v>130</v>
      </c>
      <c r="M2961" s="13" t="s">
        <v>131</v>
      </c>
      <c r="N2961" s="13" t="s">
        <v>115</v>
      </c>
    </row>
    <row r="2962" spans="1:14" ht="15" customHeight="1" x14ac:dyDescent="0.25">
      <c r="A2962" s="2">
        <v>359</v>
      </c>
      <c r="B2962" s="13" t="s">
        <v>110</v>
      </c>
      <c r="C2962" s="13" t="s">
        <v>22</v>
      </c>
      <c r="D2962" s="3">
        <v>45681</v>
      </c>
      <c r="E2962" s="13">
        <v>262162</v>
      </c>
      <c r="F2962" s="2" t="s">
        <v>3</v>
      </c>
      <c r="G2962" s="2">
        <v>1</v>
      </c>
      <c r="H2962" s="3">
        <v>45716</v>
      </c>
      <c r="I2962" s="14">
        <v>188.53</v>
      </c>
      <c r="J2962" s="13" t="str">
        <f t="shared" si="46"/>
        <v>262162-359</v>
      </c>
      <c r="K2962" s="2">
        <v>1340</v>
      </c>
      <c r="L2962" s="2" t="s">
        <v>130</v>
      </c>
      <c r="M2962" s="13" t="s">
        <v>131</v>
      </c>
      <c r="N2962" s="13" t="s">
        <v>115</v>
      </c>
    </row>
    <row r="2963" spans="1:14" ht="15" customHeight="1" x14ac:dyDescent="0.25">
      <c r="A2963" s="2">
        <v>359</v>
      </c>
      <c r="B2963" s="13" t="s">
        <v>110</v>
      </c>
      <c r="C2963" s="13" t="s">
        <v>22</v>
      </c>
      <c r="D2963" s="3">
        <v>45686</v>
      </c>
      <c r="E2963" s="13">
        <v>262600</v>
      </c>
      <c r="F2963" s="2" t="s">
        <v>3</v>
      </c>
      <c r="G2963" s="2">
        <v>1</v>
      </c>
      <c r="H2963" s="3">
        <v>45716</v>
      </c>
      <c r="I2963" s="14">
        <v>188.1</v>
      </c>
      <c r="J2963" s="13" t="str">
        <f t="shared" si="46"/>
        <v>262600-359</v>
      </c>
      <c r="K2963" s="2">
        <v>1340</v>
      </c>
      <c r="L2963" s="2" t="s">
        <v>130</v>
      </c>
      <c r="M2963" s="13" t="s">
        <v>131</v>
      </c>
      <c r="N2963" s="13" t="s">
        <v>115</v>
      </c>
    </row>
    <row r="2964" spans="1:14" ht="15" customHeight="1" x14ac:dyDescent="0.25">
      <c r="A2964" s="2">
        <v>359</v>
      </c>
      <c r="B2964" s="13" t="s">
        <v>110</v>
      </c>
      <c r="C2964" s="13" t="s">
        <v>22</v>
      </c>
      <c r="D2964" s="3">
        <v>45863</v>
      </c>
      <c r="E2964" s="13">
        <v>150336</v>
      </c>
      <c r="F2964" s="2" t="s">
        <v>2</v>
      </c>
      <c r="G2964" s="2">
        <v>1</v>
      </c>
      <c r="H2964" s="3">
        <v>45897</v>
      </c>
      <c r="I2964" s="14">
        <v>187.98</v>
      </c>
      <c r="J2964" s="13" t="str">
        <f t="shared" si="46"/>
        <v>150336-359</v>
      </c>
      <c r="K2964" s="2">
        <v>9</v>
      </c>
      <c r="L2964" s="2" t="s">
        <v>136</v>
      </c>
      <c r="M2964" s="13" t="s">
        <v>137</v>
      </c>
      <c r="N2964" s="13" t="s">
        <v>115</v>
      </c>
    </row>
    <row r="2965" spans="1:14" ht="15" customHeight="1" x14ac:dyDescent="0.25">
      <c r="A2965" s="2">
        <v>359</v>
      </c>
      <c r="B2965" s="13" t="s">
        <v>110</v>
      </c>
      <c r="C2965" s="13" t="s">
        <v>22</v>
      </c>
      <c r="D2965" s="3">
        <v>45681</v>
      </c>
      <c r="E2965" s="13">
        <v>262268</v>
      </c>
      <c r="F2965" s="2" t="s">
        <v>3</v>
      </c>
      <c r="G2965" s="2">
        <v>1</v>
      </c>
      <c r="H2965" s="3">
        <v>45716</v>
      </c>
      <c r="I2965" s="14">
        <v>187.68</v>
      </c>
      <c r="J2965" s="13" t="str">
        <f t="shared" si="46"/>
        <v>262268-359</v>
      </c>
      <c r="K2965" s="2">
        <v>1340</v>
      </c>
      <c r="L2965" s="2" t="s">
        <v>130</v>
      </c>
      <c r="M2965" s="13" t="s">
        <v>131</v>
      </c>
      <c r="N2965" s="13" t="s">
        <v>115</v>
      </c>
    </row>
    <row r="2966" spans="1:14" ht="15" customHeight="1" x14ac:dyDescent="0.25">
      <c r="A2966" s="2">
        <v>359</v>
      </c>
      <c r="B2966" s="13" t="s">
        <v>110</v>
      </c>
      <c r="C2966" s="13" t="s">
        <v>22</v>
      </c>
      <c r="D2966" s="3">
        <v>45681</v>
      </c>
      <c r="E2966" s="13">
        <v>262272</v>
      </c>
      <c r="F2966" s="2" t="s">
        <v>3</v>
      </c>
      <c r="G2966" s="2">
        <v>1</v>
      </c>
      <c r="H2966" s="3">
        <v>45716</v>
      </c>
      <c r="I2966" s="14">
        <v>187.68</v>
      </c>
      <c r="J2966" s="13" t="str">
        <f t="shared" si="46"/>
        <v>262272-359</v>
      </c>
      <c r="K2966" s="2">
        <v>1340</v>
      </c>
      <c r="L2966" s="2" t="s">
        <v>130</v>
      </c>
      <c r="M2966" s="13" t="s">
        <v>131</v>
      </c>
      <c r="N2966" s="13" t="s">
        <v>115</v>
      </c>
    </row>
    <row r="2967" spans="1:14" ht="15" customHeight="1" x14ac:dyDescent="0.25">
      <c r="A2967" s="2">
        <v>359</v>
      </c>
      <c r="B2967" s="13" t="s">
        <v>110</v>
      </c>
      <c r="C2967" s="13" t="s">
        <v>22</v>
      </c>
      <c r="D2967" s="3">
        <v>45518</v>
      </c>
      <c r="E2967" s="13">
        <v>126447</v>
      </c>
      <c r="F2967" s="2" t="s">
        <v>2</v>
      </c>
      <c r="G2967" s="2">
        <v>1</v>
      </c>
      <c r="H2967" s="3">
        <v>45565</v>
      </c>
      <c r="I2967" s="14">
        <v>186.87</v>
      </c>
      <c r="J2967" s="13" t="str">
        <f t="shared" si="46"/>
        <v>126447-359</v>
      </c>
      <c r="K2967" s="2">
        <v>9</v>
      </c>
      <c r="L2967" s="2" t="s">
        <v>136</v>
      </c>
      <c r="M2967" s="13" t="s">
        <v>137</v>
      </c>
      <c r="N2967" s="13" t="s">
        <v>115</v>
      </c>
    </row>
    <row r="2968" spans="1:14" ht="15" customHeight="1" x14ac:dyDescent="0.25">
      <c r="A2968" s="2">
        <v>359</v>
      </c>
      <c r="B2968" s="13" t="s">
        <v>110</v>
      </c>
      <c r="C2968" s="13" t="s">
        <v>22</v>
      </c>
      <c r="D2968" s="3">
        <v>45399</v>
      </c>
      <c r="E2968" s="13">
        <v>117805</v>
      </c>
      <c r="F2968" s="2" t="s">
        <v>2</v>
      </c>
      <c r="G2968" s="2">
        <v>1</v>
      </c>
      <c r="H2968" s="3">
        <v>45443</v>
      </c>
      <c r="I2968" s="14">
        <v>186.82</v>
      </c>
      <c r="J2968" s="13" t="str">
        <f t="shared" si="46"/>
        <v>117805-359</v>
      </c>
      <c r="K2968" s="2">
        <v>9</v>
      </c>
      <c r="L2968" s="2" t="s">
        <v>136</v>
      </c>
      <c r="M2968" s="13" t="s">
        <v>137</v>
      </c>
      <c r="N2968" s="13" t="s">
        <v>115</v>
      </c>
    </row>
    <row r="2969" spans="1:14" ht="15" customHeight="1" x14ac:dyDescent="0.25">
      <c r="A2969" s="2">
        <v>359</v>
      </c>
      <c r="B2969" s="13" t="s">
        <v>110</v>
      </c>
      <c r="C2969" s="13" t="s">
        <v>22</v>
      </c>
      <c r="D2969" s="3">
        <v>45399</v>
      </c>
      <c r="E2969" s="13">
        <v>117802</v>
      </c>
      <c r="F2969" s="2" t="s">
        <v>2</v>
      </c>
      <c r="G2969" s="2">
        <v>1</v>
      </c>
      <c r="H2969" s="3">
        <v>45443</v>
      </c>
      <c r="I2969" s="14">
        <v>186.82</v>
      </c>
      <c r="J2969" s="13" t="str">
        <f t="shared" si="46"/>
        <v>117802-359</v>
      </c>
      <c r="K2969" s="2">
        <v>9</v>
      </c>
      <c r="L2969" s="2" t="s">
        <v>136</v>
      </c>
      <c r="M2969" s="13" t="s">
        <v>137</v>
      </c>
      <c r="N2969" s="13" t="s">
        <v>115</v>
      </c>
    </row>
    <row r="2970" spans="1:14" ht="15" customHeight="1" x14ac:dyDescent="0.25">
      <c r="A2970" s="2">
        <v>359</v>
      </c>
      <c r="B2970" s="13" t="s">
        <v>110</v>
      </c>
      <c r="C2970" s="13" t="s">
        <v>22</v>
      </c>
      <c r="D2970" s="3">
        <v>45688</v>
      </c>
      <c r="E2970" s="13">
        <v>263307</v>
      </c>
      <c r="F2970" s="2" t="s">
        <v>3</v>
      </c>
      <c r="G2970" s="2">
        <v>1</v>
      </c>
      <c r="H2970" s="3">
        <v>45716</v>
      </c>
      <c r="I2970" s="14">
        <v>186.41</v>
      </c>
      <c r="J2970" s="13" t="str">
        <f t="shared" si="46"/>
        <v>263307-359</v>
      </c>
      <c r="K2970" s="2">
        <v>1340</v>
      </c>
      <c r="L2970" s="2" t="s">
        <v>130</v>
      </c>
      <c r="M2970" s="13" t="s">
        <v>131</v>
      </c>
      <c r="N2970" s="13" t="s">
        <v>115</v>
      </c>
    </row>
    <row r="2971" spans="1:14" ht="15" customHeight="1" x14ac:dyDescent="0.25">
      <c r="A2971" s="2">
        <v>2369</v>
      </c>
      <c r="B2971" s="13" t="s">
        <v>113</v>
      </c>
      <c r="C2971" s="13" t="s">
        <v>17</v>
      </c>
      <c r="D2971" s="3">
        <v>45883</v>
      </c>
      <c r="E2971" s="13">
        <v>205971</v>
      </c>
      <c r="F2971" s="2" t="s">
        <v>3</v>
      </c>
      <c r="G2971" s="2">
        <v>1</v>
      </c>
      <c r="H2971" s="3">
        <v>45913</v>
      </c>
      <c r="I2971" s="14">
        <v>186</v>
      </c>
      <c r="J2971" s="13" t="str">
        <f t="shared" si="46"/>
        <v>205971-2369</v>
      </c>
      <c r="K2971" s="2">
        <v>1340</v>
      </c>
      <c r="L2971" s="2" t="s">
        <v>130</v>
      </c>
      <c r="M2971" s="13" t="s">
        <v>131</v>
      </c>
      <c r="N2971" s="13" t="s">
        <v>115</v>
      </c>
    </row>
    <row r="2972" spans="1:14" ht="15" customHeight="1" x14ac:dyDescent="0.25">
      <c r="A2972" s="2">
        <v>359</v>
      </c>
      <c r="B2972" s="13" t="s">
        <v>110</v>
      </c>
      <c r="C2972" s="13" t="s">
        <v>22</v>
      </c>
      <c r="D2972" s="3">
        <v>45687</v>
      </c>
      <c r="E2972" s="13">
        <v>263116</v>
      </c>
      <c r="F2972" s="2" t="s">
        <v>3</v>
      </c>
      <c r="G2972" s="2">
        <v>1</v>
      </c>
      <c r="H2972" s="3">
        <v>45716</v>
      </c>
      <c r="I2972" s="14">
        <v>185.58</v>
      </c>
      <c r="J2972" s="13" t="str">
        <f t="shared" si="46"/>
        <v>263116-359</v>
      </c>
      <c r="K2972" s="2">
        <v>1340</v>
      </c>
      <c r="L2972" s="2" t="s">
        <v>130</v>
      </c>
      <c r="M2972" s="13" t="s">
        <v>131</v>
      </c>
      <c r="N2972" s="13" t="s">
        <v>115</v>
      </c>
    </row>
    <row r="2973" spans="1:14" ht="15" customHeight="1" x14ac:dyDescent="0.25">
      <c r="A2973" s="2">
        <v>359</v>
      </c>
      <c r="B2973" s="13" t="s">
        <v>110</v>
      </c>
      <c r="C2973" s="13" t="s">
        <v>22</v>
      </c>
      <c r="D2973" s="3">
        <v>45687</v>
      </c>
      <c r="E2973" s="13">
        <v>262868</v>
      </c>
      <c r="F2973" s="2" t="s">
        <v>3</v>
      </c>
      <c r="G2973" s="2">
        <v>1</v>
      </c>
      <c r="H2973" s="3">
        <v>45716</v>
      </c>
      <c r="I2973" s="14">
        <v>185.58</v>
      </c>
      <c r="J2973" s="13" t="str">
        <f t="shared" si="46"/>
        <v>262868-359</v>
      </c>
      <c r="K2973" s="2">
        <v>1340</v>
      </c>
      <c r="L2973" s="2" t="s">
        <v>130</v>
      </c>
      <c r="M2973" s="13" t="s">
        <v>131</v>
      </c>
      <c r="N2973" s="13" t="s">
        <v>115</v>
      </c>
    </row>
    <row r="2974" spans="1:14" ht="15" customHeight="1" x14ac:dyDescent="0.25">
      <c r="A2974" s="2">
        <v>359</v>
      </c>
      <c r="B2974" s="13" t="s">
        <v>110</v>
      </c>
      <c r="C2974" s="13" t="s">
        <v>22</v>
      </c>
      <c r="D2974" s="3">
        <v>45687</v>
      </c>
      <c r="E2974" s="13">
        <v>262894</v>
      </c>
      <c r="F2974" s="2" t="s">
        <v>3</v>
      </c>
      <c r="G2974" s="2">
        <v>1</v>
      </c>
      <c r="H2974" s="3">
        <v>45716</v>
      </c>
      <c r="I2974" s="14">
        <v>185.58</v>
      </c>
      <c r="J2974" s="13" t="str">
        <f t="shared" si="46"/>
        <v>262894-359</v>
      </c>
      <c r="K2974" s="2">
        <v>1340</v>
      </c>
      <c r="L2974" s="2" t="s">
        <v>130</v>
      </c>
      <c r="M2974" s="13" t="s">
        <v>131</v>
      </c>
      <c r="N2974" s="13" t="s">
        <v>115</v>
      </c>
    </row>
    <row r="2975" spans="1:14" ht="15" customHeight="1" x14ac:dyDescent="0.25">
      <c r="A2975" s="2">
        <v>359</v>
      </c>
      <c r="B2975" s="13" t="s">
        <v>110</v>
      </c>
      <c r="C2975" s="13" t="s">
        <v>22</v>
      </c>
      <c r="D2975" s="3">
        <v>45693</v>
      </c>
      <c r="E2975" s="13">
        <v>263575</v>
      </c>
      <c r="F2975" s="2" t="s">
        <v>3</v>
      </c>
      <c r="G2975" s="2">
        <v>1</v>
      </c>
      <c r="H2975" s="3">
        <v>45744</v>
      </c>
      <c r="I2975" s="14">
        <v>185.58</v>
      </c>
      <c r="J2975" s="13" t="str">
        <f t="shared" si="46"/>
        <v>263575-359</v>
      </c>
      <c r="K2975" s="2">
        <v>1340</v>
      </c>
      <c r="L2975" s="2" t="s">
        <v>130</v>
      </c>
      <c r="M2975" s="13" t="s">
        <v>131</v>
      </c>
      <c r="N2975" s="13" t="s">
        <v>115</v>
      </c>
    </row>
    <row r="2976" spans="1:14" ht="15" customHeight="1" x14ac:dyDescent="0.25">
      <c r="A2976" s="2">
        <v>359</v>
      </c>
      <c r="B2976" s="13" t="s">
        <v>110</v>
      </c>
      <c r="C2976" s="13" t="s">
        <v>22</v>
      </c>
      <c r="D2976" s="3">
        <v>45684</v>
      </c>
      <c r="E2976" s="13">
        <v>262367</v>
      </c>
      <c r="F2976" s="2" t="s">
        <v>3</v>
      </c>
      <c r="G2976" s="2">
        <v>1</v>
      </c>
      <c r="H2976" s="3">
        <v>45716</v>
      </c>
      <c r="I2976" s="14">
        <v>185.16</v>
      </c>
      <c r="J2976" s="13" t="str">
        <f t="shared" si="46"/>
        <v>262367-359</v>
      </c>
      <c r="K2976" s="2">
        <v>1340</v>
      </c>
      <c r="L2976" s="2" t="s">
        <v>130</v>
      </c>
      <c r="M2976" s="13" t="s">
        <v>131</v>
      </c>
      <c r="N2976" s="13" t="s">
        <v>115</v>
      </c>
    </row>
    <row r="2977" spans="1:14" ht="15" customHeight="1" x14ac:dyDescent="0.25">
      <c r="A2977" s="2">
        <v>359</v>
      </c>
      <c r="B2977" s="13" t="s">
        <v>110</v>
      </c>
      <c r="C2977" s="13" t="s">
        <v>22</v>
      </c>
      <c r="D2977" s="3">
        <v>45687</v>
      </c>
      <c r="E2977" s="13">
        <v>262906</v>
      </c>
      <c r="F2977" s="2" t="s">
        <v>3</v>
      </c>
      <c r="G2977" s="2">
        <v>1</v>
      </c>
      <c r="H2977" s="3">
        <v>45716</v>
      </c>
      <c r="I2977" s="14">
        <v>185.16</v>
      </c>
      <c r="J2977" s="13" t="str">
        <f t="shared" si="46"/>
        <v>262906-359</v>
      </c>
      <c r="K2977" s="2">
        <v>1340</v>
      </c>
      <c r="L2977" s="2" t="s">
        <v>130</v>
      </c>
      <c r="M2977" s="13" t="s">
        <v>131</v>
      </c>
      <c r="N2977" s="13" t="s">
        <v>115</v>
      </c>
    </row>
    <row r="2978" spans="1:14" ht="15" customHeight="1" x14ac:dyDescent="0.25">
      <c r="A2978" s="2">
        <v>359</v>
      </c>
      <c r="B2978" s="13" t="s">
        <v>110</v>
      </c>
      <c r="C2978" s="13" t="s">
        <v>22</v>
      </c>
      <c r="D2978" s="3">
        <v>45656</v>
      </c>
      <c r="E2978" s="13">
        <v>136793</v>
      </c>
      <c r="F2978" s="2" t="s">
        <v>2</v>
      </c>
      <c r="G2978" s="2">
        <v>1</v>
      </c>
      <c r="H2978" s="3">
        <v>45685</v>
      </c>
      <c r="I2978" s="14">
        <v>185.15</v>
      </c>
      <c r="J2978" s="13" t="str">
        <f t="shared" si="46"/>
        <v>136793-359</v>
      </c>
      <c r="K2978" s="2">
        <v>9</v>
      </c>
      <c r="L2978" s="2" t="s">
        <v>136</v>
      </c>
      <c r="M2978" s="13" t="s">
        <v>137</v>
      </c>
      <c r="N2978" s="13" t="s">
        <v>115</v>
      </c>
    </row>
    <row r="2979" spans="1:14" ht="15" customHeight="1" x14ac:dyDescent="0.25">
      <c r="A2979" s="2">
        <v>359</v>
      </c>
      <c r="B2979" s="13" t="s">
        <v>110</v>
      </c>
      <c r="C2979" s="13" t="s">
        <v>22</v>
      </c>
      <c r="D2979" s="3">
        <v>45805</v>
      </c>
      <c r="E2979" s="13">
        <v>146707</v>
      </c>
      <c r="F2979" s="2" t="s">
        <v>2</v>
      </c>
      <c r="G2979" s="2">
        <v>1</v>
      </c>
      <c r="H2979" s="3">
        <v>45836</v>
      </c>
      <c r="I2979" s="14">
        <v>185.15</v>
      </c>
      <c r="J2979" s="13" t="str">
        <f t="shared" si="46"/>
        <v>146707-359</v>
      </c>
      <c r="K2979" s="2">
        <v>9</v>
      </c>
      <c r="L2979" s="2" t="s">
        <v>136</v>
      </c>
      <c r="M2979" s="13" t="s">
        <v>137</v>
      </c>
      <c r="N2979" s="13" t="s">
        <v>115</v>
      </c>
    </row>
    <row r="2980" spans="1:14" ht="15" customHeight="1" x14ac:dyDescent="0.25">
      <c r="A2980" s="2">
        <v>278</v>
      </c>
      <c r="B2980" s="13" t="s">
        <v>113</v>
      </c>
      <c r="C2980" s="13" t="s">
        <v>20</v>
      </c>
      <c r="D2980" s="3">
        <v>45289</v>
      </c>
      <c r="E2980" s="13">
        <v>231843</v>
      </c>
      <c r="F2980" s="2" t="s">
        <v>3</v>
      </c>
      <c r="G2980" s="2">
        <v>1</v>
      </c>
      <c r="H2980" s="3">
        <v>45319</v>
      </c>
      <c r="I2980" s="14">
        <v>184.92</v>
      </c>
      <c r="J2980" s="13" t="str">
        <f t="shared" si="46"/>
        <v>231843-278</v>
      </c>
      <c r="K2980" s="2">
        <v>1340</v>
      </c>
      <c r="L2980" s="2" t="s">
        <v>130</v>
      </c>
      <c r="M2980" s="13" t="s">
        <v>131</v>
      </c>
      <c r="N2980" s="13" t="s">
        <v>115</v>
      </c>
    </row>
    <row r="2981" spans="1:14" ht="15" customHeight="1" x14ac:dyDescent="0.25">
      <c r="A2981" s="2">
        <v>359</v>
      </c>
      <c r="B2981" s="13" t="s">
        <v>110</v>
      </c>
      <c r="C2981" s="13" t="s">
        <v>22</v>
      </c>
      <c r="D2981" s="3">
        <v>45623</v>
      </c>
      <c r="E2981" s="13">
        <v>258277</v>
      </c>
      <c r="F2981" s="2" t="s">
        <v>3</v>
      </c>
      <c r="G2981" s="2">
        <v>1</v>
      </c>
      <c r="H2981" s="3">
        <v>45654</v>
      </c>
      <c r="I2981" s="14">
        <v>184.74</v>
      </c>
      <c r="J2981" s="13" t="str">
        <f t="shared" si="46"/>
        <v>258277-359</v>
      </c>
      <c r="K2981" s="2">
        <v>1340</v>
      </c>
      <c r="L2981" s="2" t="s">
        <v>130</v>
      </c>
      <c r="M2981" s="13" t="s">
        <v>131</v>
      </c>
      <c r="N2981" s="13" t="s">
        <v>115</v>
      </c>
    </row>
    <row r="2982" spans="1:14" ht="15" customHeight="1" x14ac:dyDescent="0.25">
      <c r="A2982" s="2">
        <v>359</v>
      </c>
      <c r="B2982" s="13" t="s">
        <v>110</v>
      </c>
      <c r="C2982" s="13" t="s">
        <v>22</v>
      </c>
      <c r="D2982" s="3">
        <v>45624</v>
      </c>
      <c r="E2982" s="13">
        <v>258546</v>
      </c>
      <c r="F2982" s="2" t="s">
        <v>3</v>
      </c>
      <c r="G2982" s="2">
        <v>1</v>
      </c>
      <c r="H2982" s="3">
        <v>45654</v>
      </c>
      <c r="I2982" s="14">
        <v>184.32</v>
      </c>
      <c r="J2982" s="13" t="str">
        <f t="shared" si="46"/>
        <v>258546-359</v>
      </c>
      <c r="K2982" s="2">
        <v>1340</v>
      </c>
      <c r="L2982" s="2" t="s">
        <v>130</v>
      </c>
      <c r="M2982" s="13" t="s">
        <v>131</v>
      </c>
      <c r="N2982" s="13" t="s">
        <v>115</v>
      </c>
    </row>
    <row r="2983" spans="1:14" ht="15" customHeight="1" x14ac:dyDescent="0.25">
      <c r="A2983" s="2">
        <v>20709</v>
      </c>
      <c r="B2983" s="13" t="s">
        <v>113</v>
      </c>
      <c r="C2983" s="13" t="s">
        <v>41</v>
      </c>
      <c r="D2983" s="3">
        <v>45307</v>
      </c>
      <c r="E2983" s="13">
        <v>319589</v>
      </c>
      <c r="F2983" s="2" t="s">
        <v>3</v>
      </c>
      <c r="G2983" s="2">
        <v>1</v>
      </c>
      <c r="H2983" s="3">
        <v>45307</v>
      </c>
      <c r="I2983" s="14">
        <v>184.13</v>
      </c>
      <c r="J2983" s="13" t="str">
        <f t="shared" si="46"/>
        <v>319589-20709</v>
      </c>
      <c r="K2983" s="2">
        <v>1340</v>
      </c>
      <c r="L2983" s="2" t="s">
        <v>130</v>
      </c>
      <c r="M2983" s="13" t="s">
        <v>131</v>
      </c>
      <c r="N2983" s="13" t="s">
        <v>115</v>
      </c>
    </row>
    <row r="2984" spans="1:14" ht="15" customHeight="1" x14ac:dyDescent="0.25">
      <c r="A2984" s="2">
        <v>2565257</v>
      </c>
      <c r="B2984" s="13" t="s">
        <v>113</v>
      </c>
      <c r="C2984" s="13" t="s">
        <v>65</v>
      </c>
      <c r="D2984" s="3">
        <v>45663</v>
      </c>
      <c r="E2984" s="13">
        <v>29376</v>
      </c>
      <c r="F2984" s="2" t="s">
        <v>3</v>
      </c>
      <c r="G2984" s="2">
        <v>1</v>
      </c>
      <c r="H2984" s="3">
        <v>45665</v>
      </c>
      <c r="I2984" s="14">
        <v>184.13</v>
      </c>
      <c r="J2984" s="13" t="str">
        <f t="shared" si="46"/>
        <v>29376-2565257</v>
      </c>
      <c r="K2984" s="2">
        <v>1340</v>
      </c>
      <c r="L2984" s="2" t="s">
        <v>130</v>
      </c>
      <c r="M2984" s="13" t="s">
        <v>131</v>
      </c>
      <c r="N2984" s="13" t="s">
        <v>115</v>
      </c>
    </row>
    <row r="2985" spans="1:14" ht="15" customHeight="1" x14ac:dyDescent="0.25">
      <c r="A2985" s="2">
        <v>359</v>
      </c>
      <c r="B2985" s="13" t="s">
        <v>110</v>
      </c>
      <c r="C2985" s="13" t="s">
        <v>22</v>
      </c>
      <c r="D2985" s="3">
        <v>45593</v>
      </c>
      <c r="E2985" s="13">
        <v>256450</v>
      </c>
      <c r="F2985" s="2" t="s">
        <v>3</v>
      </c>
      <c r="G2985" s="2">
        <v>1</v>
      </c>
      <c r="H2985" s="3">
        <v>45624</v>
      </c>
      <c r="I2985" s="14">
        <v>183.91</v>
      </c>
      <c r="J2985" s="13" t="str">
        <f t="shared" si="46"/>
        <v>256450-359</v>
      </c>
      <c r="K2985" s="2">
        <v>1340</v>
      </c>
      <c r="L2985" s="2" t="s">
        <v>130</v>
      </c>
      <c r="M2985" s="13" t="s">
        <v>131</v>
      </c>
      <c r="N2985" s="13" t="s">
        <v>115</v>
      </c>
    </row>
    <row r="2986" spans="1:14" ht="15" customHeight="1" x14ac:dyDescent="0.25">
      <c r="A2986" s="2">
        <v>359</v>
      </c>
      <c r="B2986" s="13" t="s">
        <v>110</v>
      </c>
      <c r="C2986" s="13" t="s">
        <v>22</v>
      </c>
      <c r="D2986" s="3">
        <v>45687</v>
      </c>
      <c r="E2986" s="13">
        <v>263023</v>
      </c>
      <c r="F2986" s="2" t="s">
        <v>3</v>
      </c>
      <c r="G2986" s="2">
        <v>1</v>
      </c>
      <c r="H2986" s="3">
        <v>45716</v>
      </c>
      <c r="I2986" s="14">
        <v>183.91</v>
      </c>
      <c r="J2986" s="13" t="str">
        <f t="shared" si="46"/>
        <v>263023-359</v>
      </c>
      <c r="K2986" s="2">
        <v>1340</v>
      </c>
      <c r="L2986" s="2" t="s">
        <v>130</v>
      </c>
      <c r="M2986" s="13" t="s">
        <v>131</v>
      </c>
      <c r="N2986" s="13" t="s">
        <v>115</v>
      </c>
    </row>
    <row r="2987" spans="1:14" ht="15" customHeight="1" x14ac:dyDescent="0.25">
      <c r="A2987" s="2">
        <v>359</v>
      </c>
      <c r="B2987" s="13" t="s">
        <v>110</v>
      </c>
      <c r="C2987" s="13" t="s">
        <v>22</v>
      </c>
      <c r="D2987" s="3">
        <v>45653</v>
      </c>
      <c r="E2987" s="13">
        <v>260498</v>
      </c>
      <c r="F2987" s="2" t="s">
        <v>3</v>
      </c>
      <c r="G2987" s="2">
        <v>1</v>
      </c>
      <c r="H2987" s="3">
        <v>45685</v>
      </c>
      <c r="I2987" s="14">
        <v>183.08</v>
      </c>
      <c r="J2987" s="13" t="str">
        <f t="shared" si="46"/>
        <v>260498-359</v>
      </c>
      <c r="K2987" s="2">
        <v>1340</v>
      </c>
      <c r="L2987" s="2" t="s">
        <v>130</v>
      </c>
      <c r="M2987" s="13" t="s">
        <v>131</v>
      </c>
      <c r="N2987" s="13" t="s">
        <v>115</v>
      </c>
    </row>
    <row r="2988" spans="1:14" ht="15" customHeight="1" x14ac:dyDescent="0.25">
      <c r="A2988" s="2">
        <v>359</v>
      </c>
      <c r="B2988" s="13" t="s">
        <v>110</v>
      </c>
      <c r="C2988" s="13" t="s">
        <v>22</v>
      </c>
      <c r="D2988" s="3">
        <v>45653</v>
      </c>
      <c r="E2988" s="13">
        <v>260500</v>
      </c>
      <c r="F2988" s="2" t="s">
        <v>3</v>
      </c>
      <c r="G2988" s="2">
        <v>1</v>
      </c>
      <c r="H2988" s="3">
        <v>45685</v>
      </c>
      <c r="I2988" s="14">
        <v>183.08</v>
      </c>
      <c r="J2988" s="13" t="str">
        <f t="shared" si="46"/>
        <v>260500-359</v>
      </c>
      <c r="K2988" s="2">
        <v>1340</v>
      </c>
      <c r="L2988" s="2" t="s">
        <v>130</v>
      </c>
      <c r="M2988" s="13" t="s">
        <v>131</v>
      </c>
      <c r="N2988" s="13" t="s">
        <v>115</v>
      </c>
    </row>
    <row r="2989" spans="1:14" ht="15" customHeight="1" x14ac:dyDescent="0.25">
      <c r="A2989" s="2">
        <v>359</v>
      </c>
      <c r="B2989" s="13" t="s">
        <v>110</v>
      </c>
      <c r="C2989" s="13" t="s">
        <v>22</v>
      </c>
      <c r="D2989" s="3">
        <v>45656</v>
      </c>
      <c r="E2989" s="13">
        <v>260744</v>
      </c>
      <c r="F2989" s="2" t="s">
        <v>3</v>
      </c>
      <c r="G2989" s="2">
        <v>1</v>
      </c>
      <c r="H2989" s="3">
        <v>45685</v>
      </c>
      <c r="I2989" s="14">
        <v>182.67</v>
      </c>
      <c r="J2989" s="13" t="str">
        <f t="shared" si="46"/>
        <v>260744-359</v>
      </c>
      <c r="K2989" s="2">
        <v>1340</v>
      </c>
      <c r="L2989" s="2" t="s">
        <v>130</v>
      </c>
      <c r="M2989" s="13" t="s">
        <v>131</v>
      </c>
      <c r="N2989" s="13" t="s">
        <v>115</v>
      </c>
    </row>
    <row r="2990" spans="1:14" ht="15" customHeight="1" x14ac:dyDescent="0.25">
      <c r="A2990" s="2">
        <v>359</v>
      </c>
      <c r="B2990" s="13" t="s">
        <v>110</v>
      </c>
      <c r="C2990" s="13" t="s">
        <v>22</v>
      </c>
      <c r="D2990" s="3">
        <v>45883</v>
      </c>
      <c r="E2990" s="13">
        <v>275436</v>
      </c>
      <c r="F2990" s="2" t="s">
        <v>3</v>
      </c>
      <c r="G2990" s="2">
        <v>1</v>
      </c>
      <c r="H2990" s="3">
        <v>45928</v>
      </c>
      <c r="I2990" s="14">
        <v>182.64</v>
      </c>
      <c r="J2990" s="13" t="str">
        <f t="shared" si="46"/>
        <v>275436-359</v>
      </c>
      <c r="K2990" s="2">
        <v>1340</v>
      </c>
      <c r="L2990" s="2" t="s">
        <v>130</v>
      </c>
      <c r="M2990" s="13" t="s">
        <v>131</v>
      </c>
      <c r="N2990" s="13" t="s">
        <v>115</v>
      </c>
    </row>
    <row r="2991" spans="1:14" ht="15" customHeight="1" x14ac:dyDescent="0.25">
      <c r="A2991" s="2">
        <v>359</v>
      </c>
      <c r="B2991" s="13" t="s">
        <v>110</v>
      </c>
      <c r="C2991" s="13" t="s">
        <v>22</v>
      </c>
      <c r="D2991" s="3">
        <v>45596</v>
      </c>
      <c r="E2991" s="13">
        <v>256839</v>
      </c>
      <c r="F2991" s="2" t="s">
        <v>3</v>
      </c>
      <c r="G2991" s="2">
        <v>1</v>
      </c>
      <c r="H2991" s="3">
        <v>45624</v>
      </c>
      <c r="I2991" s="14">
        <v>182.26</v>
      </c>
      <c r="J2991" s="13" t="str">
        <f t="shared" si="46"/>
        <v>256839-359</v>
      </c>
      <c r="K2991" s="2">
        <v>1340</v>
      </c>
      <c r="L2991" s="2" t="s">
        <v>130</v>
      </c>
      <c r="M2991" s="13" t="s">
        <v>131</v>
      </c>
      <c r="N2991" s="13" t="s">
        <v>115</v>
      </c>
    </row>
    <row r="2992" spans="1:14" ht="15" customHeight="1" x14ac:dyDescent="0.25">
      <c r="A2992" s="2">
        <v>359</v>
      </c>
      <c r="B2992" s="13" t="s">
        <v>110</v>
      </c>
      <c r="C2992" s="13" t="s">
        <v>22</v>
      </c>
      <c r="D2992" s="3">
        <v>45656</v>
      </c>
      <c r="E2992" s="13">
        <v>260681</v>
      </c>
      <c r="F2992" s="2" t="s">
        <v>3</v>
      </c>
      <c r="G2992" s="2">
        <v>1</v>
      </c>
      <c r="H2992" s="3">
        <v>45685</v>
      </c>
      <c r="I2992" s="14">
        <v>182.26</v>
      </c>
      <c r="J2992" s="13" t="str">
        <f t="shared" si="46"/>
        <v>260681-359</v>
      </c>
      <c r="K2992" s="2">
        <v>1340</v>
      </c>
      <c r="L2992" s="2" t="s">
        <v>130</v>
      </c>
      <c r="M2992" s="13" t="s">
        <v>131</v>
      </c>
      <c r="N2992" s="13" t="s">
        <v>115</v>
      </c>
    </row>
    <row r="2993" spans="1:14" ht="15" customHeight="1" x14ac:dyDescent="0.25">
      <c r="A2993" s="2">
        <v>359</v>
      </c>
      <c r="B2993" s="13" t="s">
        <v>110</v>
      </c>
      <c r="C2993" s="13" t="s">
        <v>22</v>
      </c>
      <c r="D2993" s="3">
        <v>45656</v>
      </c>
      <c r="E2993" s="13">
        <v>260686</v>
      </c>
      <c r="F2993" s="2" t="s">
        <v>3</v>
      </c>
      <c r="G2993" s="2">
        <v>1</v>
      </c>
      <c r="H2993" s="3">
        <v>45685</v>
      </c>
      <c r="I2993" s="14">
        <v>182.26</v>
      </c>
      <c r="J2993" s="13" t="str">
        <f t="shared" si="46"/>
        <v>260686-359</v>
      </c>
      <c r="K2993" s="2">
        <v>1340</v>
      </c>
      <c r="L2993" s="2" t="s">
        <v>130</v>
      </c>
      <c r="M2993" s="13" t="s">
        <v>131</v>
      </c>
      <c r="N2993" s="13" t="s">
        <v>115</v>
      </c>
    </row>
    <row r="2994" spans="1:14" ht="15" customHeight="1" x14ac:dyDescent="0.25">
      <c r="A2994" s="2">
        <v>359</v>
      </c>
      <c r="B2994" s="13" t="s">
        <v>110</v>
      </c>
      <c r="C2994" s="13" t="s">
        <v>22</v>
      </c>
      <c r="D2994" s="3">
        <v>45656</v>
      </c>
      <c r="E2994" s="13">
        <v>260671</v>
      </c>
      <c r="F2994" s="2" t="s">
        <v>3</v>
      </c>
      <c r="G2994" s="2">
        <v>1</v>
      </c>
      <c r="H2994" s="3">
        <v>45685</v>
      </c>
      <c r="I2994" s="14">
        <v>182.26</v>
      </c>
      <c r="J2994" s="13" t="str">
        <f t="shared" si="46"/>
        <v>260671-359</v>
      </c>
      <c r="K2994" s="2">
        <v>1340</v>
      </c>
      <c r="L2994" s="2" t="s">
        <v>130</v>
      </c>
      <c r="M2994" s="13" t="s">
        <v>131</v>
      </c>
      <c r="N2994" s="13" t="s">
        <v>115</v>
      </c>
    </row>
    <row r="2995" spans="1:14" ht="15" customHeight="1" x14ac:dyDescent="0.25">
      <c r="A2995" s="2">
        <v>359</v>
      </c>
      <c r="B2995" s="13" t="s">
        <v>110</v>
      </c>
      <c r="C2995" s="13" t="s">
        <v>22</v>
      </c>
      <c r="D2995" s="3">
        <v>45884</v>
      </c>
      <c r="E2995" s="13">
        <v>275443</v>
      </c>
      <c r="F2995" s="2" t="s">
        <v>3</v>
      </c>
      <c r="G2995" s="2">
        <v>1</v>
      </c>
      <c r="H2995" s="3">
        <v>45928</v>
      </c>
      <c r="I2995" s="14">
        <v>182.22</v>
      </c>
      <c r="J2995" s="13" t="str">
        <f t="shared" si="46"/>
        <v>275443-359</v>
      </c>
      <c r="K2995" s="2">
        <v>1340</v>
      </c>
      <c r="L2995" s="2" t="s">
        <v>130</v>
      </c>
      <c r="M2995" s="13" t="s">
        <v>131</v>
      </c>
      <c r="N2995" s="13" t="s">
        <v>115</v>
      </c>
    </row>
    <row r="2996" spans="1:14" ht="15" customHeight="1" x14ac:dyDescent="0.25">
      <c r="A2996" s="2">
        <v>359</v>
      </c>
      <c r="B2996" s="13" t="s">
        <v>110</v>
      </c>
      <c r="C2996" s="13" t="s">
        <v>22</v>
      </c>
      <c r="D2996" s="3">
        <v>45694</v>
      </c>
      <c r="E2996" s="13">
        <v>263657</v>
      </c>
      <c r="F2996" s="2" t="s">
        <v>3</v>
      </c>
      <c r="G2996" s="2">
        <v>1</v>
      </c>
      <c r="H2996" s="3">
        <v>45744</v>
      </c>
      <c r="I2996" s="14">
        <v>181.44</v>
      </c>
      <c r="J2996" s="13" t="str">
        <f t="shared" si="46"/>
        <v>263657-359</v>
      </c>
      <c r="K2996" s="2">
        <v>1340</v>
      </c>
      <c r="L2996" s="2" t="s">
        <v>130</v>
      </c>
      <c r="M2996" s="13" t="s">
        <v>131</v>
      </c>
      <c r="N2996" s="13" t="s">
        <v>115</v>
      </c>
    </row>
    <row r="2997" spans="1:14" ht="15" customHeight="1" x14ac:dyDescent="0.25">
      <c r="A2997" s="2">
        <v>358</v>
      </c>
      <c r="B2997" s="13" t="s">
        <v>111</v>
      </c>
      <c r="C2997" s="13" t="s">
        <v>21</v>
      </c>
      <c r="D2997" s="3">
        <v>45679</v>
      </c>
      <c r="E2997" s="13">
        <v>432613</v>
      </c>
      <c r="F2997" s="2" t="s">
        <v>3</v>
      </c>
      <c r="G2997" s="2">
        <v>1</v>
      </c>
      <c r="H2997" s="3">
        <v>45716</v>
      </c>
      <c r="I2997" s="14">
        <v>181.03</v>
      </c>
      <c r="J2997" s="13" t="str">
        <f t="shared" si="46"/>
        <v>432613-358</v>
      </c>
      <c r="K2997" s="2">
        <v>1340</v>
      </c>
      <c r="L2997" s="2" t="s">
        <v>130</v>
      </c>
      <c r="M2997" s="13" t="s">
        <v>131</v>
      </c>
      <c r="N2997" s="13" t="s">
        <v>115</v>
      </c>
    </row>
    <row r="2998" spans="1:14" ht="15" customHeight="1" x14ac:dyDescent="0.25">
      <c r="A2998" s="2">
        <v>359</v>
      </c>
      <c r="B2998" s="13" t="s">
        <v>110</v>
      </c>
      <c r="C2998" s="13" t="s">
        <v>22</v>
      </c>
      <c r="D2998" s="3">
        <v>45698</v>
      </c>
      <c r="E2998" s="13">
        <v>263877</v>
      </c>
      <c r="F2998" s="2" t="s">
        <v>3</v>
      </c>
      <c r="G2998" s="2">
        <v>1</v>
      </c>
      <c r="H2998" s="3">
        <v>45744</v>
      </c>
      <c r="I2998" s="14">
        <v>181.03</v>
      </c>
      <c r="J2998" s="13" t="str">
        <f t="shared" si="46"/>
        <v>263877-359</v>
      </c>
      <c r="K2998" s="2">
        <v>1340</v>
      </c>
      <c r="L2998" s="2" t="s">
        <v>130</v>
      </c>
      <c r="M2998" s="13" t="s">
        <v>131</v>
      </c>
      <c r="N2998" s="13" t="s">
        <v>115</v>
      </c>
    </row>
    <row r="2999" spans="1:14" ht="15" customHeight="1" x14ac:dyDescent="0.25">
      <c r="A2999" s="2">
        <v>359</v>
      </c>
      <c r="B2999" s="13" t="s">
        <v>110</v>
      </c>
      <c r="C2999" s="13" t="s">
        <v>22</v>
      </c>
      <c r="D2999" s="3">
        <v>45377</v>
      </c>
      <c r="E2999" s="13">
        <v>242457</v>
      </c>
      <c r="F2999" s="2" t="s">
        <v>3</v>
      </c>
      <c r="G2999" s="2">
        <v>1</v>
      </c>
      <c r="H2999" s="3">
        <v>45412</v>
      </c>
      <c r="I2999" s="14">
        <v>180.05</v>
      </c>
      <c r="J2999" s="13" t="str">
        <f t="shared" si="46"/>
        <v>242457-359</v>
      </c>
      <c r="K2999" s="2">
        <v>1340</v>
      </c>
      <c r="L2999" s="2" t="s">
        <v>130</v>
      </c>
      <c r="M2999" s="13" t="s">
        <v>131</v>
      </c>
      <c r="N2999" s="13" t="s">
        <v>115</v>
      </c>
    </row>
    <row r="3000" spans="1:14" ht="15" customHeight="1" x14ac:dyDescent="0.25">
      <c r="A3000" s="2">
        <v>711167</v>
      </c>
      <c r="B3000" s="13" t="s">
        <v>113</v>
      </c>
      <c r="C3000" s="13" t="s">
        <v>28</v>
      </c>
      <c r="D3000" s="3">
        <v>45869</v>
      </c>
      <c r="E3000" s="13">
        <v>12008</v>
      </c>
      <c r="F3000" s="2" t="s">
        <v>2</v>
      </c>
      <c r="G3000" s="2">
        <v>1</v>
      </c>
      <c r="H3000" s="3">
        <v>45873</v>
      </c>
      <c r="I3000" s="14">
        <v>179.6</v>
      </c>
      <c r="J3000" s="13" t="str">
        <f t="shared" si="46"/>
        <v>12008-711167</v>
      </c>
      <c r="K3000" s="2">
        <v>9</v>
      </c>
      <c r="L3000" s="2" t="s">
        <v>136</v>
      </c>
      <c r="M3000" s="13" t="s">
        <v>137</v>
      </c>
      <c r="N3000" s="13" t="s">
        <v>115</v>
      </c>
    </row>
    <row r="3001" spans="1:14" ht="15" customHeight="1" x14ac:dyDescent="0.25">
      <c r="A3001" s="2">
        <v>359</v>
      </c>
      <c r="B3001" s="13" t="s">
        <v>110</v>
      </c>
      <c r="C3001" s="13" t="s">
        <v>22</v>
      </c>
      <c r="D3001" s="3">
        <v>45565</v>
      </c>
      <c r="E3001" s="13">
        <v>130446</v>
      </c>
      <c r="F3001" s="2" t="s">
        <v>2</v>
      </c>
      <c r="G3001" s="2">
        <v>1</v>
      </c>
      <c r="H3001" s="3">
        <v>45593</v>
      </c>
      <c r="I3001" s="14">
        <v>179.03</v>
      </c>
      <c r="J3001" s="13" t="str">
        <f t="shared" si="46"/>
        <v>130446-359</v>
      </c>
      <c r="K3001" s="2">
        <v>9</v>
      </c>
      <c r="L3001" s="2" t="s">
        <v>136</v>
      </c>
      <c r="M3001" s="13" t="s">
        <v>137</v>
      </c>
      <c r="N3001" s="13" t="s">
        <v>115</v>
      </c>
    </row>
    <row r="3002" spans="1:14" ht="15" customHeight="1" x14ac:dyDescent="0.25">
      <c r="A3002" s="2">
        <v>256</v>
      </c>
      <c r="B3002" s="13" t="s">
        <v>112</v>
      </c>
      <c r="C3002" s="13" t="s">
        <v>18</v>
      </c>
      <c r="D3002" s="3">
        <v>45348</v>
      </c>
      <c r="E3002" s="13">
        <v>107630</v>
      </c>
      <c r="F3002" s="2" t="s">
        <v>3</v>
      </c>
      <c r="G3002" s="2">
        <v>1</v>
      </c>
      <c r="H3002" s="3">
        <v>45369</v>
      </c>
      <c r="I3002" s="14">
        <v>178.15</v>
      </c>
      <c r="J3002" s="13" t="str">
        <f t="shared" si="46"/>
        <v>107630-256</v>
      </c>
      <c r="K3002" s="2">
        <v>1340</v>
      </c>
      <c r="L3002" s="2" t="s">
        <v>130</v>
      </c>
      <c r="M3002" s="13" t="s">
        <v>131</v>
      </c>
      <c r="N3002" s="13" t="s">
        <v>115</v>
      </c>
    </row>
    <row r="3003" spans="1:14" ht="15" customHeight="1" x14ac:dyDescent="0.25">
      <c r="A3003" s="2">
        <v>187415</v>
      </c>
      <c r="B3003" s="13" t="s">
        <v>112</v>
      </c>
      <c r="C3003" s="13" t="s">
        <v>14</v>
      </c>
      <c r="D3003" s="3">
        <v>45687</v>
      </c>
      <c r="E3003" s="13">
        <v>19261</v>
      </c>
      <c r="F3003" s="2" t="s">
        <v>3</v>
      </c>
      <c r="G3003" s="2">
        <v>1</v>
      </c>
      <c r="H3003" s="3">
        <v>45716</v>
      </c>
      <c r="I3003" s="14">
        <v>176.77</v>
      </c>
      <c r="J3003" s="13" t="str">
        <f t="shared" si="46"/>
        <v>19261-187415</v>
      </c>
      <c r="K3003" s="2">
        <v>1340</v>
      </c>
      <c r="L3003" s="2" t="s">
        <v>130</v>
      </c>
      <c r="M3003" s="13" t="s">
        <v>131</v>
      </c>
      <c r="N3003" s="13" t="s">
        <v>115</v>
      </c>
    </row>
    <row r="3004" spans="1:14" ht="15" customHeight="1" x14ac:dyDescent="0.25">
      <c r="A3004" s="2">
        <v>358</v>
      </c>
      <c r="B3004" s="13" t="s">
        <v>111</v>
      </c>
      <c r="C3004" s="13" t="s">
        <v>21</v>
      </c>
      <c r="D3004" s="3">
        <v>45777</v>
      </c>
      <c r="E3004" s="13">
        <v>439144</v>
      </c>
      <c r="F3004" s="2" t="s">
        <v>3</v>
      </c>
      <c r="G3004" s="2">
        <v>1</v>
      </c>
      <c r="H3004" s="3">
        <v>45805</v>
      </c>
      <c r="I3004" s="14">
        <v>174.3</v>
      </c>
      <c r="J3004" s="13" t="str">
        <f t="shared" si="46"/>
        <v>439144-358</v>
      </c>
      <c r="K3004" s="2">
        <v>1340</v>
      </c>
      <c r="L3004" s="2" t="s">
        <v>130</v>
      </c>
      <c r="M3004" s="13" t="s">
        <v>131</v>
      </c>
      <c r="N3004" s="13" t="s">
        <v>115</v>
      </c>
    </row>
    <row r="3005" spans="1:14" ht="15" customHeight="1" x14ac:dyDescent="0.25">
      <c r="A3005" s="2">
        <v>359</v>
      </c>
      <c r="B3005" s="13" t="s">
        <v>110</v>
      </c>
      <c r="C3005" s="13" t="s">
        <v>22</v>
      </c>
      <c r="D3005" s="3">
        <v>45402</v>
      </c>
      <c r="E3005" s="13">
        <v>242985</v>
      </c>
      <c r="F3005" s="2" t="s">
        <v>3</v>
      </c>
      <c r="G3005" s="2">
        <v>1</v>
      </c>
      <c r="H3005" s="3">
        <v>45443</v>
      </c>
      <c r="I3005" s="14">
        <v>173.94</v>
      </c>
      <c r="J3005" s="13" t="str">
        <f t="shared" si="46"/>
        <v>242985-359</v>
      </c>
      <c r="K3005" s="2">
        <v>1340</v>
      </c>
      <c r="L3005" s="2" t="s">
        <v>130</v>
      </c>
      <c r="M3005" s="13" t="s">
        <v>131</v>
      </c>
      <c r="N3005" s="13" t="s">
        <v>115</v>
      </c>
    </row>
    <row r="3006" spans="1:14" ht="15" customHeight="1" x14ac:dyDescent="0.25">
      <c r="A3006" s="2">
        <v>256</v>
      </c>
      <c r="B3006" s="13" t="s">
        <v>112</v>
      </c>
      <c r="C3006" s="13" t="s">
        <v>18</v>
      </c>
      <c r="D3006" s="3">
        <v>45710</v>
      </c>
      <c r="E3006" s="13">
        <v>118403</v>
      </c>
      <c r="F3006" s="2" t="s">
        <v>3</v>
      </c>
      <c r="G3006" s="2">
        <v>1</v>
      </c>
      <c r="H3006" s="3">
        <v>45744</v>
      </c>
      <c r="I3006" s="14">
        <v>172.2</v>
      </c>
      <c r="J3006" s="13" t="str">
        <f t="shared" si="46"/>
        <v>118403-256</v>
      </c>
      <c r="K3006" s="2">
        <v>1340</v>
      </c>
      <c r="L3006" s="2" t="s">
        <v>130</v>
      </c>
      <c r="M3006" s="13" t="s">
        <v>131</v>
      </c>
      <c r="N3006" s="13" t="s">
        <v>115</v>
      </c>
    </row>
    <row r="3007" spans="1:14" ht="15" customHeight="1" x14ac:dyDescent="0.25">
      <c r="A3007" s="2">
        <v>359</v>
      </c>
      <c r="B3007" s="13" t="s">
        <v>110</v>
      </c>
      <c r="C3007" s="13" t="s">
        <v>22</v>
      </c>
      <c r="D3007" s="3">
        <v>45735</v>
      </c>
      <c r="E3007" s="13">
        <v>142557</v>
      </c>
      <c r="F3007" s="2" t="s">
        <v>2</v>
      </c>
      <c r="G3007" s="2">
        <v>1</v>
      </c>
      <c r="H3007" s="3">
        <v>45775</v>
      </c>
      <c r="I3007" s="14">
        <v>172.15</v>
      </c>
      <c r="J3007" s="13" t="str">
        <f t="shared" si="46"/>
        <v>142557-359</v>
      </c>
      <c r="K3007" s="2">
        <v>9</v>
      </c>
      <c r="L3007" s="2" t="s">
        <v>136</v>
      </c>
      <c r="M3007" s="13" t="s">
        <v>137</v>
      </c>
      <c r="N3007" s="13" t="s">
        <v>115</v>
      </c>
    </row>
    <row r="3008" spans="1:14" ht="15" customHeight="1" x14ac:dyDescent="0.25">
      <c r="A3008" s="2">
        <v>359</v>
      </c>
      <c r="B3008" s="13" t="s">
        <v>110</v>
      </c>
      <c r="C3008" s="13" t="s">
        <v>22</v>
      </c>
      <c r="D3008" s="3">
        <v>45777</v>
      </c>
      <c r="E3008" s="13">
        <v>145266</v>
      </c>
      <c r="F3008" s="2" t="s">
        <v>2</v>
      </c>
      <c r="G3008" s="2">
        <v>1</v>
      </c>
      <c r="H3008" s="3">
        <v>45805</v>
      </c>
      <c r="I3008" s="14">
        <v>172.13</v>
      </c>
      <c r="J3008" s="13" t="str">
        <f t="shared" si="46"/>
        <v>145266-359</v>
      </c>
      <c r="K3008" s="2">
        <v>9</v>
      </c>
      <c r="L3008" s="2" t="s">
        <v>136</v>
      </c>
      <c r="M3008" s="13" t="s">
        <v>137</v>
      </c>
      <c r="N3008" s="13" t="s">
        <v>115</v>
      </c>
    </row>
    <row r="3009" spans="1:14" ht="15" customHeight="1" x14ac:dyDescent="0.25">
      <c r="A3009" s="2">
        <v>11713</v>
      </c>
      <c r="B3009" s="13" t="s">
        <v>112</v>
      </c>
      <c r="C3009" s="13" t="s">
        <v>8</v>
      </c>
      <c r="D3009" s="3">
        <v>45540</v>
      </c>
      <c r="E3009" s="13">
        <v>44020</v>
      </c>
      <c r="F3009" s="2" t="s">
        <v>5</v>
      </c>
      <c r="G3009" s="2">
        <v>1</v>
      </c>
      <c r="H3009" s="3">
        <v>45593</v>
      </c>
      <c r="I3009" s="14">
        <v>171.63</v>
      </c>
      <c r="J3009" s="13" t="str">
        <f t="shared" si="46"/>
        <v>44020-11713</v>
      </c>
      <c r="K3009" s="2">
        <v>3454</v>
      </c>
      <c r="L3009" s="2" t="s">
        <v>154</v>
      </c>
      <c r="M3009" s="13" t="s">
        <v>155</v>
      </c>
      <c r="N3009" s="13" t="s">
        <v>115</v>
      </c>
    </row>
    <row r="3010" spans="1:14" ht="15" customHeight="1" x14ac:dyDescent="0.25">
      <c r="A3010" s="2">
        <v>359</v>
      </c>
      <c r="B3010" s="13" t="s">
        <v>110</v>
      </c>
      <c r="C3010" s="13" t="s">
        <v>22</v>
      </c>
      <c r="D3010" s="3">
        <v>45777</v>
      </c>
      <c r="E3010" s="13">
        <v>145276</v>
      </c>
      <c r="F3010" s="2" t="s">
        <v>2</v>
      </c>
      <c r="G3010" s="2">
        <v>1</v>
      </c>
      <c r="H3010" s="3">
        <v>45805</v>
      </c>
      <c r="I3010" s="14">
        <v>170.58</v>
      </c>
      <c r="J3010" s="13" t="str">
        <f t="shared" ref="J3010:J3073" si="47">E3010&amp;-A3010</f>
        <v>145276-359</v>
      </c>
      <c r="K3010" s="2">
        <v>9</v>
      </c>
      <c r="L3010" s="2" t="s">
        <v>136</v>
      </c>
      <c r="M3010" s="13" t="s">
        <v>137</v>
      </c>
      <c r="N3010" s="13" t="s">
        <v>115</v>
      </c>
    </row>
    <row r="3011" spans="1:14" ht="15" customHeight="1" x14ac:dyDescent="0.25">
      <c r="A3011" s="2">
        <v>359</v>
      </c>
      <c r="B3011" s="13" t="s">
        <v>110</v>
      </c>
      <c r="C3011" s="13" t="s">
        <v>22</v>
      </c>
      <c r="D3011" s="3">
        <v>45531</v>
      </c>
      <c r="E3011" s="13">
        <v>252262</v>
      </c>
      <c r="F3011" s="2" t="s">
        <v>3</v>
      </c>
      <c r="G3011" s="2">
        <v>1</v>
      </c>
      <c r="H3011" s="3">
        <v>45562</v>
      </c>
      <c r="I3011" s="14">
        <v>170.57</v>
      </c>
      <c r="J3011" s="13" t="str">
        <f t="shared" si="47"/>
        <v>252262-359</v>
      </c>
      <c r="K3011" s="2">
        <v>1340</v>
      </c>
      <c r="L3011" s="2" t="s">
        <v>130</v>
      </c>
      <c r="M3011" s="13" t="s">
        <v>131</v>
      </c>
      <c r="N3011" s="13" t="s">
        <v>115</v>
      </c>
    </row>
    <row r="3012" spans="1:14" ht="15" customHeight="1" x14ac:dyDescent="0.25">
      <c r="A3012" s="2">
        <v>359</v>
      </c>
      <c r="B3012" s="13" t="s">
        <v>110</v>
      </c>
      <c r="C3012" s="13" t="s">
        <v>22</v>
      </c>
      <c r="D3012" s="3">
        <v>45377</v>
      </c>
      <c r="E3012" s="13">
        <v>242452</v>
      </c>
      <c r="F3012" s="2" t="s">
        <v>3</v>
      </c>
      <c r="G3012" s="2">
        <v>1</v>
      </c>
      <c r="H3012" s="3">
        <v>45412</v>
      </c>
      <c r="I3012" s="14">
        <v>170.51</v>
      </c>
      <c r="J3012" s="13" t="str">
        <f t="shared" si="47"/>
        <v>242452-359</v>
      </c>
      <c r="K3012" s="2">
        <v>1340</v>
      </c>
      <c r="L3012" s="2" t="s">
        <v>130</v>
      </c>
      <c r="M3012" s="13" t="s">
        <v>131</v>
      </c>
      <c r="N3012" s="13" t="s">
        <v>115</v>
      </c>
    </row>
    <row r="3013" spans="1:14" ht="15" customHeight="1" x14ac:dyDescent="0.25">
      <c r="A3013" s="2">
        <v>359</v>
      </c>
      <c r="B3013" s="13" t="s">
        <v>110</v>
      </c>
      <c r="C3013" s="13" t="s">
        <v>22</v>
      </c>
      <c r="D3013" s="3">
        <v>45364</v>
      </c>
      <c r="E3013" s="13">
        <v>241236</v>
      </c>
      <c r="F3013" s="2" t="s">
        <v>3</v>
      </c>
      <c r="G3013" s="2">
        <v>1</v>
      </c>
      <c r="H3013" s="3">
        <v>45412</v>
      </c>
      <c r="I3013" s="14">
        <v>170.16</v>
      </c>
      <c r="J3013" s="13" t="str">
        <f t="shared" si="47"/>
        <v>241236-359</v>
      </c>
      <c r="K3013" s="2">
        <v>1340</v>
      </c>
      <c r="L3013" s="2" t="s">
        <v>130</v>
      </c>
      <c r="M3013" s="13" t="s">
        <v>131</v>
      </c>
      <c r="N3013" s="13" t="s">
        <v>115</v>
      </c>
    </row>
    <row r="3014" spans="1:14" ht="15" customHeight="1" x14ac:dyDescent="0.25">
      <c r="A3014" s="2">
        <v>359</v>
      </c>
      <c r="B3014" s="13" t="s">
        <v>110</v>
      </c>
      <c r="C3014" s="13" t="s">
        <v>22</v>
      </c>
      <c r="D3014" s="3">
        <v>45818</v>
      </c>
      <c r="E3014" s="13">
        <v>147547</v>
      </c>
      <c r="F3014" s="2" t="s">
        <v>2</v>
      </c>
      <c r="G3014" s="2">
        <v>1</v>
      </c>
      <c r="H3014" s="3">
        <v>45866</v>
      </c>
      <c r="I3014" s="14">
        <v>169.77</v>
      </c>
      <c r="J3014" s="13" t="str">
        <f t="shared" si="47"/>
        <v>147547-359</v>
      </c>
      <c r="K3014" s="2">
        <v>9</v>
      </c>
      <c r="L3014" s="2" t="s">
        <v>136</v>
      </c>
      <c r="M3014" s="13" t="s">
        <v>137</v>
      </c>
      <c r="N3014" s="13" t="s">
        <v>115</v>
      </c>
    </row>
    <row r="3015" spans="1:14" ht="15" customHeight="1" x14ac:dyDescent="0.25">
      <c r="A3015" s="2">
        <v>359</v>
      </c>
      <c r="B3015" s="13" t="s">
        <v>110</v>
      </c>
      <c r="C3015" s="13" t="s">
        <v>22</v>
      </c>
      <c r="D3015" s="3">
        <v>45331</v>
      </c>
      <c r="E3015" s="13">
        <v>237856</v>
      </c>
      <c r="F3015" s="2" t="s">
        <v>3</v>
      </c>
      <c r="G3015" s="2">
        <v>1</v>
      </c>
      <c r="H3015" s="3">
        <v>45379</v>
      </c>
      <c r="I3015" s="14">
        <v>169.46</v>
      </c>
      <c r="J3015" s="13" t="str">
        <f t="shared" si="47"/>
        <v>237856-359</v>
      </c>
      <c r="K3015" s="2">
        <v>1340</v>
      </c>
      <c r="L3015" s="2" t="s">
        <v>130</v>
      </c>
      <c r="M3015" s="13" t="s">
        <v>131</v>
      </c>
      <c r="N3015" s="13" t="s">
        <v>115</v>
      </c>
    </row>
    <row r="3016" spans="1:14" ht="15" customHeight="1" x14ac:dyDescent="0.25">
      <c r="A3016" s="2">
        <v>359</v>
      </c>
      <c r="B3016" s="13" t="s">
        <v>110</v>
      </c>
      <c r="C3016" s="13" t="s">
        <v>22</v>
      </c>
      <c r="D3016" s="3">
        <v>45335</v>
      </c>
      <c r="E3016" s="13">
        <v>237909</v>
      </c>
      <c r="F3016" s="2" t="s">
        <v>3</v>
      </c>
      <c r="G3016" s="2">
        <v>1</v>
      </c>
      <c r="H3016" s="3">
        <v>45379</v>
      </c>
      <c r="I3016" s="14">
        <v>169.46</v>
      </c>
      <c r="J3016" s="13" t="str">
        <f t="shared" si="47"/>
        <v>237909-359</v>
      </c>
      <c r="K3016" s="2">
        <v>1340</v>
      </c>
      <c r="L3016" s="2" t="s">
        <v>130</v>
      </c>
      <c r="M3016" s="13" t="s">
        <v>131</v>
      </c>
      <c r="N3016" s="13" t="s">
        <v>115</v>
      </c>
    </row>
    <row r="3017" spans="1:14" ht="15" customHeight="1" x14ac:dyDescent="0.25">
      <c r="A3017" s="2">
        <v>359</v>
      </c>
      <c r="B3017" s="13" t="s">
        <v>110</v>
      </c>
      <c r="C3017" s="13" t="s">
        <v>22</v>
      </c>
      <c r="D3017" s="3">
        <v>45708</v>
      </c>
      <c r="E3017" s="13">
        <v>140710</v>
      </c>
      <c r="F3017" s="2" t="s">
        <v>2</v>
      </c>
      <c r="G3017" s="2">
        <v>1</v>
      </c>
      <c r="H3017" s="3">
        <v>45744</v>
      </c>
      <c r="I3017" s="14">
        <v>169.45</v>
      </c>
      <c r="J3017" s="13" t="str">
        <f t="shared" si="47"/>
        <v>140710-359</v>
      </c>
      <c r="K3017" s="2">
        <v>9</v>
      </c>
      <c r="L3017" s="2" t="s">
        <v>136</v>
      </c>
      <c r="M3017" s="13" t="s">
        <v>137</v>
      </c>
      <c r="N3017" s="13" t="s">
        <v>115</v>
      </c>
    </row>
    <row r="3018" spans="1:14" ht="15" customHeight="1" x14ac:dyDescent="0.25">
      <c r="A3018" s="2">
        <v>359</v>
      </c>
      <c r="B3018" s="13" t="s">
        <v>110</v>
      </c>
      <c r="C3018" s="13" t="s">
        <v>22</v>
      </c>
      <c r="D3018" s="3">
        <v>45673</v>
      </c>
      <c r="E3018" s="13">
        <v>137956</v>
      </c>
      <c r="F3018" s="2" t="s">
        <v>2</v>
      </c>
      <c r="G3018" s="2">
        <v>1</v>
      </c>
      <c r="H3018" s="3">
        <v>45716</v>
      </c>
      <c r="I3018" s="14">
        <v>169.09</v>
      </c>
      <c r="J3018" s="13" t="str">
        <f t="shared" si="47"/>
        <v>137956-359</v>
      </c>
      <c r="K3018" s="2">
        <v>9</v>
      </c>
      <c r="L3018" s="2" t="s">
        <v>136</v>
      </c>
      <c r="M3018" s="13" t="s">
        <v>137</v>
      </c>
      <c r="N3018" s="13" t="s">
        <v>115</v>
      </c>
    </row>
    <row r="3019" spans="1:14" ht="15" customHeight="1" x14ac:dyDescent="0.25">
      <c r="A3019" s="2">
        <v>359</v>
      </c>
      <c r="B3019" s="13" t="s">
        <v>110</v>
      </c>
      <c r="C3019" s="13" t="s">
        <v>22</v>
      </c>
      <c r="D3019" s="3">
        <v>45687</v>
      </c>
      <c r="E3019" s="13">
        <v>138669</v>
      </c>
      <c r="F3019" s="2" t="s">
        <v>2</v>
      </c>
      <c r="G3019" s="2">
        <v>1</v>
      </c>
      <c r="H3019" s="3">
        <v>45716</v>
      </c>
      <c r="I3019" s="14">
        <v>168.9</v>
      </c>
      <c r="J3019" s="13" t="str">
        <f t="shared" si="47"/>
        <v>138669-359</v>
      </c>
      <c r="K3019" s="2">
        <v>9</v>
      </c>
      <c r="L3019" s="2" t="s">
        <v>136</v>
      </c>
      <c r="M3019" s="13" t="s">
        <v>137</v>
      </c>
      <c r="N3019" s="13" t="s">
        <v>115</v>
      </c>
    </row>
    <row r="3020" spans="1:14" ht="15" customHeight="1" x14ac:dyDescent="0.25">
      <c r="A3020" s="2">
        <v>359</v>
      </c>
      <c r="B3020" s="13" t="s">
        <v>110</v>
      </c>
      <c r="C3020" s="13" t="s">
        <v>22</v>
      </c>
      <c r="D3020" s="3">
        <v>45366</v>
      </c>
      <c r="E3020" s="13">
        <v>241382</v>
      </c>
      <c r="F3020" s="2" t="s">
        <v>3</v>
      </c>
      <c r="G3020" s="2">
        <v>1</v>
      </c>
      <c r="H3020" s="3">
        <v>45412</v>
      </c>
      <c r="I3020" s="14">
        <v>168.08</v>
      </c>
      <c r="J3020" s="13" t="str">
        <f t="shared" si="47"/>
        <v>241382-359</v>
      </c>
      <c r="K3020" s="2">
        <v>1340</v>
      </c>
      <c r="L3020" s="2" t="s">
        <v>130</v>
      </c>
      <c r="M3020" s="13" t="s">
        <v>131</v>
      </c>
      <c r="N3020" s="13" t="s">
        <v>115</v>
      </c>
    </row>
    <row r="3021" spans="1:14" ht="15" customHeight="1" x14ac:dyDescent="0.25">
      <c r="A3021" s="2">
        <v>211623</v>
      </c>
      <c r="B3021" s="13" t="s">
        <v>112</v>
      </c>
      <c r="C3021" s="13" t="s">
        <v>37</v>
      </c>
      <c r="D3021" s="3">
        <v>45868</v>
      </c>
      <c r="E3021" s="13">
        <v>41631</v>
      </c>
      <c r="F3021" s="2" t="s">
        <v>3</v>
      </c>
      <c r="G3021" s="2">
        <v>1</v>
      </c>
      <c r="H3021" s="3">
        <v>45897</v>
      </c>
      <c r="I3021" s="14">
        <v>167.96</v>
      </c>
      <c r="J3021" s="13" t="str">
        <f t="shared" si="47"/>
        <v>41631-211623</v>
      </c>
      <c r="K3021" s="2">
        <v>1340</v>
      </c>
      <c r="L3021" s="2" t="s">
        <v>130</v>
      </c>
      <c r="M3021" s="13" t="s">
        <v>131</v>
      </c>
      <c r="N3021" s="13" t="s">
        <v>115</v>
      </c>
    </row>
    <row r="3022" spans="1:14" ht="15" customHeight="1" x14ac:dyDescent="0.25">
      <c r="A3022" s="2">
        <v>359</v>
      </c>
      <c r="B3022" s="13" t="s">
        <v>110</v>
      </c>
      <c r="C3022" s="13" t="s">
        <v>22</v>
      </c>
      <c r="D3022" s="3">
        <v>45688</v>
      </c>
      <c r="E3022" s="13">
        <v>139516</v>
      </c>
      <c r="F3022" s="2" t="s">
        <v>2</v>
      </c>
      <c r="G3022" s="2">
        <v>1</v>
      </c>
      <c r="H3022" s="3">
        <v>45716</v>
      </c>
      <c r="I3022" s="14">
        <v>167.77</v>
      </c>
      <c r="J3022" s="13" t="str">
        <f t="shared" si="47"/>
        <v>139516-359</v>
      </c>
      <c r="K3022" s="2">
        <v>9</v>
      </c>
      <c r="L3022" s="2" t="s">
        <v>136</v>
      </c>
      <c r="M3022" s="13" t="s">
        <v>137</v>
      </c>
      <c r="N3022" s="13" t="s">
        <v>115</v>
      </c>
    </row>
    <row r="3023" spans="1:14" ht="15" customHeight="1" x14ac:dyDescent="0.25">
      <c r="A3023" s="2">
        <v>359</v>
      </c>
      <c r="B3023" s="13" t="s">
        <v>110</v>
      </c>
      <c r="C3023" s="13" t="s">
        <v>22</v>
      </c>
      <c r="D3023" s="3">
        <v>45884</v>
      </c>
      <c r="E3023" s="13">
        <v>151469</v>
      </c>
      <c r="F3023" s="2" t="s">
        <v>2</v>
      </c>
      <c r="G3023" s="2">
        <v>1</v>
      </c>
      <c r="H3023" s="3">
        <v>45928</v>
      </c>
      <c r="I3023" s="14">
        <v>166.78</v>
      </c>
      <c r="J3023" s="13" t="str">
        <f t="shared" si="47"/>
        <v>151469-359</v>
      </c>
      <c r="K3023" s="2">
        <v>9</v>
      </c>
      <c r="L3023" s="2" t="s">
        <v>136</v>
      </c>
      <c r="M3023" s="13" t="s">
        <v>137</v>
      </c>
      <c r="N3023" s="13" t="s">
        <v>115</v>
      </c>
    </row>
    <row r="3024" spans="1:14" ht="15" customHeight="1" x14ac:dyDescent="0.25">
      <c r="A3024" s="2">
        <v>359</v>
      </c>
      <c r="B3024" s="13" t="s">
        <v>110</v>
      </c>
      <c r="C3024" s="13" t="s">
        <v>22</v>
      </c>
      <c r="D3024" s="3">
        <v>45341</v>
      </c>
      <c r="E3024" s="13">
        <v>238344</v>
      </c>
      <c r="F3024" s="2" t="s">
        <v>3</v>
      </c>
      <c r="G3024" s="2">
        <v>1</v>
      </c>
      <c r="H3024" s="3">
        <v>45379</v>
      </c>
      <c r="I3024" s="14">
        <v>166.71</v>
      </c>
      <c r="J3024" s="13" t="str">
        <f t="shared" si="47"/>
        <v>238344-359</v>
      </c>
      <c r="K3024" s="2">
        <v>1340</v>
      </c>
      <c r="L3024" s="2" t="s">
        <v>130</v>
      </c>
      <c r="M3024" s="13" t="s">
        <v>131</v>
      </c>
      <c r="N3024" s="13" t="s">
        <v>115</v>
      </c>
    </row>
    <row r="3025" spans="1:14" ht="15" customHeight="1" x14ac:dyDescent="0.25">
      <c r="A3025" s="2">
        <v>359</v>
      </c>
      <c r="B3025" s="13" t="s">
        <v>110</v>
      </c>
      <c r="C3025" s="13" t="s">
        <v>22</v>
      </c>
      <c r="D3025" s="3">
        <v>45348</v>
      </c>
      <c r="E3025" s="13">
        <v>239138</v>
      </c>
      <c r="F3025" s="2" t="s">
        <v>3</v>
      </c>
      <c r="G3025" s="2">
        <v>1</v>
      </c>
      <c r="H3025" s="3">
        <v>45379</v>
      </c>
      <c r="I3025" s="14">
        <v>166.71</v>
      </c>
      <c r="J3025" s="13" t="str">
        <f t="shared" si="47"/>
        <v>239138-359</v>
      </c>
      <c r="K3025" s="2">
        <v>1340</v>
      </c>
      <c r="L3025" s="2" t="s">
        <v>130</v>
      </c>
      <c r="M3025" s="13" t="s">
        <v>131</v>
      </c>
      <c r="N3025" s="13" t="s">
        <v>115</v>
      </c>
    </row>
    <row r="3026" spans="1:14" ht="15" customHeight="1" x14ac:dyDescent="0.25">
      <c r="A3026" s="2">
        <v>359</v>
      </c>
      <c r="B3026" s="13" t="s">
        <v>110</v>
      </c>
      <c r="C3026" s="13" t="s">
        <v>22</v>
      </c>
      <c r="D3026" s="3">
        <v>45345</v>
      </c>
      <c r="E3026" s="13">
        <v>239030</v>
      </c>
      <c r="F3026" s="2" t="s">
        <v>3</v>
      </c>
      <c r="G3026" s="2">
        <v>1</v>
      </c>
      <c r="H3026" s="3">
        <v>45379</v>
      </c>
      <c r="I3026" s="14">
        <v>166.37</v>
      </c>
      <c r="J3026" s="13" t="str">
        <f t="shared" si="47"/>
        <v>239030-359</v>
      </c>
      <c r="K3026" s="2">
        <v>1340</v>
      </c>
      <c r="L3026" s="2" t="s">
        <v>130</v>
      </c>
      <c r="M3026" s="13" t="s">
        <v>131</v>
      </c>
      <c r="N3026" s="13" t="s">
        <v>115</v>
      </c>
    </row>
    <row r="3027" spans="1:14" ht="15" customHeight="1" x14ac:dyDescent="0.25">
      <c r="A3027" s="2">
        <v>359</v>
      </c>
      <c r="B3027" s="13" t="s">
        <v>110</v>
      </c>
      <c r="C3027" s="13" t="s">
        <v>22</v>
      </c>
      <c r="D3027" s="3">
        <v>45348</v>
      </c>
      <c r="E3027" s="13">
        <v>239180</v>
      </c>
      <c r="F3027" s="2" t="s">
        <v>3</v>
      </c>
      <c r="G3027" s="2">
        <v>1</v>
      </c>
      <c r="H3027" s="3">
        <v>45379</v>
      </c>
      <c r="I3027" s="14">
        <v>166.37</v>
      </c>
      <c r="J3027" s="13" t="str">
        <f t="shared" si="47"/>
        <v>239180-359</v>
      </c>
      <c r="K3027" s="2">
        <v>1340</v>
      </c>
      <c r="L3027" s="2" t="s">
        <v>130</v>
      </c>
      <c r="M3027" s="13" t="s">
        <v>131</v>
      </c>
      <c r="N3027" s="13" t="s">
        <v>115</v>
      </c>
    </row>
    <row r="3028" spans="1:14" ht="15" customHeight="1" x14ac:dyDescent="0.25">
      <c r="A3028" s="2">
        <v>1790</v>
      </c>
      <c r="B3028" s="13" t="s">
        <v>112</v>
      </c>
      <c r="C3028" s="13" t="s">
        <v>12</v>
      </c>
      <c r="D3028" s="3">
        <v>45707</v>
      </c>
      <c r="E3028" s="13">
        <v>75354</v>
      </c>
      <c r="F3028" s="2" t="s">
        <v>2</v>
      </c>
      <c r="G3028" s="2">
        <v>1</v>
      </c>
      <c r="H3028" s="3">
        <v>45744</v>
      </c>
      <c r="I3028" s="14">
        <v>165.94</v>
      </c>
      <c r="J3028" s="13" t="str">
        <f t="shared" si="47"/>
        <v>75354-1790</v>
      </c>
      <c r="K3028" s="2">
        <v>9</v>
      </c>
      <c r="L3028" s="2" t="s">
        <v>136</v>
      </c>
      <c r="M3028" s="13" t="s">
        <v>137</v>
      </c>
      <c r="N3028" s="13" t="s">
        <v>115</v>
      </c>
    </row>
    <row r="3029" spans="1:14" ht="15" customHeight="1" x14ac:dyDescent="0.25">
      <c r="A3029" s="2">
        <v>359</v>
      </c>
      <c r="B3029" s="13" t="s">
        <v>110</v>
      </c>
      <c r="C3029" s="13" t="s">
        <v>22</v>
      </c>
      <c r="D3029" s="3">
        <v>45349</v>
      </c>
      <c r="E3029" s="13">
        <v>239265</v>
      </c>
      <c r="F3029" s="2" t="s">
        <v>6</v>
      </c>
      <c r="G3029" s="2">
        <v>1</v>
      </c>
      <c r="H3029" s="3">
        <v>45379</v>
      </c>
      <c r="I3029" s="14">
        <v>165.58</v>
      </c>
      <c r="J3029" s="13" t="str">
        <f t="shared" si="47"/>
        <v>239265-359</v>
      </c>
      <c r="K3029" s="2">
        <v>3457</v>
      </c>
      <c r="L3029" s="2" t="s">
        <v>147</v>
      </c>
      <c r="M3029" s="13" t="s">
        <v>148</v>
      </c>
      <c r="N3029" s="13" t="s">
        <v>115</v>
      </c>
    </row>
    <row r="3030" spans="1:14" ht="15" customHeight="1" x14ac:dyDescent="0.25">
      <c r="A3030" s="2">
        <v>359</v>
      </c>
      <c r="B3030" s="13" t="s">
        <v>110</v>
      </c>
      <c r="C3030" s="13" t="s">
        <v>22</v>
      </c>
      <c r="D3030" s="3">
        <v>45345</v>
      </c>
      <c r="E3030" s="13">
        <v>239049</v>
      </c>
      <c r="F3030" s="2" t="s">
        <v>3</v>
      </c>
      <c r="G3030" s="2">
        <v>1</v>
      </c>
      <c r="H3030" s="3">
        <v>45379</v>
      </c>
      <c r="I3030" s="14">
        <v>165.35</v>
      </c>
      <c r="J3030" s="13" t="str">
        <f t="shared" si="47"/>
        <v>239049-359</v>
      </c>
      <c r="K3030" s="2">
        <v>1340</v>
      </c>
      <c r="L3030" s="2" t="s">
        <v>130</v>
      </c>
      <c r="M3030" s="13" t="s">
        <v>131</v>
      </c>
      <c r="N3030" s="13" t="s">
        <v>115</v>
      </c>
    </row>
    <row r="3031" spans="1:14" ht="15" customHeight="1" x14ac:dyDescent="0.25">
      <c r="A3031" s="2">
        <v>359</v>
      </c>
      <c r="B3031" s="13" t="s">
        <v>110</v>
      </c>
      <c r="C3031" s="13" t="s">
        <v>22</v>
      </c>
      <c r="D3031" s="3">
        <v>45348</v>
      </c>
      <c r="E3031" s="13">
        <v>239144</v>
      </c>
      <c r="F3031" s="2" t="s">
        <v>3</v>
      </c>
      <c r="G3031" s="2">
        <v>1</v>
      </c>
      <c r="H3031" s="3">
        <v>45379</v>
      </c>
      <c r="I3031" s="14">
        <v>165.35</v>
      </c>
      <c r="J3031" s="13" t="str">
        <f t="shared" si="47"/>
        <v>239144-359</v>
      </c>
      <c r="K3031" s="2">
        <v>1340</v>
      </c>
      <c r="L3031" s="2" t="s">
        <v>130</v>
      </c>
      <c r="M3031" s="13" t="s">
        <v>131</v>
      </c>
      <c r="N3031" s="13" t="s">
        <v>115</v>
      </c>
    </row>
    <row r="3032" spans="1:14" ht="15" customHeight="1" x14ac:dyDescent="0.25">
      <c r="A3032" s="2">
        <v>359</v>
      </c>
      <c r="B3032" s="13" t="s">
        <v>110</v>
      </c>
      <c r="C3032" s="13" t="s">
        <v>22</v>
      </c>
      <c r="D3032" s="3">
        <v>45348</v>
      </c>
      <c r="E3032" s="13">
        <v>239170</v>
      </c>
      <c r="F3032" s="2" t="s">
        <v>3</v>
      </c>
      <c r="G3032" s="2">
        <v>1</v>
      </c>
      <c r="H3032" s="3">
        <v>45379</v>
      </c>
      <c r="I3032" s="14">
        <v>165.01</v>
      </c>
      <c r="J3032" s="13" t="str">
        <f t="shared" si="47"/>
        <v>239170-359</v>
      </c>
      <c r="K3032" s="2">
        <v>1340</v>
      </c>
      <c r="L3032" s="2" t="s">
        <v>130</v>
      </c>
      <c r="M3032" s="13" t="s">
        <v>131</v>
      </c>
      <c r="N3032" s="13" t="s">
        <v>115</v>
      </c>
    </row>
    <row r="3033" spans="1:14" ht="15" customHeight="1" x14ac:dyDescent="0.25">
      <c r="A3033" s="2">
        <v>613</v>
      </c>
      <c r="B3033" s="13" t="s">
        <v>113</v>
      </c>
      <c r="C3033" s="13" t="s">
        <v>25</v>
      </c>
      <c r="D3033" s="3">
        <v>45695</v>
      </c>
      <c r="E3033" s="13">
        <v>136335</v>
      </c>
      <c r="F3033" s="2" t="s">
        <v>3</v>
      </c>
      <c r="G3033" s="2">
        <v>1</v>
      </c>
      <c r="H3033" s="3">
        <v>45725</v>
      </c>
      <c r="I3033" s="14">
        <v>164.7</v>
      </c>
      <c r="J3033" s="13" t="str">
        <f t="shared" si="47"/>
        <v>136335-613</v>
      </c>
      <c r="K3033" s="2">
        <v>1340</v>
      </c>
      <c r="L3033" s="2" t="s">
        <v>130</v>
      </c>
      <c r="M3033" s="13" t="s">
        <v>131</v>
      </c>
      <c r="N3033" s="13" t="s">
        <v>115</v>
      </c>
    </row>
    <row r="3034" spans="1:14" ht="15" customHeight="1" x14ac:dyDescent="0.25">
      <c r="A3034" s="2">
        <v>359</v>
      </c>
      <c r="B3034" s="13" t="s">
        <v>110</v>
      </c>
      <c r="C3034" s="13" t="s">
        <v>22</v>
      </c>
      <c r="D3034" s="3">
        <v>45348</v>
      </c>
      <c r="E3034" s="13">
        <v>239150</v>
      </c>
      <c r="F3034" s="2" t="s">
        <v>3</v>
      </c>
      <c r="G3034" s="2">
        <v>1</v>
      </c>
      <c r="H3034" s="3">
        <v>45379</v>
      </c>
      <c r="I3034" s="14">
        <v>164.33</v>
      </c>
      <c r="J3034" s="13" t="str">
        <f t="shared" si="47"/>
        <v>239150-359</v>
      </c>
      <c r="K3034" s="2">
        <v>1340</v>
      </c>
      <c r="L3034" s="2" t="s">
        <v>130</v>
      </c>
      <c r="M3034" s="13" t="s">
        <v>131</v>
      </c>
      <c r="N3034" s="13" t="s">
        <v>115</v>
      </c>
    </row>
    <row r="3035" spans="1:14" ht="15" customHeight="1" x14ac:dyDescent="0.25">
      <c r="A3035" s="2">
        <v>359</v>
      </c>
      <c r="B3035" s="13" t="s">
        <v>110</v>
      </c>
      <c r="C3035" s="13" t="s">
        <v>22</v>
      </c>
      <c r="D3035" s="3">
        <v>45349</v>
      </c>
      <c r="E3035" s="13">
        <v>239223</v>
      </c>
      <c r="F3035" s="2" t="s">
        <v>3</v>
      </c>
      <c r="G3035" s="2">
        <v>1</v>
      </c>
      <c r="H3035" s="3">
        <v>45379</v>
      </c>
      <c r="I3035" s="14">
        <v>164</v>
      </c>
      <c r="J3035" s="13" t="str">
        <f t="shared" si="47"/>
        <v>239223-359</v>
      </c>
      <c r="K3035" s="2">
        <v>1340</v>
      </c>
      <c r="L3035" s="2" t="s">
        <v>130</v>
      </c>
      <c r="M3035" s="13" t="s">
        <v>131</v>
      </c>
      <c r="N3035" s="13" t="s">
        <v>115</v>
      </c>
    </row>
    <row r="3036" spans="1:14" ht="15" customHeight="1" x14ac:dyDescent="0.25">
      <c r="A3036" s="2">
        <v>359</v>
      </c>
      <c r="B3036" s="13" t="s">
        <v>110</v>
      </c>
      <c r="C3036" s="13" t="s">
        <v>22</v>
      </c>
      <c r="D3036" s="3">
        <v>45863</v>
      </c>
      <c r="E3036" s="13">
        <v>150331</v>
      </c>
      <c r="F3036" s="2" t="s">
        <v>2</v>
      </c>
      <c r="G3036" s="2">
        <v>1</v>
      </c>
      <c r="H3036" s="3">
        <v>45897</v>
      </c>
      <c r="I3036" s="14">
        <v>163.84</v>
      </c>
      <c r="J3036" s="13" t="str">
        <f t="shared" si="47"/>
        <v>150331-359</v>
      </c>
      <c r="K3036" s="2">
        <v>9</v>
      </c>
      <c r="L3036" s="2" t="s">
        <v>136</v>
      </c>
      <c r="M3036" s="13" t="s">
        <v>137</v>
      </c>
      <c r="N3036" s="13" t="s">
        <v>115</v>
      </c>
    </row>
    <row r="3037" spans="1:14" ht="15" customHeight="1" x14ac:dyDescent="0.25">
      <c r="A3037" s="2">
        <v>359</v>
      </c>
      <c r="B3037" s="13" t="s">
        <v>110</v>
      </c>
      <c r="C3037" s="13" t="s">
        <v>22</v>
      </c>
      <c r="D3037" s="3">
        <v>45511</v>
      </c>
      <c r="E3037" s="13">
        <v>250864</v>
      </c>
      <c r="F3037" s="2" t="s">
        <v>3</v>
      </c>
      <c r="G3037" s="2">
        <v>1</v>
      </c>
      <c r="H3037" s="3">
        <v>45565</v>
      </c>
      <c r="I3037" s="14">
        <v>163.41</v>
      </c>
      <c r="J3037" s="13" t="str">
        <f t="shared" si="47"/>
        <v>250864-359</v>
      </c>
      <c r="K3037" s="2">
        <v>1340</v>
      </c>
      <c r="L3037" s="2" t="s">
        <v>130</v>
      </c>
      <c r="M3037" s="13" t="s">
        <v>131</v>
      </c>
      <c r="N3037" s="13" t="s">
        <v>115</v>
      </c>
    </row>
    <row r="3038" spans="1:14" ht="15" customHeight="1" x14ac:dyDescent="0.25">
      <c r="A3038" s="2">
        <v>359</v>
      </c>
      <c r="B3038" s="13" t="s">
        <v>110</v>
      </c>
      <c r="C3038" s="13" t="s">
        <v>22</v>
      </c>
      <c r="D3038" s="3">
        <v>45650</v>
      </c>
      <c r="E3038" s="13">
        <v>135632</v>
      </c>
      <c r="F3038" s="2" t="s">
        <v>2</v>
      </c>
      <c r="G3038" s="2">
        <v>1</v>
      </c>
      <c r="H3038" s="3">
        <v>45685</v>
      </c>
      <c r="I3038" s="14">
        <v>162.87</v>
      </c>
      <c r="J3038" s="13" t="str">
        <f t="shared" si="47"/>
        <v>135632-359</v>
      </c>
      <c r="K3038" s="2">
        <v>9</v>
      </c>
      <c r="L3038" s="2" t="s">
        <v>136</v>
      </c>
      <c r="M3038" s="13" t="s">
        <v>137</v>
      </c>
      <c r="N3038" s="13" t="s">
        <v>115</v>
      </c>
    </row>
    <row r="3039" spans="1:14" ht="15" customHeight="1" x14ac:dyDescent="0.25">
      <c r="A3039" s="2">
        <v>359</v>
      </c>
      <c r="B3039" s="13" t="s">
        <v>110</v>
      </c>
      <c r="C3039" s="13" t="s">
        <v>22</v>
      </c>
      <c r="D3039" s="3">
        <v>45362</v>
      </c>
      <c r="E3039" s="13">
        <v>241078</v>
      </c>
      <c r="F3039" s="2" t="s">
        <v>3</v>
      </c>
      <c r="G3039" s="2">
        <v>1</v>
      </c>
      <c r="H3039" s="3">
        <v>45412</v>
      </c>
      <c r="I3039" s="14">
        <v>162.66</v>
      </c>
      <c r="J3039" s="13" t="str">
        <f t="shared" si="47"/>
        <v>241078-359</v>
      </c>
      <c r="K3039" s="2">
        <v>1340</v>
      </c>
      <c r="L3039" s="2" t="s">
        <v>130</v>
      </c>
      <c r="M3039" s="13" t="s">
        <v>131</v>
      </c>
      <c r="N3039" s="13" t="s">
        <v>115</v>
      </c>
    </row>
    <row r="3040" spans="1:14" ht="15" customHeight="1" x14ac:dyDescent="0.25">
      <c r="A3040" s="2">
        <v>359</v>
      </c>
      <c r="B3040" s="13" t="s">
        <v>110</v>
      </c>
      <c r="C3040" s="13" t="s">
        <v>22</v>
      </c>
      <c r="D3040" s="3">
        <v>45923</v>
      </c>
      <c r="E3040" s="13">
        <v>152982</v>
      </c>
      <c r="F3040" s="2" t="s">
        <v>2</v>
      </c>
      <c r="G3040" s="2">
        <v>1</v>
      </c>
      <c r="H3040" s="3">
        <v>45930</v>
      </c>
      <c r="I3040" s="14">
        <v>160.41</v>
      </c>
      <c r="J3040" s="13" t="str">
        <f t="shared" si="47"/>
        <v>152982-359</v>
      </c>
      <c r="K3040" s="2">
        <v>9</v>
      </c>
      <c r="L3040" s="2" t="s">
        <v>136</v>
      </c>
      <c r="M3040" s="13" t="s">
        <v>137</v>
      </c>
      <c r="N3040" s="13" t="s">
        <v>115</v>
      </c>
    </row>
    <row r="3041" spans="1:14" ht="15" customHeight="1" x14ac:dyDescent="0.25">
      <c r="A3041" s="2">
        <v>358</v>
      </c>
      <c r="B3041" s="13" t="s">
        <v>111</v>
      </c>
      <c r="C3041" s="13" t="s">
        <v>21</v>
      </c>
      <c r="D3041" s="3">
        <v>45523</v>
      </c>
      <c r="E3041" s="13">
        <v>131463</v>
      </c>
      <c r="F3041" s="2" t="s">
        <v>5</v>
      </c>
      <c r="G3041" s="2">
        <v>1</v>
      </c>
      <c r="H3041" s="3">
        <v>45565</v>
      </c>
      <c r="I3041" s="14">
        <v>160</v>
      </c>
      <c r="J3041" s="13" t="str">
        <f t="shared" si="47"/>
        <v>131463-358</v>
      </c>
      <c r="K3041" s="2">
        <v>3595</v>
      </c>
      <c r="L3041" s="2" t="s">
        <v>142</v>
      </c>
      <c r="M3041" s="13" t="s">
        <v>143</v>
      </c>
      <c r="N3041" s="13" t="s">
        <v>114</v>
      </c>
    </row>
    <row r="3042" spans="1:14" ht="15" customHeight="1" x14ac:dyDescent="0.25">
      <c r="A3042" s="2">
        <v>359</v>
      </c>
      <c r="B3042" s="13" t="s">
        <v>110</v>
      </c>
      <c r="C3042" s="13" t="s">
        <v>22</v>
      </c>
      <c r="D3042" s="3">
        <v>45883</v>
      </c>
      <c r="E3042" s="13">
        <v>151460</v>
      </c>
      <c r="F3042" s="2" t="s">
        <v>2</v>
      </c>
      <c r="G3042" s="2">
        <v>1</v>
      </c>
      <c r="H3042" s="3">
        <v>45928</v>
      </c>
      <c r="I3042" s="14">
        <v>158.36000000000001</v>
      </c>
      <c r="J3042" s="13" t="str">
        <f t="shared" si="47"/>
        <v>151460-359</v>
      </c>
      <c r="K3042" s="2">
        <v>9</v>
      </c>
      <c r="L3042" s="2" t="s">
        <v>136</v>
      </c>
      <c r="M3042" s="13" t="s">
        <v>137</v>
      </c>
      <c r="N3042" s="13" t="s">
        <v>115</v>
      </c>
    </row>
    <row r="3043" spans="1:14" ht="15" customHeight="1" x14ac:dyDescent="0.25">
      <c r="A3043" s="2">
        <v>359</v>
      </c>
      <c r="B3043" s="13" t="s">
        <v>110</v>
      </c>
      <c r="C3043" s="13" t="s">
        <v>22</v>
      </c>
      <c r="D3043" s="3">
        <v>45883</v>
      </c>
      <c r="E3043" s="13">
        <v>151459</v>
      </c>
      <c r="F3043" s="2" t="s">
        <v>2</v>
      </c>
      <c r="G3043" s="2">
        <v>1</v>
      </c>
      <c r="H3043" s="3">
        <v>45928</v>
      </c>
      <c r="I3043" s="14">
        <v>158.36000000000001</v>
      </c>
      <c r="J3043" s="13" t="str">
        <f t="shared" si="47"/>
        <v>151459-359</v>
      </c>
      <c r="K3043" s="2">
        <v>9</v>
      </c>
      <c r="L3043" s="2" t="s">
        <v>136</v>
      </c>
      <c r="M3043" s="13" t="s">
        <v>137</v>
      </c>
      <c r="N3043" s="13" t="s">
        <v>115</v>
      </c>
    </row>
    <row r="3044" spans="1:14" ht="15" customHeight="1" x14ac:dyDescent="0.25">
      <c r="A3044" s="2">
        <v>2565257</v>
      </c>
      <c r="B3044" s="13" t="s">
        <v>113</v>
      </c>
      <c r="C3044" s="13" t="s">
        <v>65</v>
      </c>
      <c r="D3044" s="3">
        <v>45663</v>
      </c>
      <c r="E3044" s="13">
        <v>6565</v>
      </c>
      <c r="F3044" s="2" t="s">
        <v>2</v>
      </c>
      <c r="G3044" s="2">
        <v>1</v>
      </c>
      <c r="H3044" s="3">
        <v>45665</v>
      </c>
      <c r="I3044" s="14">
        <v>158.22999999999999</v>
      </c>
      <c r="J3044" s="13" t="str">
        <f t="shared" si="47"/>
        <v>6565-2565257</v>
      </c>
      <c r="K3044" s="2">
        <v>9</v>
      </c>
      <c r="L3044" s="2" t="s">
        <v>136</v>
      </c>
      <c r="M3044" s="13" t="s">
        <v>137</v>
      </c>
      <c r="N3044" s="13" t="s">
        <v>115</v>
      </c>
    </row>
    <row r="3045" spans="1:14" ht="15" customHeight="1" x14ac:dyDescent="0.25">
      <c r="A3045" s="2">
        <v>359</v>
      </c>
      <c r="B3045" s="13" t="s">
        <v>110</v>
      </c>
      <c r="C3045" s="13" t="s">
        <v>22</v>
      </c>
      <c r="D3045" s="3">
        <v>45594</v>
      </c>
      <c r="E3045" s="13">
        <v>132302</v>
      </c>
      <c r="F3045" s="2" t="s">
        <v>2</v>
      </c>
      <c r="G3045" s="2">
        <v>1</v>
      </c>
      <c r="H3045" s="3">
        <v>45624</v>
      </c>
      <c r="I3045" s="14">
        <v>156.04</v>
      </c>
      <c r="J3045" s="13" t="str">
        <f t="shared" si="47"/>
        <v>132302-359</v>
      </c>
      <c r="K3045" s="2">
        <v>9</v>
      </c>
      <c r="L3045" s="2" t="s">
        <v>136</v>
      </c>
      <c r="M3045" s="13" t="s">
        <v>137</v>
      </c>
      <c r="N3045" s="13" t="s">
        <v>115</v>
      </c>
    </row>
    <row r="3046" spans="1:14" ht="15" customHeight="1" x14ac:dyDescent="0.25">
      <c r="A3046" s="2">
        <v>359</v>
      </c>
      <c r="B3046" s="13" t="s">
        <v>110</v>
      </c>
      <c r="C3046" s="13" t="s">
        <v>22</v>
      </c>
      <c r="D3046" s="3">
        <v>45595</v>
      </c>
      <c r="E3046" s="13">
        <v>132316</v>
      </c>
      <c r="F3046" s="2" t="s">
        <v>2</v>
      </c>
      <c r="G3046" s="2">
        <v>1</v>
      </c>
      <c r="H3046" s="3">
        <v>45624</v>
      </c>
      <c r="I3046" s="14">
        <v>155.33000000000001</v>
      </c>
      <c r="J3046" s="13" t="str">
        <f t="shared" si="47"/>
        <v>132316-359</v>
      </c>
      <c r="K3046" s="2">
        <v>9</v>
      </c>
      <c r="L3046" s="2" t="s">
        <v>136</v>
      </c>
      <c r="M3046" s="13" t="s">
        <v>137</v>
      </c>
      <c r="N3046" s="13" t="s">
        <v>115</v>
      </c>
    </row>
    <row r="3047" spans="1:14" ht="15" customHeight="1" x14ac:dyDescent="0.25">
      <c r="A3047" s="2">
        <v>359</v>
      </c>
      <c r="B3047" s="13" t="s">
        <v>110</v>
      </c>
      <c r="C3047" s="13" t="s">
        <v>22</v>
      </c>
      <c r="D3047" s="3">
        <v>45617</v>
      </c>
      <c r="E3047" s="13" t="s">
        <v>73</v>
      </c>
      <c r="F3047" s="2" t="s">
        <v>2</v>
      </c>
      <c r="G3047" s="2">
        <v>1</v>
      </c>
      <c r="H3047" s="3">
        <v>45654</v>
      </c>
      <c r="I3047" s="14">
        <v>155.33000000000001</v>
      </c>
      <c r="J3047" s="13" t="str">
        <f t="shared" si="47"/>
        <v>133560/2-359</v>
      </c>
      <c r="K3047" s="2">
        <v>9</v>
      </c>
      <c r="L3047" s="2" t="s">
        <v>136</v>
      </c>
      <c r="M3047" s="13" t="s">
        <v>137</v>
      </c>
      <c r="N3047" s="13" t="s">
        <v>115</v>
      </c>
    </row>
    <row r="3048" spans="1:14" ht="15" customHeight="1" x14ac:dyDescent="0.25">
      <c r="A3048" s="2">
        <v>359</v>
      </c>
      <c r="B3048" s="13" t="s">
        <v>110</v>
      </c>
      <c r="C3048" s="13" t="s">
        <v>22</v>
      </c>
      <c r="D3048" s="3">
        <v>45593</v>
      </c>
      <c r="E3048" s="13">
        <v>132167</v>
      </c>
      <c r="F3048" s="2" t="s">
        <v>2</v>
      </c>
      <c r="G3048" s="2">
        <v>1</v>
      </c>
      <c r="H3048" s="3">
        <v>45624</v>
      </c>
      <c r="I3048" s="14">
        <v>154.97999999999999</v>
      </c>
      <c r="J3048" s="13" t="str">
        <f t="shared" si="47"/>
        <v>132167-359</v>
      </c>
      <c r="K3048" s="2">
        <v>9</v>
      </c>
      <c r="L3048" s="2" t="s">
        <v>136</v>
      </c>
      <c r="M3048" s="13" t="s">
        <v>137</v>
      </c>
      <c r="N3048" s="13" t="s">
        <v>115</v>
      </c>
    </row>
    <row r="3049" spans="1:14" ht="15" customHeight="1" x14ac:dyDescent="0.25">
      <c r="A3049" s="2">
        <v>359</v>
      </c>
      <c r="B3049" s="13" t="s">
        <v>110</v>
      </c>
      <c r="C3049" s="13" t="s">
        <v>22</v>
      </c>
      <c r="D3049" s="3">
        <v>45408</v>
      </c>
      <c r="E3049" s="13">
        <v>118078</v>
      </c>
      <c r="F3049" s="2" t="s">
        <v>2</v>
      </c>
      <c r="G3049" s="2">
        <v>1</v>
      </c>
      <c r="H3049" s="3">
        <v>45443</v>
      </c>
      <c r="I3049" s="14">
        <v>154.29</v>
      </c>
      <c r="J3049" s="13" t="str">
        <f t="shared" si="47"/>
        <v>118078-359</v>
      </c>
      <c r="K3049" s="2">
        <v>9</v>
      </c>
      <c r="L3049" s="2" t="s">
        <v>136</v>
      </c>
      <c r="M3049" s="13" t="s">
        <v>137</v>
      </c>
      <c r="N3049" s="13" t="s">
        <v>115</v>
      </c>
    </row>
    <row r="3050" spans="1:14" ht="15" customHeight="1" x14ac:dyDescent="0.25">
      <c r="A3050" s="2">
        <v>359</v>
      </c>
      <c r="B3050" s="13" t="s">
        <v>110</v>
      </c>
      <c r="C3050" s="13" t="s">
        <v>22</v>
      </c>
      <c r="D3050" s="3">
        <v>45461</v>
      </c>
      <c r="E3050" s="13" t="s">
        <v>92</v>
      </c>
      <c r="F3050" s="2" t="s">
        <v>2</v>
      </c>
      <c r="G3050" s="2">
        <v>1</v>
      </c>
      <c r="H3050" s="3">
        <v>45504</v>
      </c>
      <c r="I3050" s="14">
        <v>154.29</v>
      </c>
      <c r="J3050" s="13" t="str">
        <f t="shared" si="47"/>
        <v>123043/2-359</v>
      </c>
      <c r="K3050" s="2">
        <v>9</v>
      </c>
      <c r="L3050" s="2" t="s">
        <v>136</v>
      </c>
      <c r="M3050" s="13" t="s">
        <v>137</v>
      </c>
      <c r="N3050" s="13" t="s">
        <v>115</v>
      </c>
    </row>
    <row r="3051" spans="1:14" ht="15" customHeight="1" x14ac:dyDescent="0.25">
      <c r="A3051" s="2">
        <v>358</v>
      </c>
      <c r="B3051" s="13" t="s">
        <v>111</v>
      </c>
      <c r="C3051" s="13" t="s">
        <v>21</v>
      </c>
      <c r="D3051" s="3">
        <v>45520</v>
      </c>
      <c r="E3051" s="13">
        <v>131407</v>
      </c>
      <c r="F3051" s="2" t="s">
        <v>2</v>
      </c>
      <c r="G3051" s="2">
        <v>1</v>
      </c>
      <c r="H3051" s="3">
        <v>45565</v>
      </c>
      <c r="I3051" s="14">
        <v>153.25</v>
      </c>
      <c r="J3051" s="13" t="str">
        <f t="shared" si="47"/>
        <v>131407-358</v>
      </c>
      <c r="K3051" s="2">
        <v>9</v>
      </c>
      <c r="L3051" s="2" t="s">
        <v>136</v>
      </c>
      <c r="M3051" s="13" t="s">
        <v>137</v>
      </c>
      <c r="N3051" s="13" t="s">
        <v>115</v>
      </c>
    </row>
    <row r="3052" spans="1:14" ht="15" customHeight="1" x14ac:dyDescent="0.25">
      <c r="A3052" s="2">
        <v>2369</v>
      </c>
      <c r="B3052" s="13" t="s">
        <v>113</v>
      </c>
      <c r="C3052" s="13" t="s">
        <v>17</v>
      </c>
      <c r="D3052" s="3">
        <v>45870</v>
      </c>
      <c r="E3052" s="13">
        <v>205557</v>
      </c>
      <c r="F3052" s="2" t="s">
        <v>3</v>
      </c>
      <c r="G3052" s="2">
        <v>1</v>
      </c>
      <c r="H3052" s="3">
        <v>45900</v>
      </c>
      <c r="I3052" s="14">
        <v>153.01</v>
      </c>
      <c r="J3052" s="13" t="str">
        <f t="shared" si="47"/>
        <v>205557-2369</v>
      </c>
      <c r="K3052" s="2">
        <v>1340</v>
      </c>
      <c r="L3052" s="2" t="s">
        <v>130</v>
      </c>
      <c r="M3052" s="13" t="s">
        <v>131</v>
      </c>
      <c r="N3052" s="13" t="s">
        <v>115</v>
      </c>
    </row>
    <row r="3053" spans="1:14" ht="15" customHeight="1" x14ac:dyDescent="0.25">
      <c r="A3053" s="2">
        <v>358</v>
      </c>
      <c r="B3053" s="13" t="s">
        <v>111</v>
      </c>
      <c r="C3053" s="13" t="s">
        <v>21</v>
      </c>
      <c r="D3053" s="3">
        <v>45411</v>
      </c>
      <c r="E3053" s="13">
        <v>127253</v>
      </c>
      <c r="F3053" s="2" t="s">
        <v>5</v>
      </c>
      <c r="G3053" s="2">
        <v>1</v>
      </c>
      <c r="H3053" s="3">
        <v>45443</v>
      </c>
      <c r="I3053" s="14">
        <v>152.9</v>
      </c>
      <c r="J3053" s="13" t="str">
        <f t="shared" si="47"/>
        <v>127253-358</v>
      </c>
      <c r="K3053" s="2">
        <v>3454</v>
      </c>
      <c r="L3053" s="2" t="s">
        <v>154</v>
      </c>
      <c r="M3053" s="13" t="s">
        <v>155</v>
      </c>
      <c r="N3053" s="13" t="s">
        <v>115</v>
      </c>
    </row>
    <row r="3054" spans="1:14" ht="15" customHeight="1" x14ac:dyDescent="0.25">
      <c r="A3054" s="2">
        <v>359</v>
      </c>
      <c r="B3054" s="13" t="s">
        <v>110</v>
      </c>
      <c r="C3054" s="13" t="s">
        <v>22</v>
      </c>
      <c r="D3054" s="3">
        <v>45505</v>
      </c>
      <c r="E3054" s="13">
        <v>126295</v>
      </c>
      <c r="F3054" s="2" t="s">
        <v>2</v>
      </c>
      <c r="G3054" s="2">
        <v>1</v>
      </c>
      <c r="H3054" s="3">
        <v>45565</v>
      </c>
      <c r="I3054" s="14">
        <v>151.19</v>
      </c>
      <c r="J3054" s="13" t="str">
        <f t="shared" si="47"/>
        <v>126295-359</v>
      </c>
      <c r="K3054" s="2">
        <v>9</v>
      </c>
      <c r="L3054" s="2" t="s">
        <v>136</v>
      </c>
      <c r="M3054" s="13" t="s">
        <v>137</v>
      </c>
      <c r="N3054" s="13" t="s">
        <v>115</v>
      </c>
    </row>
    <row r="3055" spans="1:14" ht="15" customHeight="1" x14ac:dyDescent="0.25">
      <c r="A3055" s="2">
        <v>2369</v>
      </c>
      <c r="B3055" s="13" t="s">
        <v>113</v>
      </c>
      <c r="C3055" s="13" t="s">
        <v>17</v>
      </c>
      <c r="D3055" s="3">
        <v>45393</v>
      </c>
      <c r="E3055" s="13">
        <v>186129</v>
      </c>
      <c r="F3055" s="2" t="s">
        <v>3</v>
      </c>
      <c r="G3055" s="2">
        <v>1</v>
      </c>
      <c r="H3055" s="3">
        <v>45423</v>
      </c>
      <c r="I3055" s="14">
        <v>149.04</v>
      </c>
      <c r="J3055" s="13" t="str">
        <f t="shared" si="47"/>
        <v>186129-2369</v>
      </c>
      <c r="K3055" s="2">
        <v>1340</v>
      </c>
      <c r="L3055" s="2" t="s">
        <v>130</v>
      </c>
      <c r="M3055" s="13" t="s">
        <v>131</v>
      </c>
      <c r="N3055" s="13" t="s">
        <v>115</v>
      </c>
    </row>
    <row r="3056" spans="1:14" ht="15" customHeight="1" x14ac:dyDescent="0.25">
      <c r="A3056" s="2">
        <v>359</v>
      </c>
      <c r="B3056" s="13" t="s">
        <v>110</v>
      </c>
      <c r="C3056" s="13" t="s">
        <v>22</v>
      </c>
      <c r="D3056" s="3">
        <v>45376</v>
      </c>
      <c r="E3056" s="13">
        <v>117171</v>
      </c>
      <c r="F3056" s="2" t="s">
        <v>2</v>
      </c>
      <c r="G3056" s="2">
        <v>1</v>
      </c>
      <c r="H3056" s="3">
        <v>45412</v>
      </c>
      <c r="I3056" s="14">
        <v>147.62</v>
      </c>
      <c r="J3056" s="13" t="str">
        <f t="shared" si="47"/>
        <v>117171-359</v>
      </c>
      <c r="K3056" s="2">
        <v>9</v>
      </c>
      <c r="L3056" s="2" t="s">
        <v>136</v>
      </c>
      <c r="M3056" s="13" t="s">
        <v>137</v>
      </c>
      <c r="N3056" s="13" t="s">
        <v>115</v>
      </c>
    </row>
    <row r="3057" spans="1:14" ht="15" customHeight="1" x14ac:dyDescent="0.25">
      <c r="A3057" s="2">
        <v>2565257</v>
      </c>
      <c r="B3057" s="13" t="s">
        <v>113</v>
      </c>
      <c r="C3057" s="13" t="s">
        <v>65</v>
      </c>
      <c r="D3057" s="3">
        <v>45637</v>
      </c>
      <c r="E3057" s="13">
        <v>29067</v>
      </c>
      <c r="F3057" s="2" t="s">
        <v>6</v>
      </c>
      <c r="G3057" s="2">
        <v>3</v>
      </c>
      <c r="H3057" s="3">
        <v>45721</v>
      </c>
      <c r="I3057" s="14">
        <v>147.03</v>
      </c>
      <c r="J3057" s="13" t="str">
        <f t="shared" si="47"/>
        <v>29067-2565257</v>
      </c>
      <c r="K3057" s="2">
        <v>3596</v>
      </c>
      <c r="L3057" s="2" t="s">
        <v>142</v>
      </c>
      <c r="M3057" s="13" t="s">
        <v>143</v>
      </c>
      <c r="N3057" s="13" t="s">
        <v>114</v>
      </c>
    </row>
    <row r="3058" spans="1:14" ht="15" customHeight="1" x14ac:dyDescent="0.25">
      <c r="A3058" s="2">
        <v>2565257</v>
      </c>
      <c r="B3058" s="13" t="s">
        <v>113</v>
      </c>
      <c r="C3058" s="13" t="s">
        <v>65</v>
      </c>
      <c r="D3058" s="3">
        <v>45637</v>
      </c>
      <c r="E3058" s="13">
        <v>29067</v>
      </c>
      <c r="F3058" s="2" t="s">
        <v>6</v>
      </c>
      <c r="G3058" s="2">
        <v>2</v>
      </c>
      <c r="H3058" s="3">
        <v>45693</v>
      </c>
      <c r="I3058" s="14">
        <v>147.03</v>
      </c>
      <c r="J3058" s="13" t="str">
        <f t="shared" si="47"/>
        <v>29067-2565257</v>
      </c>
      <c r="K3058" s="2">
        <v>3596</v>
      </c>
      <c r="L3058" s="2" t="s">
        <v>142</v>
      </c>
      <c r="M3058" s="13" t="s">
        <v>143</v>
      </c>
      <c r="N3058" s="13" t="s">
        <v>114</v>
      </c>
    </row>
    <row r="3059" spans="1:14" ht="15" customHeight="1" x14ac:dyDescent="0.25">
      <c r="A3059" s="2">
        <v>2565257</v>
      </c>
      <c r="B3059" s="13" t="s">
        <v>113</v>
      </c>
      <c r="C3059" s="13" t="s">
        <v>65</v>
      </c>
      <c r="D3059" s="3">
        <v>45637</v>
      </c>
      <c r="E3059" s="13">
        <v>29067</v>
      </c>
      <c r="F3059" s="2" t="s">
        <v>6</v>
      </c>
      <c r="G3059" s="2">
        <v>1</v>
      </c>
      <c r="H3059" s="3">
        <v>45672</v>
      </c>
      <c r="I3059" s="14">
        <v>147.03</v>
      </c>
      <c r="J3059" s="13" t="str">
        <f t="shared" si="47"/>
        <v>29067-2565257</v>
      </c>
      <c r="K3059" s="2">
        <v>3596</v>
      </c>
      <c r="L3059" s="2" t="s">
        <v>142</v>
      </c>
      <c r="M3059" s="13" t="s">
        <v>143</v>
      </c>
      <c r="N3059" s="13" t="s">
        <v>114</v>
      </c>
    </row>
    <row r="3060" spans="1:14" ht="15" customHeight="1" x14ac:dyDescent="0.25">
      <c r="A3060" s="2">
        <v>84593</v>
      </c>
      <c r="B3060" s="13" t="s">
        <v>113</v>
      </c>
      <c r="C3060" s="13" t="s">
        <v>33</v>
      </c>
      <c r="D3060" s="3">
        <v>45762</v>
      </c>
      <c r="E3060" s="13">
        <v>99777</v>
      </c>
      <c r="F3060" s="2" t="s">
        <v>3</v>
      </c>
      <c r="G3060" s="2">
        <v>1</v>
      </c>
      <c r="H3060" s="3">
        <v>45792</v>
      </c>
      <c r="I3060" s="14">
        <v>145.57</v>
      </c>
      <c r="J3060" s="13" t="str">
        <f t="shared" si="47"/>
        <v>99777-84593</v>
      </c>
      <c r="K3060" s="2">
        <v>1340</v>
      </c>
      <c r="L3060" s="2" t="s">
        <v>130</v>
      </c>
      <c r="M3060" s="13" t="s">
        <v>131</v>
      </c>
      <c r="N3060" s="13" t="s">
        <v>115</v>
      </c>
    </row>
    <row r="3061" spans="1:14" ht="15" customHeight="1" x14ac:dyDescent="0.25">
      <c r="A3061" s="2">
        <v>359</v>
      </c>
      <c r="B3061" s="13" t="s">
        <v>110</v>
      </c>
      <c r="C3061" s="13" t="s">
        <v>22</v>
      </c>
      <c r="D3061" s="3">
        <v>45534</v>
      </c>
      <c r="E3061" s="13">
        <v>128301</v>
      </c>
      <c r="F3061" s="2" t="s">
        <v>2</v>
      </c>
      <c r="G3061" s="2">
        <v>1</v>
      </c>
      <c r="H3061" s="3">
        <v>45565</v>
      </c>
      <c r="I3061" s="14">
        <v>145.5</v>
      </c>
      <c r="J3061" s="13" t="str">
        <f t="shared" si="47"/>
        <v>128301-359</v>
      </c>
      <c r="K3061" s="2">
        <v>9</v>
      </c>
      <c r="L3061" s="2" t="s">
        <v>136</v>
      </c>
      <c r="M3061" s="13" t="s">
        <v>137</v>
      </c>
      <c r="N3061" s="13" t="s">
        <v>115</v>
      </c>
    </row>
    <row r="3062" spans="1:14" ht="15" customHeight="1" x14ac:dyDescent="0.25">
      <c r="A3062" s="2">
        <v>359</v>
      </c>
      <c r="B3062" s="13" t="s">
        <v>110</v>
      </c>
      <c r="C3062" s="13" t="s">
        <v>22</v>
      </c>
      <c r="D3062" s="3">
        <v>45818</v>
      </c>
      <c r="E3062" s="13">
        <v>147551</v>
      </c>
      <c r="F3062" s="2" t="s">
        <v>2</v>
      </c>
      <c r="G3062" s="2">
        <v>1</v>
      </c>
      <c r="H3062" s="3">
        <v>45866</v>
      </c>
      <c r="I3062" s="14">
        <v>145.38</v>
      </c>
      <c r="J3062" s="13" t="str">
        <f t="shared" si="47"/>
        <v>147551-359</v>
      </c>
      <c r="K3062" s="2">
        <v>9</v>
      </c>
      <c r="L3062" s="2" t="s">
        <v>136</v>
      </c>
      <c r="M3062" s="13" t="s">
        <v>137</v>
      </c>
      <c r="N3062" s="13" t="s">
        <v>115</v>
      </c>
    </row>
    <row r="3063" spans="1:14" ht="15" customHeight="1" x14ac:dyDescent="0.25">
      <c r="A3063" s="2">
        <v>358</v>
      </c>
      <c r="B3063" s="13" t="s">
        <v>111</v>
      </c>
      <c r="C3063" s="13" t="s">
        <v>21</v>
      </c>
      <c r="D3063" s="3">
        <v>45663</v>
      </c>
      <c r="E3063" s="13">
        <v>136038</v>
      </c>
      <c r="F3063" s="2" t="s">
        <v>2</v>
      </c>
      <c r="G3063" s="2">
        <v>1</v>
      </c>
      <c r="H3063" s="3">
        <v>45716</v>
      </c>
      <c r="I3063" s="14">
        <v>143.66999999999999</v>
      </c>
      <c r="J3063" s="13" t="str">
        <f t="shared" si="47"/>
        <v>136038-358</v>
      </c>
      <c r="K3063" s="2">
        <v>9</v>
      </c>
      <c r="L3063" s="2" t="s">
        <v>136</v>
      </c>
      <c r="M3063" s="13" t="s">
        <v>137</v>
      </c>
      <c r="N3063" s="13" t="s">
        <v>115</v>
      </c>
    </row>
    <row r="3064" spans="1:14" ht="15" customHeight="1" x14ac:dyDescent="0.25">
      <c r="A3064" s="2">
        <v>256</v>
      </c>
      <c r="B3064" s="13" t="s">
        <v>112</v>
      </c>
      <c r="C3064" s="13" t="s">
        <v>18</v>
      </c>
      <c r="D3064" s="3">
        <v>45786</v>
      </c>
      <c r="E3064" s="13">
        <v>120380</v>
      </c>
      <c r="F3064" s="2" t="s">
        <v>3</v>
      </c>
      <c r="G3064" s="2">
        <v>1</v>
      </c>
      <c r="H3064" s="3">
        <v>45814</v>
      </c>
      <c r="I3064" s="14">
        <v>142.76</v>
      </c>
      <c r="J3064" s="13" t="str">
        <f t="shared" si="47"/>
        <v>120380-256</v>
      </c>
      <c r="K3064" s="2">
        <v>1340</v>
      </c>
      <c r="L3064" s="2" t="s">
        <v>130</v>
      </c>
      <c r="M3064" s="13" t="s">
        <v>131</v>
      </c>
      <c r="N3064" s="13" t="s">
        <v>115</v>
      </c>
    </row>
    <row r="3065" spans="1:14" ht="15" customHeight="1" x14ac:dyDescent="0.25">
      <c r="A3065" s="2">
        <v>79350</v>
      </c>
      <c r="B3065" s="13" t="s">
        <v>113</v>
      </c>
      <c r="C3065" s="13" t="s">
        <v>46</v>
      </c>
      <c r="D3065" s="3">
        <v>45596</v>
      </c>
      <c r="E3065" s="13">
        <v>6652</v>
      </c>
      <c r="F3065" s="2" t="s">
        <v>2</v>
      </c>
      <c r="G3065" s="2">
        <v>1</v>
      </c>
      <c r="H3065" s="3">
        <v>45615</v>
      </c>
      <c r="I3065" s="14">
        <v>141.6</v>
      </c>
      <c r="J3065" s="13" t="str">
        <f t="shared" si="47"/>
        <v>6652-79350</v>
      </c>
      <c r="K3065" s="2">
        <v>9</v>
      </c>
      <c r="L3065" s="2" t="s">
        <v>136</v>
      </c>
      <c r="M3065" s="13" t="s">
        <v>137</v>
      </c>
      <c r="N3065" s="13" t="s">
        <v>115</v>
      </c>
    </row>
    <row r="3066" spans="1:14" ht="15" customHeight="1" x14ac:dyDescent="0.25">
      <c r="A3066" s="2">
        <v>2369</v>
      </c>
      <c r="B3066" s="13" t="s">
        <v>113</v>
      </c>
      <c r="C3066" s="13" t="s">
        <v>17</v>
      </c>
      <c r="D3066" s="3">
        <v>45652</v>
      </c>
      <c r="E3066" s="13">
        <v>197067</v>
      </c>
      <c r="F3066" s="2" t="s">
        <v>3</v>
      </c>
      <c r="G3066" s="2">
        <v>1</v>
      </c>
      <c r="H3066" s="3">
        <v>45682</v>
      </c>
      <c r="I3066" s="14">
        <v>141.5</v>
      </c>
      <c r="J3066" s="13" t="str">
        <f t="shared" si="47"/>
        <v>197067-2369</v>
      </c>
      <c r="K3066" s="2">
        <v>1340</v>
      </c>
      <c r="L3066" s="2" t="s">
        <v>130</v>
      </c>
      <c r="M3066" s="13" t="s">
        <v>131</v>
      </c>
      <c r="N3066" s="13" t="s">
        <v>115</v>
      </c>
    </row>
    <row r="3067" spans="1:14" ht="15" customHeight="1" x14ac:dyDescent="0.25">
      <c r="A3067" s="2">
        <v>79350</v>
      </c>
      <c r="B3067" s="13" t="s">
        <v>113</v>
      </c>
      <c r="C3067" s="13" t="s">
        <v>46</v>
      </c>
      <c r="D3067" s="3">
        <v>45378</v>
      </c>
      <c r="E3067" s="13">
        <v>77009</v>
      </c>
      <c r="F3067" s="2" t="s">
        <v>3</v>
      </c>
      <c r="G3067" s="2">
        <v>1</v>
      </c>
      <c r="H3067" s="3">
        <v>45380</v>
      </c>
      <c r="I3067" s="14">
        <v>141</v>
      </c>
      <c r="J3067" s="13" t="str">
        <f t="shared" si="47"/>
        <v>77009-79350</v>
      </c>
      <c r="K3067" s="2">
        <v>1340</v>
      </c>
      <c r="L3067" s="2" t="s">
        <v>130</v>
      </c>
      <c r="M3067" s="13" t="s">
        <v>131</v>
      </c>
      <c r="N3067" s="13" t="s">
        <v>115</v>
      </c>
    </row>
    <row r="3068" spans="1:14" ht="15" customHeight="1" x14ac:dyDescent="0.25">
      <c r="A3068" s="2">
        <v>358</v>
      </c>
      <c r="B3068" s="13" t="s">
        <v>111</v>
      </c>
      <c r="C3068" s="13" t="s">
        <v>21</v>
      </c>
      <c r="D3068" s="3">
        <v>45504</v>
      </c>
      <c r="E3068" s="13">
        <v>421316</v>
      </c>
      <c r="F3068" s="2" t="s">
        <v>3</v>
      </c>
      <c r="G3068" s="2">
        <v>1</v>
      </c>
      <c r="H3068" s="3">
        <v>45532</v>
      </c>
      <c r="I3068" s="14">
        <v>140.44</v>
      </c>
      <c r="J3068" s="13" t="str">
        <f t="shared" si="47"/>
        <v>421316-358</v>
      </c>
      <c r="K3068" s="2">
        <v>1340</v>
      </c>
      <c r="L3068" s="2" t="s">
        <v>130</v>
      </c>
      <c r="M3068" s="13" t="s">
        <v>131</v>
      </c>
      <c r="N3068" s="13" t="s">
        <v>115</v>
      </c>
    </row>
    <row r="3069" spans="1:14" ht="15" customHeight="1" x14ac:dyDescent="0.25">
      <c r="A3069" s="2">
        <v>2369</v>
      </c>
      <c r="B3069" s="13" t="s">
        <v>113</v>
      </c>
      <c r="C3069" s="13" t="s">
        <v>17</v>
      </c>
      <c r="D3069" s="3">
        <v>45870</v>
      </c>
      <c r="E3069" s="13">
        <v>205556</v>
      </c>
      <c r="F3069" s="2" t="s">
        <v>3</v>
      </c>
      <c r="G3069" s="2">
        <v>1</v>
      </c>
      <c r="H3069" s="3">
        <v>45900</v>
      </c>
      <c r="I3069" s="14">
        <v>140.36000000000001</v>
      </c>
      <c r="J3069" s="13" t="str">
        <f t="shared" si="47"/>
        <v>205556-2369</v>
      </c>
      <c r="K3069" s="2">
        <v>1340</v>
      </c>
      <c r="L3069" s="2" t="s">
        <v>130</v>
      </c>
      <c r="M3069" s="13" t="s">
        <v>131</v>
      </c>
      <c r="N3069" s="13" t="s">
        <v>115</v>
      </c>
    </row>
    <row r="3070" spans="1:14" ht="15" customHeight="1" x14ac:dyDescent="0.25">
      <c r="A3070" s="2">
        <v>256</v>
      </c>
      <c r="B3070" s="13" t="s">
        <v>112</v>
      </c>
      <c r="C3070" s="13" t="s">
        <v>18</v>
      </c>
      <c r="D3070" s="3">
        <v>45348</v>
      </c>
      <c r="E3070" s="13">
        <v>107600</v>
      </c>
      <c r="F3070" s="2" t="s">
        <v>3</v>
      </c>
      <c r="G3070" s="2">
        <v>1</v>
      </c>
      <c r="H3070" s="3">
        <v>45369</v>
      </c>
      <c r="I3070" s="14">
        <v>140.08000000000001</v>
      </c>
      <c r="J3070" s="13" t="str">
        <f t="shared" si="47"/>
        <v>107600-256</v>
      </c>
      <c r="K3070" s="2">
        <v>1340</v>
      </c>
      <c r="L3070" s="2" t="s">
        <v>130</v>
      </c>
      <c r="M3070" s="13" t="s">
        <v>131</v>
      </c>
      <c r="N3070" s="13" t="s">
        <v>115</v>
      </c>
    </row>
    <row r="3071" spans="1:14" ht="15" customHeight="1" x14ac:dyDescent="0.25">
      <c r="A3071" s="2">
        <v>359</v>
      </c>
      <c r="B3071" s="13" t="s">
        <v>110</v>
      </c>
      <c r="C3071" s="13" t="s">
        <v>22</v>
      </c>
      <c r="D3071" s="3">
        <v>45735</v>
      </c>
      <c r="E3071" s="13">
        <v>142556</v>
      </c>
      <c r="F3071" s="2" t="s">
        <v>2</v>
      </c>
      <c r="G3071" s="2">
        <v>1</v>
      </c>
      <c r="H3071" s="3">
        <v>45775</v>
      </c>
      <c r="I3071" s="14">
        <v>138.65</v>
      </c>
      <c r="J3071" s="13" t="str">
        <f t="shared" si="47"/>
        <v>142556-359</v>
      </c>
      <c r="K3071" s="2">
        <v>9</v>
      </c>
      <c r="L3071" s="2" t="s">
        <v>136</v>
      </c>
      <c r="M3071" s="13" t="s">
        <v>137</v>
      </c>
      <c r="N3071" s="13" t="s">
        <v>115</v>
      </c>
    </row>
    <row r="3072" spans="1:14" ht="15" customHeight="1" x14ac:dyDescent="0.25">
      <c r="A3072" s="2">
        <v>211623</v>
      </c>
      <c r="B3072" s="13" t="s">
        <v>112</v>
      </c>
      <c r="C3072" s="13" t="s">
        <v>37</v>
      </c>
      <c r="D3072" s="3">
        <v>45350</v>
      </c>
      <c r="E3072" s="13">
        <v>21378</v>
      </c>
      <c r="F3072" s="2" t="s">
        <v>2</v>
      </c>
      <c r="G3072" s="2">
        <v>1</v>
      </c>
      <c r="H3072" s="3">
        <v>45379</v>
      </c>
      <c r="I3072" s="14">
        <v>138.58000000000001</v>
      </c>
      <c r="J3072" s="13" t="str">
        <f t="shared" si="47"/>
        <v>21378-211623</v>
      </c>
      <c r="K3072" s="2">
        <v>9</v>
      </c>
      <c r="L3072" s="2" t="s">
        <v>136</v>
      </c>
      <c r="M3072" s="13" t="s">
        <v>137</v>
      </c>
      <c r="N3072" s="13" t="s">
        <v>115</v>
      </c>
    </row>
    <row r="3073" spans="1:14" ht="15" customHeight="1" x14ac:dyDescent="0.25">
      <c r="A3073" s="2">
        <v>358</v>
      </c>
      <c r="B3073" s="13" t="s">
        <v>111</v>
      </c>
      <c r="C3073" s="13" t="s">
        <v>21</v>
      </c>
      <c r="D3073" s="3">
        <v>45504</v>
      </c>
      <c r="E3073" s="13">
        <v>421332</v>
      </c>
      <c r="F3073" s="2" t="s">
        <v>3</v>
      </c>
      <c r="G3073" s="2">
        <v>1</v>
      </c>
      <c r="H3073" s="3">
        <v>45532</v>
      </c>
      <c r="I3073" s="14">
        <v>137.80000000000001</v>
      </c>
      <c r="J3073" s="13" t="str">
        <f t="shared" si="47"/>
        <v>421332-358</v>
      </c>
      <c r="K3073" s="2">
        <v>1340</v>
      </c>
      <c r="L3073" s="2" t="s">
        <v>130</v>
      </c>
      <c r="M3073" s="13" t="s">
        <v>131</v>
      </c>
      <c r="N3073" s="13" t="s">
        <v>115</v>
      </c>
    </row>
    <row r="3074" spans="1:14" ht="15" customHeight="1" x14ac:dyDescent="0.25">
      <c r="A3074" s="2">
        <v>359</v>
      </c>
      <c r="B3074" s="13" t="s">
        <v>110</v>
      </c>
      <c r="C3074" s="13" t="s">
        <v>22</v>
      </c>
      <c r="D3074" s="3">
        <v>45707</v>
      </c>
      <c r="E3074" s="13">
        <v>140657</v>
      </c>
      <c r="F3074" s="2" t="s">
        <v>2</v>
      </c>
      <c r="G3074" s="2">
        <v>1</v>
      </c>
      <c r="H3074" s="3">
        <v>45744</v>
      </c>
      <c r="I3074" s="14">
        <v>137.72</v>
      </c>
      <c r="J3074" s="13" t="str">
        <f t="shared" ref="J3074:J3137" si="48">E3074&amp;-A3074</f>
        <v>140657-359</v>
      </c>
      <c r="K3074" s="2">
        <v>9</v>
      </c>
      <c r="L3074" s="2" t="s">
        <v>136</v>
      </c>
      <c r="M3074" s="13" t="s">
        <v>137</v>
      </c>
      <c r="N3074" s="13" t="s">
        <v>115</v>
      </c>
    </row>
    <row r="3075" spans="1:14" ht="15" customHeight="1" x14ac:dyDescent="0.25">
      <c r="A3075" s="2">
        <v>359</v>
      </c>
      <c r="B3075" s="13" t="s">
        <v>110</v>
      </c>
      <c r="C3075" s="13" t="s">
        <v>22</v>
      </c>
      <c r="D3075" s="3">
        <v>45734</v>
      </c>
      <c r="E3075" s="13">
        <v>142543</v>
      </c>
      <c r="F3075" s="2" t="s">
        <v>2</v>
      </c>
      <c r="G3075" s="2">
        <v>1</v>
      </c>
      <c r="H3075" s="3">
        <v>45775</v>
      </c>
      <c r="I3075" s="14">
        <v>137.72</v>
      </c>
      <c r="J3075" s="13" t="str">
        <f t="shared" si="48"/>
        <v>142543-359</v>
      </c>
      <c r="K3075" s="2">
        <v>9</v>
      </c>
      <c r="L3075" s="2" t="s">
        <v>136</v>
      </c>
      <c r="M3075" s="13" t="s">
        <v>137</v>
      </c>
      <c r="N3075" s="13" t="s">
        <v>115</v>
      </c>
    </row>
    <row r="3076" spans="1:14" ht="15" customHeight="1" x14ac:dyDescent="0.25">
      <c r="A3076" s="2">
        <v>359</v>
      </c>
      <c r="B3076" s="13" t="s">
        <v>110</v>
      </c>
      <c r="C3076" s="13" t="s">
        <v>22</v>
      </c>
      <c r="D3076" s="3">
        <v>45735</v>
      </c>
      <c r="E3076" s="13">
        <v>142559</v>
      </c>
      <c r="F3076" s="2" t="s">
        <v>2</v>
      </c>
      <c r="G3076" s="2">
        <v>1</v>
      </c>
      <c r="H3076" s="3">
        <v>45775</v>
      </c>
      <c r="I3076" s="14">
        <v>137.72</v>
      </c>
      <c r="J3076" s="13" t="str">
        <f t="shared" si="48"/>
        <v>142559-359</v>
      </c>
      <c r="K3076" s="2">
        <v>9</v>
      </c>
      <c r="L3076" s="2" t="s">
        <v>136</v>
      </c>
      <c r="M3076" s="13" t="s">
        <v>137</v>
      </c>
      <c r="N3076" s="13" t="s">
        <v>115</v>
      </c>
    </row>
    <row r="3077" spans="1:14" ht="15" customHeight="1" x14ac:dyDescent="0.25">
      <c r="A3077" s="2">
        <v>359</v>
      </c>
      <c r="B3077" s="13" t="s">
        <v>110</v>
      </c>
      <c r="C3077" s="13" t="s">
        <v>22</v>
      </c>
      <c r="D3077" s="3">
        <v>45670</v>
      </c>
      <c r="E3077" s="13">
        <v>137730</v>
      </c>
      <c r="F3077" s="2" t="s">
        <v>2</v>
      </c>
      <c r="G3077" s="2">
        <v>1</v>
      </c>
      <c r="H3077" s="3">
        <v>45716</v>
      </c>
      <c r="I3077" s="14">
        <v>137.28</v>
      </c>
      <c r="J3077" s="13" t="str">
        <f t="shared" si="48"/>
        <v>137730-359</v>
      </c>
      <c r="K3077" s="2">
        <v>9</v>
      </c>
      <c r="L3077" s="2" t="s">
        <v>136</v>
      </c>
      <c r="M3077" s="13" t="s">
        <v>137</v>
      </c>
      <c r="N3077" s="13" t="s">
        <v>115</v>
      </c>
    </row>
    <row r="3078" spans="1:14" ht="15" customHeight="1" x14ac:dyDescent="0.25">
      <c r="A3078" s="2">
        <v>359</v>
      </c>
      <c r="B3078" s="13" t="s">
        <v>110</v>
      </c>
      <c r="C3078" s="13" t="s">
        <v>22</v>
      </c>
      <c r="D3078" s="3">
        <v>45673</v>
      </c>
      <c r="E3078" s="13">
        <v>137952</v>
      </c>
      <c r="F3078" s="2" t="s">
        <v>2</v>
      </c>
      <c r="G3078" s="2">
        <v>1</v>
      </c>
      <c r="H3078" s="3">
        <v>45716</v>
      </c>
      <c r="I3078" s="14">
        <v>137.28</v>
      </c>
      <c r="J3078" s="13" t="str">
        <f t="shared" si="48"/>
        <v>137952-359</v>
      </c>
      <c r="K3078" s="2">
        <v>9</v>
      </c>
      <c r="L3078" s="2" t="s">
        <v>136</v>
      </c>
      <c r="M3078" s="13" t="s">
        <v>137</v>
      </c>
      <c r="N3078" s="13" t="s">
        <v>115</v>
      </c>
    </row>
    <row r="3079" spans="1:14" ht="15" customHeight="1" x14ac:dyDescent="0.25">
      <c r="A3079" s="2">
        <v>359</v>
      </c>
      <c r="B3079" s="13" t="s">
        <v>110</v>
      </c>
      <c r="C3079" s="13" t="s">
        <v>22</v>
      </c>
      <c r="D3079" s="3">
        <v>45677</v>
      </c>
      <c r="E3079" s="13">
        <v>138203</v>
      </c>
      <c r="F3079" s="2" t="s">
        <v>2</v>
      </c>
      <c r="G3079" s="2">
        <v>1</v>
      </c>
      <c r="H3079" s="3">
        <v>45716</v>
      </c>
      <c r="I3079" s="14">
        <v>137.28</v>
      </c>
      <c r="J3079" s="13" t="str">
        <f t="shared" si="48"/>
        <v>138203-359</v>
      </c>
      <c r="K3079" s="2">
        <v>9</v>
      </c>
      <c r="L3079" s="2" t="s">
        <v>136</v>
      </c>
      <c r="M3079" s="13" t="s">
        <v>137</v>
      </c>
      <c r="N3079" s="13" t="s">
        <v>115</v>
      </c>
    </row>
    <row r="3080" spans="1:14" ht="15" customHeight="1" x14ac:dyDescent="0.25">
      <c r="A3080" s="2">
        <v>1790</v>
      </c>
      <c r="B3080" s="13" t="s">
        <v>112</v>
      </c>
      <c r="C3080" s="13" t="s">
        <v>12</v>
      </c>
      <c r="D3080" s="3">
        <v>45272</v>
      </c>
      <c r="E3080" s="13">
        <v>121242</v>
      </c>
      <c r="F3080" s="2" t="s">
        <v>6</v>
      </c>
      <c r="G3080" s="2">
        <v>1</v>
      </c>
      <c r="H3080" s="3">
        <v>45345</v>
      </c>
      <c r="I3080" s="14">
        <v>137</v>
      </c>
      <c r="J3080" s="13" t="str">
        <f t="shared" si="48"/>
        <v>121242-1790</v>
      </c>
      <c r="K3080" s="2">
        <v>3596</v>
      </c>
      <c r="L3080" s="2" t="s">
        <v>142</v>
      </c>
      <c r="M3080" s="13" t="s">
        <v>143</v>
      </c>
      <c r="N3080" s="13" t="s">
        <v>114</v>
      </c>
    </row>
    <row r="3081" spans="1:14" ht="15" customHeight="1" x14ac:dyDescent="0.25">
      <c r="A3081" s="2">
        <v>359</v>
      </c>
      <c r="B3081" s="13" t="s">
        <v>110</v>
      </c>
      <c r="C3081" s="13" t="s">
        <v>22</v>
      </c>
      <c r="D3081" s="3">
        <v>45674</v>
      </c>
      <c r="E3081" s="13">
        <v>138001</v>
      </c>
      <c r="F3081" s="2" t="s">
        <v>2</v>
      </c>
      <c r="G3081" s="2">
        <v>1</v>
      </c>
      <c r="H3081" s="3">
        <v>45716</v>
      </c>
      <c r="I3081" s="14">
        <v>136.97</v>
      </c>
      <c r="J3081" s="13" t="str">
        <f t="shared" si="48"/>
        <v>138001-359</v>
      </c>
      <c r="K3081" s="2">
        <v>9</v>
      </c>
      <c r="L3081" s="2" t="s">
        <v>136</v>
      </c>
      <c r="M3081" s="13" t="s">
        <v>137</v>
      </c>
      <c r="N3081" s="13" t="s">
        <v>115</v>
      </c>
    </row>
    <row r="3082" spans="1:14" ht="15" customHeight="1" x14ac:dyDescent="0.25">
      <c r="A3082" s="2">
        <v>359</v>
      </c>
      <c r="B3082" s="13" t="s">
        <v>110</v>
      </c>
      <c r="C3082" s="13" t="s">
        <v>22</v>
      </c>
      <c r="D3082" s="3">
        <v>45686</v>
      </c>
      <c r="E3082" s="13">
        <v>138630</v>
      </c>
      <c r="F3082" s="2" t="s">
        <v>2</v>
      </c>
      <c r="G3082" s="2">
        <v>1</v>
      </c>
      <c r="H3082" s="3">
        <v>45716</v>
      </c>
      <c r="I3082" s="14">
        <v>136.04</v>
      </c>
      <c r="J3082" s="13" t="str">
        <f t="shared" si="48"/>
        <v>138630-359</v>
      </c>
      <c r="K3082" s="2">
        <v>9</v>
      </c>
      <c r="L3082" s="2" t="s">
        <v>136</v>
      </c>
      <c r="M3082" s="13" t="s">
        <v>137</v>
      </c>
      <c r="N3082" s="13" t="s">
        <v>115</v>
      </c>
    </row>
    <row r="3083" spans="1:14" ht="15" customHeight="1" x14ac:dyDescent="0.25">
      <c r="A3083" s="2">
        <v>211623</v>
      </c>
      <c r="B3083" s="13" t="s">
        <v>112</v>
      </c>
      <c r="C3083" s="13" t="s">
        <v>37</v>
      </c>
      <c r="D3083" s="3">
        <v>45705</v>
      </c>
      <c r="E3083" s="13">
        <v>36332</v>
      </c>
      <c r="F3083" s="2" t="s">
        <v>3</v>
      </c>
      <c r="G3083" s="2">
        <v>1</v>
      </c>
      <c r="H3083" s="3">
        <v>45733</v>
      </c>
      <c r="I3083" s="14">
        <v>135.93</v>
      </c>
      <c r="J3083" s="13" t="str">
        <f t="shared" si="48"/>
        <v>36332-211623</v>
      </c>
      <c r="K3083" s="2">
        <v>1340</v>
      </c>
      <c r="L3083" s="2" t="s">
        <v>130</v>
      </c>
      <c r="M3083" s="13" t="s">
        <v>131</v>
      </c>
      <c r="N3083" s="13" t="s">
        <v>115</v>
      </c>
    </row>
    <row r="3084" spans="1:14" ht="15" customHeight="1" x14ac:dyDescent="0.25">
      <c r="A3084" s="2">
        <v>359</v>
      </c>
      <c r="B3084" s="13" t="s">
        <v>110</v>
      </c>
      <c r="C3084" s="13" t="s">
        <v>22</v>
      </c>
      <c r="D3084" s="3">
        <v>45686</v>
      </c>
      <c r="E3084" s="13">
        <v>262588</v>
      </c>
      <c r="F3084" s="2" t="s">
        <v>3</v>
      </c>
      <c r="G3084" s="2">
        <v>1</v>
      </c>
      <c r="H3084" s="3">
        <v>45716</v>
      </c>
      <c r="I3084" s="14">
        <v>135.9</v>
      </c>
      <c r="J3084" s="13" t="str">
        <f t="shared" si="48"/>
        <v>262588-359</v>
      </c>
      <c r="K3084" s="2">
        <v>1340</v>
      </c>
      <c r="L3084" s="2" t="s">
        <v>130</v>
      </c>
      <c r="M3084" s="13" t="s">
        <v>131</v>
      </c>
      <c r="N3084" s="13" t="s">
        <v>115</v>
      </c>
    </row>
    <row r="3085" spans="1:14" ht="15" customHeight="1" x14ac:dyDescent="0.25">
      <c r="A3085" s="2">
        <v>359</v>
      </c>
      <c r="B3085" s="13" t="s">
        <v>110</v>
      </c>
      <c r="C3085" s="13" t="s">
        <v>22</v>
      </c>
      <c r="D3085" s="3">
        <v>45687</v>
      </c>
      <c r="E3085" s="13">
        <v>138974</v>
      </c>
      <c r="F3085" s="2" t="s">
        <v>2</v>
      </c>
      <c r="G3085" s="2">
        <v>1</v>
      </c>
      <c r="H3085" s="3">
        <v>45716</v>
      </c>
      <c r="I3085" s="14">
        <v>135.26</v>
      </c>
      <c r="J3085" s="13" t="str">
        <f t="shared" si="48"/>
        <v>138974-359</v>
      </c>
      <c r="K3085" s="2">
        <v>9</v>
      </c>
      <c r="L3085" s="2" t="s">
        <v>136</v>
      </c>
      <c r="M3085" s="13" t="s">
        <v>137</v>
      </c>
      <c r="N3085" s="13" t="s">
        <v>115</v>
      </c>
    </row>
    <row r="3086" spans="1:14" ht="15" customHeight="1" x14ac:dyDescent="0.25">
      <c r="A3086" s="2">
        <v>359</v>
      </c>
      <c r="B3086" s="13" t="s">
        <v>110</v>
      </c>
      <c r="C3086" s="13" t="s">
        <v>22</v>
      </c>
      <c r="D3086" s="3">
        <v>45688</v>
      </c>
      <c r="E3086" s="13">
        <v>139522</v>
      </c>
      <c r="F3086" s="2" t="s">
        <v>2</v>
      </c>
      <c r="G3086" s="2">
        <v>1</v>
      </c>
      <c r="H3086" s="3">
        <v>45716</v>
      </c>
      <c r="I3086" s="14">
        <v>135.26</v>
      </c>
      <c r="J3086" s="13" t="str">
        <f t="shared" si="48"/>
        <v>139522-359</v>
      </c>
      <c r="K3086" s="2">
        <v>9</v>
      </c>
      <c r="L3086" s="2" t="s">
        <v>136</v>
      </c>
      <c r="M3086" s="13" t="s">
        <v>137</v>
      </c>
      <c r="N3086" s="13" t="s">
        <v>115</v>
      </c>
    </row>
    <row r="3087" spans="1:14" ht="15" customHeight="1" x14ac:dyDescent="0.25">
      <c r="A3087" s="2">
        <v>359</v>
      </c>
      <c r="B3087" s="13" t="s">
        <v>110</v>
      </c>
      <c r="C3087" s="13" t="s">
        <v>22</v>
      </c>
      <c r="D3087" s="3">
        <v>45741</v>
      </c>
      <c r="E3087" s="13">
        <v>143073</v>
      </c>
      <c r="F3087" s="2" t="s">
        <v>2</v>
      </c>
      <c r="G3087" s="2">
        <v>1</v>
      </c>
      <c r="H3087" s="3">
        <v>45805</v>
      </c>
      <c r="I3087" s="14">
        <v>135.26</v>
      </c>
      <c r="J3087" s="13" t="str">
        <f t="shared" si="48"/>
        <v>143073-359</v>
      </c>
      <c r="K3087" s="2">
        <v>9</v>
      </c>
      <c r="L3087" s="2" t="s">
        <v>136</v>
      </c>
      <c r="M3087" s="13" t="s">
        <v>137</v>
      </c>
      <c r="N3087" s="13" t="s">
        <v>115</v>
      </c>
    </row>
    <row r="3088" spans="1:14" ht="15" customHeight="1" x14ac:dyDescent="0.25">
      <c r="A3088" s="2">
        <v>359</v>
      </c>
      <c r="B3088" s="13" t="s">
        <v>110</v>
      </c>
      <c r="C3088" s="13" t="s">
        <v>22</v>
      </c>
      <c r="D3088" s="3">
        <v>45681</v>
      </c>
      <c r="E3088" s="13">
        <v>138462</v>
      </c>
      <c r="F3088" s="2" t="s">
        <v>2</v>
      </c>
      <c r="G3088" s="2">
        <v>1</v>
      </c>
      <c r="H3088" s="3">
        <v>45716</v>
      </c>
      <c r="I3088" s="14">
        <v>135.13</v>
      </c>
      <c r="J3088" s="13" t="str">
        <f t="shared" si="48"/>
        <v>138462-359</v>
      </c>
      <c r="K3088" s="2">
        <v>9</v>
      </c>
      <c r="L3088" s="2" t="s">
        <v>136</v>
      </c>
      <c r="M3088" s="13" t="s">
        <v>137</v>
      </c>
      <c r="N3088" s="13" t="s">
        <v>115</v>
      </c>
    </row>
    <row r="3089" spans="1:14" ht="15" customHeight="1" x14ac:dyDescent="0.25">
      <c r="A3089" s="2">
        <v>359</v>
      </c>
      <c r="B3089" s="13" t="s">
        <v>110</v>
      </c>
      <c r="C3089" s="13" t="s">
        <v>22</v>
      </c>
      <c r="D3089" s="3">
        <v>45681</v>
      </c>
      <c r="E3089" s="13">
        <v>138435</v>
      </c>
      <c r="F3089" s="2" t="s">
        <v>2</v>
      </c>
      <c r="G3089" s="2">
        <v>1</v>
      </c>
      <c r="H3089" s="3">
        <v>45716</v>
      </c>
      <c r="I3089" s="14">
        <v>135.13</v>
      </c>
      <c r="J3089" s="13" t="str">
        <f t="shared" si="48"/>
        <v>138435-359</v>
      </c>
      <c r="K3089" s="2">
        <v>9</v>
      </c>
      <c r="L3089" s="2" t="s">
        <v>136</v>
      </c>
      <c r="M3089" s="13" t="s">
        <v>137</v>
      </c>
      <c r="N3089" s="13" t="s">
        <v>115</v>
      </c>
    </row>
    <row r="3090" spans="1:14" ht="15" customHeight="1" x14ac:dyDescent="0.25">
      <c r="A3090" s="2">
        <v>211623</v>
      </c>
      <c r="B3090" s="13" t="s">
        <v>112</v>
      </c>
      <c r="C3090" s="13" t="s">
        <v>37</v>
      </c>
      <c r="D3090" s="3">
        <v>45694</v>
      </c>
      <c r="E3090" s="13">
        <v>28691</v>
      </c>
      <c r="F3090" s="2" t="s">
        <v>2</v>
      </c>
      <c r="G3090" s="2">
        <v>1</v>
      </c>
      <c r="H3090" s="3">
        <v>45744</v>
      </c>
      <c r="I3090" s="14">
        <v>134.97</v>
      </c>
      <c r="J3090" s="13" t="str">
        <f t="shared" si="48"/>
        <v>28691-211623</v>
      </c>
      <c r="K3090" s="2">
        <v>9</v>
      </c>
      <c r="L3090" s="2" t="s">
        <v>136</v>
      </c>
      <c r="M3090" s="13" t="s">
        <v>137</v>
      </c>
      <c r="N3090" s="13" t="s">
        <v>115</v>
      </c>
    </row>
    <row r="3091" spans="1:14" ht="15" customHeight="1" x14ac:dyDescent="0.25">
      <c r="A3091" s="2">
        <v>359</v>
      </c>
      <c r="B3091" s="13" t="s">
        <v>110</v>
      </c>
      <c r="C3091" s="13" t="s">
        <v>22</v>
      </c>
      <c r="D3091" s="3">
        <v>45905</v>
      </c>
      <c r="E3091" s="13">
        <v>152350</v>
      </c>
      <c r="F3091" s="2" t="s">
        <v>2</v>
      </c>
      <c r="G3091" s="2">
        <v>1</v>
      </c>
      <c r="H3091" s="3">
        <v>45912</v>
      </c>
      <c r="I3091" s="14">
        <v>134.68</v>
      </c>
      <c r="J3091" s="13" t="str">
        <f t="shared" si="48"/>
        <v>152350-359</v>
      </c>
      <c r="K3091" s="2">
        <v>9</v>
      </c>
      <c r="L3091" s="2" t="s">
        <v>136</v>
      </c>
      <c r="M3091" s="13" t="s">
        <v>137</v>
      </c>
      <c r="N3091" s="13" t="s">
        <v>115</v>
      </c>
    </row>
    <row r="3092" spans="1:14" ht="15" customHeight="1" x14ac:dyDescent="0.25">
      <c r="A3092" s="2">
        <v>359</v>
      </c>
      <c r="B3092" s="13" t="s">
        <v>110</v>
      </c>
      <c r="C3092" s="13" t="s">
        <v>22</v>
      </c>
      <c r="D3092" s="3">
        <v>45687</v>
      </c>
      <c r="E3092" s="13">
        <v>139293</v>
      </c>
      <c r="F3092" s="2" t="s">
        <v>2</v>
      </c>
      <c r="G3092" s="2">
        <v>1</v>
      </c>
      <c r="H3092" s="3">
        <v>45716</v>
      </c>
      <c r="I3092" s="14">
        <v>134.52000000000001</v>
      </c>
      <c r="J3092" s="13" t="str">
        <f t="shared" si="48"/>
        <v>139293-359</v>
      </c>
      <c r="K3092" s="2">
        <v>9</v>
      </c>
      <c r="L3092" s="2" t="s">
        <v>136</v>
      </c>
      <c r="M3092" s="13" t="s">
        <v>137</v>
      </c>
      <c r="N3092" s="13" t="s">
        <v>115</v>
      </c>
    </row>
    <row r="3093" spans="1:14" ht="15" customHeight="1" x14ac:dyDescent="0.25">
      <c r="A3093" s="2">
        <v>359</v>
      </c>
      <c r="B3093" s="13" t="s">
        <v>110</v>
      </c>
      <c r="C3093" s="13" t="s">
        <v>22</v>
      </c>
      <c r="D3093" s="3">
        <v>45687</v>
      </c>
      <c r="E3093" s="13">
        <v>139130</v>
      </c>
      <c r="F3093" s="2" t="s">
        <v>2</v>
      </c>
      <c r="G3093" s="2">
        <v>1</v>
      </c>
      <c r="H3093" s="3">
        <v>45716</v>
      </c>
      <c r="I3093" s="14">
        <v>133.74</v>
      </c>
      <c r="J3093" s="13" t="str">
        <f t="shared" si="48"/>
        <v>139130-359</v>
      </c>
      <c r="K3093" s="2">
        <v>9</v>
      </c>
      <c r="L3093" s="2" t="s">
        <v>136</v>
      </c>
      <c r="M3093" s="13" t="s">
        <v>137</v>
      </c>
      <c r="N3093" s="13" t="s">
        <v>115</v>
      </c>
    </row>
    <row r="3094" spans="1:14" ht="15" customHeight="1" x14ac:dyDescent="0.25">
      <c r="A3094" s="2">
        <v>359</v>
      </c>
      <c r="B3094" s="13" t="s">
        <v>110</v>
      </c>
      <c r="C3094" s="13" t="s">
        <v>22</v>
      </c>
      <c r="D3094" s="3">
        <v>45687</v>
      </c>
      <c r="E3094" s="13">
        <v>262842</v>
      </c>
      <c r="F3094" s="2" t="s">
        <v>3</v>
      </c>
      <c r="G3094" s="2">
        <v>1</v>
      </c>
      <c r="H3094" s="3">
        <v>45716</v>
      </c>
      <c r="I3094" s="14">
        <v>133.46</v>
      </c>
      <c r="J3094" s="13" t="str">
        <f t="shared" si="48"/>
        <v>262842-359</v>
      </c>
      <c r="K3094" s="2">
        <v>1340</v>
      </c>
      <c r="L3094" s="2" t="s">
        <v>130</v>
      </c>
      <c r="M3094" s="13" t="s">
        <v>131</v>
      </c>
      <c r="N3094" s="13" t="s">
        <v>115</v>
      </c>
    </row>
    <row r="3095" spans="1:14" ht="15" customHeight="1" x14ac:dyDescent="0.25">
      <c r="A3095" s="2">
        <v>358</v>
      </c>
      <c r="B3095" s="13" t="s">
        <v>111</v>
      </c>
      <c r="C3095" s="13" t="s">
        <v>21</v>
      </c>
      <c r="D3095" s="3">
        <v>45286</v>
      </c>
      <c r="E3095" s="13">
        <v>406279</v>
      </c>
      <c r="F3095" s="2" t="s">
        <v>3</v>
      </c>
      <c r="G3095" s="2">
        <v>1</v>
      </c>
      <c r="H3095" s="3">
        <v>45317</v>
      </c>
      <c r="I3095" s="14">
        <v>132.63</v>
      </c>
      <c r="J3095" s="13" t="str">
        <f t="shared" si="48"/>
        <v>406279-358</v>
      </c>
      <c r="K3095" s="2">
        <v>1340</v>
      </c>
      <c r="L3095" s="2" t="s">
        <v>130</v>
      </c>
      <c r="M3095" s="13" t="s">
        <v>131</v>
      </c>
      <c r="N3095" s="13" t="s">
        <v>115</v>
      </c>
    </row>
    <row r="3096" spans="1:14" ht="15" customHeight="1" x14ac:dyDescent="0.25">
      <c r="A3096" s="2">
        <v>359</v>
      </c>
      <c r="B3096" s="13" t="s">
        <v>110</v>
      </c>
      <c r="C3096" s="13" t="s">
        <v>22</v>
      </c>
      <c r="D3096" s="3">
        <v>45715</v>
      </c>
      <c r="E3096" s="13">
        <v>141567</v>
      </c>
      <c r="F3096" s="2" t="s">
        <v>2</v>
      </c>
      <c r="G3096" s="2">
        <v>1</v>
      </c>
      <c r="H3096" s="3">
        <v>45744</v>
      </c>
      <c r="I3096" s="14">
        <v>132.24</v>
      </c>
      <c r="J3096" s="13" t="str">
        <f t="shared" si="48"/>
        <v>141567-359</v>
      </c>
      <c r="K3096" s="2">
        <v>9</v>
      </c>
      <c r="L3096" s="2" t="s">
        <v>136</v>
      </c>
      <c r="M3096" s="13" t="s">
        <v>137</v>
      </c>
      <c r="N3096" s="13" t="s">
        <v>115</v>
      </c>
    </row>
    <row r="3097" spans="1:14" ht="15" customHeight="1" x14ac:dyDescent="0.25">
      <c r="A3097" s="2">
        <v>359</v>
      </c>
      <c r="B3097" s="13" t="s">
        <v>110</v>
      </c>
      <c r="C3097" s="13" t="s">
        <v>22</v>
      </c>
      <c r="D3097" s="3">
        <v>45888</v>
      </c>
      <c r="E3097" s="13">
        <v>151537</v>
      </c>
      <c r="F3097" s="2" t="s">
        <v>2</v>
      </c>
      <c r="G3097" s="2">
        <v>1</v>
      </c>
      <c r="H3097" s="3">
        <v>45928</v>
      </c>
      <c r="I3097" s="14">
        <v>131.66999999999999</v>
      </c>
      <c r="J3097" s="13" t="str">
        <f t="shared" si="48"/>
        <v>151537-359</v>
      </c>
      <c r="K3097" s="2">
        <v>9</v>
      </c>
      <c r="L3097" s="2" t="s">
        <v>136</v>
      </c>
      <c r="M3097" s="13" t="s">
        <v>137</v>
      </c>
      <c r="N3097" s="13" t="s">
        <v>115</v>
      </c>
    </row>
    <row r="3098" spans="1:14" ht="15" customHeight="1" x14ac:dyDescent="0.25">
      <c r="A3098" s="2">
        <v>84593</v>
      </c>
      <c r="B3098" s="13" t="s">
        <v>113</v>
      </c>
      <c r="C3098" s="13" t="s">
        <v>33</v>
      </c>
      <c r="D3098" s="3">
        <v>45751</v>
      </c>
      <c r="E3098" s="13">
        <v>99459</v>
      </c>
      <c r="F3098" s="2" t="s">
        <v>3</v>
      </c>
      <c r="G3098" s="2">
        <v>1</v>
      </c>
      <c r="H3098" s="3">
        <v>45779</v>
      </c>
      <c r="I3098" s="14">
        <v>131.04</v>
      </c>
      <c r="J3098" s="13" t="str">
        <f t="shared" si="48"/>
        <v>99459-84593</v>
      </c>
      <c r="K3098" s="2">
        <v>1340</v>
      </c>
      <c r="L3098" s="2" t="s">
        <v>130</v>
      </c>
      <c r="M3098" s="13" t="s">
        <v>131</v>
      </c>
      <c r="N3098" s="13" t="s">
        <v>115</v>
      </c>
    </row>
    <row r="3099" spans="1:14" ht="15" customHeight="1" x14ac:dyDescent="0.25">
      <c r="A3099" s="2">
        <v>26481</v>
      </c>
      <c r="B3099" s="13" t="s">
        <v>113</v>
      </c>
      <c r="C3099" s="13" t="s">
        <v>19</v>
      </c>
      <c r="D3099" s="3">
        <v>45518</v>
      </c>
      <c r="E3099" s="13">
        <v>321194</v>
      </c>
      <c r="F3099" s="2" t="s">
        <v>3</v>
      </c>
      <c r="G3099" s="2">
        <v>1</v>
      </c>
      <c r="H3099" s="3">
        <v>45518</v>
      </c>
      <c r="I3099" s="14">
        <v>130.71</v>
      </c>
      <c r="J3099" s="13" t="str">
        <f t="shared" si="48"/>
        <v>321194-26481</v>
      </c>
      <c r="K3099" s="2">
        <v>1340</v>
      </c>
      <c r="L3099" s="2" t="s">
        <v>130</v>
      </c>
      <c r="M3099" s="13" t="s">
        <v>131</v>
      </c>
      <c r="N3099" s="13" t="s">
        <v>115</v>
      </c>
    </row>
    <row r="3100" spans="1:14" ht="15" customHeight="1" x14ac:dyDescent="0.25">
      <c r="A3100" s="2">
        <v>359</v>
      </c>
      <c r="B3100" s="13" t="s">
        <v>110</v>
      </c>
      <c r="C3100" s="13" t="s">
        <v>22</v>
      </c>
      <c r="D3100" s="3">
        <v>45643</v>
      </c>
      <c r="E3100" s="13">
        <v>135631</v>
      </c>
      <c r="F3100" s="2" t="s">
        <v>2</v>
      </c>
      <c r="G3100" s="2">
        <v>1</v>
      </c>
      <c r="H3100" s="3">
        <v>45685</v>
      </c>
      <c r="I3100" s="14">
        <v>130.30000000000001</v>
      </c>
      <c r="J3100" s="13" t="str">
        <f t="shared" si="48"/>
        <v>135631-359</v>
      </c>
      <c r="K3100" s="2">
        <v>9</v>
      </c>
      <c r="L3100" s="2" t="s">
        <v>136</v>
      </c>
      <c r="M3100" s="13" t="s">
        <v>137</v>
      </c>
      <c r="N3100" s="13" t="s">
        <v>115</v>
      </c>
    </row>
    <row r="3101" spans="1:14" ht="15" customHeight="1" x14ac:dyDescent="0.25">
      <c r="A3101" s="2">
        <v>359</v>
      </c>
      <c r="B3101" s="13" t="s">
        <v>110</v>
      </c>
      <c r="C3101" s="13" t="s">
        <v>22</v>
      </c>
      <c r="D3101" s="3">
        <v>45649</v>
      </c>
      <c r="E3101" s="13">
        <v>136253</v>
      </c>
      <c r="F3101" s="2" t="s">
        <v>2</v>
      </c>
      <c r="G3101" s="2">
        <v>1</v>
      </c>
      <c r="H3101" s="3">
        <v>45685</v>
      </c>
      <c r="I3101" s="14">
        <v>130</v>
      </c>
      <c r="J3101" s="13" t="str">
        <f t="shared" si="48"/>
        <v>136253-359</v>
      </c>
      <c r="K3101" s="2">
        <v>9</v>
      </c>
      <c r="L3101" s="2" t="s">
        <v>136</v>
      </c>
      <c r="M3101" s="13" t="s">
        <v>137</v>
      </c>
      <c r="N3101" s="13" t="s">
        <v>115</v>
      </c>
    </row>
    <row r="3102" spans="1:14" ht="15" customHeight="1" x14ac:dyDescent="0.25">
      <c r="A3102" s="2">
        <v>2369</v>
      </c>
      <c r="B3102" s="13" t="s">
        <v>113</v>
      </c>
      <c r="C3102" s="13" t="s">
        <v>17</v>
      </c>
      <c r="D3102" s="3">
        <v>45588</v>
      </c>
      <c r="E3102" s="13">
        <v>194744</v>
      </c>
      <c r="F3102" s="2" t="s">
        <v>3</v>
      </c>
      <c r="G3102" s="2">
        <v>1</v>
      </c>
      <c r="H3102" s="3">
        <v>45618</v>
      </c>
      <c r="I3102" s="14">
        <v>129.75</v>
      </c>
      <c r="J3102" s="13" t="str">
        <f t="shared" si="48"/>
        <v>194744-2369</v>
      </c>
      <c r="K3102" s="2">
        <v>1340</v>
      </c>
      <c r="L3102" s="2" t="s">
        <v>130</v>
      </c>
      <c r="M3102" s="13" t="s">
        <v>131</v>
      </c>
      <c r="N3102" s="13" t="s">
        <v>115</v>
      </c>
    </row>
    <row r="3103" spans="1:14" ht="15" customHeight="1" x14ac:dyDescent="0.25">
      <c r="A3103" s="2">
        <v>2369</v>
      </c>
      <c r="B3103" s="13" t="s">
        <v>113</v>
      </c>
      <c r="C3103" s="13" t="s">
        <v>17</v>
      </c>
      <c r="D3103" s="3">
        <v>45590</v>
      </c>
      <c r="E3103" s="13">
        <v>194858</v>
      </c>
      <c r="F3103" s="2" t="s">
        <v>3</v>
      </c>
      <c r="G3103" s="2">
        <v>1</v>
      </c>
      <c r="H3103" s="3">
        <v>45620</v>
      </c>
      <c r="I3103" s="14">
        <v>129.75</v>
      </c>
      <c r="J3103" s="13" t="str">
        <f t="shared" si="48"/>
        <v>194858-2369</v>
      </c>
      <c r="K3103" s="2">
        <v>1340</v>
      </c>
      <c r="L3103" s="2" t="s">
        <v>130</v>
      </c>
      <c r="M3103" s="13" t="s">
        <v>131</v>
      </c>
      <c r="N3103" s="13" t="s">
        <v>115</v>
      </c>
    </row>
    <row r="3104" spans="1:14" ht="15" customHeight="1" x14ac:dyDescent="0.25">
      <c r="A3104" s="2">
        <v>2369</v>
      </c>
      <c r="B3104" s="13" t="s">
        <v>113</v>
      </c>
      <c r="C3104" s="13" t="s">
        <v>17</v>
      </c>
      <c r="D3104" s="3">
        <v>45596</v>
      </c>
      <c r="E3104" s="13">
        <v>195111</v>
      </c>
      <c r="F3104" s="2" t="s">
        <v>3</v>
      </c>
      <c r="G3104" s="2">
        <v>1</v>
      </c>
      <c r="H3104" s="3">
        <v>45626</v>
      </c>
      <c r="I3104" s="14">
        <v>129.75</v>
      </c>
      <c r="J3104" s="13" t="str">
        <f t="shared" si="48"/>
        <v>195111-2369</v>
      </c>
      <c r="K3104" s="2">
        <v>1340</v>
      </c>
      <c r="L3104" s="2" t="s">
        <v>130</v>
      </c>
      <c r="M3104" s="13" t="s">
        <v>131</v>
      </c>
      <c r="N3104" s="13" t="s">
        <v>115</v>
      </c>
    </row>
    <row r="3105" spans="1:14" ht="15" customHeight="1" x14ac:dyDescent="0.25">
      <c r="A3105" s="2">
        <v>359</v>
      </c>
      <c r="B3105" s="13" t="s">
        <v>110</v>
      </c>
      <c r="C3105" s="13" t="s">
        <v>22</v>
      </c>
      <c r="D3105" s="3">
        <v>45645</v>
      </c>
      <c r="E3105" s="13">
        <v>136018</v>
      </c>
      <c r="F3105" s="2" t="s">
        <v>2</v>
      </c>
      <c r="G3105" s="2">
        <v>1</v>
      </c>
      <c r="H3105" s="3">
        <v>45685</v>
      </c>
      <c r="I3105" s="14">
        <v>129.41999999999999</v>
      </c>
      <c r="J3105" s="13" t="str">
        <f t="shared" si="48"/>
        <v>136018-359</v>
      </c>
      <c r="K3105" s="2">
        <v>9</v>
      </c>
      <c r="L3105" s="2" t="s">
        <v>136</v>
      </c>
      <c r="M3105" s="13" t="s">
        <v>137</v>
      </c>
      <c r="N3105" s="13" t="s">
        <v>115</v>
      </c>
    </row>
    <row r="3106" spans="1:14" ht="15" customHeight="1" x14ac:dyDescent="0.25">
      <c r="A3106" s="2">
        <v>359</v>
      </c>
      <c r="B3106" s="13" t="s">
        <v>110</v>
      </c>
      <c r="C3106" s="13" t="s">
        <v>22</v>
      </c>
      <c r="D3106" s="3">
        <v>45649</v>
      </c>
      <c r="E3106" s="13">
        <v>136256</v>
      </c>
      <c r="F3106" s="2" t="s">
        <v>2</v>
      </c>
      <c r="G3106" s="2">
        <v>1</v>
      </c>
      <c r="H3106" s="3">
        <v>45685</v>
      </c>
      <c r="I3106" s="14">
        <v>129.41999999999999</v>
      </c>
      <c r="J3106" s="13" t="str">
        <f t="shared" si="48"/>
        <v>136256-359</v>
      </c>
      <c r="K3106" s="2">
        <v>9</v>
      </c>
      <c r="L3106" s="2" t="s">
        <v>136</v>
      </c>
      <c r="M3106" s="13" t="s">
        <v>137</v>
      </c>
      <c r="N3106" s="13" t="s">
        <v>115</v>
      </c>
    </row>
    <row r="3107" spans="1:14" ht="15" customHeight="1" x14ac:dyDescent="0.25">
      <c r="A3107" s="2">
        <v>84593</v>
      </c>
      <c r="B3107" s="13" t="s">
        <v>113</v>
      </c>
      <c r="C3107" s="13" t="s">
        <v>33</v>
      </c>
      <c r="D3107" s="3">
        <v>45604</v>
      </c>
      <c r="E3107" s="13">
        <v>95583</v>
      </c>
      <c r="F3107" s="2" t="s">
        <v>3</v>
      </c>
      <c r="G3107" s="2">
        <v>1</v>
      </c>
      <c r="H3107" s="3">
        <v>45634</v>
      </c>
      <c r="I3107" s="14">
        <v>129.36000000000001</v>
      </c>
      <c r="J3107" s="13" t="str">
        <f t="shared" si="48"/>
        <v>95583-84593</v>
      </c>
      <c r="K3107" s="2">
        <v>1340</v>
      </c>
      <c r="L3107" s="2" t="s">
        <v>130</v>
      </c>
      <c r="M3107" s="13" t="s">
        <v>131</v>
      </c>
      <c r="N3107" s="13" t="s">
        <v>115</v>
      </c>
    </row>
    <row r="3108" spans="1:14" ht="15" customHeight="1" x14ac:dyDescent="0.25">
      <c r="A3108" s="2">
        <v>359</v>
      </c>
      <c r="B3108" s="13" t="s">
        <v>110</v>
      </c>
      <c r="C3108" s="13" t="s">
        <v>22</v>
      </c>
      <c r="D3108" s="3">
        <v>45649</v>
      </c>
      <c r="E3108" s="13">
        <v>136257</v>
      </c>
      <c r="F3108" s="2" t="s">
        <v>2</v>
      </c>
      <c r="G3108" s="2">
        <v>1</v>
      </c>
      <c r="H3108" s="3">
        <v>45685</v>
      </c>
      <c r="I3108" s="14">
        <v>128.26</v>
      </c>
      <c r="J3108" s="13" t="str">
        <f t="shared" si="48"/>
        <v>136257-359</v>
      </c>
      <c r="K3108" s="2">
        <v>9</v>
      </c>
      <c r="L3108" s="2" t="s">
        <v>136</v>
      </c>
      <c r="M3108" s="13" t="s">
        <v>137</v>
      </c>
      <c r="N3108" s="13" t="s">
        <v>115</v>
      </c>
    </row>
    <row r="3109" spans="1:14" ht="15" customHeight="1" x14ac:dyDescent="0.25">
      <c r="A3109" s="2">
        <v>358</v>
      </c>
      <c r="B3109" s="13" t="s">
        <v>111</v>
      </c>
      <c r="C3109" s="13" t="s">
        <v>21</v>
      </c>
      <c r="D3109" s="3">
        <v>45523</v>
      </c>
      <c r="E3109" s="13">
        <v>131468</v>
      </c>
      <c r="F3109" s="2" t="s">
        <v>2</v>
      </c>
      <c r="G3109" s="2">
        <v>1</v>
      </c>
      <c r="H3109" s="3">
        <v>45565</v>
      </c>
      <c r="I3109" s="14">
        <v>128</v>
      </c>
      <c r="J3109" s="13" t="str">
        <f t="shared" si="48"/>
        <v>131468-358</v>
      </c>
      <c r="K3109" s="2">
        <v>9</v>
      </c>
      <c r="L3109" s="2" t="s">
        <v>136</v>
      </c>
      <c r="M3109" s="13" t="s">
        <v>137</v>
      </c>
      <c r="N3109" s="13" t="s">
        <v>115</v>
      </c>
    </row>
    <row r="3110" spans="1:14" ht="15" customHeight="1" x14ac:dyDescent="0.25">
      <c r="A3110" s="2">
        <v>359</v>
      </c>
      <c r="B3110" s="13" t="s">
        <v>110</v>
      </c>
      <c r="C3110" s="13" t="s">
        <v>22</v>
      </c>
      <c r="D3110" s="3">
        <v>45649</v>
      </c>
      <c r="E3110" s="13">
        <v>136293</v>
      </c>
      <c r="F3110" s="2" t="s">
        <v>2</v>
      </c>
      <c r="G3110" s="2">
        <v>1</v>
      </c>
      <c r="H3110" s="3">
        <v>45685</v>
      </c>
      <c r="I3110" s="14">
        <v>127.11</v>
      </c>
      <c r="J3110" s="13" t="str">
        <f t="shared" si="48"/>
        <v>136293-359</v>
      </c>
      <c r="K3110" s="2">
        <v>9</v>
      </c>
      <c r="L3110" s="2" t="s">
        <v>136</v>
      </c>
      <c r="M3110" s="13" t="s">
        <v>137</v>
      </c>
      <c r="N3110" s="13" t="s">
        <v>115</v>
      </c>
    </row>
    <row r="3111" spans="1:14" ht="15" customHeight="1" x14ac:dyDescent="0.25">
      <c r="A3111" s="2">
        <v>2565257</v>
      </c>
      <c r="B3111" s="13" t="s">
        <v>113</v>
      </c>
      <c r="C3111" s="13" t="s">
        <v>65</v>
      </c>
      <c r="D3111" s="3">
        <v>45663</v>
      </c>
      <c r="E3111" s="13">
        <v>6558</v>
      </c>
      <c r="F3111" s="2" t="s">
        <v>2</v>
      </c>
      <c r="G3111" s="2">
        <v>1</v>
      </c>
      <c r="H3111" s="3">
        <v>45665</v>
      </c>
      <c r="I3111" s="14">
        <v>126.59</v>
      </c>
      <c r="J3111" s="13" t="str">
        <f t="shared" si="48"/>
        <v>6558-2565257</v>
      </c>
      <c r="K3111" s="2">
        <v>9</v>
      </c>
      <c r="L3111" s="2" t="s">
        <v>136</v>
      </c>
      <c r="M3111" s="13" t="s">
        <v>137</v>
      </c>
      <c r="N3111" s="13" t="s">
        <v>115</v>
      </c>
    </row>
    <row r="3112" spans="1:14" ht="15" customHeight="1" x14ac:dyDescent="0.25">
      <c r="A3112" s="2">
        <v>2369</v>
      </c>
      <c r="B3112" s="13" t="s">
        <v>113</v>
      </c>
      <c r="C3112" s="13" t="s">
        <v>17</v>
      </c>
      <c r="D3112" s="3">
        <v>45729</v>
      </c>
      <c r="E3112" s="13">
        <v>199614</v>
      </c>
      <c r="F3112" s="2" t="s">
        <v>3</v>
      </c>
      <c r="G3112" s="2">
        <v>1</v>
      </c>
      <c r="H3112" s="3">
        <v>45759</v>
      </c>
      <c r="I3112" s="14">
        <v>126.48</v>
      </c>
      <c r="J3112" s="13" t="str">
        <f t="shared" si="48"/>
        <v>199614-2369</v>
      </c>
      <c r="K3112" s="2">
        <v>1340</v>
      </c>
      <c r="L3112" s="2" t="s">
        <v>130</v>
      </c>
      <c r="M3112" s="13" t="s">
        <v>131</v>
      </c>
      <c r="N3112" s="13" t="s">
        <v>115</v>
      </c>
    </row>
    <row r="3113" spans="1:14" ht="15" customHeight="1" x14ac:dyDescent="0.25">
      <c r="A3113" s="2">
        <v>359</v>
      </c>
      <c r="B3113" s="13" t="s">
        <v>110</v>
      </c>
      <c r="C3113" s="13" t="s">
        <v>22</v>
      </c>
      <c r="D3113" s="3">
        <v>45650</v>
      </c>
      <c r="E3113" s="13">
        <v>136393</v>
      </c>
      <c r="F3113" s="2" t="s">
        <v>2</v>
      </c>
      <c r="G3113" s="2">
        <v>1</v>
      </c>
      <c r="H3113" s="3">
        <v>45685</v>
      </c>
      <c r="I3113" s="14">
        <v>126.25</v>
      </c>
      <c r="J3113" s="13" t="str">
        <f t="shared" si="48"/>
        <v>136393-359</v>
      </c>
      <c r="K3113" s="2">
        <v>9</v>
      </c>
      <c r="L3113" s="2" t="s">
        <v>136</v>
      </c>
      <c r="M3113" s="13" t="s">
        <v>137</v>
      </c>
      <c r="N3113" s="13" t="s">
        <v>115</v>
      </c>
    </row>
    <row r="3114" spans="1:14" ht="15" customHeight="1" x14ac:dyDescent="0.25">
      <c r="A3114" s="2">
        <v>359</v>
      </c>
      <c r="B3114" s="13" t="s">
        <v>110</v>
      </c>
      <c r="C3114" s="13" t="s">
        <v>22</v>
      </c>
      <c r="D3114" s="3">
        <v>45650</v>
      </c>
      <c r="E3114" s="13">
        <v>136382</v>
      </c>
      <c r="F3114" s="2" t="s">
        <v>2</v>
      </c>
      <c r="G3114" s="2">
        <v>1</v>
      </c>
      <c r="H3114" s="3">
        <v>45685</v>
      </c>
      <c r="I3114" s="14">
        <v>126.25</v>
      </c>
      <c r="J3114" s="13" t="str">
        <f t="shared" si="48"/>
        <v>136382-359</v>
      </c>
      <c r="K3114" s="2">
        <v>9</v>
      </c>
      <c r="L3114" s="2" t="s">
        <v>136</v>
      </c>
      <c r="M3114" s="13" t="s">
        <v>137</v>
      </c>
      <c r="N3114" s="13" t="s">
        <v>115</v>
      </c>
    </row>
    <row r="3115" spans="1:14" ht="15" customHeight="1" x14ac:dyDescent="0.25">
      <c r="A3115" s="2">
        <v>359</v>
      </c>
      <c r="B3115" s="13" t="s">
        <v>110</v>
      </c>
      <c r="C3115" s="13" t="s">
        <v>22</v>
      </c>
      <c r="D3115" s="3">
        <v>45650</v>
      </c>
      <c r="E3115" s="13">
        <v>136378</v>
      </c>
      <c r="F3115" s="2" t="s">
        <v>5</v>
      </c>
      <c r="G3115" s="2">
        <v>1</v>
      </c>
      <c r="H3115" s="3">
        <v>45685</v>
      </c>
      <c r="I3115" s="14">
        <v>126.25</v>
      </c>
      <c r="J3115" s="13" t="str">
        <f t="shared" si="48"/>
        <v>136378-359</v>
      </c>
      <c r="K3115" s="2">
        <v>3595</v>
      </c>
      <c r="L3115" s="2" t="s">
        <v>142</v>
      </c>
      <c r="M3115" s="13" t="s">
        <v>143</v>
      </c>
      <c r="N3115" s="13" t="s">
        <v>114</v>
      </c>
    </row>
    <row r="3116" spans="1:14" ht="15" customHeight="1" x14ac:dyDescent="0.25">
      <c r="A3116" s="2">
        <v>359</v>
      </c>
      <c r="B3116" s="13" t="s">
        <v>110</v>
      </c>
      <c r="C3116" s="13" t="s">
        <v>22</v>
      </c>
      <c r="D3116" s="3">
        <v>45653</v>
      </c>
      <c r="E3116" s="13">
        <v>136573</v>
      </c>
      <c r="F3116" s="2" t="s">
        <v>2</v>
      </c>
      <c r="G3116" s="2">
        <v>1</v>
      </c>
      <c r="H3116" s="3">
        <v>45685</v>
      </c>
      <c r="I3116" s="14">
        <v>126.25</v>
      </c>
      <c r="J3116" s="13" t="str">
        <f t="shared" si="48"/>
        <v>136573-359</v>
      </c>
      <c r="K3116" s="2">
        <v>9</v>
      </c>
      <c r="L3116" s="2" t="s">
        <v>136</v>
      </c>
      <c r="M3116" s="13" t="s">
        <v>137</v>
      </c>
      <c r="N3116" s="13" t="s">
        <v>115</v>
      </c>
    </row>
    <row r="3117" spans="1:14" ht="15" customHeight="1" x14ac:dyDescent="0.25">
      <c r="A3117" s="2">
        <v>359</v>
      </c>
      <c r="B3117" s="13" t="s">
        <v>110</v>
      </c>
      <c r="C3117" s="13" t="s">
        <v>22</v>
      </c>
      <c r="D3117" s="3">
        <v>45652</v>
      </c>
      <c r="E3117" s="13">
        <v>136491</v>
      </c>
      <c r="F3117" s="2" t="s">
        <v>2</v>
      </c>
      <c r="G3117" s="2">
        <v>1</v>
      </c>
      <c r="H3117" s="3">
        <v>45685</v>
      </c>
      <c r="I3117" s="14">
        <v>125.96</v>
      </c>
      <c r="J3117" s="13" t="str">
        <f t="shared" si="48"/>
        <v>136491-359</v>
      </c>
      <c r="K3117" s="2">
        <v>9</v>
      </c>
      <c r="L3117" s="2" t="s">
        <v>136</v>
      </c>
      <c r="M3117" s="13" t="s">
        <v>137</v>
      </c>
      <c r="N3117" s="13" t="s">
        <v>115</v>
      </c>
    </row>
    <row r="3118" spans="1:14" ht="15" customHeight="1" x14ac:dyDescent="0.25">
      <c r="A3118" s="2">
        <v>358</v>
      </c>
      <c r="B3118" s="13" t="s">
        <v>111</v>
      </c>
      <c r="C3118" s="13" t="s">
        <v>21</v>
      </c>
      <c r="D3118" s="3">
        <v>45548</v>
      </c>
      <c r="E3118" s="13">
        <v>424517</v>
      </c>
      <c r="F3118" s="2" t="s">
        <v>3</v>
      </c>
      <c r="G3118" s="2">
        <v>1</v>
      </c>
      <c r="H3118" s="3">
        <v>45593</v>
      </c>
      <c r="I3118" s="14">
        <v>125.66</v>
      </c>
      <c r="J3118" s="13" t="str">
        <f t="shared" si="48"/>
        <v>424517-358</v>
      </c>
      <c r="K3118" s="2">
        <v>1340</v>
      </c>
      <c r="L3118" s="2" t="s">
        <v>130</v>
      </c>
      <c r="M3118" s="13" t="s">
        <v>131</v>
      </c>
      <c r="N3118" s="13" t="s">
        <v>115</v>
      </c>
    </row>
    <row r="3119" spans="1:14" ht="15" customHeight="1" x14ac:dyDescent="0.25">
      <c r="A3119" s="2">
        <v>20353</v>
      </c>
      <c r="B3119" s="13" t="s">
        <v>113</v>
      </c>
      <c r="C3119" s="13" t="s">
        <v>49</v>
      </c>
      <c r="D3119" s="3">
        <v>45496</v>
      </c>
      <c r="E3119" s="13">
        <v>404892</v>
      </c>
      <c r="F3119" s="2" t="s">
        <v>3</v>
      </c>
      <c r="G3119" s="2">
        <v>1</v>
      </c>
      <c r="H3119" s="3">
        <v>45503</v>
      </c>
      <c r="I3119" s="14">
        <v>125.6</v>
      </c>
      <c r="J3119" s="13" t="str">
        <f t="shared" si="48"/>
        <v>404892-20353</v>
      </c>
      <c r="K3119" s="2">
        <v>1340</v>
      </c>
      <c r="L3119" s="2" t="s">
        <v>130</v>
      </c>
      <c r="M3119" s="13" t="s">
        <v>131</v>
      </c>
      <c r="N3119" s="13" t="s">
        <v>115</v>
      </c>
    </row>
    <row r="3120" spans="1:14" ht="15" customHeight="1" x14ac:dyDescent="0.25">
      <c r="A3120" s="2">
        <v>358</v>
      </c>
      <c r="B3120" s="13" t="s">
        <v>111</v>
      </c>
      <c r="C3120" s="13" t="s">
        <v>21</v>
      </c>
      <c r="D3120" s="3">
        <v>45804</v>
      </c>
      <c r="E3120" s="13">
        <v>440668</v>
      </c>
      <c r="F3120" s="2" t="s">
        <v>3</v>
      </c>
      <c r="G3120" s="2">
        <v>1</v>
      </c>
      <c r="H3120" s="3">
        <v>45918</v>
      </c>
      <c r="I3120" s="14">
        <v>125</v>
      </c>
      <c r="J3120" s="13" t="str">
        <f t="shared" si="48"/>
        <v>440668-358</v>
      </c>
      <c r="K3120" s="2">
        <v>1340</v>
      </c>
      <c r="L3120" s="2" t="s">
        <v>130</v>
      </c>
      <c r="M3120" s="13" t="s">
        <v>131</v>
      </c>
      <c r="N3120" s="13" t="s">
        <v>115</v>
      </c>
    </row>
    <row r="3121" spans="1:14" ht="15" customHeight="1" x14ac:dyDescent="0.25">
      <c r="A3121" s="2">
        <v>85690</v>
      </c>
      <c r="B3121" s="13" t="s">
        <v>113</v>
      </c>
      <c r="C3121" s="13" t="s">
        <v>62</v>
      </c>
      <c r="D3121" s="3">
        <v>45653</v>
      </c>
      <c r="E3121" s="13">
        <v>73925</v>
      </c>
      <c r="F3121" s="2" t="s">
        <v>3</v>
      </c>
      <c r="G3121" s="2">
        <v>1</v>
      </c>
      <c r="H3121" s="3">
        <v>45657</v>
      </c>
      <c r="I3121" s="14">
        <v>124.78</v>
      </c>
      <c r="J3121" s="13" t="str">
        <f t="shared" si="48"/>
        <v>73925-85690</v>
      </c>
      <c r="K3121" s="2">
        <v>1340</v>
      </c>
      <c r="L3121" s="2" t="s">
        <v>130</v>
      </c>
      <c r="M3121" s="13" t="s">
        <v>131</v>
      </c>
      <c r="N3121" s="13" t="s">
        <v>115</v>
      </c>
    </row>
    <row r="3122" spans="1:14" ht="15" customHeight="1" x14ac:dyDescent="0.25">
      <c r="A3122" s="2">
        <v>359</v>
      </c>
      <c r="B3122" s="13" t="s">
        <v>110</v>
      </c>
      <c r="C3122" s="13" t="s">
        <v>22</v>
      </c>
      <c r="D3122" s="3">
        <v>45399</v>
      </c>
      <c r="E3122" s="13">
        <v>117801</v>
      </c>
      <c r="F3122" s="2" t="s">
        <v>2</v>
      </c>
      <c r="G3122" s="2">
        <v>1</v>
      </c>
      <c r="H3122" s="3">
        <v>45443</v>
      </c>
      <c r="I3122" s="14">
        <v>124.55</v>
      </c>
      <c r="J3122" s="13" t="str">
        <f t="shared" si="48"/>
        <v>117801-359</v>
      </c>
      <c r="K3122" s="2">
        <v>9</v>
      </c>
      <c r="L3122" s="2" t="s">
        <v>136</v>
      </c>
      <c r="M3122" s="13" t="s">
        <v>137</v>
      </c>
      <c r="N3122" s="13" t="s">
        <v>115</v>
      </c>
    </row>
    <row r="3123" spans="1:14" ht="15" customHeight="1" x14ac:dyDescent="0.25">
      <c r="A3123" s="2">
        <v>359</v>
      </c>
      <c r="B3123" s="13" t="s">
        <v>110</v>
      </c>
      <c r="C3123" s="13" t="s">
        <v>22</v>
      </c>
      <c r="D3123" s="3">
        <v>45624</v>
      </c>
      <c r="E3123" s="13" t="s">
        <v>71</v>
      </c>
      <c r="F3123" s="2" t="s">
        <v>2</v>
      </c>
      <c r="G3123" s="2">
        <v>1</v>
      </c>
      <c r="H3123" s="3">
        <v>45654</v>
      </c>
      <c r="I3123" s="14">
        <v>123.43</v>
      </c>
      <c r="J3123" s="13" t="str">
        <f t="shared" si="48"/>
        <v>134394/2-359</v>
      </c>
      <c r="K3123" s="2">
        <v>9</v>
      </c>
      <c r="L3123" s="2" t="s">
        <v>136</v>
      </c>
      <c r="M3123" s="13" t="s">
        <v>137</v>
      </c>
      <c r="N3123" s="13" t="s">
        <v>115</v>
      </c>
    </row>
    <row r="3124" spans="1:14" ht="15" customHeight="1" x14ac:dyDescent="0.25">
      <c r="A3124" s="2">
        <v>359</v>
      </c>
      <c r="B3124" s="13" t="s">
        <v>110</v>
      </c>
      <c r="C3124" s="13" t="s">
        <v>22</v>
      </c>
      <c r="D3124" s="3">
        <v>45656</v>
      </c>
      <c r="E3124" s="13">
        <v>136705</v>
      </c>
      <c r="F3124" s="2" t="s">
        <v>2</v>
      </c>
      <c r="G3124" s="2">
        <v>1</v>
      </c>
      <c r="H3124" s="3">
        <v>45685</v>
      </c>
      <c r="I3124" s="14">
        <v>123.43</v>
      </c>
      <c r="J3124" s="13" t="str">
        <f t="shared" si="48"/>
        <v>136705-359</v>
      </c>
      <c r="K3124" s="2">
        <v>9</v>
      </c>
      <c r="L3124" s="2" t="s">
        <v>136</v>
      </c>
      <c r="M3124" s="13" t="s">
        <v>137</v>
      </c>
      <c r="N3124" s="13" t="s">
        <v>115</v>
      </c>
    </row>
    <row r="3125" spans="1:14" ht="15" customHeight="1" x14ac:dyDescent="0.25">
      <c r="A3125" s="2">
        <v>359</v>
      </c>
      <c r="B3125" s="13" t="s">
        <v>110</v>
      </c>
      <c r="C3125" s="13" t="s">
        <v>22</v>
      </c>
      <c r="D3125" s="3">
        <v>45656</v>
      </c>
      <c r="E3125" s="13">
        <v>136723</v>
      </c>
      <c r="F3125" s="2" t="s">
        <v>2</v>
      </c>
      <c r="G3125" s="2">
        <v>1</v>
      </c>
      <c r="H3125" s="3">
        <v>45685</v>
      </c>
      <c r="I3125" s="14">
        <v>123.43</v>
      </c>
      <c r="J3125" s="13" t="str">
        <f t="shared" si="48"/>
        <v>136723-359</v>
      </c>
      <c r="K3125" s="2">
        <v>9</v>
      </c>
      <c r="L3125" s="2" t="s">
        <v>136</v>
      </c>
      <c r="M3125" s="13" t="s">
        <v>137</v>
      </c>
      <c r="N3125" s="13" t="s">
        <v>115</v>
      </c>
    </row>
    <row r="3126" spans="1:14" ht="15" customHeight="1" x14ac:dyDescent="0.25">
      <c r="A3126" s="2">
        <v>359</v>
      </c>
      <c r="B3126" s="13" t="s">
        <v>110</v>
      </c>
      <c r="C3126" s="13" t="s">
        <v>22</v>
      </c>
      <c r="D3126" s="3">
        <v>45687</v>
      </c>
      <c r="E3126" s="13">
        <v>139002</v>
      </c>
      <c r="F3126" s="2" t="s">
        <v>2</v>
      </c>
      <c r="G3126" s="2">
        <v>1</v>
      </c>
      <c r="H3126" s="3">
        <v>45716</v>
      </c>
      <c r="I3126" s="14">
        <v>123.15</v>
      </c>
      <c r="J3126" s="13" t="str">
        <f t="shared" si="48"/>
        <v>139002-359</v>
      </c>
      <c r="K3126" s="2">
        <v>9</v>
      </c>
      <c r="L3126" s="2" t="s">
        <v>136</v>
      </c>
      <c r="M3126" s="13" t="s">
        <v>137</v>
      </c>
      <c r="N3126" s="13" t="s">
        <v>115</v>
      </c>
    </row>
    <row r="3127" spans="1:14" ht="15" customHeight="1" x14ac:dyDescent="0.25">
      <c r="A3127" s="2">
        <v>359</v>
      </c>
      <c r="B3127" s="13" t="s">
        <v>110</v>
      </c>
      <c r="C3127" s="13" t="s">
        <v>22</v>
      </c>
      <c r="D3127" s="3">
        <v>45687</v>
      </c>
      <c r="E3127" s="13">
        <v>139008</v>
      </c>
      <c r="F3127" s="2" t="s">
        <v>2</v>
      </c>
      <c r="G3127" s="2">
        <v>1</v>
      </c>
      <c r="H3127" s="3">
        <v>45716</v>
      </c>
      <c r="I3127" s="14">
        <v>123.15</v>
      </c>
      <c r="J3127" s="13" t="str">
        <f t="shared" si="48"/>
        <v>139008-359</v>
      </c>
      <c r="K3127" s="2">
        <v>9</v>
      </c>
      <c r="L3127" s="2" t="s">
        <v>136</v>
      </c>
      <c r="M3127" s="13" t="s">
        <v>137</v>
      </c>
      <c r="N3127" s="13" t="s">
        <v>115</v>
      </c>
    </row>
    <row r="3128" spans="1:14" ht="15" customHeight="1" x14ac:dyDescent="0.25">
      <c r="A3128" s="2">
        <v>359</v>
      </c>
      <c r="B3128" s="13" t="s">
        <v>110</v>
      </c>
      <c r="C3128" s="13" t="s">
        <v>22</v>
      </c>
      <c r="D3128" s="3">
        <v>45656</v>
      </c>
      <c r="E3128" s="13">
        <v>136921</v>
      </c>
      <c r="F3128" s="2" t="s">
        <v>2</v>
      </c>
      <c r="G3128" s="2">
        <v>1</v>
      </c>
      <c r="H3128" s="3">
        <v>45685</v>
      </c>
      <c r="I3128" s="14">
        <v>122.88</v>
      </c>
      <c r="J3128" s="13" t="str">
        <f t="shared" si="48"/>
        <v>136921-359</v>
      </c>
      <c r="K3128" s="2">
        <v>9</v>
      </c>
      <c r="L3128" s="2" t="s">
        <v>136</v>
      </c>
      <c r="M3128" s="13" t="s">
        <v>137</v>
      </c>
      <c r="N3128" s="13" t="s">
        <v>115</v>
      </c>
    </row>
    <row r="3129" spans="1:14" ht="15" customHeight="1" x14ac:dyDescent="0.25">
      <c r="A3129" s="2">
        <v>613</v>
      </c>
      <c r="B3129" s="13" t="s">
        <v>113</v>
      </c>
      <c r="C3129" s="13" t="s">
        <v>25</v>
      </c>
      <c r="D3129" s="3">
        <v>45625</v>
      </c>
      <c r="E3129" s="13">
        <v>134319</v>
      </c>
      <c r="F3129" s="2" t="s">
        <v>3</v>
      </c>
      <c r="G3129" s="2">
        <v>1</v>
      </c>
      <c r="H3129" s="3">
        <v>45628</v>
      </c>
      <c r="I3129" s="14">
        <v>120.81</v>
      </c>
      <c r="J3129" s="13" t="str">
        <f t="shared" si="48"/>
        <v>134319-613</v>
      </c>
      <c r="K3129" s="2">
        <v>1340</v>
      </c>
      <c r="L3129" s="2" t="s">
        <v>130</v>
      </c>
      <c r="M3129" s="13" t="s">
        <v>131</v>
      </c>
      <c r="N3129" s="13" t="s">
        <v>115</v>
      </c>
    </row>
    <row r="3130" spans="1:14" ht="15" customHeight="1" x14ac:dyDescent="0.25">
      <c r="A3130" s="2">
        <v>651</v>
      </c>
      <c r="B3130" s="13" t="s">
        <v>113</v>
      </c>
      <c r="C3130" s="13" t="s">
        <v>26</v>
      </c>
      <c r="D3130" s="3">
        <v>45422</v>
      </c>
      <c r="E3130" s="13">
        <v>295711</v>
      </c>
      <c r="F3130" s="2" t="s">
        <v>6</v>
      </c>
      <c r="G3130" s="2">
        <v>1</v>
      </c>
      <c r="H3130" s="3">
        <v>45450</v>
      </c>
      <c r="I3130" s="14">
        <v>120.48</v>
      </c>
      <c r="J3130" s="13" t="str">
        <f t="shared" si="48"/>
        <v>295711-651</v>
      </c>
      <c r="K3130" s="2">
        <v>3457</v>
      </c>
      <c r="L3130" s="2" t="s">
        <v>147</v>
      </c>
      <c r="M3130" s="13" t="s">
        <v>148</v>
      </c>
      <c r="N3130" s="13" t="s">
        <v>115</v>
      </c>
    </row>
    <row r="3131" spans="1:14" ht="15" customHeight="1" x14ac:dyDescent="0.25">
      <c r="A3131" s="2">
        <v>651</v>
      </c>
      <c r="B3131" s="13" t="s">
        <v>113</v>
      </c>
      <c r="C3131" s="13" t="s">
        <v>26</v>
      </c>
      <c r="D3131" s="3">
        <v>45520</v>
      </c>
      <c r="E3131" s="13">
        <v>303443</v>
      </c>
      <c r="F3131" s="2" t="s">
        <v>3</v>
      </c>
      <c r="G3131" s="2">
        <v>1</v>
      </c>
      <c r="H3131" s="3">
        <v>45548</v>
      </c>
      <c r="I3131" s="14">
        <v>120.48</v>
      </c>
      <c r="J3131" s="13" t="str">
        <f t="shared" si="48"/>
        <v>303443-651</v>
      </c>
      <c r="K3131" s="2">
        <v>1340</v>
      </c>
      <c r="L3131" s="2" t="s">
        <v>130</v>
      </c>
      <c r="M3131" s="13" t="s">
        <v>131</v>
      </c>
      <c r="N3131" s="13" t="s">
        <v>115</v>
      </c>
    </row>
    <row r="3132" spans="1:14" ht="15" customHeight="1" x14ac:dyDescent="0.25">
      <c r="A3132" s="2">
        <v>2369</v>
      </c>
      <c r="B3132" s="13" t="s">
        <v>113</v>
      </c>
      <c r="C3132" s="13" t="s">
        <v>17</v>
      </c>
      <c r="D3132" s="3">
        <v>45652</v>
      </c>
      <c r="E3132" s="13">
        <v>60836</v>
      </c>
      <c r="F3132" s="2" t="s">
        <v>2</v>
      </c>
      <c r="G3132" s="2">
        <v>1</v>
      </c>
      <c r="H3132" s="3">
        <v>45682</v>
      </c>
      <c r="I3132" s="14">
        <v>119.6</v>
      </c>
      <c r="J3132" s="13" t="str">
        <f t="shared" si="48"/>
        <v>60836-2369</v>
      </c>
      <c r="K3132" s="2">
        <v>9</v>
      </c>
      <c r="L3132" s="2" t="s">
        <v>136</v>
      </c>
      <c r="M3132" s="13" t="s">
        <v>137</v>
      </c>
      <c r="N3132" s="13" t="s">
        <v>115</v>
      </c>
    </row>
    <row r="3133" spans="1:14" ht="15" customHeight="1" x14ac:dyDescent="0.25">
      <c r="A3133" s="2">
        <v>13331</v>
      </c>
      <c r="B3133" s="13" t="s">
        <v>113</v>
      </c>
      <c r="C3133" s="13" t="s">
        <v>58</v>
      </c>
      <c r="D3133" s="3">
        <v>45590</v>
      </c>
      <c r="E3133" s="13">
        <v>291929</v>
      </c>
      <c r="F3133" s="2" t="s">
        <v>3</v>
      </c>
      <c r="G3133" s="2">
        <v>1</v>
      </c>
      <c r="H3133" s="3">
        <v>45618</v>
      </c>
      <c r="I3133" s="14">
        <v>118.76</v>
      </c>
      <c r="J3133" s="13" t="str">
        <f t="shared" si="48"/>
        <v>291929-13331</v>
      </c>
      <c r="K3133" s="2">
        <v>1340</v>
      </c>
      <c r="L3133" s="2" t="s">
        <v>130</v>
      </c>
      <c r="M3133" s="13" t="s">
        <v>131</v>
      </c>
      <c r="N3133" s="13" t="s">
        <v>115</v>
      </c>
    </row>
    <row r="3134" spans="1:14" ht="15" customHeight="1" x14ac:dyDescent="0.25">
      <c r="A3134" s="2">
        <v>1790</v>
      </c>
      <c r="B3134" s="13" t="s">
        <v>112</v>
      </c>
      <c r="C3134" s="13" t="s">
        <v>12</v>
      </c>
      <c r="D3134" s="3">
        <v>45313</v>
      </c>
      <c r="E3134" s="13">
        <v>122538</v>
      </c>
      <c r="F3134" s="2" t="s">
        <v>6</v>
      </c>
      <c r="G3134" s="2">
        <v>1</v>
      </c>
      <c r="H3134" s="3">
        <v>45351</v>
      </c>
      <c r="I3134" s="14">
        <v>118.35</v>
      </c>
      <c r="J3134" s="13" t="str">
        <f t="shared" si="48"/>
        <v>122538-1790</v>
      </c>
      <c r="K3134" s="2">
        <v>3596</v>
      </c>
      <c r="L3134" s="2" t="s">
        <v>142</v>
      </c>
      <c r="M3134" s="13" t="s">
        <v>143</v>
      </c>
      <c r="N3134" s="13" t="s">
        <v>114</v>
      </c>
    </row>
    <row r="3135" spans="1:14" ht="15" customHeight="1" x14ac:dyDescent="0.25">
      <c r="A3135" s="2">
        <v>109</v>
      </c>
      <c r="B3135" s="13" t="s">
        <v>113</v>
      </c>
      <c r="C3135" s="13" t="s">
        <v>7</v>
      </c>
      <c r="D3135" s="3">
        <v>45308</v>
      </c>
      <c r="E3135" s="13">
        <v>98077</v>
      </c>
      <c r="F3135" s="2" t="s">
        <v>3</v>
      </c>
      <c r="G3135" s="2">
        <v>1</v>
      </c>
      <c r="H3135" s="3">
        <v>45338</v>
      </c>
      <c r="I3135" s="14">
        <v>117.95</v>
      </c>
      <c r="J3135" s="13" t="str">
        <f t="shared" si="48"/>
        <v>98077-109</v>
      </c>
      <c r="K3135" s="2">
        <v>1340</v>
      </c>
      <c r="L3135" s="2" t="s">
        <v>130</v>
      </c>
      <c r="M3135" s="13" t="s">
        <v>131</v>
      </c>
      <c r="N3135" s="13" t="s">
        <v>115</v>
      </c>
    </row>
    <row r="3136" spans="1:14" ht="15" customHeight="1" x14ac:dyDescent="0.25">
      <c r="A3136" s="2">
        <v>85691</v>
      </c>
      <c r="B3136" s="13" t="s">
        <v>113</v>
      </c>
      <c r="C3136" s="13" t="s">
        <v>34</v>
      </c>
      <c r="D3136" s="3">
        <v>45622</v>
      </c>
      <c r="E3136" s="13">
        <v>47411</v>
      </c>
      <c r="F3136" s="2" t="s">
        <v>3</v>
      </c>
      <c r="G3136" s="2">
        <v>1</v>
      </c>
      <c r="H3136" s="3">
        <v>45650</v>
      </c>
      <c r="I3136" s="14">
        <v>117.85</v>
      </c>
      <c r="J3136" s="13" t="str">
        <f t="shared" si="48"/>
        <v>47411-85691</v>
      </c>
      <c r="K3136" s="2">
        <v>1340</v>
      </c>
      <c r="L3136" s="2" t="s">
        <v>130</v>
      </c>
      <c r="M3136" s="13" t="s">
        <v>131</v>
      </c>
      <c r="N3136" s="13" t="s">
        <v>115</v>
      </c>
    </row>
    <row r="3137" spans="1:14" ht="15" customHeight="1" x14ac:dyDescent="0.25">
      <c r="A3137" s="2">
        <v>651</v>
      </c>
      <c r="B3137" s="13" t="s">
        <v>113</v>
      </c>
      <c r="C3137" s="13" t="s">
        <v>26</v>
      </c>
      <c r="D3137" s="3">
        <v>45461</v>
      </c>
      <c r="E3137" s="13">
        <v>298787</v>
      </c>
      <c r="F3137" s="2" t="s">
        <v>3</v>
      </c>
      <c r="G3137" s="2">
        <v>1</v>
      </c>
      <c r="H3137" s="3">
        <v>45489</v>
      </c>
      <c r="I3137" s="14">
        <v>117.76</v>
      </c>
      <c r="J3137" s="13" t="str">
        <f t="shared" si="48"/>
        <v>298787-651</v>
      </c>
      <c r="K3137" s="2">
        <v>1340</v>
      </c>
      <c r="L3137" s="2" t="s">
        <v>130</v>
      </c>
      <c r="M3137" s="13" t="s">
        <v>131</v>
      </c>
      <c r="N3137" s="13" t="s">
        <v>115</v>
      </c>
    </row>
    <row r="3138" spans="1:14" ht="15" customHeight="1" x14ac:dyDescent="0.25">
      <c r="A3138" s="2">
        <v>51711</v>
      </c>
      <c r="B3138" s="13" t="s">
        <v>113</v>
      </c>
      <c r="C3138" s="13" t="s">
        <v>42</v>
      </c>
      <c r="D3138" s="3">
        <v>45712</v>
      </c>
      <c r="E3138" s="13">
        <v>182354</v>
      </c>
      <c r="F3138" s="2" t="s">
        <v>3</v>
      </c>
      <c r="G3138" s="2">
        <v>1</v>
      </c>
      <c r="H3138" s="3">
        <v>45742</v>
      </c>
      <c r="I3138" s="14">
        <v>117.12</v>
      </c>
      <c r="J3138" s="13" t="str">
        <f t="shared" ref="J3138:J3201" si="49">E3138&amp;-A3138</f>
        <v>182354-51711</v>
      </c>
      <c r="K3138" s="2">
        <v>1340</v>
      </c>
      <c r="L3138" s="2" t="s">
        <v>130</v>
      </c>
      <c r="M3138" s="13" t="s">
        <v>131</v>
      </c>
      <c r="N3138" s="13" t="s">
        <v>115</v>
      </c>
    </row>
    <row r="3139" spans="1:14" ht="15" customHeight="1" x14ac:dyDescent="0.25">
      <c r="A3139" s="2">
        <v>2369</v>
      </c>
      <c r="B3139" s="13" t="s">
        <v>113</v>
      </c>
      <c r="C3139" s="13" t="s">
        <v>17</v>
      </c>
      <c r="D3139" s="3">
        <v>45441</v>
      </c>
      <c r="E3139" s="13">
        <v>188015</v>
      </c>
      <c r="F3139" s="2" t="s">
        <v>3</v>
      </c>
      <c r="G3139" s="2">
        <v>1</v>
      </c>
      <c r="H3139" s="3">
        <v>45471</v>
      </c>
      <c r="I3139" s="14">
        <v>116.78</v>
      </c>
      <c r="J3139" s="13" t="str">
        <f t="shared" si="49"/>
        <v>188015-2369</v>
      </c>
      <c r="K3139" s="2">
        <v>1340</v>
      </c>
      <c r="L3139" s="2" t="s">
        <v>130</v>
      </c>
      <c r="M3139" s="13" t="s">
        <v>131</v>
      </c>
      <c r="N3139" s="13" t="s">
        <v>115</v>
      </c>
    </row>
    <row r="3140" spans="1:14" ht="15" customHeight="1" x14ac:dyDescent="0.25">
      <c r="A3140" s="2">
        <v>2369</v>
      </c>
      <c r="B3140" s="13" t="s">
        <v>113</v>
      </c>
      <c r="C3140" s="13" t="s">
        <v>17</v>
      </c>
      <c r="D3140" s="3">
        <v>45412</v>
      </c>
      <c r="E3140" s="13">
        <v>186888</v>
      </c>
      <c r="F3140" s="2" t="s">
        <v>3</v>
      </c>
      <c r="G3140" s="2">
        <v>1</v>
      </c>
      <c r="H3140" s="3">
        <v>45442</v>
      </c>
      <c r="I3140" s="14">
        <v>116.77</v>
      </c>
      <c r="J3140" s="13" t="str">
        <f t="shared" si="49"/>
        <v>186888-2369</v>
      </c>
      <c r="K3140" s="2">
        <v>1340</v>
      </c>
      <c r="L3140" s="2" t="s">
        <v>130</v>
      </c>
      <c r="M3140" s="13" t="s">
        <v>131</v>
      </c>
      <c r="N3140" s="13" t="s">
        <v>115</v>
      </c>
    </row>
    <row r="3141" spans="1:14" ht="15" customHeight="1" x14ac:dyDescent="0.25">
      <c r="A3141" s="2">
        <v>256</v>
      </c>
      <c r="B3141" s="13" t="s">
        <v>112</v>
      </c>
      <c r="C3141" s="13" t="s">
        <v>18</v>
      </c>
      <c r="D3141" s="3">
        <v>45793</v>
      </c>
      <c r="E3141" s="13">
        <v>120569</v>
      </c>
      <c r="F3141" s="2" t="s">
        <v>3</v>
      </c>
      <c r="G3141" s="2">
        <v>1</v>
      </c>
      <c r="H3141" s="3">
        <v>45836</v>
      </c>
      <c r="I3141" s="14">
        <v>116.6</v>
      </c>
      <c r="J3141" s="13" t="str">
        <f t="shared" si="49"/>
        <v>120569-256</v>
      </c>
      <c r="K3141" s="2">
        <v>1340</v>
      </c>
      <c r="L3141" s="2" t="s">
        <v>130</v>
      </c>
      <c r="M3141" s="13" t="s">
        <v>131</v>
      </c>
      <c r="N3141" s="13" t="s">
        <v>115</v>
      </c>
    </row>
    <row r="3142" spans="1:14" ht="15" customHeight="1" x14ac:dyDescent="0.25">
      <c r="A3142" s="2">
        <v>1790</v>
      </c>
      <c r="B3142" s="13" t="s">
        <v>112</v>
      </c>
      <c r="C3142" s="13" t="s">
        <v>12</v>
      </c>
      <c r="D3142" s="3">
        <v>45313</v>
      </c>
      <c r="E3142" s="13">
        <v>122539</v>
      </c>
      <c r="F3142" s="2" t="s">
        <v>6</v>
      </c>
      <c r="G3142" s="2">
        <v>1</v>
      </c>
      <c r="H3142" s="3">
        <v>45351</v>
      </c>
      <c r="I3142" s="14">
        <v>115.8</v>
      </c>
      <c r="J3142" s="13" t="str">
        <f t="shared" si="49"/>
        <v>122539-1790</v>
      </c>
      <c r="K3142" s="2">
        <v>3596</v>
      </c>
      <c r="L3142" s="2" t="s">
        <v>142</v>
      </c>
      <c r="M3142" s="13" t="s">
        <v>143</v>
      </c>
      <c r="N3142" s="13" t="s">
        <v>114</v>
      </c>
    </row>
    <row r="3143" spans="1:14" ht="15" customHeight="1" x14ac:dyDescent="0.25">
      <c r="A3143" s="2">
        <v>84593</v>
      </c>
      <c r="B3143" s="13" t="s">
        <v>113</v>
      </c>
      <c r="C3143" s="13" t="s">
        <v>33</v>
      </c>
      <c r="D3143" s="3">
        <v>45517</v>
      </c>
      <c r="E3143" s="13">
        <v>92688</v>
      </c>
      <c r="F3143" s="2" t="s">
        <v>3</v>
      </c>
      <c r="G3143" s="2">
        <v>1</v>
      </c>
      <c r="H3143" s="3">
        <v>45532</v>
      </c>
      <c r="I3143" s="14">
        <v>115.6</v>
      </c>
      <c r="J3143" s="13" t="str">
        <f t="shared" si="49"/>
        <v>92688-84593</v>
      </c>
      <c r="K3143" s="2">
        <v>1340</v>
      </c>
      <c r="L3143" s="2" t="s">
        <v>130</v>
      </c>
      <c r="M3143" s="13" t="s">
        <v>131</v>
      </c>
      <c r="N3143" s="13" t="s">
        <v>115</v>
      </c>
    </row>
    <row r="3144" spans="1:14" ht="15" customHeight="1" x14ac:dyDescent="0.25">
      <c r="A3144" s="2">
        <v>359</v>
      </c>
      <c r="B3144" s="13" t="s">
        <v>110</v>
      </c>
      <c r="C3144" s="13" t="s">
        <v>22</v>
      </c>
      <c r="D3144" s="3">
        <v>45742</v>
      </c>
      <c r="E3144" s="13">
        <v>266614</v>
      </c>
      <c r="F3144" s="2" t="s">
        <v>3</v>
      </c>
      <c r="G3144" s="2">
        <v>1</v>
      </c>
      <c r="H3144" s="3">
        <v>45775</v>
      </c>
      <c r="I3144" s="14">
        <v>114.78</v>
      </c>
      <c r="J3144" s="13" t="str">
        <f t="shared" si="49"/>
        <v>266614-359</v>
      </c>
      <c r="K3144" s="2">
        <v>1340</v>
      </c>
      <c r="L3144" s="2" t="s">
        <v>130</v>
      </c>
      <c r="M3144" s="13" t="s">
        <v>131</v>
      </c>
      <c r="N3144" s="13" t="s">
        <v>115</v>
      </c>
    </row>
    <row r="3145" spans="1:14" ht="15" customHeight="1" x14ac:dyDescent="0.25">
      <c r="A3145" s="2">
        <v>2369</v>
      </c>
      <c r="B3145" s="13" t="s">
        <v>113</v>
      </c>
      <c r="C3145" s="13" t="s">
        <v>17</v>
      </c>
      <c r="D3145" s="3">
        <v>45498</v>
      </c>
      <c r="E3145" s="13">
        <v>190541</v>
      </c>
      <c r="F3145" s="2" t="s">
        <v>3</v>
      </c>
      <c r="G3145" s="2">
        <v>1</v>
      </c>
      <c r="H3145" s="3">
        <v>45528</v>
      </c>
      <c r="I3145" s="14">
        <v>114.18</v>
      </c>
      <c r="J3145" s="13" t="str">
        <f t="shared" si="49"/>
        <v>190541-2369</v>
      </c>
      <c r="K3145" s="2">
        <v>1340</v>
      </c>
      <c r="L3145" s="2" t="s">
        <v>130</v>
      </c>
      <c r="M3145" s="13" t="s">
        <v>131</v>
      </c>
      <c r="N3145" s="13" t="s">
        <v>115</v>
      </c>
    </row>
    <row r="3146" spans="1:14" ht="15" customHeight="1" x14ac:dyDescent="0.25">
      <c r="A3146" s="2">
        <v>2369</v>
      </c>
      <c r="B3146" s="13" t="s">
        <v>113</v>
      </c>
      <c r="C3146" s="13" t="s">
        <v>17</v>
      </c>
      <c r="D3146" s="3">
        <v>45498</v>
      </c>
      <c r="E3146" s="13">
        <v>190538</v>
      </c>
      <c r="F3146" s="2" t="s">
        <v>3</v>
      </c>
      <c r="G3146" s="2">
        <v>1</v>
      </c>
      <c r="H3146" s="3">
        <v>45528</v>
      </c>
      <c r="I3146" s="14">
        <v>114.18</v>
      </c>
      <c r="J3146" s="13" t="str">
        <f t="shared" si="49"/>
        <v>190538-2369</v>
      </c>
      <c r="K3146" s="2">
        <v>1340</v>
      </c>
      <c r="L3146" s="2" t="s">
        <v>130</v>
      </c>
      <c r="M3146" s="13" t="s">
        <v>131</v>
      </c>
      <c r="N3146" s="13" t="s">
        <v>115</v>
      </c>
    </row>
    <row r="3147" spans="1:14" ht="15" customHeight="1" x14ac:dyDescent="0.25">
      <c r="A3147" s="2">
        <v>2369</v>
      </c>
      <c r="B3147" s="13" t="s">
        <v>113</v>
      </c>
      <c r="C3147" s="13" t="s">
        <v>17</v>
      </c>
      <c r="D3147" s="3">
        <v>45502</v>
      </c>
      <c r="E3147" s="13">
        <v>190621</v>
      </c>
      <c r="F3147" s="2" t="s">
        <v>3</v>
      </c>
      <c r="G3147" s="2">
        <v>1</v>
      </c>
      <c r="H3147" s="3">
        <v>45532</v>
      </c>
      <c r="I3147" s="14">
        <v>114.18</v>
      </c>
      <c r="J3147" s="13" t="str">
        <f t="shared" si="49"/>
        <v>190621-2369</v>
      </c>
      <c r="K3147" s="2">
        <v>1340</v>
      </c>
      <c r="L3147" s="2" t="s">
        <v>130</v>
      </c>
      <c r="M3147" s="13" t="s">
        <v>131</v>
      </c>
      <c r="N3147" s="13" t="s">
        <v>115</v>
      </c>
    </row>
    <row r="3148" spans="1:14" ht="15" customHeight="1" x14ac:dyDescent="0.25">
      <c r="A3148" s="2">
        <v>651</v>
      </c>
      <c r="B3148" s="13" t="s">
        <v>113</v>
      </c>
      <c r="C3148" s="13" t="s">
        <v>26</v>
      </c>
      <c r="D3148" s="3">
        <v>45412</v>
      </c>
      <c r="E3148" s="13">
        <v>294834</v>
      </c>
      <c r="F3148" s="2" t="s">
        <v>3</v>
      </c>
      <c r="G3148" s="2">
        <v>1</v>
      </c>
      <c r="H3148" s="3">
        <v>45440</v>
      </c>
      <c r="I3148" s="14">
        <v>113.63</v>
      </c>
      <c r="J3148" s="13" t="str">
        <f t="shared" si="49"/>
        <v>294834-651</v>
      </c>
      <c r="K3148" s="2">
        <v>1340</v>
      </c>
      <c r="L3148" s="2" t="s">
        <v>130</v>
      </c>
      <c r="M3148" s="13" t="s">
        <v>131</v>
      </c>
      <c r="N3148" s="13" t="s">
        <v>115</v>
      </c>
    </row>
    <row r="3149" spans="1:14" ht="15" customHeight="1" x14ac:dyDescent="0.25">
      <c r="A3149" s="2">
        <v>1790</v>
      </c>
      <c r="B3149" s="13" t="s">
        <v>112</v>
      </c>
      <c r="C3149" s="13" t="s">
        <v>12</v>
      </c>
      <c r="D3149" s="3">
        <v>45524</v>
      </c>
      <c r="E3149" s="13">
        <v>129020</v>
      </c>
      <c r="F3149" s="2" t="s">
        <v>6</v>
      </c>
      <c r="G3149" s="2">
        <v>1</v>
      </c>
      <c r="H3149" s="3">
        <v>45563</v>
      </c>
      <c r="I3149" s="14">
        <v>113.55</v>
      </c>
      <c r="J3149" s="13" t="str">
        <f t="shared" si="49"/>
        <v>129020-1790</v>
      </c>
      <c r="K3149" s="2">
        <v>3596</v>
      </c>
      <c r="L3149" s="2" t="s">
        <v>142</v>
      </c>
      <c r="M3149" s="13" t="s">
        <v>143</v>
      </c>
      <c r="N3149" s="13" t="s">
        <v>114</v>
      </c>
    </row>
    <row r="3150" spans="1:14" ht="15" customHeight="1" x14ac:dyDescent="0.25">
      <c r="A3150" s="2">
        <v>651</v>
      </c>
      <c r="B3150" s="13" t="s">
        <v>113</v>
      </c>
      <c r="C3150" s="13" t="s">
        <v>26</v>
      </c>
      <c r="D3150" s="3">
        <v>45726</v>
      </c>
      <c r="E3150" s="13">
        <v>148170</v>
      </c>
      <c r="F3150" s="2" t="s">
        <v>2</v>
      </c>
      <c r="G3150" s="2">
        <v>1</v>
      </c>
      <c r="H3150" s="3">
        <v>45754</v>
      </c>
      <c r="I3150" s="14">
        <v>112.83</v>
      </c>
      <c r="J3150" s="13" t="str">
        <f t="shared" si="49"/>
        <v>148170-651</v>
      </c>
      <c r="K3150" s="2">
        <v>9</v>
      </c>
      <c r="L3150" s="2" t="s">
        <v>136</v>
      </c>
      <c r="M3150" s="13" t="s">
        <v>137</v>
      </c>
      <c r="N3150" s="13" t="s">
        <v>115</v>
      </c>
    </row>
    <row r="3151" spans="1:14" ht="15" customHeight="1" x14ac:dyDescent="0.25">
      <c r="A3151" s="2">
        <v>359</v>
      </c>
      <c r="B3151" s="13" t="s">
        <v>110</v>
      </c>
      <c r="C3151" s="13" t="s">
        <v>22</v>
      </c>
      <c r="D3151" s="3">
        <v>45805</v>
      </c>
      <c r="E3151" s="13">
        <v>146735</v>
      </c>
      <c r="F3151" s="2" t="s">
        <v>2</v>
      </c>
      <c r="G3151" s="2">
        <v>1</v>
      </c>
      <c r="H3151" s="3">
        <v>45836</v>
      </c>
      <c r="I3151" s="14">
        <v>110.58</v>
      </c>
      <c r="J3151" s="13" t="str">
        <f t="shared" si="49"/>
        <v>146735-359</v>
      </c>
      <c r="K3151" s="2">
        <v>9</v>
      </c>
      <c r="L3151" s="2" t="s">
        <v>136</v>
      </c>
      <c r="M3151" s="13" t="s">
        <v>137</v>
      </c>
      <c r="N3151" s="13" t="s">
        <v>115</v>
      </c>
    </row>
    <row r="3152" spans="1:14" ht="15" customHeight="1" x14ac:dyDescent="0.25">
      <c r="A3152" s="2">
        <v>143047</v>
      </c>
      <c r="B3152" s="13" t="s">
        <v>112</v>
      </c>
      <c r="C3152" s="13" t="s">
        <v>10</v>
      </c>
      <c r="D3152" s="3">
        <v>45289</v>
      </c>
      <c r="E3152" s="13">
        <v>46501</v>
      </c>
      <c r="F3152" s="2" t="s">
        <v>3</v>
      </c>
      <c r="G3152" s="2">
        <v>1</v>
      </c>
      <c r="H3152" s="3">
        <v>45318</v>
      </c>
      <c r="I3152" s="14">
        <v>108.48</v>
      </c>
      <c r="J3152" s="13" t="str">
        <f t="shared" si="49"/>
        <v>46501-143047</v>
      </c>
      <c r="K3152" s="2">
        <v>1340</v>
      </c>
      <c r="L3152" s="2" t="s">
        <v>130</v>
      </c>
      <c r="M3152" s="13" t="s">
        <v>131</v>
      </c>
      <c r="N3152" s="13" t="s">
        <v>115</v>
      </c>
    </row>
    <row r="3153" spans="1:14" ht="15" customHeight="1" x14ac:dyDescent="0.25">
      <c r="A3153" s="2">
        <v>613</v>
      </c>
      <c r="B3153" s="13" t="s">
        <v>113</v>
      </c>
      <c r="C3153" s="13" t="s">
        <v>25</v>
      </c>
      <c r="D3153" s="3">
        <v>45625</v>
      </c>
      <c r="E3153" s="13">
        <v>1058352</v>
      </c>
      <c r="F3153" s="2" t="s">
        <v>2</v>
      </c>
      <c r="G3153" s="2">
        <v>1</v>
      </c>
      <c r="H3153" s="3">
        <v>45628</v>
      </c>
      <c r="I3153" s="14">
        <v>107.64</v>
      </c>
      <c r="J3153" s="13" t="str">
        <f t="shared" si="49"/>
        <v>1058352-613</v>
      </c>
      <c r="K3153" s="2">
        <v>9</v>
      </c>
      <c r="L3153" s="2" t="s">
        <v>136</v>
      </c>
      <c r="M3153" s="13" t="s">
        <v>137</v>
      </c>
      <c r="N3153" s="13" t="s">
        <v>115</v>
      </c>
    </row>
    <row r="3154" spans="1:14" ht="15" customHeight="1" x14ac:dyDescent="0.25">
      <c r="A3154" s="2">
        <v>359</v>
      </c>
      <c r="B3154" s="13" t="s">
        <v>110</v>
      </c>
      <c r="C3154" s="13" t="s">
        <v>22</v>
      </c>
      <c r="D3154" s="3">
        <v>45688</v>
      </c>
      <c r="E3154" s="13">
        <v>263236</v>
      </c>
      <c r="F3154" s="2" t="s">
        <v>6</v>
      </c>
      <c r="G3154" s="2">
        <v>1</v>
      </c>
      <c r="H3154" s="3">
        <v>45716</v>
      </c>
      <c r="I3154" s="14">
        <v>106.23</v>
      </c>
      <c r="J3154" s="13" t="str">
        <f t="shared" si="49"/>
        <v>263236-359</v>
      </c>
      <c r="K3154" s="2">
        <v>3478</v>
      </c>
      <c r="L3154" s="2" t="s">
        <v>142</v>
      </c>
      <c r="M3154" s="13" t="s">
        <v>143</v>
      </c>
      <c r="N3154" s="13" t="s">
        <v>114</v>
      </c>
    </row>
    <row r="3155" spans="1:14" ht="15" customHeight="1" x14ac:dyDescent="0.25">
      <c r="A3155" s="2">
        <v>359</v>
      </c>
      <c r="B3155" s="13" t="s">
        <v>110</v>
      </c>
      <c r="C3155" s="13" t="s">
        <v>22</v>
      </c>
      <c r="D3155" s="3">
        <v>45688</v>
      </c>
      <c r="E3155" s="13">
        <v>263242</v>
      </c>
      <c r="F3155" s="2" t="s">
        <v>6</v>
      </c>
      <c r="G3155" s="2">
        <v>1</v>
      </c>
      <c r="H3155" s="3">
        <v>45716</v>
      </c>
      <c r="I3155" s="14">
        <v>106.23</v>
      </c>
      <c r="J3155" s="13" t="str">
        <f t="shared" si="49"/>
        <v>263242-359</v>
      </c>
      <c r="K3155" s="2">
        <v>3478</v>
      </c>
      <c r="L3155" s="2" t="s">
        <v>142</v>
      </c>
      <c r="M3155" s="13" t="s">
        <v>143</v>
      </c>
      <c r="N3155" s="13" t="s">
        <v>114</v>
      </c>
    </row>
    <row r="3156" spans="1:14" ht="15" customHeight="1" x14ac:dyDescent="0.25">
      <c r="A3156" s="2">
        <v>359</v>
      </c>
      <c r="B3156" s="13" t="s">
        <v>110</v>
      </c>
      <c r="C3156" s="13" t="s">
        <v>22</v>
      </c>
      <c r="D3156" s="3">
        <v>45688</v>
      </c>
      <c r="E3156" s="13">
        <v>263244</v>
      </c>
      <c r="F3156" s="2" t="s">
        <v>6</v>
      </c>
      <c r="G3156" s="2">
        <v>1</v>
      </c>
      <c r="H3156" s="3">
        <v>45716</v>
      </c>
      <c r="I3156" s="14">
        <v>106.23</v>
      </c>
      <c r="J3156" s="13" t="str">
        <f t="shared" si="49"/>
        <v>263244-359</v>
      </c>
      <c r="K3156" s="2">
        <v>3478</v>
      </c>
      <c r="L3156" s="2" t="s">
        <v>142</v>
      </c>
      <c r="M3156" s="13" t="s">
        <v>143</v>
      </c>
      <c r="N3156" s="13" t="s">
        <v>114</v>
      </c>
    </row>
    <row r="3157" spans="1:14" ht="15" customHeight="1" x14ac:dyDescent="0.25">
      <c r="A3157" s="2">
        <v>82627</v>
      </c>
      <c r="B3157" s="13" t="s">
        <v>113</v>
      </c>
      <c r="C3157" s="13" t="s">
        <v>29</v>
      </c>
      <c r="D3157" s="3">
        <v>45819</v>
      </c>
      <c r="E3157" s="13">
        <v>167186</v>
      </c>
      <c r="F3157" s="2" t="s">
        <v>2</v>
      </c>
      <c r="G3157" s="2">
        <v>1</v>
      </c>
      <c r="H3157" s="3">
        <v>45847</v>
      </c>
      <c r="I3157" s="14">
        <v>104.77</v>
      </c>
      <c r="J3157" s="13" t="str">
        <f t="shared" si="49"/>
        <v>167186-82627</v>
      </c>
      <c r="K3157" s="2">
        <v>9</v>
      </c>
      <c r="L3157" s="2" t="s">
        <v>136</v>
      </c>
      <c r="M3157" s="13" t="s">
        <v>137</v>
      </c>
      <c r="N3157" s="13" t="s">
        <v>115</v>
      </c>
    </row>
    <row r="3158" spans="1:14" ht="15" customHeight="1" x14ac:dyDescent="0.25">
      <c r="A3158" s="2">
        <v>83411</v>
      </c>
      <c r="B3158" s="13" t="s">
        <v>113</v>
      </c>
      <c r="C3158" s="13" t="s">
        <v>31</v>
      </c>
      <c r="D3158" s="3">
        <v>45629</v>
      </c>
      <c r="E3158" s="13">
        <v>38868</v>
      </c>
      <c r="F3158" s="2" t="s">
        <v>2</v>
      </c>
      <c r="G3158" s="2">
        <v>1</v>
      </c>
      <c r="H3158" s="3">
        <v>45657</v>
      </c>
      <c r="I3158" s="14">
        <v>104.74</v>
      </c>
      <c r="J3158" s="13" t="str">
        <f t="shared" si="49"/>
        <v>38868-83411</v>
      </c>
      <c r="K3158" s="2">
        <v>9</v>
      </c>
      <c r="L3158" s="2" t="s">
        <v>136</v>
      </c>
      <c r="M3158" s="13" t="s">
        <v>137</v>
      </c>
      <c r="N3158" s="13" t="s">
        <v>115</v>
      </c>
    </row>
    <row r="3159" spans="1:14" ht="15" customHeight="1" x14ac:dyDescent="0.25">
      <c r="A3159" s="2">
        <v>212</v>
      </c>
      <c r="B3159" s="13" t="s">
        <v>113</v>
      </c>
      <c r="C3159" s="13" t="s">
        <v>15</v>
      </c>
      <c r="D3159" s="3">
        <v>45881</v>
      </c>
      <c r="E3159" s="13">
        <v>5656</v>
      </c>
      <c r="F3159" s="2" t="s">
        <v>2</v>
      </c>
      <c r="G3159" s="2">
        <v>1</v>
      </c>
      <c r="H3159" s="3">
        <v>45909</v>
      </c>
      <c r="I3159" s="14">
        <v>104.47</v>
      </c>
      <c r="J3159" s="13" t="str">
        <f t="shared" si="49"/>
        <v>5656-212</v>
      </c>
      <c r="K3159" s="2">
        <v>9</v>
      </c>
      <c r="L3159" s="2" t="s">
        <v>136</v>
      </c>
      <c r="M3159" s="13" t="s">
        <v>137</v>
      </c>
      <c r="N3159" s="13" t="s">
        <v>115</v>
      </c>
    </row>
    <row r="3160" spans="1:14" ht="15" customHeight="1" x14ac:dyDescent="0.25">
      <c r="A3160" s="2">
        <v>1242065</v>
      </c>
      <c r="B3160" s="13" t="s">
        <v>113</v>
      </c>
      <c r="C3160" s="13" t="s">
        <v>64</v>
      </c>
      <c r="D3160" s="3">
        <v>45351</v>
      </c>
      <c r="E3160" s="13">
        <v>4805</v>
      </c>
      <c r="F3160" s="2" t="s">
        <v>5</v>
      </c>
      <c r="G3160" s="2">
        <v>1</v>
      </c>
      <c r="H3160" s="3">
        <v>45379</v>
      </c>
      <c r="I3160" s="14">
        <v>103.72</v>
      </c>
      <c r="J3160" s="13" t="str">
        <f t="shared" si="49"/>
        <v>4805-1242065</v>
      </c>
      <c r="K3160" s="2">
        <v>3454</v>
      </c>
      <c r="L3160" s="2" t="s">
        <v>154</v>
      </c>
      <c r="M3160" s="13" t="s">
        <v>155</v>
      </c>
      <c r="N3160" s="13" t="s">
        <v>115</v>
      </c>
    </row>
    <row r="3161" spans="1:14" ht="15" customHeight="1" x14ac:dyDescent="0.25">
      <c r="A3161" s="2">
        <v>49060</v>
      </c>
      <c r="B3161" s="13" t="s">
        <v>113</v>
      </c>
      <c r="C3161" s="13" t="s">
        <v>44</v>
      </c>
      <c r="D3161" s="3">
        <v>45397</v>
      </c>
      <c r="E3161" s="13">
        <v>131378</v>
      </c>
      <c r="F3161" s="2" t="s">
        <v>2</v>
      </c>
      <c r="G3161" s="2">
        <v>1</v>
      </c>
      <c r="H3161" s="3">
        <v>45425</v>
      </c>
      <c r="I3161" s="14">
        <v>103.44</v>
      </c>
      <c r="J3161" s="13" t="str">
        <f t="shared" si="49"/>
        <v>131378-49060</v>
      </c>
      <c r="K3161" s="2">
        <v>9</v>
      </c>
      <c r="L3161" s="2" t="s">
        <v>136</v>
      </c>
      <c r="M3161" s="13" t="s">
        <v>137</v>
      </c>
      <c r="N3161" s="13" t="s">
        <v>115</v>
      </c>
    </row>
    <row r="3162" spans="1:14" ht="15" customHeight="1" x14ac:dyDescent="0.25">
      <c r="A3162" s="2">
        <v>359</v>
      </c>
      <c r="B3162" s="13" t="s">
        <v>110</v>
      </c>
      <c r="C3162" s="13" t="s">
        <v>22</v>
      </c>
      <c r="D3162" s="3">
        <v>45681</v>
      </c>
      <c r="E3162" s="13">
        <v>138430</v>
      </c>
      <c r="F3162" s="2" t="s">
        <v>2</v>
      </c>
      <c r="G3162" s="2">
        <v>1</v>
      </c>
      <c r="H3162" s="3">
        <v>45716</v>
      </c>
      <c r="I3162" s="14">
        <v>102.02</v>
      </c>
      <c r="J3162" s="13" t="str">
        <f t="shared" si="49"/>
        <v>138430-359</v>
      </c>
      <c r="K3162" s="2">
        <v>9</v>
      </c>
      <c r="L3162" s="2" t="s">
        <v>136</v>
      </c>
      <c r="M3162" s="13" t="s">
        <v>137</v>
      </c>
      <c r="N3162" s="13" t="s">
        <v>115</v>
      </c>
    </row>
    <row r="3163" spans="1:14" ht="15" customHeight="1" x14ac:dyDescent="0.25">
      <c r="A3163" s="2">
        <v>359</v>
      </c>
      <c r="B3163" s="13" t="s">
        <v>110</v>
      </c>
      <c r="C3163" s="13" t="s">
        <v>22</v>
      </c>
      <c r="D3163" s="3">
        <v>45681</v>
      </c>
      <c r="E3163" s="13">
        <v>138463</v>
      </c>
      <c r="F3163" s="2" t="s">
        <v>2</v>
      </c>
      <c r="G3163" s="2">
        <v>1</v>
      </c>
      <c r="H3163" s="3">
        <v>45716</v>
      </c>
      <c r="I3163" s="14">
        <v>101.11</v>
      </c>
      <c r="J3163" s="13" t="str">
        <f t="shared" si="49"/>
        <v>138463-359</v>
      </c>
      <c r="K3163" s="2">
        <v>9</v>
      </c>
      <c r="L3163" s="2" t="s">
        <v>136</v>
      </c>
      <c r="M3163" s="13" t="s">
        <v>137</v>
      </c>
      <c r="N3163" s="13" t="s">
        <v>115</v>
      </c>
    </row>
    <row r="3164" spans="1:14" ht="15" customHeight="1" x14ac:dyDescent="0.25">
      <c r="A3164" s="2">
        <v>256</v>
      </c>
      <c r="B3164" s="13" t="s">
        <v>112</v>
      </c>
      <c r="C3164" s="13" t="s">
        <v>18</v>
      </c>
      <c r="D3164" s="3">
        <v>45525</v>
      </c>
      <c r="E3164" s="13">
        <v>113174</v>
      </c>
      <c r="F3164" s="2" t="s">
        <v>3</v>
      </c>
      <c r="G3164" s="2">
        <v>1</v>
      </c>
      <c r="H3164" s="3">
        <v>45553</v>
      </c>
      <c r="I3164" s="14">
        <v>100.73</v>
      </c>
      <c r="J3164" s="13" t="str">
        <f t="shared" si="49"/>
        <v>113174-256</v>
      </c>
      <c r="K3164" s="2">
        <v>1340</v>
      </c>
      <c r="L3164" s="2" t="s">
        <v>130</v>
      </c>
      <c r="M3164" s="13" t="s">
        <v>131</v>
      </c>
      <c r="N3164" s="13" t="s">
        <v>115</v>
      </c>
    </row>
    <row r="3165" spans="1:14" ht="15" customHeight="1" x14ac:dyDescent="0.25">
      <c r="A3165" s="2">
        <v>2565257</v>
      </c>
      <c r="B3165" s="13" t="s">
        <v>113</v>
      </c>
      <c r="C3165" s="13" t="s">
        <v>65</v>
      </c>
      <c r="D3165" s="3">
        <v>45663</v>
      </c>
      <c r="E3165" s="13">
        <v>6557</v>
      </c>
      <c r="F3165" s="2" t="s">
        <v>2</v>
      </c>
      <c r="G3165" s="2">
        <v>1</v>
      </c>
      <c r="H3165" s="3">
        <v>45666</v>
      </c>
      <c r="I3165" s="14">
        <v>94.93</v>
      </c>
      <c r="J3165" s="13" t="str">
        <f t="shared" si="49"/>
        <v>6557-2565257</v>
      </c>
      <c r="K3165" s="2">
        <v>9</v>
      </c>
      <c r="L3165" s="2" t="s">
        <v>136</v>
      </c>
      <c r="M3165" s="13" t="s">
        <v>137</v>
      </c>
      <c r="N3165" s="13" t="s">
        <v>115</v>
      </c>
    </row>
    <row r="3166" spans="1:14" ht="15" customHeight="1" x14ac:dyDescent="0.25">
      <c r="A3166" s="2">
        <v>358</v>
      </c>
      <c r="B3166" s="13" t="s">
        <v>111</v>
      </c>
      <c r="C3166" s="13" t="s">
        <v>21</v>
      </c>
      <c r="D3166" s="3">
        <v>45439</v>
      </c>
      <c r="E3166" s="13">
        <v>416753</v>
      </c>
      <c r="F3166" s="2" t="s">
        <v>3</v>
      </c>
      <c r="G3166" s="2">
        <v>1</v>
      </c>
      <c r="H3166" s="3">
        <v>45473</v>
      </c>
      <c r="I3166" s="14">
        <v>94.8</v>
      </c>
      <c r="J3166" s="13" t="str">
        <f t="shared" si="49"/>
        <v>416753-358</v>
      </c>
      <c r="K3166" s="2">
        <v>1340</v>
      </c>
      <c r="L3166" s="2" t="s">
        <v>130</v>
      </c>
      <c r="M3166" s="13" t="s">
        <v>131</v>
      </c>
      <c r="N3166" s="13" t="s">
        <v>115</v>
      </c>
    </row>
    <row r="3167" spans="1:14" ht="15" customHeight="1" x14ac:dyDescent="0.25">
      <c r="A3167" s="2">
        <v>359</v>
      </c>
      <c r="B3167" s="13" t="s">
        <v>110</v>
      </c>
      <c r="C3167" s="13" t="s">
        <v>22</v>
      </c>
      <c r="D3167" s="3">
        <v>45565</v>
      </c>
      <c r="E3167" s="13">
        <v>130452</v>
      </c>
      <c r="F3167" s="2" t="s">
        <v>2</v>
      </c>
      <c r="G3167" s="2">
        <v>1</v>
      </c>
      <c r="H3167" s="3">
        <v>45593</v>
      </c>
      <c r="I3167" s="14">
        <v>93.1</v>
      </c>
      <c r="J3167" s="13" t="str">
        <f t="shared" si="49"/>
        <v>130452-359</v>
      </c>
      <c r="K3167" s="2">
        <v>9</v>
      </c>
      <c r="L3167" s="2" t="s">
        <v>136</v>
      </c>
      <c r="M3167" s="13" t="s">
        <v>137</v>
      </c>
      <c r="N3167" s="13" t="s">
        <v>115</v>
      </c>
    </row>
    <row r="3168" spans="1:14" ht="15" customHeight="1" x14ac:dyDescent="0.25">
      <c r="A3168" s="2">
        <v>359</v>
      </c>
      <c r="B3168" s="13" t="s">
        <v>110</v>
      </c>
      <c r="C3168" s="13" t="s">
        <v>22</v>
      </c>
      <c r="D3168" s="3">
        <v>45624</v>
      </c>
      <c r="E3168" s="13" t="s">
        <v>72</v>
      </c>
      <c r="F3168" s="2" t="s">
        <v>2</v>
      </c>
      <c r="G3168" s="2">
        <v>1</v>
      </c>
      <c r="H3168" s="3">
        <v>45654</v>
      </c>
      <c r="I3168" s="14">
        <v>92.16</v>
      </c>
      <c r="J3168" s="13" t="str">
        <f t="shared" si="49"/>
        <v>134400/2-359</v>
      </c>
      <c r="K3168" s="2">
        <v>9</v>
      </c>
      <c r="L3168" s="2" t="s">
        <v>136</v>
      </c>
      <c r="M3168" s="13" t="s">
        <v>137</v>
      </c>
      <c r="N3168" s="13" t="s">
        <v>115</v>
      </c>
    </row>
    <row r="3169" spans="1:14" ht="15" customHeight="1" x14ac:dyDescent="0.25">
      <c r="A3169" s="2">
        <v>358</v>
      </c>
      <c r="B3169" s="13" t="s">
        <v>111</v>
      </c>
      <c r="C3169" s="13" t="s">
        <v>21</v>
      </c>
      <c r="D3169" s="3">
        <v>45551</v>
      </c>
      <c r="E3169" s="13">
        <v>424572</v>
      </c>
      <c r="F3169" s="2" t="s">
        <v>6</v>
      </c>
      <c r="G3169" s="2">
        <v>1</v>
      </c>
      <c r="H3169" s="3">
        <v>45586</v>
      </c>
      <c r="I3169" s="14">
        <v>88.9</v>
      </c>
      <c r="J3169" s="13" t="str">
        <f t="shared" si="49"/>
        <v>424572-358</v>
      </c>
      <c r="K3169" s="2">
        <v>3596</v>
      </c>
      <c r="L3169" s="2" t="s">
        <v>142</v>
      </c>
      <c r="M3169" s="13" t="s">
        <v>143</v>
      </c>
      <c r="N3169" s="13" t="s">
        <v>114</v>
      </c>
    </row>
    <row r="3170" spans="1:14" ht="15" customHeight="1" x14ac:dyDescent="0.25">
      <c r="A3170" s="2">
        <v>358</v>
      </c>
      <c r="B3170" s="13" t="s">
        <v>111</v>
      </c>
      <c r="C3170" s="13" t="s">
        <v>21</v>
      </c>
      <c r="D3170" s="3">
        <v>45807</v>
      </c>
      <c r="E3170" s="13">
        <v>440938</v>
      </c>
      <c r="F3170" s="2" t="s">
        <v>3</v>
      </c>
      <c r="G3170" s="2">
        <v>1</v>
      </c>
      <c r="H3170" s="3">
        <v>45836</v>
      </c>
      <c r="I3170" s="14">
        <v>87.99</v>
      </c>
      <c r="J3170" s="13" t="str">
        <f t="shared" si="49"/>
        <v>440938-358</v>
      </c>
      <c r="K3170" s="2">
        <v>1340</v>
      </c>
      <c r="L3170" s="2" t="s">
        <v>130</v>
      </c>
      <c r="M3170" s="13" t="s">
        <v>131</v>
      </c>
      <c r="N3170" s="13" t="s">
        <v>115</v>
      </c>
    </row>
    <row r="3171" spans="1:14" ht="15" customHeight="1" x14ac:dyDescent="0.25">
      <c r="A3171" s="2">
        <v>358</v>
      </c>
      <c r="B3171" s="13" t="s">
        <v>111</v>
      </c>
      <c r="C3171" s="13" t="s">
        <v>21</v>
      </c>
      <c r="D3171" s="3">
        <v>45811</v>
      </c>
      <c r="E3171" s="13">
        <v>441111</v>
      </c>
      <c r="F3171" s="2" t="s">
        <v>3</v>
      </c>
      <c r="G3171" s="2">
        <v>1</v>
      </c>
      <c r="H3171" s="3">
        <v>45866</v>
      </c>
      <c r="I3171" s="14">
        <v>87.99</v>
      </c>
      <c r="J3171" s="13" t="str">
        <f t="shared" si="49"/>
        <v>441111-358</v>
      </c>
      <c r="K3171" s="2">
        <v>1340</v>
      </c>
      <c r="L3171" s="2" t="s">
        <v>130</v>
      </c>
      <c r="M3171" s="13" t="s">
        <v>131</v>
      </c>
      <c r="N3171" s="13" t="s">
        <v>115</v>
      </c>
    </row>
    <row r="3172" spans="1:14" ht="15" customHeight="1" x14ac:dyDescent="0.25">
      <c r="A3172" s="2">
        <v>1790</v>
      </c>
      <c r="B3172" s="13" t="s">
        <v>112</v>
      </c>
      <c r="C3172" s="13" t="s">
        <v>12</v>
      </c>
      <c r="D3172" s="3">
        <v>45470</v>
      </c>
      <c r="E3172" s="13">
        <v>127567</v>
      </c>
      <c r="F3172" s="2" t="s">
        <v>6</v>
      </c>
      <c r="G3172" s="2">
        <v>1</v>
      </c>
      <c r="H3172" s="3">
        <v>45560</v>
      </c>
      <c r="I3172" s="14">
        <v>86.24</v>
      </c>
      <c r="J3172" s="13" t="str">
        <f t="shared" si="49"/>
        <v>127567-1790</v>
      </c>
      <c r="K3172" s="2">
        <v>3596</v>
      </c>
      <c r="L3172" s="2" t="s">
        <v>142</v>
      </c>
      <c r="M3172" s="13" t="s">
        <v>143</v>
      </c>
      <c r="N3172" s="13" t="s">
        <v>114</v>
      </c>
    </row>
    <row r="3173" spans="1:14" ht="15" customHeight="1" x14ac:dyDescent="0.25">
      <c r="A3173" s="2">
        <v>256</v>
      </c>
      <c r="B3173" s="13" t="s">
        <v>112</v>
      </c>
      <c r="C3173" s="13" t="s">
        <v>18</v>
      </c>
      <c r="D3173" s="3">
        <v>45320</v>
      </c>
      <c r="E3173" s="13">
        <v>106795</v>
      </c>
      <c r="F3173" s="2" t="s">
        <v>3</v>
      </c>
      <c r="G3173" s="2">
        <v>1</v>
      </c>
      <c r="H3173" s="3">
        <v>45330</v>
      </c>
      <c r="I3173" s="14">
        <v>85.7</v>
      </c>
      <c r="J3173" s="13" t="str">
        <f t="shared" si="49"/>
        <v>106795-256</v>
      </c>
      <c r="K3173" s="2">
        <v>1340</v>
      </c>
      <c r="L3173" s="2" t="s">
        <v>130</v>
      </c>
      <c r="M3173" s="13" t="s">
        <v>131</v>
      </c>
      <c r="N3173" s="13" t="s">
        <v>115</v>
      </c>
    </row>
    <row r="3174" spans="1:14" ht="15" customHeight="1" x14ac:dyDescent="0.25">
      <c r="A3174" s="2">
        <v>2369</v>
      </c>
      <c r="B3174" s="13" t="s">
        <v>113</v>
      </c>
      <c r="C3174" s="13" t="s">
        <v>17</v>
      </c>
      <c r="D3174" s="3">
        <v>45502</v>
      </c>
      <c r="E3174" s="13">
        <v>190624</v>
      </c>
      <c r="F3174" s="2" t="s">
        <v>3</v>
      </c>
      <c r="G3174" s="2">
        <v>1</v>
      </c>
      <c r="H3174" s="3">
        <v>45532</v>
      </c>
      <c r="I3174" s="14">
        <v>85.65</v>
      </c>
      <c r="J3174" s="13" t="str">
        <f t="shared" si="49"/>
        <v>190624-2369</v>
      </c>
      <c r="K3174" s="2">
        <v>1340</v>
      </c>
      <c r="L3174" s="2" t="s">
        <v>130</v>
      </c>
      <c r="M3174" s="13" t="s">
        <v>131</v>
      </c>
      <c r="N3174" s="13" t="s">
        <v>115</v>
      </c>
    </row>
    <row r="3175" spans="1:14" ht="15" customHeight="1" x14ac:dyDescent="0.25">
      <c r="A3175" s="2">
        <v>358</v>
      </c>
      <c r="B3175" s="13" t="s">
        <v>111</v>
      </c>
      <c r="C3175" s="13" t="s">
        <v>21</v>
      </c>
      <c r="D3175" s="3">
        <v>45892</v>
      </c>
      <c r="E3175" s="13">
        <v>446161</v>
      </c>
      <c r="F3175" s="2" t="s">
        <v>3</v>
      </c>
      <c r="G3175" s="2">
        <v>1</v>
      </c>
      <c r="H3175" s="3">
        <v>45928</v>
      </c>
      <c r="I3175" s="14">
        <v>82.92</v>
      </c>
      <c r="J3175" s="13" t="str">
        <f t="shared" si="49"/>
        <v>446161-358</v>
      </c>
      <c r="K3175" s="2">
        <v>1340</v>
      </c>
      <c r="L3175" s="2" t="s">
        <v>130</v>
      </c>
      <c r="M3175" s="13" t="s">
        <v>131</v>
      </c>
      <c r="N3175" s="13" t="s">
        <v>115</v>
      </c>
    </row>
    <row r="3176" spans="1:14" ht="15" customHeight="1" x14ac:dyDescent="0.25">
      <c r="A3176" s="2">
        <v>359</v>
      </c>
      <c r="B3176" s="13" t="s">
        <v>110</v>
      </c>
      <c r="C3176" s="13" t="s">
        <v>22</v>
      </c>
      <c r="D3176" s="3">
        <v>45742</v>
      </c>
      <c r="E3176" s="13">
        <v>143085</v>
      </c>
      <c r="F3176" s="2" t="s">
        <v>2</v>
      </c>
      <c r="G3176" s="2">
        <v>1</v>
      </c>
      <c r="H3176" s="3">
        <v>45805</v>
      </c>
      <c r="I3176" s="14">
        <v>81.92</v>
      </c>
      <c r="J3176" s="13" t="str">
        <f t="shared" si="49"/>
        <v>143085-359</v>
      </c>
      <c r="K3176" s="2">
        <v>9</v>
      </c>
      <c r="L3176" s="2" t="s">
        <v>136</v>
      </c>
      <c r="M3176" s="13" t="s">
        <v>137</v>
      </c>
      <c r="N3176" s="13" t="s">
        <v>115</v>
      </c>
    </row>
    <row r="3177" spans="1:14" ht="15" customHeight="1" x14ac:dyDescent="0.25">
      <c r="A3177" s="2">
        <v>359</v>
      </c>
      <c r="B3177" s="13" t="s">
        <v>110</v>
      </c>
      <c r="C3177" s="13" t="s">
        <v>22</v>
      </c>
      <c r="D3177" s="3">
        <v>45637</v>
      </c>
      <c r="E3177" s="13">
        <v>135205</v>
      </c>
      <c r="F3177" s="2" t="s">
        <v>2</v>
      </c>
      <c r="G3177" s="2">
        <v>1</v>
      </c>
      <c r="H3177" s="3">
        <v>45685</v>
      </c>
      <c r="I3177" s="14">
        <v>81.430000000000007</v>
      </c>
      <c r="J3177" s="13" t="str">
        <f t="shared" si="49"/>
        <v>135205-359</v>
      </c>
      <c r="K3177" s="2">
        <v>9</v>
      </c>
      <c r="L3177" s="2" t="s">
        <v>136</v>
      </c>
      <c r="M3177" s="13" t="s">
        <v>137</v>
      </c>
      <c r="N3177" s="13" t="s">
        <v>115</v>
      </c>
    </row>
    <row r="3178" spans="1:14" ht="15" customHeight="1" x14ac:dyDescent="0.25">
      <c r="A3178" s="2">
        <v>358</v>
      </c>
      <c r="B3178" s="13" t="s">
        <v>111</v>
      </c>
      <c r="C3178" s="13" t="s">
        <v>21</v>
      </c>
      <c r="D3178" s="3">
        <v>45729</v>
      </c>
      <c r="E3178" s="13">
        <v>138402</v>
      </c>
      <c r="F3178" s="2" t="s">
        <v>2</v>
      </c>
      <c r="G3178" s="2">
        <v>1</v>
      </c>
      <c r="H3178" s="3">
        <v>45775</v>
      </c>
      <c r="I3178" s="14">
        <v>80.09</v>
      </c>
      <c r="J3178" s="13" t="str">
        <f t="shared" si="49"/>
        <v>138402-358</v>
      </c>
      <c r="K3178" s="2">
        <v>9</v>
      </c>
      <c r="L3178" s="2" t="s">
        <v>136</v>
      </c>
      <c r="M3178" s="13" t="s">
        <v>137</v>
      </c>
      <c r="N3178" s="13" t="s">
        <v>115</v>
      </c>
    </row>
    <row r="3179" spans="1:14" ht="15" customHeight="1" x14ac:dyDescent="0.25">
      <c r="A3179" s="2">
        <v>359</v>
      </c>
      <c r="B3179" s="13" t="s">
        <v>110</v>
      </c>
      <c r="C3179" s="13" t="s">
        <v>22</v>
      </c>
      <c r="D3179" s="3">
        <v>45688</v>
      </c>
      <c r="E3179" s="13">
        <v>263246</v>
      </c>
      <c r="F3179" s="2" t="s">
        <v>6</v>
      </c>
      <c r="G3179" s="2">
        <v>1</v>
      </c>
      <c r="H3179" s="3">
        <v>45716</v>
      </c>
      <c r="I3179" s="14">
        <v>77.180000000000007</v>
      </c>
      <c r="J3179" s="13" t="str">
        <f t="shared" si="49"/>
        <v>263246-359</v>
      </c>
      <c r="K3179" s="2">
        <v>3478</v>
      </c>
      <c r="L3179" s="2" t="s">
        <v>142</v>
      </c>
      <c r="M3179" s="13" t="s">
        <v>143</v>
      </c>
      <c r="N3179" s="13" t="s">
        <v>114</v>
      </c>
    </row>
    <row r="3180" spans="1:14" ht="15" customHeight="1" x14ac:dyDescent="0.25">
      <c r="A3180" s="2">
        <v>57532</v>
      </c>
      <c r="B3180" s="13" t="s">
        <v>113</v>
      </c>
      <c r="C3180" s="13" t="s">
        <v>54</v>
      </c>
      <c r="D3180" s="3">
        <v>45637</v>
      </c>
      <c r="E3180" s="13">
        <v>76197</v>
      </c>
      <c r="F3180" s="2" t="s">
        <v>3</v>
      </c>
      <c r="G3180" s="2">
        <v>1</v>
      </c>
      <c r="H3180" s="3">
        <v>45667</v>
      </c>
      <c r="I3180" s="14">
        <v>75.819999999999993</v>
      </c>
      <c r="J3180" s="13" t="str">
        <f t="shared" si="49"/>
        <v>76197-57532</v>
      </c>
      <c r="K3180" s="2">
        <v>1340</v>
      </c>
      <c r="L3180" s="2" t="s">
        <v>130</v>
      </c>
      <c r="M3180" s="13" t="s">
        <v>131</v>
      </c>
      <c r="N3180" s="13" t="s">
        <v>115</v>
      </c>
    </row>
    <row r="3181" spans="1:14" ht="15" customHeight="1" x14ac:dyDescent="0.25">
      <c r="A3181" s="2">
        <v>359</v>
      </c>
      <c r="B3181" s="13" t="s">
        <v>110</v>
      </c>
      <c r="C3181" s="13" t="s">
        <v>22</v>
      </c>
      <c r="D3181" s="3">
        <v>45835</v>
      </c>
      <c r="E3181" s="13" t="s">
        <v>51</v>
      </c>
      <c r="F3181" s="2" t="s">
        <v>2</v>
      </c>
      <c r="G3181" s="2">
        <v>1</v>
      </c>
      <c r="H3181" s="3">
        <v>45866</v>
      </c>
      <c r="I3181" s="14">
        <v>75.19</v>
      </c>
      <c r="J3181" s="13" t="str">
        <f t="shared" si="49"/>
        <v>148589/1-359</v>
      </c>
      <c r="K3181" s="2">
        <v>9</v>
      </c>
      <c r="L3181" s="2" t="s">
        <v>136</v>
      </c>
      <c r="M3181" s="13" t="s">
        <v>137</v>
      </c>
      <c r="N3181" s="13" t="s">
        <v>115</v>
      </c>
    </row>
    <row r="3182" spans="1:14" ht="15" customHeight="1" x14ac:dyDescent="0.25">
      <c r="A3182" s="2">
        <v>359</v>
      </c>
      <c r="B3182" s="13" t="s">
        <v>110</v>
      </c>
      <c r="C3182" s="13" t="s">
        <v>22</v>
      </c>
      <c r="D3182" s="3">
        <v>45756</v>
      </c>
      <c r="E3182" s="13">
        <v>143980</v>
      </c>
      <c r="F3182" s="2" t="s">
        <v>2</v>
      </c>
      <c r="G3182" s="2">
        <v>1</v>
      </c>
      <c r="H3182" s="3">
        <v>45805</v>
      </c>
      <c r="I3182" s="14">
        <v>72.680000000000007</v>
      </c>
      <c r="J3182" s="13" t="str">
        <f t="shared" si="49"/>
        <v>143980-359</v>
      </c>
      <c r="K3182" s="2">
        <v>9</v>
      </c>
      <c r="L3182" s="2" t="s">
        <v>136</v>
      </c>
      <c r="M3182" s="13" t="s">
        <v>137</v>
      </c>
      <c r="N3182" s="13" t="s">
        <v>115</v>
      </c>
    </row>
    <row r="3183" spans="1:14" ht="15" customHeight="1" x14ac:dyDescent="0.25">
      <c r="A3183" s="2">
        <v>143047</v>
      </c>
      <c r="B3183" s="13" t="s">
        <v>112</v>
      </c>
      <c r="C3183" s="13" t="s">
        <v>10</v>
      </c>
      <c r="D3183" s="3">
        <v>45376</v>
      </c>
      <c r="E3183" s="13">
        <v>50360</v>
      </c>
      <c r="F3183" s="2" t="s">
        <v>3</v>
      </c>
      <c r="G3183" s="2">
        <v>1</v>
      </c>
      <c r="H3183" s="3">
        <v>45412</v>
      </c>
      <c r="I3183" s="14">
        <v>72.52</v>
      </c>
      <c r="J3183" s="13" t="str">
        <f t="shared" si="49"/>
        <v>50360-143047</v>
      </c>
      <c r="K3183" s="2">
        <v>1340</v>
      </c>
      <c r="L3183" s="2" t="s">
        <v>130</v>
      </c>
      <c r="M3183" s="13" t="s">
        <v>131</v>
      </c>
      <c r="N3183" s="13" t="s">
        <v>115</v>
      </c>
    </row>
    <row r="3184" spans="1:14" ht="15" customHeight="1" x14ac:dyDescent="0.25">
      <c r="A3184" s="2">
        <v>359</v>
      </c>
      <c r="B3184" s="13" t="s">
        <v>110</v>
      </c>
      <c r="C3184" s="13" t="s">
        <v>22</v>
      </c>
      <c r="D3184" s="3">
        <v>45511</v>
      </c>
      <c r="E3184" s="13" t="s">
        <v>90</v>
      </c>
      <c r="F3184" s="2" t="s">
        <v>2</v>
      </c>
      <c r="G3184" s="2">
        <v>1</v>
      </c>
      <c r="H3184" s="3">
        <v>45565</v>
      </c>
      <c r="I3184" s="14">
        <v>71.62</v>
      </c>
      <c r="J3184" s="13" t="str">
        <f t="shared" si="49"/>
        <v>126328/2-359</v>
      </c>
      <c r="K3184" s="2">
        <v>9</v>
      </c>
      <c r="L3184" s="2" t="s">
        <v>136</v>
      </c>
      <c r="M3184" s="13" t="s">
        <v>137</v>
      </c>
      <c r="N3184" s="13" t="s">
        <v>115</v>
      </c>
    </row>
    <row r="3185" spans="1:14" ht="15" customHeight="1" x14ac:dyDescent="0.25">
      <c r="A3185" s="2">
        <v>359</v>
      </c>
      <c r="B3185" s="13" t="s">
        <v>110</v>
      </c>
      <c r="C3185" s="13" t="s">
        <v>22</v>
      </c>
      <c r="D3185" s="3">
        <v>45548</v>
      </c>
      <c r="E3185" s="13">
        <v>129001</v>
      </c>
      <c r="F3185" s="2" t="s">
        <v>2</v>
      </c>
      <c r="G3185" s="2">
        <v>1</v>
      </c>
      <c r="H3185" s="3">
        <v>45593</v>
      </c>
      <c r="I3185" s="14">
        <v>71.61</v>
      </c>
      <c r="J3185" s="13" t="str">
        <f t="shared" si="49"/>
        <v>129001-359</v>
      </c>
      <c r="K3185" s="2">
        <v>9</v>
      </c>
      <c r="L3185" s="2" t="s">
        <v>136</v>
      </c>
      <c r="M3185" s="13" t="s">
        <v>137</v>
      </c>
      <c r="N3185" s="13" t="s">
        <v>115</v>
      </c>
    </row>
    <row r="3186" spans="1:14" ht="15" customHeight="1" x14ac:dyDescent="0.25">
      <c r="A3186" s="2">
        <v>51593</v>
      </c>
      <c r="B3186" s="13" t="s">
        <v>113</v>
      </c>
      <c r="C3186" s="13" t="s">
        <v>61</v>
      </c>
      <c r="D3186" s="3">
        <v>45408</v>
      </c>
      <c r="E3186" s="13">
        <v>135918</v>
      </c>
      <c r="F3186" s="2" t="s">
        <v>6</v>
      </c>
      <c r="G3186" s="2">
        <v>1</v>
      </c>
      <c r="H3186" s="3">
        <v>45436</v>
      </c>
      <c r="I3186" s="14">
        <v>69.12</v>
      </c>
      <c r="J3186" s="13" t="str">
        <f t="shared" si="49"/>
        <v>135918-51593</v>
      </c>
      <c r="K3186" s="2">
        <v>3457</v>
      </c>
      <c r="L3186" s="2" t="s">
        <v>147</v>
      </c>
      <c r="M3186" s="13" t="s">
        <v>148</v>
      </c>
      <c r="N3186" s="13" t="s">
        <v>115</v>
      </c>
    </row>
    <row r="3187" spans="1:14" ht="15" customHeight="1" x14ac:dyDescent="0.25">
      <c r="A3187" s="2">
        <v>1790</v>
      </c>
      <c r="B3187" s="13" t="s">
        <v>112</v>
      </c>
      <c r="C3187" s="13" t="s">
        <v>12</v>
      </c>
      <c r="D3187" s="3">
        <v>45524</v>
      </c>
      <c r="E3187" s="13">
        <v>129021</v>
      </c>
      <c r="F3187" s="2" t="s">
        <v>6</v>
      </c>
      <c r="G3187" s="2">
        <v>1</v>
      </c>
      <c r="H3187" s="3">
        <v>45563</v>
      </c>
      <c r="I3187" s="14">
        <v>69.099999999999994</v>
      </c>
      <c r="J3187" s="13" t="str">
        <f t="shared" si="49"/>
        <v>129021-1790</v>
      </c>
      <c r="K3187" s="2">
        <v>3596</v>
      </c>
      <c r="L3187" s="2" t="s">
        <v>142</v>
      </c>
      <c r="M3187" s="13" t="s">
        <v>143</v>
      </c>
      <c r="N3187" s="13" t="s">
        <v>114</v>
      </c>
    </row>
    <row r="3188" spans="1:14" ht="15" customHeight="1" x14ac:dyDescent="0.25">
      <c r="A3188" s="2">
        <v>95670</v>
      </c>
      <c r="B3188" s="13" t="s">
        <v>113</v>
      </c>
      <c r="C3188" s="13" t="s">
        <v>36</v>
      </c>
      <c r="D3188" s="3">
        <v>45776</v>
      </c>
      <c r="E3188" s="13">
        <v>176893</v>
      </c>
      <c r="F3188" s="2" t="s">
        <v>3</v>
      </c>
      <c r="G3188" s="2">
        <v>1</v>
      </c>
      <c r="H3188" s="3">
        <v>45806</v>
      </c>
      <c r="I3188" s="14">
        <v>68.849999999999994</v>
      </c>
      <c r="J3188" s="13" t="str">
        <f t="shared" si="49"/>
        <v>176893-95670</v>
      </c>
      <c r="K3188" s="2">
        <v>1340</v>
      </c>
      <c r="L3188" s="2" t="s">
        <v>130</v>
      </c>
      <c r="M3188" s="13" t="s">
        <v>131</v>
      </c>
      <c r="N3188" s="13" t="s">
        <v>115</v>
      </c>
    </row>
    <row r="3189" spans="1:14" ht="15" customHeight="1" x14ac:dyDescent="0.25">
      <c r="A3189" s="2">
        <v>359</v>
      </c>
      <c r="B3189" s="13" t="s">
        <v>110</v>
      </c>
      <c r="C3189" s="13" t="s">
        <v>22</v>
      </c>
      <c r="D3189" s="3">
        <v>45777</v>
      </c>
      <c r="E3189" s="13">
        <v>145261</v>
      </c>
      <c r="F3189" s="2" t="s">
        <v>2</v>
      </c>
      <c r="G3189" s="2">
        <v>1</v>
      </c>
      <c r="H3189" s="3">
        <v>45805</v>
      </c>
      <c r="I3189" s="14">
        <v>68.38</v>
      </c>
      <c r="J3189" s="13" t="str">
        <f t="shared" si="49"/>
        <v>145261-359</v>
      </c>
      <c r="K3189" s="2">
        <v>9</v>
      </c>
      <c r="L3189" s="2" t="s">
        <v>136</v>
      </c>
      <c r="M3189" s="13" t="s">
        <v>137</v>
      </c>
      <c r="N3189" s="13" t="s">
        <v>115</v>
      </c>
    </row>
    <row r="3190" spans="1:14" ht="15" customHeight="1" x14ac:dyDescent="0.25">
      <c r="A3190" s="2">
        <v>82627</v>
      </c>
      <c r="B3190" s="13" t="s">
        <v>113</v>
      </c>
      <c r="C3190" s="13" t="s">
        <v>29</v>
      </c>
      <c r="D3190" s="3">
        <v>45663</v>
      </c>
      <c r="E3190" s="13">
        <v>380600</v>
      </c>
      <c r="F3190" s="2" t="s">
        <v>3</v>
      </c>
      <c r="G3190" s="2">
        <v>1</v>
      </c>
      <c r="H3190" s="3">
        <v>45665</v>
      </c>
      <c r="I3190" s="14">
        <v>68.180000000000007</v>
      </c>
      <c r="J3190" s="13" t="str">
        <f t="shared" si="49"/>
        <v>380600-82627</v>
      </c>
      <c r="K3190" s="2">
        <v>1340</v>
      </c>
      <c r="L3190" s="2" t="s">
        <v>130</v>
      </c>
      <c r="M3190" s="13" t="s">
        <v>131</v>
      </c>
      <c r="N3190" s="13" t="s">
        <v>115</v>
      </c>
    </row>
    <row r="3191" spans="1:14" ht="15" customHeight="1" x14ac:dyDescent="0.25">
      <c r="A3191" s="2">
        <v>359</v>
      </c>
      <c r="B3191" s="13" t="s">
        <v>110</v>
      </c>
      <c r="C3191" s="13" t="s">
        <v>22</v>
      </c>
      <c r="D3191" s="3">
        <v>45783</v>
      </c>
      <c r="E3191" s="13">
        <v>145402</v>
      </c>
      <c r="F3191" s="2" t="s">
        <v>2</v>
      </c>
      <c r="G3191" s="2">
        <v>1</v>
      </c>
      <c r="H3191" s="3">
        <v>45836</v>
      </c>
      <c r="I3191" s="14">
        <v>68.08</v>
      </c>
      <c r="J3191" s="13" t="str">
        <f t="shared" si="49"/>
        <v>145402-359</v>
      </c>
      <c r="K3191" s="2">
        <v>9</v>
      </c>
      <c r="L3191" s="2" t="s">
        <v>136</v>
      </c>
      <c r="M3191" s="13" t="s">
        <v>137</v>
      </c>
      <c r="N3191" s="13" t="s">
        <v>115</v>
      </c>
    </row>
    <row r="3192" spans="1:14" ht="15" customHeight="1" x14ac:dyDescent="0.25">
      <c r="A3192" s="2">
        <v>359</v>
      </c>
      <c r="B3192" s="13" t="s">
        <v>110</v>
      </c>
      <c r="C3192" s="13" t="s">
        <v>22</v>
      </c>
      <c r="D3192" s="3">
        <v>45740</v>
      </c>
      <c r="E3192" s="13">
        <v>142933</v>
      </c>
      <c r="F3192" s="2" t="s">
        <v>2</v>
      </c>
      <c r="G3192" s="2">
        <v>1</v>
      </c>
      <c r="H3192" s="3">
        <v>45775</v>
      </c>
      <c r="I3192" s="14">
        <v>67.63</v>
      </c>
      <c r="J3192" s="13" t="str">
        <f t="shared" si="49"/>
        <v>142933-359</v>
      </c>
      <c r="K3192" s="2">
        <v>9</v>
      </c>
      <c r="L3192" s="2" t="s">
        <v>136</v>
      </c>
      <c r="M3192" s="13" t="s">
        <v>137</v>
      </c>
      <c r="N3192" s="13" t="s">
        <v>115</v>
      </c>
    </row>
    <row r="3193" spans="1:14" ht="15" customHeight="1" x14ac:dyDescent="0.25">
      <c r="A3193" s="2">
        <v>1790</v>
      </c>
      <c r="B3193" s="13" t="s">
        <v>112</v>
      </c>
      <c r="C3193" s="13" t="s">
        <v>12</v>
      </c>
      <c r="D3193" s="3">
        <v>45560</v>
      </c>
      <c r="E3193" s="13">
        <v>130043</v>
      </c>
      <c r="F3193" s="2" t="s">
        <v>6</v>
      </c>
      <c r="G3193" s="2">
        <v>1</v>
      </c>
      <c r="H3193" s="3">
        <v>45562</v>
      </c>
      <c r="I3193" s="14">
        <v>67.239999999999995</v>
      </c>
      <c r="J3193" s="13" t="str">
        <f t="shared" si="49"/>
        <v>130043-1790</v>
      </c>
      <c r="K3193" s="2">
        <v>3596</v>
      </c>
      <c r="L3193" s="2" t="s">
        <v>142</v>
      </c>
      <c r="M3193" s="13" t="s">
        <v>143</v>
      </c>
      <c r="N3193" s="13" t="s">
        <v>114</v>
      </c>
    </row>
    <row r="3194" spans="1:14" ht="15" customHeight="1" x14ac:dyDescent="0.25">
      <c r="A3194" s="2">
        <v>1790</v>
      </c>
      <c r="B3194" s="13" t="s">
        <v>112</v>
      </c>
      <c r="C3194" s="13" t="s">
        <v>12</v>
      </c>
      <c r="D3194" s="3">
        <v>45560</v>
      </c>
      <c r="E3194" s="13">
        <v>130042</v>
      </c>
      <c r="F3194" s="2" t="s">
        <v>6</v>
      </c>
      <c r="G3194" s="2">
        <v>1</v>
      </c>
      <c r="H3194" s="3">
        <v>45562</v>
      </c>
      <c r="I3194" s="14">
        <v>67.239999999999995</v>
      </c>
      <c r="J3194" s="13" t="str">
        <f t="shared" si="49"/>
        <v>130042-1790</v>
      </c>
      <c r="K3194" s="2">
        <v>3596</v>
      </c>
      <c r="L3194" s="2" t="s">
        <v>142</v>
      </c>
      <c r="M3194" s="13" t="s">
        <v>143</v>
      </c>
      <c r="N3194" s="13" t="s">
        <v>114</v>
      </c>
    </row>
    <row r="3195" spans="1:14" ht="15" customHeight="1" x14ac:dyDescent="0.25">
      <c r="A3195" s="2">
        <v>1790</v>
      </c>
      <c r="B3195" s="13" t="s">
        <v>112</v>
      </c>
      <c r="C3195" s="13" t="s">
        <v>12</v>
      </c>
      <c r="D3195" s="3">
        <v>45560</v>
      </c>
      <c r="E3195" s="13">
        <v>130041</v>
      </c>
      <c r="F3195" s="2" t="s">
        <v>6</v>
      </c>
      <c r="G3195" s="2">
        <v>1</v>
      </c>
      <c r="H3195" s="3">
        <v>45562</v>
      </c>
      <c r="I3195" s="14">
        <v>67.239999999999995</v>
      </c>
      <c r="J3195" s="13" t="str">
        <f t="shared" si="49"/>
        <v>130041-1790</v>
      </c>
      <c r="K3195" s="2">
        <v>3596</v>
      </c>
      <c r="L3195" s="2" t="s">
        <v>142</v>
      </c>
      <c r="M3195" s="13" t="s">
        <v>143</v>
      </c>
      <c r="N3195" s="13" t="s">
        <v>114</v>
      </c>
    </row>
    <row r="3196" spans="1:14" ht="15" customHeight="1" x14ac:dyDescent="0.25">
      <c r="A3196" s="2">
        <v>359</v>
      </c>
      <c r="B3196" s="13" t="s">
        <v>110</v>
      </c>
      <c r="C3196" s="13" t="s">
        <v>22</v>
      </c>
      <c r="D3196" s="3">
        <v>45688</v>
      </c>
      <c r="E3196" s="13">
        <v>139514</v>
      </c>
      <c r="F3196" s="2" t="s">
        <v>2</v>
      </c>
      <c r="G3196" s="2">
        <v>1</v>
      </c>
      <c r="H3196" s="3">
        <v>45716</v>
      </c>
      <c r="I3196" s="14">
        <v>67.099999999999994</v>
      </c>
      <c r="J3196" s="13" t="str">
        <f t="shared" si="49"/>
        <v>139514-359</v>
      </c>
      <c r="K3196" s="2">
        <v>9</v>
      </c>
      <c r="L3196" s="2" t="s">
        <v>136</v>
      </c>
      <c r="M3196" s="13" t="s">
        <v>137</v>
      </c>
      <c r="N3196" s="13" t="s">
        <v>115</v>
      </c>
    </row>
    <row r="3197" spans="1:14" ht="15" customHeight="1" x14ac:dyDescent="0.25">
      <c r="A3197" s="2">
        <v>359</v>
      </c>
      <c r="B3197" s="13" t="s">
        <v>110</v>
      </c>
      <c r="C3197" s="13" t="s">
        <v>22</v>
      </c>
      <c r="D3197" s="3">
        <v>45709</v>
      </c>
      <c r="E3197" s="13">
        <v>140967</v>
      </c>
      <c r="F3197" s="2" t="s">
        <v>2</v>
      </c>
      <c r="G3197" s="2">
        <v>1</v>
      </c>
      <c r="H3197" s="3">
        <v>45744</v>
      </c>
      <c r="I3197" s="14">
        <v>67.03</v>
      </c>
      <c r="J3197" s="13" t="str">
        <f t="shared" si="49"/>
        <v>140967-359</v>
      </c>
      <c r="K3197" s="2">
        <v>9</v>
      </c>
      <c r="L3197" s="2" t="s">
        <v>136</v>
      </c>
      <c r="M3197" s="13" t="s">
        <v>137</v>
      </c>
      <c r="N3197" s="13" t="s">
        <v>115</v>
      </c>
    </row>
    <row r="3198" spans="1:14" ht="15" customHeight="1" x14ac:dyDescent="0.25">
      <c r="A3198" s="2">
        <v>359</v>
      </c>
      <c r="B3198" s="13" t="s">
        <v>110</v>
      </c>
      <c r="C3198" s="13" t="s">
        <v>22</v>
      </c>
      <c r="D3198" s="3">
        <v>45650</v>
      </c>
      <c r="E3198" s="13">
        <v>260354</v>
      </c>
      <c r="F3198" s="2" t="s">
        <v>3</v>
      </c>
      <c r="G3198" s="2">
        <v>1</v>
      </c>
      <c r="H3198" s="3">
        <v>45685</v>
      </c>
      <c r="I3198" s="14">
        <v>67.02</v>
      </c>
      <c r="J3198" s="13" t="str">
        <f t="shared" si="49"/>
        <v>260354-359</v>
      </c>
      <c r="K3198" s="2">
        <v>1340</v>
      </c>
      <c r="L3198" s="2" t="s">
        <v>130</v>
      </c>
      <c r="M3198" s="13" t="s">
        <v>131</v>
      </c>
      <c r="N3198" s="13" t="s">
        <v>115</v>
      </c>
    </row>
    <row r="3199" spans="1:14" ht="15" customHeight="1" x14ac:dyDescent="0.25">
      <c r="A3199" s="2">
        <v>359</v>
      </c>
      <c r="B3199" s="13" t="s">
        <v>110</v>
      </c>
      <c r="C3199" s="13" t="s">
        <v>22</v>
      </c>
      <c r="D3199" s="3">
        <v>45653</v>
      </c>
      <c r="E3199" s="13">
        <v>260512</v>
      </c>
      <c r="F3199" s="2" t="s">
        <v>3</v>
      </c>
      <c r="G3199" s="2">
        <v>1</v>
      </c>
      <c r="H3199" s="3">
        <v>45685</v>
      </c>
      <c r="I3199" s="14">
        <v>67.02</v>
      </c>
      <c r="J3199" s="13" t="str">
        <f t="shared" si="49"/>
        <v>260512-359</v>
      </c>
      <c r="K3199" s="2">
        <v>1340</v>
      </c>
      <c r="L3199" s="2" t="s">
        <v>130</v>
      </c>
      <c r="M3199" s="13" t="s">
        <v>131</v>
      </c>
      <c r="N3199" s="13" t="s">
        <v>115</v>
      </c>
    </row>
    <row r="3200" spans="1:14" ht="15" customHeight="1" x14ac:dyDescent="0.25">
      <c r="A3200" s="2">
        <v>613</v>
      </c>
      <c r="B3200" s="13" t="s">
        <v>113</v>
      </c>
      <c r="C3200" s="13" t="s">
        <v>25</v>
      </c>
      <c r="D3200" s="3">
        <v>45756</v>
      </c>
      <c r="E3200" s="13">
        <v>138120</v>
      </c>
      <c r="F3200" s="2" t="s">
        <v>3</v>
      </c>
      <c r="G3200" s="2">
        <v>1</v>
      </c>
      <c r="H3200" s="3">
        <v>45758</v>
      </c>
      <c r="I3200" s="14">
        <v>66</v>
      </c>
      <c r="J3200" s="13" t="str">
        <f t="shared" si="49"/>
        <v>138120-613</v>
      </c>
      <c r="K3200" s="2">
        <v>1340</v>
      </c>
      <c r="L3200" s="2" t="s">
        <v>130</v>
      </c>
      <c r="M3200" s="13" t="s">
        <v>131</v>
      </c>
      <c r="N3200" s="13" t="s">
        <v>115</v>
      </c>
    </row>
    <row r="3201" spans="1:14" ht="15" customHeight="1" x14ac:dyDescent="0.25">
      <c r="A3201" s="2">
        <v>5438708</v>
      </c>
      <c r="B3201" s="13" t="s">
        <v>113</v>
      </c>
      <c r="C3201" s="13" t="s">
        <v>23</v>
      </c>
      <c r="D3201" s="3">
        <v>45763</v>
      </c>
      <c r="E3201" s="13">
        <v>366</v>
      </c>
      <c r="F3201" s="2" t="s">
        <v>3</v>
      </c>
      <c r="G3201" s="2">
        <v>1</v>
      </c>
      <c r="H3201" s="3">
        <v>45793</v>
      </c>
      <c r="I3201" s="14">
        <v>65.209999999999994</v>
      </c>
      <c r="J3201" s="13" t="str">
        <f t="shared" si="49"/>
        <v>366-5438708</v>
      </c>
      <c r="K3201" s="2">
        <v>1340</v>
      </c>
      <c r="L3201" s="2" t="s">
        <v>130</v>
      </c>
      <c r="M3201" s="13" t="s">
        <v>131</v>
      </c>
      <c r="N3201" s="13" t="s">
        <v>115</v>
      </c>
    </row>
    <row r="3202" spans="1:14" ht="15" customHeight="1" x14ac:dyDescent="0.25">
      <c r="A3202" s="2">
        <v>1592244</v>
      </c>
      <c r="B3202" s="13" t="s">
        <v>113</v>
      </c>
      <c r="C3202" s="13" t="s">
        <v>11</v>
      </c>
      <c r="D3202" s="3">
        <v>45835</v>
      </c>
      <c r="E3202" s="13">
        <v>4023</v>
      </c>
      <c r="F3202" s="2" t="s">
        <v>3</v>
      </c>
      <c r="G3202" s="2">
        <v>1</v>
      </c>
      <c r="H3202" s="3">
        <v>45865</v>
      </c>
      <c r="I3202" s="14">
        <v>65.2</v>
      </c>
      <c r="J3202" s="13" t="str">
        <f t="shared" ref="J3202:J3265" si="50">E3202&amp;-A3202</f>
        <v>4023-1592244</v>
      </c>
      <c r="K3202" s="2">
        <v>1340</v>
      </c>
      <c r="L3202" s="2" t="s">
        <v>130</v>
      </c>
      <c r="M3202" s="13" t="s">
        <v>131</v>
      </c>
      <c r="N3202" s="13" t="s">
        <v>115</v>
      </c>
    </row>
    <row r="3203" spans="1:14" ht="15" customHeight="1" x14ac:dyDescent="0.25">
      <c r="A3203" s="2">
        <v>359</v>
      </c>
      <c r="B3203" s="13" t="s">
        <v>110</v>
      </c>
      <c r="C3203" s="13" t="s">
        <v>22</v>
      </c>
      <c r="D3203" s="3">
        <v>45637</v>
      </c>
      <c r="E3203" s="13">
        <v>135197</v>
      </c>
      <c r="F3203" s="2" t="s">
        <v>2</v>
      </c>
      <c r="G3203" s="2">
        <v>1</v>
      </c>
      <c r="H3203" s="3">
        <v>45685</v>
      </c>
      <c r="I3203" s="14">
        <v>65.150000000000006</v>
      </c>
      <c r="J3203" s="13" t="str">
        <f t="shared" si="50"/>
        <v>135197-359</v>
      </c>
      <c r="K3203" s="2">
        <v>9</v>
      </c>
      <c r="L3203" s="2" t="s">
        <v>136</v>
      </c>
      <c r="M3203" s="13" t="s">
        <v>137</v>
      </c>
      <c r="N3203" s="13" t="s">
        <v>115</v>
      </c>
    </row>
    <row r="3204" spans="1:14" ht="15" customHeight="1" x14ac:dyDescent="0.25">
      <c r="A3204" s="2">
        <v>256</v>
      </c>
      <c r="B3204" s="13" t="s">
        <v>112</v>
      </c>
      <c r="C3204" s="13" t="s">
        <v>18</v>
      </c>
      <c r="D3204" s="3">
        <v>45673</v>
      </c>
      <c r="E3204" s="13">
        <v>117292</v>
      </c>
      <c r="F3204" s="2" t="s">
        <v>3</v>
      </c>
      <c r="G3204" s="2">
        <v>1</v>
      </c>
      <c r="H3204" s="3">
        <v>45701</v>
      </c>
      <c r="I3204" s="14">
        <v>64.87</v>
      </c>
      <c r="J3204" s="13" t="str">
        <f t="shared" si="50"/>
        <v>117292-256</v>
      </c>
      <c r="K3204" s="2">
        <v>1340</v>
      </c>
      <c r="L3204" s="2" t="s">
        <v>130</v>
      </c>
      <c r="M3204" s="13" t="s">
        <v>131</v>
      </c>
      <c r="N3204" s="13" t="s">
        <v>115</v>
      </c>
    </row>
    <row r="3205" spans="1:14" ht="15" customHeight="1" x14ac:dyDescent="0.25">
      <c r="A3205" s="2">
        <v>26481</v>
      </c>
      <c r="B3205" s="13" t="s">
        <v>113</v>
      </c>
      <c r="C3205" s="13" t="s">
        <v>19</v>
      </c>
      <c r="D3205" s="3">
        <v>45484</v>
      </c>
      <c r="E3205" s="13">
        <v>319297</v>
      </c>
      <c r="F3205" s="2" t="s">
        <v>3</v>
      </c>
      <c r="G3205" s="2">
        <v>1</v>
      </c>
      <c r="H3205" s="3">
        <v>45484</v>
      </c>
      <c r="I3205" s="14">
        <v>63.52</v>
      </c>
      <c r="J3205" s="13" t="str">
        <f t="shared" si="50"/>
        <v>319297-26481</v>
      </c>
      <c r="K3205" s="2">
        <v>1340</v>
      </c>
      <c r="L3205" s="2" t="s">
        <v>130</v>
      </c>
      <c r="M3205" s="13" t="s">
        <v>131</v>
      </c>
      <c r="N3205" s="13" t="s">
        <v>115</v>
      </c>
    </row>
    <row r="3206" spans="1:14" ht="15" customHeight="1" x14ac:dyDescent="0.25">
      <c r="A3206" s="2">
        <v>2369</v>
      </c>
      <c r="B3206" s="13" t="s">
        <v>113</v>
      </c>
      <c r="C3206" s="13" t="s">
        <v>17</v>
      </c>
      <c r="D3206" s="3">
        <v>45883</v>
      </c>
      <c r="E3206" s="13">
        <v>65078</v>
      </c>
      <c r="F3206" s="2" t="s">
        <v>2</v>
      </c>
      <c r="G3206" s="2">
        <v>1</v>
      </c>
      <c r="H3206" s="3">
        <v>45913</v>
      </c>
      <c r="I3206" s="14">
        <v>63</v>
      </c>
      <c r="J3206" s="13" t="str">
        <f t="shared" si="50"/>
        <v>65078-2369</v>
      </c>
      <c r="K3206" s="2">
        <v>9</v>
      </c>
      <c r="L3206" s="2" t="s">
        <v>136</v>
      </c>
      <c r="M3206" s="13" t="s">
        <v>137</v>
      </c>
      <c r="N3206" s="13" t="s">
        <v>115</v>
      </c>
    </row>
    <row r="3207" spans="1:14" ht="15" customHeight="1" x14ac:dyDescent="0.25">
      <c r="A3207" s="2">
        <v>79338</v>
      </c>
      <c r="B3207" s="13" t="s">
        <v>113</v>
      </c>
      <c r="C3207" s="13" t="s">
        <v>74</v>
      </c>
      <c r="D3207" s="3">
        <v>45604</v>
      </c>
      <c r="E3207" s="13">
        <v>60872</v>
      </c>
      <c r="F3207" s="2" t="s">
        <v>3</v>
      </c>
      <c r="G3207" s="2">
        <v>1</v>
      </c>
      <c r="H3207" s="3">
        <v>45610</v>
      </c>
      <c r="I3207" s="14">
        <v>62.81</v>
      </c>
      <c r="J3207" s="13" t="str">
        <f t="shared" si="50"/>
        <v>60872-79338</v>
      </c>
      <c r="K3207" s="2">
        <v>1340</v>
      </c>
      <c r="L3207" s="2" t="s">
        <v>130</v>
      </c>
      <c r="M3207" s="13" t="s">
        <v>131</v>
      </c>
      <c r="N3207" s="13" t="s">
        <v>115</v>
      </c>
    </row>
    <row r="3208" spans="1:14" ht="15" customHeight="1" x14ac:dyDescent="0.25">
      <c r="A3208" s="2">
        <v>359</v>
      </c>
      <c r="B3208" s="13" t="s">
        <v>110</v>
      </c>
      <c r="C3208" s="13" t="s">
        <v>22</v>
      </c>
      <c r="D3208" s="3">
        <v>45335</v>
      </c>
      <c r="E3208" s="13">
        <v>237899</v>
      </c>
      <c r="F3208" s="2" t="s">
        <v>3</v>
      </c>
      <c r="G3208" s="2">
        <v>1</v>
      </c>
      <c r="H3208" s="3">
        <v>45379</v>
      </c>
      <c r="I3208" s="14">
        <v>62.64</v>
      </c>
      <c r="J3208" s="13" t="str">
        <f t="shared" si="50"/>
        <v>237899-359</v>
      </c>
      <c r="K3208" s="2">
        <v>1340</v>
      </c>
      <c r="L3208" s="2" t="s">
        <v>130</v>
      </c>
      <c r="M3208" s="13" t="s">
        <v>131</v>
      </c>
      <c r="N3208" s="13" t="s">
        <v>115</v>
      </c>
    </row>
    <row r="3209" spans="1:14" ht="15" customHeight="1" x14ac:dyDescent="0.25">
      <c r="A3209" s="2">
        <v>1790</v>
      </c>
      <c r="B3209" s="13" t="s">
        <v>112</v>
      </c>
      <c r="C3209" s="13" t="s">
        <v>12</v>
      </c>
      <c r="D3209" s="3">
        <v>45464</v>
      </c>
      <c r="E3209" s="13">
        <v>127357</v>
      </c>
      <c r="F3209" s="2" t="s">
        <v>6</v>
      </c>
      <c r="G3209" s="2">
        <v>1</v>
      </c>
      <c r="H3209" s="3">
        <v>45524</v>
      </c>
      <c r="I3209" s="14">
        <v>62.63</v>
      </c>
      <c r="J3209" s="13" t="str">
        <f t="shared" si="50"/>
        <v>127357-1790</v>
      </c>
      <c r="K3209" s="2">
        <v>3596</v>
      </c>
      <c r="L3209" s="2" t="s">
        <v>142</v>
      </c>
      <c r="M3209" s="13" t="s">
        <v>143</v>
      </c>
      <c r="N3209" s="13" t="s">
        <v>114</v>
      </c>
    </row>
    <row r="3210" spans="1:14" ht="15" customHeight="1" x14ac:dyDescent="0.25">
      <c r="A3210" s="2">
        <v>1592244</v>
      </c>
      <c r="B3210" s="13" t="s">
        <v>113</v>
      </c>
      <c r="C3210" s="13" t="s">
        <v>11</v>
      </c>
      <c r="D3210" s="3">
        <v>45454</v>
      </c>
      <c r="E3210" s="13">
        <v>1685</v>
      </c>
      <c r="F3210" s="2" t="s">
        <v>3</v>
      </c>
      <c r="G3210" s="2">
        <v>1</v>
      </c>
      <c r="H3210" s="3">
        <v>45484</v>
      </c>
      <c r="I3210" s="14">
        <v>62.46</v>
      </c>
      <c r="J3210" s="13" t="str">
        <f t="shared" si="50"/>
        <v>1685-1592244</v>
      </c>
      <c r="K3210" s="2">
        <v>1340</v>
      </c>
      <c r="L3210" s="2" t="s">
        <v>130</v>
      </c>
      <c r="M3210" s="13" t="s">
        <v>131</v>
      </c>
      <c r="N3210" s="13" t="s">
        <v>115</v>
      </c>
    </row>
    <row r="3211" spans="1:14" ht="15" customHeight="1" x14ac:dyDescent="0.25">
      <c r="A3211" s="2">
        <v>359</v>
      </c>
      <c r="B3211" s="13" t="s">
        <v>110</v>
      </c>
      <c r="C3211" s="13" t="s">
        <v>22</v>
      </c>
      <c r="D3211" s="3">
        <v>45399</v>
      </c>
      <c r="E3211" s="13">
        <v>117803</v>
      </c>
      <c r="F3211" s="2" t="s">
        <v>2</v>
      </c>
      <c r="G3211" s="2">
        <v>1</v>
      </c>
      <c r="H3211" s="3">
        <v>45443</v>
      </c>
      <c r="I3211" s="14">
        <v>62.27</v>
      </c>
      <c r="J3211" s="13" t="str">
        <f t="shared" si="50"/>
        <v>117803-359</v>
      </c>
      <c r="K3211" s="2">
        <v>9</v>
      </c>
      <c r="L3211" s="2" t="s">
        <v>136</v>
      </c>
      <c r="M3211" s="13" t="s">
        <v>137</v>
      </c>
      <c r="N3211" s="13" t="s">
        <v>115</v>
      </c>
    </row>
    <row r="3212" spans="1:14" ht="15" customHeight="1" x14ac:dyDescent="0.25">
      <c r="A3212" s="2">
        <v>359</v>
      </c>
      <c r="B3212" s="13" t="s">
        <v>110</v>
      </c>
      <c r="C3212" s="13" t="s">
        <v>22</v>
      </c>
      <c r="D3212" s="3">
        <v>45399</v>
      </c>
      <c r="E3212" s="13">
        <v>117800</v>
      </c>
      <c r="F3212" s="2" t="s">
        <v>2</v>
      </c>
      <c r="G3212" s="2">
        <v>1</v>
      </c>
      <c r="H3212" s="3">
        <v>45443</v>
      </c>
      <c r="I3212" s="14">
        <v>62.27</v>
      </c>
      <c r="J3212" s="13" t="str">
        <f t="shared" si="50"/>
        <v>117800-359</v>
      </c>
      <c r="K3212" s="2">
        <v>9</v>
      </c>
      <c r="L3212" s="2" t="s">
        <v>136</v>
      </c>
      <c r="M3212" s="13" t="s">
        <v>137</v>
      </c>
      <c r="N3212" s="13" t="s">
        <v>115</v>
      </c>
    </row>
    <row r="3213" spans="1:14" ht="15" customHeight="1" x14ac:dyDescent="0.25">
      <c r="A3213" s="2">
        <v>359</v>
      </c>
      <c r="B3213" s="13" t="s">
        <v>110</v>
      </c>
      <c r="C3213" s="13" t="s">
        <v>22</v>
      </c>
      <c r="D3213" s="3">
        <v>45592</v>
      </c>
      <c r="E3213" s="13">
        <v>132040</v>
      </c>
      <c r="F3213" s="2" t="s">
        <v>2</v>
      </c>
      <c r="G3213" s="2">
        <v>1</v>
      </c>
      <c r="H3213" s="3">
        <v>45624</v>
      </c>
      <c r="I3213" s="14">
        <v>62.13</v>
      </c>
      <c r="J3213" s="13" t="str">
        <f t="shared" si="50"/>
        <v>132040-359</v>
      </c>
      <c r="K3213" s="2">
        <v>9</v>
      </c>
      <c r="L3213" s="2" t="s">
        <v>136</v>
      </c>
      <c r="M3213" s="13" t="s">
        <v>137</v>
      </c>
      <c r="N3213" s="13" t="s">
        <v>115</v>
      </c>
    </row>
    <row r="3214" spans="1:14" ht="15" customHeight="1" x14ac:dyDescent="0.25">
      <c r="A3214" s="2">
        <v>651</v>
      </c>
      <c r="B3214" s="13" t="s">
        <v>113</v>
      </c>
      <c r="C3214" s="13" t="s">
        <v>26</v>
      </c>
      <c r="D3214" s="3">
        <v>45341</v>
      </c>
      <c r="E3214" s="13">
        <v>289117</v>
      </c>
      <c r="F3214" s="2" t="s">
        <v>3</v>
      </c>
      <c r="G3214" s="2">
        <v>1</v>
      </c>
      <c r="H3214" s="3">
        <v>45371</v>
      </c>
      <c r="I3214" s="14">
        <v>61.71</v>
      </c>
      <c r="J3214" s="13" t="str">
        <f t="shared" si="50"/>
        <v>289117-651</v>
      </c>
      <c r="K3214" s="2">
        <v>1340</v>
      </c>
      <c r="L3214" s="2" t="s">
        <v>130</v>
      </c>
      <c r="M3214" s="13" t="s">
        <v>131</v>
      </c>
      <c r="N3214" s="13" t="s">
        <v>115</v>
      </c>
    </row>
    <row r="3215" spans="1:14" ht="15" customHeight="1" x14ac:dyDescent="0.25">
      <c r="A3215" s="2">
        <v>359</v>
      </c>
      <c r="B3215" s="13" t="s">
        <v>110</v>
      </c>
      <c r="C3215" s="13" t="s">
        <v>22</v>
      </c>
      <c r="D3215" s="3">
        <v>45318</v>
      </c>
      <c r="E3215" s="13">
        <v>235846</v>
      </c>
      <c r="F3215" s="2" t="s">
        <v>3</v>
      </c>
      <c r="G3215" s="2">
        <v>1</v>
      </c>
      <c r="H3215" s="3">
        <v>45351</v>
      </c>
      <c r="I3215" s="14">
        <v>61.62</v>
      </c>
      <c r="J3215" s="13" t="str">
        <f t="shared" si="50"/>
        <v>235846-359</v>
      </c>
      <c r="K3215" s="2">
        <v>1340</v>
      </c>
      <c r="L3215" s="2" t="s">
        <v>130</v>
      </c>
      <c r="M3215" s="13" t="s">
        <v>131</v>
      </c>
      <c r="N3215" s="13" t="s">
        <v>115</v>
      </c>
    </row>
    <row r="3216" spans="1:14" ht="15" customHeight="1" x14ac:dyDescent="0.25">
      <c r="A3216" s="2">
        <v>359</v>
      </c>
      <c r="B3216" s="13" t="s">
        <v>110</v>
      </c>
      <c r="C3216" s="13" t="s">
        <v>22</v>
      </c>
      <c r="D3216" s="3">
        <v>45596</v>
      </c>
      <c r="E3216" s="13">
        <v>132567</v>
      </c>
      <c r="F3216" s="2" t="s">
        <v>2</v>
      </c>
      <c r="G3216" s="2">
        <v>1</v>
      </c>
      <c r="H3216" s="3">
        <v>45624</v>
      </c>
      <c r="I3216" s="14">
        <v>61.44</v>
      </c>
      <c r="J3216" s="13" t="str">
        <f t="shared" si="50"/>
        <v>132567-359</v>
      </c>
      <c r="K3216" s="2">
        <v>9</v>
      </c>
      <c r="L3216" s="2" t="s">
        <v>136</v>
      </c>
      <c r="M3216" s="13" t="s">
        <v>137</v>
      </c>
      <c r="N3216" s="13" t="s">
        <v>115</v>
      </c>
    </row>
    <row r="3217" spans="1:14" ht="15" customHeight="1" x14ac:dyDescent="0.25">
      <c r="A3217" s="2">
        <v>359</v>
      </c>
      <c r="B3217" s="13" t="s">
        <v>110</v>
      </c>
      <c r="C3217" s="13" t="s">
        <v>22</v>
      </c>
      <c r="D3217" s="3">
        <v>45315</v>
      </c>
      <c r="E3217" s="13">
        <v>235372</v>
      </c>
      <c r="F3217" s="2" t="s">
        <v>3</v>
      </c>
      <c r="G3217" s="2">
        <v>1</v>
      </c>
      <c r="H3217" s="3">
        <v>45351</v>
      </c>
      <c r="I3217" s="14">
        <v>61.37</v>
      </c>
      <c r="J3217" s="13" t="str">
        <f t="shared" si="50"/>
        <v>235372-359</v>
      </c>
      <c r="K3217" s="2">
        <v>1340</v>
      </c>
      <c r="L3217" s="2" t="s">
        <v>130</v>
      </c>
      <c r="M3217" s="13" t="s">
        <v>131</v>
      </c>
      <c r="N3217" s="13" t="s">
        <v>115</v>
      </c>
    </row>
    <row r="3218" spans="1:14" ht="15" customHeight="1" x14ac:dyDescent="0.25">
      <c r="A3218" s="2">
        <v>359</v>
      </c>
      <c r="B3218" s="13" t="s">
        <v>110</v>
      </c>
      <c r="C3218" s="13" t="s">
        <v>22</v>
      </c>
      <c r="D3218" s="3">
        <v>45617</v>
      </c>
      <c r="E3218" s="13">
        <v>133481</v>
      </c>
      <c r="F3218" s="2" t="s">
        <v>2</v>
      </c>
      <c r="G3218" s="2">
        <v>1</v>
      </c>
      <c r="H3218" s="3">
        <v>45654</v>
      </c>
      <c r="I3218" s="14">
        <v>61.3</v>
      </c>
      <c r="J3218" s="13" t="str">
        <f t="shared" si="50"/>
        <v>133481-359</v>
      </c>
      <c r="K3218" s="2">
        <v>9</v>
      </c>
      <c r="L3218" s="2" t="s">
        <v>136</v>
      </c>
      <c r="M3218" s="13" t="s">
        <v>137</v>
      </c>
      <c r="N3218" s="13" t="s">
        <v>115</v>
      </c>
    </row>
    <row r="3219" spans="1:14" ht="15" customHeight="1" x14ac:dyDescent="0.25">
      <c r="A3219" s="2">
        <v>359</v>
      </c>
      <c r="B3219" s="13" t="s">
        <v>110</v>
      </c>
      <c r="C3219" s="13" t="s">
        <v>22</v>
      </c>
      <c r="D3219" s="3">
        <v>45345</v>
      </c>
      <c r="E3219" s="13">
        <v>239044</v>
      </c>
      <c r="F3219" s="2" t="s">
        <v>3</v>
      </c>
      <c r="G3219" s="2">
        <v>1</v>
      </c>
      <c r="H3219" s="3">
        <v>45379</v>
      </c>
      <c r="I3219" s="14">
        <v>60.87</v>
      </c>
      <c r="J3219" s="13" t="str">
        <f t="shared" si="50"/>
        <v>239044-359</v>
      </c>
      <c r="K3219" s="2">
        <v>1340</v>
      </c>
      <c r="L3219" s="2" t="s">
        <v>130</v>
      </c>
      <c r="M3219" s="13" t="s">
        <v>131</v>
      </c>
      <c r="N3219" s="13" t="s">
        <v>115</v>
      </c>
    </row>
    <row r="3220" spans="1:14" ht="15" customHeight="1" x14ac:dyDescent="0.25">
      <c r="A3220" s="2">
        <v>359</v>
      </c>
      <c r="B3220" s="13" t="s">
        <v>110</v>
      </c>
      <c r="C3220" s="13" t="s">
        <v>22</v>
      </c>
      <c r="D3220" s="3">
        <v>45407</v>
      </c>
      <c r="E3220" s="13">
        <v>243453</v>
      </c>
      <c r="F3220" s="2" t="s">
        <v>3</v>
      </c>
      <c r="G3220" s="2">
        <v>1</v>
      </c>
      <c r="H3220" s="3">
        <v>45443</v>
      </c>
      <c r="I3220" s="14">
        <v>60.41</v>
      </c>
      <c r="J3220" s="13" t="str">
        <f t="shared" si="50"/>
        <v>243453-359</v>
      </c>
      <c r="K3220" s="2">
        <v>1340</v>
      </c>
      <c r="L3220" s="2" t="s">
        <v>130</v>
      </c>
      <c r="M3220" s="13" t="s">
        <v>131</v>
      </c>
      <c r="N3220" s="13" t="s">
        <v>115</v>
      </c>
    </row>
    <row r="3221" spans="1:14" ht="15" customHeight="1" x14ac:dyDescent="0.25">
      <c r="A3221" s="2">
        <v>359</v>
      </c>
      <c r="B3221" s="13" t="s">
        <v>110</v>
      </c>
      <c r="C3221" s="13" t="s">
        <v>22</v>
      </c>
      <c r="D3221" s="3">
        <v>45350</v>
      </c>
      <c r="E3221" s="13">
        <v>239426</v>
      </c>
      <c r="F3221" s="2" t="s">
        <v>3</v>
      </c>
      <c r="G3221" s="2">
        <v>1</v>
      </c>
      <c r="H3221" s="3">
        <v>45379</v>
      </c>
      <c r="I3221" s="14">
        <v>60</v>
      </c>
      <c r="J3221" s="13" t="str">
        <f t="shared" si="50"/>
        <v>239426-359</v>
      </c>
      <c r="K3221" s="2">
        <v>1340</v>
      </c>
      <c r="L3221" s="2" t="s">
        <v>130</v>
      </c>
      <c r="M3221" s="13" t="s">
        <v>131</v>
      </c>
      <c r="N3221" s="13" t="s">
        <v>115</v>
      </c>
    </row>
    <row r="3222" spans="1:14" ht="15" customHeight="1" x14ac:dyDescent="0.25">
      <c r="A3222" s="2">
        <v>359</v>
      </c>
      <c r="B3222" s="13" t="s">
        <v>110</v>
      </c>
      <c r="C3222" s="13" t="s">
        <v>22</v>
      </c>
      <c r="D3222" s="3">
        <v>45350</v>
      </c>
      <c r="E3222" s="13">
        <v>239418</v>
      </c>
      <c r="F3222" s="2" t="s">
        <v>3</v>
      </c>
      <c r="G3222" s="2">
        <v>1</v>
      </c>
      <c r="H3222" s="3">
        <v>45379</v>
      </c>
      <c r="I3222" s="14">
        <v>60</v>
      </c>
      <c r="J3222" s="13" t="str">
        <f t="shared" si="50"/>
        <v>239418-359</v>
      </c>
      <c r="K3222" s="2">
        <v>1340</v>
      </c>
      <c r="L3222" s="2" t="s">
        <v>130</v>
      </c>
      <c r="M3222" s="13" t="s">
        <v>131</v>
      </c>
      <c r="N3222" s="13" t="s">
        <v>115</v>
      </c>
    </row>
    <row r="3223" spans="1:14" ht="15" customHeight="1" x14ac:dyDescent="0.25">
      <c r="A3223" s="2">
        <v>82627</v>
      </c>
      <c r="B3223" s="13" t="s">
        <v>113</v>
      </c>
      <c r="C3223" s="13" t="s">
        <v>29</v>
      </c>
      <c r="D3223" s="3">
        <v>45666</v>
      </c>
      <c r="E3223" s="13">
        <v>381338</v>
      </c>
      <c r="F3223" s="2" t="s">
        <v>3</v>
      </c>
      <c r="G3223" s="2">
        <v>1</v>
      </c>
      <c r="H3223" s="3">
        <v>45671</v>
      </c>
      <c r="I3223" s="14">
        <v>59.77</v>
      </c>
      <c r="J3223" s="13" t="str">
        <f t="shared" si="50"/>
        <v>381338-82627</v>
      </c>
      <c r="K3223" s="2">
        <v>1340</v>
      </c>
      <c r="L3223" s="2" t="s">
        <v>130</v>
      </c>
      <c r="M3223" s="13" t="s">
        <v>131</v>
      </c>
      <c r="N3223" s="13" t="s">
        <v>115</v>
      </c>
    </row>
    <row r="3224" spans="1:14" ht="15" customHeight="1" x14ac:dyDescent="0.25">
      <c r="A3224" s="2">
        <v>651</v>
      </c>
      <c r="B3224" s="13" t="s">
        <v>113</v>
      </c>
      <c r="C3224" s="13" t="s">
        <v>26</v>
      </c>
      <c r="D3224" s="3">
        <v>45397</v>
      </c>
      <c r="E3224" s="13">
        <v>293555</v>
      </c>
      <c r="F3224" s="2" t="s">
        <v>3</v>
      </c>
      <c r="G3224" s="2">
        <v>2</v>
      </c>
      <c r="H3224" s="3">
        <v>45453</v>
      </c>
      <c r="I3224" s="14">
        <v>59.4</v>
      </c>
      <c r="J3224" s="13" t="str">
        <f t="shared" si="50"/>
        <v>293555-651</v>
      </c>
      <c r="K3224" s="2">
        <v>1340</v>
      </c>
      <c r="L3224" s="2" t="s">
        <v>130</v>
      </c>
      <c r="M3224" s="13" t="s">
        <v>131</v>
      </c>
      <c r="N3224" s="13" t="s">
        <v>115</v>
      </c>
    </row>
    <row r="3225" spans="1:14" ht="15" customHeight="1" x14ac:dyDescent="0.25">
      <c r="A3225" s="2">
        <v>651</v>
      </c>
      <c r="B3225" s="13" t="s">
        <v>113</v>
      </c>
      <c r="C3225" s="13" t="s">
        <v>26</v>
      </c>
      <c r="D3225" s="3">
        <v>45397</v>
      </c>
      <c r="E3225" s="13">
        <v>293555</v>
      </c>
      <c r="F3225" s="2" t="s">
        <v>3</v>
      </c>
      <c r="G3225" s="2">
        <v>1</v>
      </c>
      <c r="H3225" s="3">
        <v>45425</v>
      </c>
      <c r="I3225" s="14">
        <v>59.4</v>
      </c>
      <c r="J3225" s="13" t="str">
        <f t="shared" si="50"/>
        <v>293555-651</v>
      </c>
      <c r="K3225" s="2">
        <v>1340</v>
      </c>
      <c r="L3225" s="2" t="s">
        <v>130</v>
      </c>
      <c r="M3225" s="13" t="s">
        <v>131</v>
      </c>
      <c r="N3225" s="13" t="s">
        <v>115</v>
      </c>
    </row>
    <row r="3226" spans="1:14" ht="15" customHeight="1" x14ac:dyDescent="0.25">
      <c r="A3226" s="2">
        <v>20353</v>
      </c>
      <c r="B3226" s="13" t="s">
        <v>113</v>
      </c>
      <c r="C3226" s="13" t="s">
        <v>49</v>
      </c>
      <c r="D3226" s="3">
        <v>45316</v>
      </c>
      <c r="E3226" s="13">
        <v>390721</v>
      </c>
      <c r="F3226" s="2" t="s">
        <v>3</v>
      </c>
      <c r="G3226" s="2">
        <v>1</v>
      </c>
      <c r="H3226" s="3">
        <v>45322</v>
      </c>
      <c r="I3226" s="14">
        <v>58.92</v>
      </c>
      <c r="J3226" s="13" t="str">
        <f t="shared" si="50"/>
        <v>390721-20353</v>
      </c>
      <c r="K3226" s="2">
        <v>1340</v>
      </c>
      <c r="L3226" s="2" t="s">
        <v>130</v>
      </c>
      <c r="M3226" s="13" t="s">
        <v>131</v>
      </c>
      <c r="N3226" s="13" t="s">
        <v>115</v>
      </c>
    </row>
    <row r="3227" spans="1:14" ht="15" customHeight="1" x14ac:dyDescent="0.25">
      <c r="A3227" s="2">
        <v>67361</v>
      </c>
      <c r="B3227" s="13" t="s">
        <v>113</v>
      </c>
      <c r="C3227" s="13" t="s">
        <v>27</v>
      </c>
      <c r="D3227" s="3">
        <v>45477</v>
      </c>
      <c r="E3227" s="13">
        <v>88790</v>
      </c>
      <c r="F3227" s="2" t="s">
        <v>3</v>
      </c>
      <c r="G3227" s="2">
        <v>1</v>
      </c>
      <c r="H3227" s="3">
        <v>45503</v>
      </c>
      <c r="I3227" s="14">
        <v>58.92</v>
      </c>
      <c r="J3227" s="13" t="str">
        <f t="shared" si="50"/>
        <v>88790-67361</v>
      </c>
      <c r="K3227" s="2">
        <v>1340</v>
      </c>
      <c r="L3227" s="2" t="s">
        <v>130</v>
      </c>
      <c r="M3227" s="13" t="s">
        <v>131</v>
      </c>
      <c r="N3227" s="13" t="s">
        <v>115</v>
      </c>
    </row>
    <row r="3228" spans="1:14" ht="15" customHeight="1" x14ac:dyDescent="0.25">
      <c r="A3228" s="2">
        <v>20353</v>
      </c>
      <c r="B3228" s="13" t="s">
        <v>113</v>
      </c>
      <c r="C3228" s="13" t="s">
        <v>49</v>
      </c>
      <c r="D3228" s="3">
        <v>45496</v>
      </c>
      <c r="E3228" s="13">
        <v>404890</v>
      </c>
      <c r="F3228" s="2" t="s">
        <v>3</v>
      </c>
      <c r="G3228" s="2">
        <v>1</v>
      </c>
      <c r="H3228" s="3">
        <v>45503</v>
      </c>
      <c r="I3228" s="14">
        <v>58.92</v>
      </c>
      <c r="J3228" s="13" t="str">
        <f t="shared" si="50"/>
        <v>404890-20353</v>
      </c>
      <c r="K3228" s="2">
        <v>1340</v>
      </c>
      <c r="L3228" s="2" t="s">
        <v>130</v>
      </c>
      <c r="M3228" s="13" t="s">
        <v>131</v>
      </c>
      <c r="N3228" s="13" t="s">
        <v>115</v>
      </c>
    </row>
    <row r="3229" spans="1:14" ht="15" customHeight="1" x14ac:dyDescent="0.25">
      <c r="A3229" s="2">
        <v>359</v>
      </c>
      <c r="B3229" s="13" t="s">
        <v>110</v>
      </c>
      <c r="C3229" s="13" t="s">
        <v>22</v>
      </c>
      <c r="D3229" s="3">
        <v>45531</v>
      </c>
      <c r="E3229" s="13" t="s">
        <v>84</v>
      </c>
      <c r="F3229" s="2" t="s">
        <v>2</v>
      </c>
      <c r="G3229" s="2">
        <v>1</v>
      </c>
      <c r="H3229" s="3">
        <v>45565</v>
      </c>
      <c r="I3229" s="14">
        <v>58.72</v>
      </c>
      <c r="J3229" s="13" t="str">
        <f t="shared" si="50"/>
        <v>127646/2-359</v>
      </c>
      <c r="K3229" s="2">
        <v>9</v>
      </c>
      <c r="L3229" s="2" t="s">
        <v>136</v>
      </c>
      <c r="M3229" s="13" t="s">
        <v>137</v>
      </c>
      <c r="N3229" s="13" t="s">
        <v>115</v>
      </c>
    </row>
    <row r="3230" spans="1:14" ht="15" customHeight="1" x14ac:dyDescent="0.25">
      <c r="A3230" s="2">
        <v>26481</v>
      </c>
      <c r="B3230" s="13" t="s">
        <v>113</v>
      </c>
      <c r="C3230" s="13" t="s">
        <v>19</v>
      </c>
      <c r="D3230" s="3">
        <v>45902</v>
      </c>
      <c r="E3230" s="13">
        <v>341121</v>
      </c>
      <c r="F3230" s="2" t="s">
        <v>3</v>
      </c>
      <c r="G3230" s="2">
        <v>1</v>
      </c>
      <c r="H3230" s="3">
        <v>45930</v>
      </c>
      <c r="I3230" s="14">
        <v>58.27</v>
      </c>
      <c r="J3230" s="13" t="str">
        <f t="shared" si="50"/>
        <v>341121-26481</v>
      </c>
      <c r="K3230" s="2">
        <v>1340</v>
      </c>
      <c r="L3230" s="2" t="s">
        <v>130</v>
      </c>
      <c r="M3230" s="13" t="s">
        <v>131</v>
      </c>
      <c r="N3230" s="13" t="s">
        <v>115</v>
      </c>
    </row>
    <row r="3231" spans="1:14" ht="15" customHeight="1" x14ac:dyDescent="0.25">
      <c r="A3231" s="2">
        <v>359</v>
      </c>
      <c r="B3231" s="13" t="s">
        <v>110</v>
      </c>
      <c r="C3231" s="13" t="s">
        <v>22</v>
      </c>
      <c r="D3231" s="3">
        <v>45534</v>
      </c>
      <c r="E3231" s="13">
        <v>128033</v>
      </c>
      <c r="F3231" s="2" t="s">
        <v>2</v>
      </c>
      <c r="G3231" s="2">
        <v>1</v>
      </c>
      <c r="H3231" s="3">
        <v>45565</v>
      </c>
      <c r="I3231" s="14">
        <v>58.06</v>
      </c>
      <c r="J3231" s="13" t="str">
        <f t="shared" si="50"/>
        <v>128033-359</v>
      </c>
      <c r="K3231" s="2">
        <v>9</v>
      </c>
      <c r="L3231" s="2" t="s">
        <v>136</v>
      </c>
      <c r="M3231" s="13" t="s">
        <v>137</v>
      </c>
      <c r="N3231" s="13" t="s">
        <v>115</v>
      </c>
    </row>
    <row r="3232" spans="1:14" ht="15" customHeight="1" x14ac:dyDescent="0.25">
      <c r="A3232" s="2">
        <v>359</v>
      </c>
      <c r="B3232" s="13" t="s">
        <v>110</v>
      </c>
      <c r="C3232" s="13" t="s">
        <v>22</v>
      </c>
      <c r="D3232" s="3">
        <v>45545</v>
      </c>
      <c r="E3232" s="13">
        <v>128679</v>
      </c>
      <c r="F3232" s="2" t="s">
        <v>2</v>
      </c>
      <c r="G3232" s="2">
        <v>1</v>
      </c>
      <c r="H3232" s="3">
        <v>45593</v>
      </c>
      <c r="I3232" s="14">
        <v>58.06</v>
      </c>
      <c r="J3232" s="13" t="str">
        <f t="shared" si="50"/>
        <v>128679-359</v>
      </c>
      <c r="K3232" s="2">
        <v>9</v>
      </c>
      <c r="L3232" s="2" t="s">
        <v>136</v>
      </c>
      <c r="M3232" s="13" t="s">
        <v>137</v>
      </c>
      <c r="N3232" s="13" t="s">
        <v>115</v>
      </c>
    </row>
    <row r="3233" spans="1:14" ht="15" customHeight="1" x14ac:dyDescent="0.25">
      <c r="A3233" s="2">
        <v>359</v>
      </c>
      <c r="B3233" s="13" t="s">
        <v>110</v>
      </c>
      <c r="C3233" s="13" t="s">
        <v>22</v>
      </c>
      <c r="D3233" s="3">
        <v>45547</v>
      </c>
      <c r="E3233" s="13">
        <v>128723</v>
      </c>
      <c r="F3233" s="2" t="s">
        <v>2</v>
      </c>
      <c r="G3233" s="2">
        <v>1</v>
      </c>
      <c r="H3233" s="3">
        <v>45593</v>
      </c>
      <c r="I3233" s="14">
        <v>58.06</v>
      </c>
      <c r="J3233" s="13" t="str">
        <f t="shared" si="50"/>
        <v>128723-359</v>
      </c>
      <c r="K3233" s="2">
        <v>9</v>
      </c>
      <c r="L3233" s="2" t="s">
        <v>136</v>
      </c>
      <c r="M3233" s="13" t="s">
        <v>137</v>
      </c>
      <c r="N3233" s="13" t="s">
        <v>115</v>
      </c>
    </row>
    <row r="3234" spans="1:14" ht="15" customHeight="1" x14ac:dyDescent="0.25">
      <c r="A3234" s="2">
        <v>359</v>
      </c>
      <c r="B3234" s="13" t="s">
        <v>110</v>
      </c>
      <c r="C3234" s="13" t="s">
        <v>22</v>
      </c>
      <c r="D3234" s="3">
        <v>45552</v>
      </c>
      <c r="E3234" s="13">
        <v>129243</v>
      </c>
      <c r="F3234" s="2" t="s">
        <v>2</v>
      </c>
      <c r="G3234" s="2">
        <v>1</v>
      </c>
      <c r="H3234" s="3">
        <v>45593</v>
      </c>
      <c r="I3234" s="14">
        <v>57.93</v>
      </c>
      <c r="J3234" s="13" t="str">
        <f t="shared" si="50"/>
        <v>129243-359</v>
      </c>
      <c r="K3234" s="2">
        <v>9</v>
      </c>
      <c r="L3234" s="2" t="s">
        <v>136</v>
      </c>
      <c r="M3234" s="13" t="s">
        <v>137</v>
      </c>
      <c r="N3234" s="13" t="s">
        <v>115</v>
      </c>
    </row>
    <row r="3235" spans="1:14" ht="15" customHeight="1" x14ac:dyDescent="0.25">
      <c r="A3235" s="2">
        <v>359</v>
      </c>
      <c r="B3235" s="13" t="s">
        <v>110</v>
      </c>
      <c r="C3235" s="13" t="s">
        <v>22</v>
      </c>
      <c r="D3235" s="3">
        <v>45523</v>
      </c>
      <c r="E3235" s="13">
        <v>126680</v>
      </c>
      <c r="F3235" s="2" t="s">
        <v>2</v>
      </c>
      <c r="G3235" s="2">
        <v>1</v>
      </c>
      <c r="H3235" s="3">
        <v>45565</v>
      </c>
      <c r="I3235" s="14">
        <v>57.8</v>
      </c>
      <c r="J3235" s="13" t="str">
        <f t="shared" si="50"/>
        <v>126680-359</v>
      </c>
      <c r="K3235" s="2">
        <v>9</v>
      </c>
      <c r="L3235" s="2" t="s">
        <v>136</v>
      </c>
      <c r="M3235" s="13" t="s">
        <v>137</v>
      </c>
      <c r="N3235" s="13" t="s">
        <v>115</v>
      </c>
    </row>
    <row r="3236" spans="1:14" ht="15" customHeight="1" x14ac:dyDescent="0.25">
      <c r="A3236" s="2">
        <v>613</v>
      </c>
      <c r="B3236" s="13" t="s">
        <v>113</v>
      </c>
      <c r="C3236" s="13" t="s">
        <v>25</v>
      </c>
      <c r="D3236" s="3">
        <v>45350</v>
      </c>
      <c r="E3236" s="13">
        <v>125344</v>
      </c>
      <c r="F3236" s="2" t="s">
        <v>3</v>
      </c>
      <c r="G3236" s="2">
        <v>1</v>
      </c>
      <c r="H3236" s="3">
        <v>45380</v>
      </c>
      <c r="I3236" s="14">
        <v>57.46</v>
      </c>
      <c r="J3236" s="13" t="str">
        <f t="shared" si="50"/>
        <v>125344-613</v>
      </c>
      <c r="K3236" s="2">
        <v>1340</v>
      </c>
      <c r="L3236" s="2" t="s">
        <v>130</v>
      </c>
      <c r="M3236" s="13" t="s">
        <v>131</v>
      </c>
      <c r="N3236" s="13" t="s">
        <v>115</v>
      </c>
    </row>
    <row r="3237" spans="1:14" ht="15" customHeight="1" x14ac:dyDescent="0.25">
      <c r="A3237" s="2">
        <v>2369</v>
      </c>
      <c r="B3237" s="13" t="s">
        <v>113</v>
      </c>
      <c r="C3237" s="13" t="s">
        <v>17</v>
      </c>
      <c r="D3237" s="3">
        <v>45652</v>
      </c>
      <c r="E3237" s="13">
        <v>197066</v>
      </c>
      <c r="F3237" s="2" t="s">
        <v>3</v>
      </c>
      <c r="G3237" s="2">
        <v>1</v>
      </c>
      <c r="H3237" s="3">
        <v>45682</v>
      </c>
      <c r="I3237" s="14">
        <v>55</v>
      </c>
      <c r="J3237" s="13" t="str">
        <f t="shared" si="50"/>
        <v>197066-2369</v>
      </c>
      <c r="K3237" s="2">
        <v>1340</v>
      </c>
      <c r="L3237" s="2" t="s">
        <v>130</v>
      </c>
      <c r="M3237" s="13" t="s">
        <v>131</v>
      </c>
      <c r="N3237" s="13" t="s">
        <v>115</v>
      </c>
    </row>
    <row r="3238" spans="1:14" ht="15" customHeight="1" x14ac:dyDescent="0.25">
      <c r="A3238" s="2">
        <v>26481</v>
      </c>
      <c r="B3238" s="13" t="s">
        <v>113</v>
      </c>
      <c r="C3238" s="13" t="s">
        <v>19</v>
      </c>
      <c r="D3238" s="3">
        <v>45764</v>
      </c>
      <c r="E3238" s="13">
        <v>333918</v>
      </c>
      <c r="F3238" s="2" t="s">
        <v>3</v>
      </c>
      <c r="G3238" s="2">
        <v>1</v>
      </c>
      <c r="H3238" s="3">
        <v>45792</v>
      </c>
      <c r="I3238" s="14">
        <v>54.97</v>
      </c>
      <c r="J3238" s="13" t="str">
        <f t="shared" si="50"/>
        <v>333918-26481</v>
      </c>
      <c r="K3238" s="2">
        <v>1340</v>
      </c>
      <c r="L3238" s="2" t="s">
        <v>130</v>
      </c>
      <c r="M3238" s="13" t="s">
        <v>131</v>
      </c>
      <c r="N3238" s="13" t="s">
        <v>115</v>
      </c>
    </row>
    <row r="3239" spans="1:14" ht="15" customHeight="1" x14ac:dyDescent="0.25">
      <c r="A3239" s="2">
        <v>26481</v>
      </c>
      <c r="B3239" s="13" t="s">
        <v>113</v>
      </c>
      <c r="C3239" s="13" t="s">
        <v>19</v>
      </c>
      <c r="D3239" s="3">
        <v>45427</v>
      </c>
      <c r="E3239" s="13">
        <v>315992</v>
      </c>
      <c r="F3239" s="2" t="s">
        <v>3</v>
      </c>
      <c r="G3239" s="2">
        <v>1</v>
      </c>
      <c r="H3239" s="3">
        <v>45434</v>
      </c>
      <c r="I3239" s="14">
        <v>54.8</v>
      </c>
      <c r="J3239" s="13" t="str">
        <f t="shared" si="50"/>
        <v>315992-26481</v>
      </c>
      <c r="K3239" s="2">
        <v>1340</v>
      </c>
      <c r="L3239" s="2" t="s">
        <v>130</v>
      </c>
      <c r="M3239" s="13" t="s">
        <v>131</v>
      </c>
      <c r="N3239" s="13" t="s">
        <v>115</v>
      </c>
    </row>
    <row r="3240" spans="1:14" ht="15" customHeight="1" x14ac:dyDescent="0.25">
      <c r="A3240" s="2">
        <v>109</v>
      </c>
      <c r="B3240" s="13" t="s">
        <v>113</v>
      </c>
      <c r="C3240" s="13" t="s">
        <v>7</v>
      </c>
      <c r="D3240" s="3">
        <v>45855</v>
      </c>
      <c r="E3240" s="13">
        <v>48795</v>
      </c>
      <c r="F3240" s="2" t="s">
        <v>2</v>
      </c>
      <c r="G3240" s="2">
        <v>1</v>
      </c>
      <c r="H3240" s="3">
        <v>45885</v>
      </c>
      <c r="I3240" s="14">
        <v>52.67</v>
      </c>
      <c r="J3240" s="13" t="str">
        <f t="shared" si="50"/>
        <v>48795-109</v>
      </c>
      <c r="K3240" s="2">
        <v>9</v>
      </c>
      <c r="L3240" s="2" t="s">
        <v>136</v>
      </c>
      <c r="M3240" s="13" t="s">
        <v>137</v>
      </c>
      <c r="N3240" s="13" t="s">
        <v>115</v>
      </c>
    </row>
    <row r="3241" spans="1:14" ht="15" customHeight="1" x14ac:dyDescent="0.25">
      <c r="A3241" s="2">
        <v>109</v>
      </c>
      <c r="B3241" s="13" t="s">
        <v>113</v>
      </c>
      <c r="C3241" s="13" t="s">
        <v>7</v>
      </c>
      <c r="D3241" s="3">
        <v>45832</v>
      </c>
      <c r="E3241" s="13">
        <v>48417</v>
      </c>
      <c r="F3241" s="2" t="s">
        <v>2</v>
      </c>
      <c r="G3241" s="2">
        <v>1</v>
      </c>
      <c r="H3241" s="3">
        <v>45860</v>
      </c>
      <c r="I3241" s="14">
        <v>52.49</v>
      </c>
      <c r="J3241" s="13" t="str">
        <f t="shared" si="50"/>
        <v>48417-109</v>
      </c>
      <c r="K3241" s="2">
        <v>9</v>
      </c>
      <c r="L3241" s="2" t="s">
        <v>136</v>
      </c>
      <c r="M3241" s="13" t="s">
        <v>137</v>
      </c>
      <c r="N3241" s="13" t="s">
        <v>115</v>
      </c>
    </row>
    <row r="3242" spans="1:14" ht="15" customHeight="1" x14ac:dyDescent="0.25">
      <c r="A3242" s="2">
        <v>79338</v>
      </c>
      <c r="B3242" s="13" t="s">
        <v>113</v>
      </c>
      <c r="C3242" s="13" t="s">
        <v>74</v>
      </c>
      <c r="D3242" s="3">
        <v>45604</v>
      </c>
      <c r="E3242" s="13">
        <v>60862</v>
      </c>
      <c r="F3242" s="2" t="s">
        <v>3</v>
      </c>
      <c r="G3242" s="2">
        <v>1</v>
      </c>
      <c r="H3242" s="3">
        <v>45610</v>
      </c>
      <c r="I3242" s="14">
        <v>51.63</v>
      </c>
      <c r="J3242" s="13" t="str">
        <f t="shared" si="50"/>
        <v>60862-79338</v>
      </c>
      <c r="K3242" s="2">
        <v>1340</v>
      </c>
      <c r="L3242" s="2" t="s">
        <v>130</v>
      </c>
      <c r="M3242" s="13" t="s">
        <v>131</v>
      </c>
      <c r="N3242" s="13" t="s">
        <v>115</v>
      </c>
    </row>
    <row r="3243" spans="1:14" ht="15" customHeight="1" x14ac:dyDescent="0.25">
      <c r="A3243" s="2">
        <v>613</v>
      </c>
      <c r="B3243" s="13" t="s">
        <v>113</v>
      </c>
      <c r="C3243" s="13" t="s">
        <v>25</v>
      </c>
      <c r="D3243" s="3">
        <v>45350</v>
      </c>
      <c r="E3243" s="13">
        <v>125364</v>
      </c>
      <c r="F3243" s="2" t="s">
        <v>3</v>
      </c>
      <c r="G3243" s="2">
        <v>1</v>
      </c>
      <c r="H3243" s="3">
        <v>45380</v>
      </c>
      <c r="I3243" s="14">
        <v>50.5</v>
      </c>
      <c r="J3243" s="13" t="str">
        <f t="shared" si="50"/>
        <v>125364-613</v>
      </c>
      <c r="K3243" s="2">
        <v>1340</v>
      </c>
      <c r="L3243" s="2" t="s">
        <v>130</v>
      </c>
      <c r="M3243" s="13" t="s">
        <v>131</v>
      </c>
      <c r="N3243" s="13" t="s">
        <v>115</v>
      </c>
    </row>
    <row r="3244" spans="1:14" ht="15" customHeight="1" x14ac:dyDescent="0.25">
      <c r="A3244" s="2">
        <v>358</v>
      </c>
      <c r="B3244" s="13" t="s">
        <v>111</v>
      </c>
      <c r="C3244" s="13" t="s">
        <v>21</v>
      </c>
      <c r="D3244" s="3">
        <v>45716</v>
      </c>
      <c r="E3244" s="13">
        <v>435304</v>
      </c>
      <c r="F3244" s="2" t="s">
        <v>6</v>
      </c>
      <c r="G3244" s="2">
        <v>1</v>
      </c>
      <c r="H3244" s="3">
        <v>45744</v>
      </c>
      <c r="I3244" s="14">
        <v>50.5</v>
      </c>
      <c r="J3244" s="13" t="str">
        <f t="shared" si="50"/>
        <v>435304-358</v>
      </c>
      <c r="K3244" s="2">
        <v>3478</v>
      </c>
      <c r="L3244" s="2" t="s">
        <v>142</v>
      </c>
      <c r="M3244" s="13" t="s">
        <v>143</v>
      </c>
      <c r="N3244" s="13" t="s">
        <v>114</v>
      </c>
    </row>
    <row r="3245" spans="1:14" ht="15" customHeight="1" x14ac:dyDescent="0.25">
      <c r="A3245" s="2">
        <v>359</v>
      </c>
      <c r="B3245" s="13" t="s">
        <v>110</v>
      </c>
      <c r="C3245" s="13" t="s">
        <v>22</v>
      </c>
      <c r="D3245" s="3">
        <v>45892</v>
      </c>
      <c r="E3245" s="13">
        <v>275808</v>
      </c>
      <c r="F3245" s="2" t="s">
        <v>3</v>
      </c>
      <c r="G3245" s="2">
        <v>1</v>
      </c>
      <c r="H3245" s="3">
        <v>45928</v>
      </c>
      <c r="I3245" s="14">
        <v>49.84</v>
      </c>
      <c r="J3245" s="13" t="str">
        <f t="shared" si="50"/>
        <v>275808-359</v>
      </c>
      <c r="K3245" s="2">
        <v>1340</v>
      </c>
      <c r="L3245" s="2" t="s">
        <v>130</v>
      </c>
      <c r="M3245" s="13" t="s">
        <v>131</v>
      </c>
      <c r="N3245" s="13" t="s">
        <v>115</v>
      </c>
    </row>
    <row r="3246" spans="1:14" ht="15" customHeight="1" x14ac:dyDescent="0.25">
      <c r="A3246" s="2">
        <v>359</v>
      </c>
      <c r="B3246" s="13" t="s">
        <v>110</v>
      </c>
      <c r="C3246" s="13" t="s">
        <v>22</v>
      </c>
      <c r="D3246" s="3">
        <v>45895</v>
      </c>
      <c r="E3246" s="13">
        <v>276032</v>
      </c>
      <c r="F3246" s="2" t="s">
        <v>3</v>
      </c>
      <c r="G3246" s="2">
        <v>1</v>
      </c>
      <c r="H3246" s="3">
        <v>45928</v>
      </c>
      <c r="I3246" s="14">
        <v>49.73</v>
      </c>
      <c r="J3246" s="13" t="str">
        <f t="shared" si="50"/>
        <v>276032-359</v>
      </c>
      <c r="K3246" s="2">
        <v>1340</v>
      </c>
      <c r="L3246" s="2" t="s">
        <v>130</v>
      </c>
      <c r="M3246" s="13" t="s">
        <v>131</v>
      </c>
      <c r="N3246" s="13" t="s">
        <v>115</v>
      </c>
    </row>
    <row r="3247" spans="1:14" ht="15" customHeight="1" x14ac:dyDescent="0.25">
      <c r="A3247" s="2">
        <v>359</v>
      </c>
      <c r="B3247" s="13" t="s">
        <v>110</v>
      </c>
      <c r="C3247" s="13" t="s">
        <v>22</v>
      </c>
      <c r="D3247" s="3">
        <v>45653</v>
      </c>
      <c r="E3247" s="13">
        <v>260536</v>
      </c>
      <c r="F3247" s="2" t="s">
        <v>3</v>
      </c>
      <c r="G3247" s="2">
        <v>1</v>
      </c>
      <c r="H3247" s="3">
        <v>45685</v>
      </c>
      <c r="I3247" s="14">
        <v>48.16</v>
      </c>
      <c r="J3247" s="13" t="str">
        <f t="shared" si="50"/>
        <v>260536-359</v>
      </c>
      <c r="K3247" s="2">
        <v>1340</v>
      </c>
      <c r="L3247" s="2" t="s">
        <v>130</v>
      </c>
      <c r="M3247" s="13" t="s">
        <v>131</v>
      </c>
      <c r="N3247" s="13" t="s">
        <v>115</v>
      </c>
    </row>
    <row r="3248" spans="1:14" ht="15" customHeight="1" x14ac:dyDescent="0.25">
      <c r="A3248" s="2">
        <v>359</v>
      </c>
      <c r="B3248" s="13" t="s">
        <v>110</v>
      </c>
      <c r="C3248" s="13" t="s">
        <v>22</v>
      </c>
      <c r="D3248" s="3">
        <v>45596</v>
      </c>
      <c r="E3248" s="13">
        <v>256863</v>
      </c>
      <c r="F3248" s="2" t="s">
        <v>3</v>
      </c>
      <c r="G3248" s="2">
        <v>1</v>
      </c>
      <c r="H3248" s="3">
        <v>45624</v>
      </c>
      <c r="I3248" s="14">
        <v>47.04</v>
      </c>
      <c r="J3248" s="13" t="str">
        <f t="shared" si="50"/>
        <v>256863-359</v>
      </c>
      <c r="K3248" s="2">
        <v>1340</v>
      </c>
      <c r="L3248" s="2" t="s">
        <v>130</v>
      </c>
      <c r="M3248" s="13" t="s">
        <v>131</v>
      </c>
      <c r="N3248" s="13" t="s">
        <v>115</v>
      </c>
    </row>
    <row r="3249" spans="1:14" ht="15" customHeight="1" x14ac:dyDescent="0.25">
      <c r="A3249" s="2">
        <v>26481</v>
      </c>
      <c r="B3249" s="13" t="s">
        <v>113</v>
      </c>
      <c r="C3249" s="13" t="s">
        <v>19</v>
      </c>
      <c r="D3249" s="3">
        <v>45559</v>
      </c>
      <c r="E3249" s="13">
        <v>119880</v>
      </c>
      <c r="F3249" s="2" t="s">
        <v>2</v>
      </c>
      <c r="G3249" s="2">
        <v>1</v>
      </c>
      <c r="H3249" s="3">
        <v>45589</v>
      </c>
      <c r="I3249" s="14">
        <v>46.81</v>
      </c>
      <c r="J3249" s="13" t="str">
        <f t="shared" si="50"/>
        <v>119880-26481</v>
      </c>
      <c r="K3249" s="2">
        <v>9</v>
      </c>
      <c r="L3249" s="2" t="s">
        <v>136</v>
      </c>
      <c r="M3249" s="13" t="s">
        <v>137</v>
      </c>
      <c r="N3249" s="13" t="s">
        <v>115</v>
      </c>
    </row>
    <row r="3250" spans="1:14" ht="15" customHeight="1" x14ac:dyDescent="0.25">
      <c r="A3250" s="2">
        <v>359</v>
      </c>
      <c r="B3250" s="13" t="s">
        <v>110</v>
      </c>
      <c r="C3250" s="13" t="s">
        <v>22</v>
      </c>
      <c r="D3250" s="3">
        <v>45923</v>
      </c>
      <c r="E3250" s="13">
        <v>277637</v>
      </c>
      <c r="F3250" s="2" t="s">
        <v>3</v>
      </c>
      <c r="G3250" s="2">
        <v>1</v>
      </c>
      <c r="H3250" s="3">
        <v>45930</v>
      </c>
      <c r="I3250" s="14">
        <v>46.16</v>
      </c>
      <c r="J3250" s="13" t="str">
        <f t="shared" si="50"/>
        <v>277637-359</v>
      </c>
      <c r="K3250" s="2">
        <v>1340</v>
      </c>
      <c r="L3250" s="2" t="s">
        <v>130</v>
      </c>
      <c r="M3250" s="13" t="s">
        <v>131</v>
      </c>
      <c r="N3250" s="13" t="s">
        <v>115</v>
      </c>
    </row>
    <row r="3251" spans="1:14" ht="15" customHeight="1" x14ac:dyDescent="0.25">
      <c r="A3251" s="2">
        <v>613</v>
      </c>
      <c r="B3251" s="13" t="s">
        <v>113</v>
      </c>
      <c r="C3251" s="13" t="s">
        <v>25</v>
      </c>
      <c r="D3251" s="3">
        <v>45378</v>
      </c>
      <c r="E3251" s="13">
        <v>126225</v>
      </c>
      <c r="F3251" s="2" t="s">
        <v>3</v>
      </c>
      <c r="G3251" s="2">
        <v>1</v>
      </c>
      <c r="H3251" s="3">
        <v>45380</v>
      </c>
      <c r="I3251" s="14">
        <v>45</v>
      </c>
      <c r="J3251" s="13" t="str">
        <f t="shared" si="50"/>
        <v>126225-613</v>
      </c>
      <c r="K3251" s="2">
        <v>1340</v>
      </c>
      <c r="L3251" s="2" t="s">
        <v>130</v>
      </c>
      <c r="M3251" s="13" t="s">
        <v>131</v>
      </c>
      <c r="N3251" s="13" t="s">
        <v>115</v>
      </c>
    </row>
    <row r="3252" spans="1:14" ht="15" customHeight="1" x14ac:dyDescent="0.25">
      <c r="A3252" s="2">
        <v>95670</v>
      </c>
      <c r="B3252" s="13" t="s">
        <v>113</v>
      </c>
      <c r="C3252" s="13" t="s">
        <v>36</v>
      </c>
      <c r="D3252" s="3">
        <v>45412</v>
      </c>
      <c r="E3252" s="13">
        <v>115844</v>
      </c>
      <c r="F3252" s="2" t="s">
        <v>5</v>
      </c>
      <c r="G3252" s="2">
        <v>1</v>
      </c>
      <c r="H3252" s="3">
        <v>45442</v>
      </c>
      <c r="I3252" s="14">
        <v>44.99</v>
      </c>
      <c r="J3252" s="13" t="str">
        <f t="shared" si="50"/>
        <v>115844-95670</v>
      </c>
      <c r="K3252" s="2">
        <v>3454</v>
      </c>
      <c r="L3252" s="2" t="s">
        <v>154</v>
      </c>
      <c r="M3252" s="13" t="s">
        <v>155</v>
      </c>
      <c r="N3252" s="13" t="s">
        <v>115</v>
      </c>
    </row>
    <row r="3253" spans="1:14" ht="15" customHeight="1" x14ac:dyDescent="0.25">
      <c r="A3253" s="2">
        <v>95670</v>
      </c>
      <c r="B3253" s="13" t="s">
        <v>113</v>
      </c>
      <c r="C3253" s="13" t="s">
        <v>36</v>
      </c>
      <c r="D3253" s="3">
        <v>45534</v>
      </c>
      <c r="E3253" s="13">
        <v>124429</v>
      </c>
      <c r="F3253" s="2" t="s">
        <v>5</v>
      </c>
      <c r="G3253" s="2">
        <v>1</v>
      </c>
      <c r="H3253" s="3">
        <v>45564</v>
      </c>
      <c r="I3253" s="14">
        <v>44.99</v>
      </c>
      <c r="J3253" s="13" t="str">
        <f t="shared" si="50"/>
        <v>124429-95670</v>
      </c>
      <c r="K3253" s="2">
        <v>3454</v>
      </c>
      <c r="L3253" s="2" t="s">
        <v>154</v>
      </c>
      <c r="M3253" s="13" t="s">
        <v>155</v>
      </c>
      <c r="N3253" s="13" t="s">
        <v>115</v>
      </c>
    </row>
    <row r="3254" spans="1:14" ht="15" customHeight="1" x14ac:dyDescent="0.25">
      <c r="A3254" s="2">
        <v>95670</v>
      </c>
      <c r="B3254" s="13" t="s">
        <v>113</v>
      </c>
      <c r="C3254" s="13" t="s">
        <v>36</v>
      </c>
      <c r="D3254" s="3">
        <v>45343</v>
      </c>
      <c r="E3254" s="13">
        <v>110528</v>
      </c>
      <c r="F3254" s="2" t="s">
        <v>2</v>
      </c>
      <c r="G3254" s="2">
        <v>1</v>
      </c>
      <c r="H3254" s="3">
        <v>45373</v>
      </c>
      <c r="I3254" s="14">
        <v>44.86</v>
      </c>
      <c r="J3254" s="13" t="str">
        <f t="shared" si="50"/>
        <v>110528-95670</v>
      </c>
      <c r="K3254" s="2">
        <v>9</v>
      </c>
      <c r="L3254" s="2" t="s">
        <v>136</v>
      </c>
      <c r="M3254" s="13" t="s">
        <v>137</v>
      </c>
      <c r="N3254" s="13" t="s">
        <v>115</v>
      </c>
    </row>
    <row r="3255" spans="1:14" ht="15" customHeight="1" x14ac:dyDescent="0.25">
      <c r="A3255" s="2">
        <v>142975</v>
      </c>
      <c r="B3255" s="13" t="s">
        <v>112</v>
      </c>
      <c r="C3255" s="13" t="s">
        <v>9</v>
      </c>
      <c r="D3255" s="3">
        <v>45838</v>
      </c>
      <c r="E3255" s="13">
        <v>75854</v>
      </c>
      <c r="F3255" s="2" t="s">
        <v>3</v>
      </c>
      <c r="G3255" s="2">
        <v>1</v>
      </c>
      <c r="H3255" s="3">
        <v>45868</v>
      </c>
      <c r="I3255" s="14">
        <v>43.31</v>
      </c>
      <c r="J3255" s="13" t="str">
        <f t="shared" si="50"/>
        <v>75854-142975</v>
      </c>
      <c r="K3255" s="2">
        <v>1340</v>
      </c>
      <c r="L3255" s="2" t="s">
        <v>130</v>
      </c>
      <c r="M3255" s="13" t="s">
        <v>131</v>
      </c>
      <c r="N3255" s="13" t="s">
        <v>115</v>
      </c>
    </row>
    <row r="3256" spans="1:14" ht="15" customHeight="1" x14ac:dyDescent="0.25">
      <c r="A3256" s="2">
        <v>359</v>
      </c>
      <c r="B3256" s="13" t="s">
        <v>110</v>
      </c>
      <c r="C3256" s="13" t="s">
        <v>22</v>
      </c>
      <c r="D3256" s="3">
        <v>45905</v>
      </c>
      <c r="E3256" s="13">
        <v>152343</v>
      </c>
      <c r="F3256" s="2" t="s">
        <v>2</v>
      </c>
      <c r="G3256" s="2">
        <v>1</v>
      </c>
      <c r="H3256" s="3">
        <v>45912</v>
      </c>
      <c r="I3256" s="14">
        <v>42.14</v>
      </c>
      <c r="J3256" s="13" t="str">
        <f t="shared" si="50"/>
        <v>152343-359</v>
      </c>
      <c r="K3256" s="2">
        <v>9</v>
      </c>
      <c r="L3256" s="2" t="s">
        <v>136</v>
      </c>
      <c r="M3256" s="13" t="s">
        <v>137</v>
      </c>
      <c r="N3256" s="13" t="s">
        <v>115</v>
      </c>
    </row>
    <row r="3257" spans="1:14" ht="15" customHeight="1" x14ac:dyDescent="0.25">
      <c r="A3257" s="2">
        <v>359</v>
      </c>
      <c r="B3257" s="13" t="s">
        <v>110</v>
      </c>
      <c r="C3257" s="13" t="s">
        <v>22</v>
      </c>
      <c r="D3257" s="3">
        <v>45819</v>
      </c>
      <c r="E3257" s="13">
        <v>147573</v>
      </c>
      <c r="F3257" s="2" t="s">
        <v>2</v>
      </c>
      <c r="G3257" s="2">
        <v>1</v>
      </c>
      <c r="H3257" s="3">
        <v>45866</v>
      </c>
      <c r="I3257" s="14">
        <v>41.93</v>
      </c>
      <c r="J3257" s="13" t="str">
        <f t="shared" si="50"/>
        <v>147573-359</v>
      </c>
      <c r="K3257" s="2">
        <v>9</v>
      </c>
      <c r="L3257" s="2" t="s">
        <v>136</v>
      </c>
      <c r="M3257" s="13" t="s">
        <v>137</v>
      </c>
      <c r="N3257" s="13" t="s">
        <v>115</v>
      </c>
    </row>
    <row r="3258" spans="1:14" ht="15" customHeight="1" x14ac:dyDescent="0.25">
      <c r="A3258" s="2">
        <v>359</v>
      </c>
      <c r="B3258" s="13" t="s">
        <v>110</v>
      </c>
      <c r="C3258" s="13" t="s">
        <v>22</v>
      </c>
      <c r="D3258" s="3">
        <v>45860</v>
      </c>
      <c r="E3258" s="13">
        <v>150065</v>
      </c>
      <c r="F3258" s="2" t="s">
        <v>2</v>
      </c>
      <c r="G3258" s="2">
        <v>1</v>
      </c>
      <c r="H3258" s="3">
        <v>45897</v>
      </c>
      <c r="I3258" s="14">
        <v>41.43</v>
      </c>
      <c r="J3258" s="13" t="str">
        <f t="shared" si="50"/>
        <v>150065-359</v>
      </c>
      <c r="K3258" s="2">
        <v>9</v>
      </c>
      <c r="L3258" s="2" t="s">
        <v>136</v>
      </c>
      <c r="M3258" s="13" t="s">
        <v>137</v>
      </c>
      <c r="N3258" s="13" t="s">
        <v>115</v>
      </c>
    </row>
    <row r="3259" spans="1:14" ht="15" customHeight="1" x14ac:dyDescent="0.25">
      <c r="A3259" s="2">
        <v>359</v>
      </c>
      <c r="B3259" s="13" t="s">
        <v>110</v>
      </c>
      <c r="C3259" s="13" t="s">
        <v>22</v>
      </c>
      <c r="D3259" s="3">
        <v>45819</v>
      </c>
      <c r="E3259" s="13">
        <v>147576</v>
      </c>
      <c r="F3259" s="2" t="s">
        <v>2</v>
      </c>
      <c r="G3259" s="2">
        <v>1</v>
      </c>
      <c r="H3259" s="3">
        <v>45866</v>
      </c>
      <c r="I3259" s="14">
        <v>41.11</v>
      </c>
      <c r="J3259" s="13" t="str">
        <f t="shared" si="50"/>
        <v>147576-359</v>
      </c>
      <c r="K3259" s="2">
        <v>9</v>
      </c>
      <c r="L3259" s="2" t="s">
        <v>136</v>
      </c>
      <c r="M3259" s="13" t="s">
        <v>137</v>
      </c>
      <c r="N3259" s="13" t="s">
        <v>115</v>
      </c>
    </row>
    <row r="3260" spans="1:14" ht="15" customHeight="1" x14ac:dyDescent="0.25">
      <c r="A3260" s="2">
        <v>359</v>
      </c>
      <c r="B3260" s="13" t="s">
        <v>110</v>
      </c>
      <c r="C3260" s="13" t="s">
        <v>22</v>
      </c>
      <c r="D3260" s="3">
        <v>45866</v>
      </c>
      <c r="E3260" s="13">
        <v>150470</v>
      </c>
      <c r="F3260" s="2" t="s">
        <v>2</v>
      </c>
      <c r="G3260" s="2">
        <v>1</v>
      </c>
      <c r="H3260" s="3">
        <v>45897</v>
      </c>
      <c r="I3260" s="14">
        <v>40.590000000000003</v>
      </c>
      <c r="J3260" s="13" t="str">
        <f t="shared" si="50"/>
        <v>150470-359</v>
      </c>
      <c r="K3260" s="2">
        <v>9</v>
      </c>
      <c r="L3260" s="2" t="s">
        <v>136</v>
      </c>
      <c r="M3260" s="13" t="s">
        <v>137</v>
      </c>
      <c r="N3260" s="13" t="s">
        <v>115</v>
      </c>
    </row>
    <row r="3261" spans="1:14" ht="15" customHeight="1" x14ac:dyDescent="0.25">
      <c r="A3261" s="2">
        <v>359</v>
      </c>
      <c r="B3261" s="13" t="s">
        <v>110</v>
      </c>
      <c r="C3261" s="13" t="s">
        <v>22</v>
      </c>
      <c r="D3261" s="3">
        <v>45775</v>
      </c>
      <c r="E3261" s="13">
        <v>144823</v>
      </c>
      <c r="F3261" s="2" t="s">
        <v>2</v>
      </c>
      <c r="G3261" s="2">
        <v>1</v>
      </c>
      <c r="H3261" s="3">
        <v>45805</v>
      </c>
      <c r="I3261" s="14">
        <v>40.409999999999997</v>
      </c>
      <c r="J3261" s="13" t="str">
        <f t="shared" si="50"/>
        <v>144823-359</v>
      </c>
      <c r="K3261" s="2">
        <v>9</v>
      </c>
      <c r="L3261" s="2" t="s">
        <v>136</v>
      </c>
      <c r="M3261" s="13" t="s">
        <v>137</v>
      </c>
      <c r="N3261" s="13" t="s">
        <v>115</v>
      </c>
    </row>
    <row r="3262" spans="1:14" ht="15" customHeight="1" x14ac:dyDescent="0.25">
      <c r="A3262" s="2">
        <v>359</v>
      </c>
      <c r="B3262" s="13" t="s">
        <v>110</v>
      </c>
      <c r="C3262" s="13" t="s">
        <v>22</v>
      </c>
      <c r="D3262" s="3">
        <v>45583</v>
      </c>
      <c r="E3262" s="13">
        <v>130904</v>
      </c>
      <c r="F3262" s="2" t="s">
        <v>2</v>
      </c>
      <c r="G3262" s="2">
        <v>1</v>
      </c>
      <c r="H3262" s="3">
        <v>45624</v>
      </c>
      <c r="I3262" s="14">
        <v>40.270000000000003</v>
      </c>
      <c r="J3262" s="13" t="str">
        <f t="shared" si="50"/>
        <v>130904-359</v>
      </c>
      <c r="K3262" s="2">
        <v>9</v>
      </c>
      <c r="L3262" s="2" t="s">
        <v>136</v>
      </c>
      <c r="M3262" s="13" t="s">
        <v>137</v>
      </c>
      <c r="N3262" s="13" t="s">
        <v>115</v>
      </c>
    </row>
    <row r="3263" spans="1:14" ht="15" customHeight="1" x14ac:dyDescent="0.25">
      <c r="A3263" s="2">
        <v>359</v>
      </c>
      <c r="B3263" s="13" t="s">
        <v>110</v>
      </c>
      <c r="C3263" s="13" t="s">
        <v>22</v>
      </c>
      <c r="D3263" s="3">
        <v>45876</v>
      </c>
      <c r="E3263" s="13">
        <v>151099</v>
      </c>
      <c r="F3263" s="2" t="s">
        <v>2</v>
      </c>
      <c r="G3263" s="2">
        <v>1</v>
      </c>
      <c r="H3263" s="3">
        <v>45928</v>
      </c>
      <c r="I3263" s="14">
        <v>40.21</v>
      </c>
      <c r="J3263" s="13" t="str">
        <f t="shared" si="50"/>
        <v>151099-359</v>
      </c>
      <c r="K3263" s="2">
        <v>9</v>
      </c>
      <c r="L3263" s="2" t="s">
        <v>136</v>
      </c>
      <c r="M3263" s="13" t="s">
        <v>137</v>
      </c>
      <c r="N3263" s="13" t="s">
        <v>115</v>
      </c>
    </row>
    <row r="3264" spans="1:14" ht="15" customHeight="1" x14ac:dyDescent="0.25">
      <c r="A3264" s="2">
        <v>359</v>
      </c>
      <c r="B3264" s="13" t="s">
        <v>110</v>
      </c>
      <c r="C3264" s="13" t="s">
        <v>22</v>
      </c>
      <c r="D3264" s="3">
        <v>45495</v>
      </c>
      <c r="E3264" s="13">
        <v>249696</v>
      </c>
      <c r="F3264" s="2" t="s">
        <v>3</v>
      </c>
      <c r="G3264" s="2">
        <v>1</v>
      </c>
      <c r="H3264" s="3">
        <v>45532</v>
      </c>
      <c r="I3264" s="14">
        <v>39.69</v>
      </c>
      <c r="J3264" s="13" t="str">
        <f t="shared" si="50"/>
        <v>249696-359</v>
      </c>
      <c r="K3264" s="2">
        <v>1340</v>
      </c>
      <c r="L3264" s="2" t="s">
        <v>130</v>
      </c>
      <c r="M3264" s="13" t="s">
        <v>131</v>
      </c>
      <c r="N3264" s="13" t="s">
        <v>115</v>
      </c>
    </row>
    <row r="3265" spans="1:14" ht="15" customHeight="1" x14ac:dyDescent="0.25">
      <c r="A3265" s="2">
        <v>359</v>
      </c>
      <c r="B3265" s="13" t="s">
        <v>110</v>
      </c>
      <c r="C3265" s="13" t="s">
        <v>22</v>
      </c>
      <c r="D3265" s="3">
        <v>45864</v>
      </c>
      <c r="E3265" s="13">
        <v>150365</v>
      </c>
      <c r="F3265" s="2" t="s">
        <v>2</v>
      </c>
      <c r="G3265" s="2">
        <v>1</v>
      </c>
      <c r="H3265" s="3">
        <v>45897</v>
      </c>
      <c r="I3265" s="14">
        <v>39.22</v>
      </c>
      <c r="J3265" s="13" t="str">
        <f t="shared" si="50"/>
        <v>150365-359</v>
      </c>
      <c r="K3265" s="2">
        <v>9</v>
      </c>
      <c r="L3265" s="2" t="s">
        <v>136</v>
      </c>
      <c r="M3265" s="13" t="s">
        <v>137</v>
      </c>
      <c r="N3265" s="13" t="s">
        <v>115</v>
      </c>
    </row>
    <row r="3266" spans="1:14" ht="15" customHeight="1" x14ac:dyDescent="0.25">
      <c r="A3266" s="2">
        <v>359</v>
      </c>
      <c r="B3266" s="13" t="s">
        <v>110</v>
      </c>
      <c r="C3266" s="13" t="s">
        <v>22</v>
      </c>
      <c r="D3266" s="3">
        <v>45847</v>
      </c>
      <c r="E3266" s="13">
        <v>149098</v>
      </c>
      <c r="F3266" s="2" t="s">
        <v>2</v>
      </c>
      <c r="G3266" s="2">
        <v>1</v>
      </c>
      <c r="H3266" s="3">
        <v>45897</v>
      </c>
      <c r="I3266" s="14">
        <v>38.31</v>
      </c>
      <c r="J3266" s="13" t="str">
        <f t="shared" ref="J3266:J3325" si="51">E3266&amp;-A3266</f>
        <v>149098-359</v>
      </c>
      <c r="K3266" s="2">
        <v>9</v>
      </c>
      <c r="L3266" s="2" t="s">
        <v>136</v>
      </c>
      <c r="M3266" s="13" t="s">
        <v>137</v>
      </c>
      <c r="N3266" s="13" t="s">
        <v>115</v>
      </c>
    </row>
    <row r="3267" spans="1:14" ht="15" customHeight="1" x14ac:dyDescent="0.25">
      <c r="A3267" s="2">
        <v>359</v>
      </c>
      <c r="B3267" s="13" t="s">
        <v>110</v>
      </c>
      <c r="C3267" s="13" t="s">
        <v>22</v>
      </c>
      <c r="D3267" s="3">
        <v>45617</v>
      </c>
      <c r="E3267" s="13">
        <v>133485</v>
      </c>
      <c r="F3267" s="2" t="s">
        <v>2</v>
      </c>
      <c r="G3267" s="2">
        <v>1</v>
      </c>
      <c r="H3267" s="3">
        <v>45654</v>
      </c>
      <c r="I3267" s="14">
        <v>38.229999999999997</v>
      </c>
      <c r="J3267" s="13" t="str">
        <f t="shared" si="51"/>
        <v>133485-359</v>
      </c>
      <c r="K3267" s="2">
        <v>9</v>
      </c>
      <c r="L3267" s="2" t="s">
        <v>136</v>
      </c>
      <c r="M3267" s="13" t="s">
        <v>137</v>
      </c>
      <c r="N3267" s="13" t="s">
        <v>115</v>
      </c>
    </row>
    <row r="3268" spans="1:14" ht="15" customHeight="1" x14ac:dyDescent="0.25">
      <c r="A3268" s="2">
        <v>359</v>
      </c>
      <c r="B3268" s="13" t="s">
        <v>110</v>
      </c>
      <c r="C3268" s="13" t="s">
        <v>22</v>
      </c>
      <c r="D3268" s="3">
        <v>45555</v>
      </c>
      <c r="E3268" s="13">
        <v>129338</v>
      </c>
      <c r="F3268" s="2" t="s">
        <v>2</v>
      </c>
      <c r="G3268" s="2">
        <v>1</v>
      </c>
      <c r="H3268" s="3">
        <v>45593</v>
      </c>
      <c r="I3268" s="14">
        <v>37.799999999999997</v>
      </c>
      <c r="J3268" s="13" t="str">
        <f t="shared" si="51"/>
        <v>129338-359</v>
      </c>
      <c r="K3268" s="2">
        <v>9</v>
      </c>
      <c r="L3268" s="2" t="s">
        <v>136</v>
      </c>
      <c r="M3268" s="13" t="s">
        <v>137</v>
      </c>
      <c r="N3268" s="13" t="s">
        <v>115</v>
      </c>
    </row>
    <row r="3269" spans="1:14" ht="15" customHeight="1" x14ac:dyDescent="0.25">
      <c r="A3269" s="2">
        <v>359</v>
      </c>
      <c r="B3269" s="13" t="s">
        <v>110</v>
      </c>
      <c r="C3269" s="13" t="s">
        <v>22</v>
      </c>
      <c r="D3269" s="3">
        <v>45558</v>
      </c>
      <c r="E3269" s="13">
        <v>129372</v>
      </c>
      <c r="F3269" s="2" t="s">
        <v>2</v>
      </c>
      <c r="G3269" s="2">
        <v>1</v>
      </c>
      <c r="H3269" s="3">
        <v>45593</v>
      </c>
      <c r="I3269" s="14">
        <v>37.549999999999997</v>
      </c>
      <c r="J3269" s="13" t="str">
        <f t="shared" si="51"/>
        <v>129372-359</v>
      </c>
      <c r="K3269" s="2">
        <v>9</v>
      </c>
      <c r="L3269" s="2" t="s">
        <v>136</v>
      </c>
      <c r="M3269" s="13" t="s">
        <v>137</v>
      </c>
      <c r="N3269" s="13" t="s">
        <v>115</v>
      </c>
    </row>
    <row r="3270" spans="1:14" ht="15" customHeight="1" x14ac:dyDescent="0.25">
      <c r="A3270" s="2">
        <v>359</v>
      </c>
      <c r="B3270" s="13" t="s">
        <v>110</v>
      </c>
      <c r="C3270" s="13" t="s">
        <v>22</v>
      </c>
      <c r="D3270" s="3">
        <v>45856</v>
      </c>
      <c r="E3270" s="13">
        <v>149893</v>
      </c>
      <c r="F3270" s="2" t="s">
        <v>2</v>
      </c>
      <c r="G3270" s="2">
        <v>1</v>
      </c>
      <c r="H3270" s="3">
        <v>45897</v>
      </c>
      <c r="I3270" s="14">
        <v>37.46</v>
      </c>
      <c r="J3270" s="13" t="str">
        <f t="shared" si="51"/>
        <v>149893-359</v>
      </c>
      <c r="K3270" s="2">
        <v>9</v>
      </c>
      <c r="L3270" s="2" t="s">
        <v>136</v>
      </c>
      <c r="M3270" s="13" t="s">
        <v>137</v>
      </c>
      <c r="N3270" s="13" t="s">
        <v>115</v>
      </c>
    </row>
    <row r="3271" spans="1:14" ht="15" customHeight="1" x14ac:dyDescent="0.25">
      <c r="A3271" s="2">
        <v>359</v>
      </c>
      <c r="B3271" s="13" t="s">
        <v>110</v>
      </c>
      <c r="C3271" s="13" t="s">
        <v>22</v>
      </c>
      <c r="D3271" s="3">
        <v>45828</v>
      </c>
      <c r="E3271" s="13">
        <v>148039</v>
      </c>
      <c r="F3271" s="2" t="s">
        <v>2</v>
      </c>
      <c r="G3271" s="2">
        <v>1</v>
      </c>
      <c r="H3271" s="3">
        <v>45866</v>
      </c>
      <c r="I3271" s="14">
        <v>37.450000000000003</v>
      </c>
      <c r="J3271" s="13" t="str">
        <f t="shared" si="51"/>
        <v>148039-359</v>
      </c>
      <c r="K3271" s="2">
        <v>9</v>
      </c>
      <c r="L3271" s="2" t="s">
        <v>136</v>
      </c>
      <c r="M3271" s="13" t="s">
        <v>137</v>
      </c>
      <c r="N3271" s="13" t="s">
        <v>115</v>
      </c>
    </row>
    <row r="3272" spans="1:14" ht="15" customHeight="1" x14ac:dyDescent="0.25">
      <c r="A3272" s="2">
        <v>359</v>
      </c>
      <c r="B3272" s="13" t="s">
        <v>110</v>
      </c>
      <c r="C3272" s="13" t="s">
        <v>22</v>
      </c>
      <c r="D3272" s="3">
        <v>45829</v>
      </c>
      <c r="E3272" s="13">
        <v>148172</v>
      </c>
      <c r="F3272" s="2" t="s">
        <v>2</v>
      </c>
      <c r="G3272" s="2">
        <v>1</v>
      </c>
      <c r="H3272" s="3">
        <v>45866</v>
      </c>
      <c r="I3272" s="14">
        <v>37.03</v>
      </c>
      <c r="J3272" s="13" t="str">
        <f t="shared" si="51"/>
        <v>148172-359</v>
      </c>
      <c r="K3272" s="2">
        <v>9</v>
      </c>
      <c r="L3272" s="2" t="s">
        <v>136</v>
      </c>
      <c r="M3272" s="13" t="s">
        <v>137</v>
      </c>
      <c r="N3272" s="13" t="s">
        <v>115</v>
      </c>
    </row>
    <row r="3273" spans="1:14" ht="15" customHeight="1" x14ac:dyDescent="0.25">
      <c r="A3273" s="2">
        <v>358</v>
      </c>
      <c r="B3273" s="13" t="s">
        <v>111</v>
      </c>
      <c r="C3273" s="13" t="s">
        <v>21</v>
      </c>
      <c r="D3273" s="3">
        <v>45370</v>
      </c>
      <c r="E3273" s="13">
        <v>125966</v>
      </c>
      <c r="F3273" s="2" t="s">
        <v>2</v>
      </c>
      <c r="G3273" s="2">
        <v>1</v>
      </c>
      <c r="H3273" s="3">
        <v>45400</v>
      </c>
      <c r="I3273" s="14">
        <v>36.96</v>
      </c>
      <c r="J3273" s="13" t="str">
        <f t="shared" si="51"/>
        <v>125966-358</v>
      </c>
      <c r="K3273" s="2">
        <v>9</v>
      </c>
      <c r="L3273" s="2" t="s">
        <v>136</v>
      </c>
      <c r="M3273" s="13" t="s">
        <v>137</v>
      </c>
      <c r="N3273" s="13" t="s">
        <v>115</v>
      </c>
    </row>
    <row r="3274" spans="1:14" ht="15" customHeight="1" x14ac:dyDescent="0.25">
      <c r="A3274" s="2">
        <v>359</v>
      </c>
      <c r="B3274" s="13" t="s">
        <v>110</v>
      </c>
      <c r="C3274" s="13" t="s">
        <v>22</v>
      </c>
      <c r="D3274" s="3">
        <v>45832</v>
      </c>
      <c r="E3274" s="13">
        <v>148375</v>
      </c>
      <c r="F3274" s="2" t="s">
        <v>2</v>
      </c>
      <c r="G3274" s="2">
        <v>1</v>
      </c>
      <c r="H3274" s="3">
        <v>45866</v>
      </c>
      <c r="I3274" s="14">
        <v>36.619999999999997</v>
      </c>
      <c r="J3274" s="13" t="str">
        <f t="shared" si="51"/>
        <v>148375-359</v>
      </c>
      <c r="K3274" s="2">
        <v>9</v>
      </c>
      <c r="L3274" s="2" t="s">
        <v>136</v>
      </c>
      <c r="M3274" s="13" t="s">
        <v>137</v>
      </c>
      <c r="N3274" s="13" t="s">
        <v>115</v>
      </c>
    </row>
    <row r="3275" spans="1:14" ht="15" customHeight="1" x14ac:dyDescent="0.25">
      <c r="A3275" s="2">
        <v>358</v>
      </c>
      <c r="B3275" s="13" t="s">
        <v>111</v>
      </c>
      <c r="C3275" s="13" t="s">
        <v>21</v>
      </c>
      <c r="D3275" s="3">
        <v>45835</v>
      </c>
      <c r="E3275" s="13">
        <v>148594</v>
      </c>
      <c r="F3275" s="2" t="s">
        <v>2</v>
      </c>
      <c r="G3275" s="2">
        <v>1</v>
      </c>
      <c r="H3275" s="3">
        <v>45866</v>
      </c>
      <c r="I3275" s="14">
        <v>36.369999999999997</v>
      </c>
      <c r="J3275" s="13" t="str">
        <f t="shared" si="51"/>
        <v>148594-358</v>
      </c>
      <c r="K3275" s="2">
        <v>9</v>
      </c>
      <c r="L3275" s="2" t="s">
        <v>136</v>
      </c>
      <c r="M3275" s="13" t="s">
        <v>137</v>
      </c>
      <c r="N3275" s="13" t="s">
        <v>115</v>
      </c>
    </row>
    <row r="3276" spans="1:14" ht="15" customHeight="1" x14ac:dyDescent="0.25">
      <c r="A3276" s="2">
        <v>359</v>
      </c>
      <c r="B3276" s="13" t="s">
        <v>110</v>
      </c>
      <c r="C3276" s="13" t="s">
        <v>22</v>
      </c>
      <c r="D3276" s="3">
        <v>45806</v>
      </c>
      <c r="E3276" s="13">
        <v>146947</v>
      </c>
      <c r="F3276" s="2" t="s">
        <v>2</v>
      </c>
      <c r="G3276" s="2">
        <v>1</v>
      </c>
      <c r="H3276" s="3">
        <v>45836</v>
      </c>
      <c r="I3276" s="14">
        <v>36.29</v>
      </c>
      <c r="J3276" s="13" t="str">
        <f t="shared" si="51"/>
        <v>146947-359</v>
      </c>
      <c r="K3276" s="2">
        <v>9</v>
      </c>
      <c r="L3276" s="2" t="s">
        <v>136</v>
      </c>
      <c r="M3276" s="13" t="s">
        <v>137</v>
      </c>
      <c r="N3276" s="13" t="s">
        <v>115</v>
      </c>
    </row>
    <row r="3277" spans="1:14" ht="15" customHeight="1" x14ac:dyDescent="0.25">
      <c r="A3277" s="2">
        <v>211623</v>
      </c>
      <c r="B3277" s="13" t="s">
        <v>112</v>
      </c>
      <c r="C3277" s="13" t="s">
        <v>37</v>
      </c>
      <c r="D3277" s="3">
        <v>45406</v>
      </c>
      <c r="E3277" s="13">
        <v>22768</v>
      </c>
      <c r="F3277" s="2" t="s">
        <v>2</v>
      </c>
      <c r="G3277" s="2">
        <v>1</v>
      </c>
      <c r="H3277" s="3">
        <v>45443</v>
      </c>
      <c r="I3277" s="14">
        <v>35.31</v>
      </c>
      <c r="J3277" s="13" t="str">
        <f t="shared" si="51"/>
        <v>22768-211623</v>
      </c>
      <c r="K3277" s="2">
        <v>9</v>
      </c>
      <c r="L3277" s="2" t="s">
        <v>136</v>
      </c>
      <c r="M3277" s="13" t="s">
        <v>137</v>
      </c>
      <c r="N3277" s="13" t="s">
        <v>115</v>
      </c>
    </row>
    <row r="3278" spans="1:14" ht="15" customHeight="1" x14ac:dyDescent="0.25">
      <c r="A3278" s="2">
        <v>358</v>
      </c>
      <c r="B3278" s="13" t="s">
        <v>111</v>
      </c>
      <c r="C3278" s="13" t="s">
        <v>21</v>
      </c>
      <c r="D3278" s="3">
        <v>45747</v>
      </c>
      <c r="E3278" s="13">
        <v>437028</v>
      </c>
      <c r="F3278" s="2" t="s">
        <v>3</v>
      </c>
      <c r="G3278" s="2">
        <v>1</v>
      </c>
      <c r="H3278" s="3">
        <v>45775</v>
      </c>
      <c r="I3278" s="14">
        <v>35.08</v>
      </c>
      <c r="J3278" s="13" t="str">
        <f t="shared" si="51"/>
        <v>437028-358</v>
      </c>
      <c r="K3278" s="2">
        <v>1340</v>
      </c>
      <c r="L3278" s="2" t="s">
        <v>130</v>
      </c>
      <c r="M3278" s="13" t="s">
        <v>131</v>
      </c>
      <c r="N3278" s="13" t="s">
        <v>115</v>
      </c>
    </row>
    <row r="3279" spans="1:14" ht="15" customHeight="1" x14ac:dyDescent="0.25">
      <c r="A3279" s="2">
        <v>358</v>
      </c>
      <c r="B3279" s="13" t="s">
        <v>111</v>
      </c>
      <c r="C3279" s="13" t="s">
        <v>21</v>
      </c>
      <c r="D3279" s="3">
        <v>45869</v>
      </c>
      <c r="E3279" s="13">
        <v>444737</v>
      </c>
      <c r="F3279" s="2" t="s">
        <v>6</v>
      </c>
      <c r="G3279" s="2">
        <v>1</v>
      </c>
      <c r="H3279" s="3">
        <v>45897</v>
      </c>
      <c r="I3279" s="14">
        <v>33.9</v>
      </c>
      <c r="J3279" s="13" t="str">
        <f t="shared" si="51"/>
        <v>444737-358</v>
      </c>
      <c r="K3279" s="2">
        <v>3478</v>
      </c>
      <c r="L3279" s="2" t="s">
        <v>142</v>
      </c>
      <c r="M3279" s="13" t="s">
        <v>143</v>
      </c>
      <c r="N3279" s="13" t="s">
        <v>114</v>
      </c>
    </row>
    <row r="3280" spans="1:14" ht="15" customHeight="1" x14ac:dyDescent="0.25">
      <c r="A3280" s="2">
        <v>359</v>
      </c>
      <c r="B3280" s="13" t="s">
        <v>110</v>
      </c>
      <c r="C3280" s="13" t="s">
        <v>22</v>
      </c>
      <c r="D3280" s="3">
        <v>45709</v>
      </c>
      <c r="E3280" s="13">
        <v>140949</v>
      </c>
      <c r="F3280" s="2" t="s">
        <v>2</v>
      </c>
      <c r="G3280" s="2">
        <v>1</v>
      </c>
      <c r="H3280" s="3">
        <v>45744</v>
      </c>
      <c r="I3280" s="14">
        <v>33.590000000000003</v>
      </c>
      <c r="J3280" s="13" t="str">
        <f t="shared" si="51"/>
        <v>140949-359</v>
      </c>
      <c r="K3280" s="2">
        <v>9</v>
      </c>
      <c r="L3280" s="2" t="s">
        <v>136</v>
      </c>
      <c r="M3280" s="13" t="s">
        <v>137</v>
      </c>
      <c r="N3280" s="13" t="s">
        <v>115</v>
      </c>
    </row>
    <row r="3281" spans="1:14" ht="15" customHeight="1" x14ac:dyDescent="0.25">
      <c r="A3281" s="2">
        <v>358</v>
      </c>
      <c r="B3281" s="13" t="s">
        <v>111</v>
      </c>
      <c r="C3281" s="13" t="s">
        <v>21</v>
      </c>
      <c r="D3281" s="3">
        <v>45551</v>
      </c>
      <c r="E3281" s="13">
        <v>424570</v>
      </c>
      <c r="F3281" s="2" t="s">
        <v>6</v>
      </c>
      <c r="G3281" s="2">
        <v>1</v>
      </c>
      <c r="H3281" s="3">
        <v>45586</v>
      </c>
      <c r="I3281" s="14">
        <v>32.520000000000003</v>
      </c>
      <c r="J3281" s="13" t="str">
        <f t="shared" si="51"/>
        <v>424570-358</v>
      </c>
      <c r="K3281" s="2">
        <v>3596</v>
      </c>
      <c r="L3281" s="2" t="s">
        <v>142</v>
      </c>
      <c r="M3281" s="13" t="s">
        <v>143</v>
      </c>
      <c r="N3281" s="13" t="s">
        <v>114</v>
      </c>
    </row>
    <row r="3282" spans="1:14" ht="15" customHeight="1" x14ac:dyDescent="0.25">
      <c r="A3282" s="2">
        <v>358</v>
      </c>
      <c r="B3282" s="13" t="s">
        <v>111</v>
      </c>
      <c r="C3282" s="13" t="s">
        <v>21</v>
      </c>
      <c r="D3282" s="3">
        <v>45880</v>
      </c>
      <c r="E3282" s="13">
        <v>445309</v>
      </c>
      <c r="F3282" s="2" t="s">
        <v>3</v>
      </c>
      <c r="G3282" s="2">
        <v>1</v>
      </c>
      <c r="H3282" s="3">
        <v>45928</v>
      </c>
      <c r="I3282" s="14">
        <v>31.79</v>
      </c>
      <c r="J3282" s="13" t="str">
        <f t="shared" si="51"/>
        <v>445309-358</v>
      </c>
      <c r="K3282" s="2">
        <v>1340</v>
      </c>
      <c r="L3282" s="2" t="s">
        <v>130</v>
      </c>
      <c r="M3282" s="13" t="s">
        <v>131</v>
      </c>
      <c r="N3282" s="13" t="s">
        <v>115</v>
      </c>
    </row>
    <row r="3283" spans="1:14" ht="15" customHeight="1" x14ac:dyDescent="0.25">
      <c r="A3283" s="2">
        <v>2565257</v>
      </c>
      <c r="B3283" s="13" t="s">
        <v>113</v>
      </c>
      <c r="C3283" s="13" t="s">
        <v>65</v>
      </c>
      <c r="D3283" s="3">
        <v>45663</v>
      </c>
      <c r="E3283" s="13">
        <v>6563</v>
      </c>
      <c r="F3283" s="2" t="s">
        <v>2</v>
      </c>
      <c r="G3283" s="2">
        <v>1</v>
      </c>
      <c r="H3283" s="3">
        <v>45665</v>
      </c>
      <c r="I3283" s="14">
        <v>31.64</v>
      </c>
      <c r="J3283" s="13" t="str">
        <f t="shared" si="51"/>
        <v>6563-2565257</v>
      </c>
      <c r="K3283" s="2">
        <v>9</v>
      </c>
      <c r="L3283" s="2" t="s">
        <v>136</v>
      </c>
      <c r="M3283" s="13" t="s">
        <v>137</v>
      </c>
      <c r="N3283" s="13" t="s">
        <v>115</v>
      </c>
    </row>
    <row r="3284" spans="1:14" ht="15" customHeight="1" x14ac:dyDescent="0.25">
      <c r="A3284" s="2">
        <v>2565257</v>
      </c>
      <c r="B3284" s="13" t="s">
        <v>113</v>
      </c>
      <c r="C3284" s="13" t="s">
        <v>65</v>
      </c>
      <c r="D3284" s="3">
        <v>45663</v>
      </c>
      <c r="E3284" s="13">
        <v>6561</v>
      </c>
      <c r="F3284" s="2" t="s">
        <v>2</v>
      </c>
      <c r="G3284" s="2">
        <v>1</v>
      </c>
      <c r="H3284" s="3">
        <v>45665</v>
      </c>
      <c r="I3284" s="14">
        <v>31.64</v>
      </c>
      <c r="J3284" s="13" t="str">
        <f t="shared" si="51"/>
        <v>6561-2565257</v>
      </c>
      <c r="K3284" s="2">
        <v>9</v>
      </c>
      <c r="L3284" s="2" t="s">
        <v>136</v>
      </c>
      <c r="M3284" s="13" t="s">
        <v>137</v>
      </c>
      <c r="N3284" s="13" t="s">
        <v>115</v>
      </c>
    </row>
    <row r="3285" spans="1:14" ht="15" customHeight="1" x14ac:dyDescent="0.25">
      <c r="A3285" s="2">
        <v>2565257</v>
      </c>
      <c r="B3285" s="13" t="s">
        <v>113</v>
      </c>
      <c r="C3285" s="13" t="s">
        <v>65</v>
      </c>
      <c r="D3285" s="3">
        <v>45663</v>
      </c>
      <c r="E3285" s="13">
        <v>6566</v>
      </c>
      <c r="F3285" s="2" t="s">
        <v>2</v>
      </c>
      <c r="G3285" s="2">
        <v>1</v>
      </c>
      <c r="H3285" s="3">
        <v>45665</v>
      </c>
      <c r="I3285" s="14">
        <v>31.64</v>
      </c>
      <c r="J3285" s="13" t="str">
        <f t="shared" si="51"/>
        <v>6566-2565257</v>
      </c>
      <c r="K3285" s="2">
        <v>9</v>
      </c>
      <c r="L3285" s="2" t="s">
        <v>136</v>
      </c>
      <c r="M3285" s="13" t="s">
        <v>137</v>
      </c>
      <c r="N3285" s="13" t="s">
        <v>115</v>
      </c>
    </row>
    <row r="3286" spans="1:14" ht="15" customHeight="1" x14ac:dyDescent="0.25">
      <c r="A3286" s="2">
        <v>2565257</v>
      </c>
      <c r="B3286" s="13" t="s">
        <v>113</v>
      </c>
      <c r="C3286" s="13" t="s">
        <v>65</v>
      </c>
      <c r="D3286" s="3">
        <v>45663</v>
      </c>
      <c r="E3286" s="13">
        <v>6562</v>
      </c>
      <c r="F3286" s="2" t="s">
        <v>2</v>
      </c>
      <c r="G3286" s="2">
        <v>1</v>
      </c>
      <c r="H3286" s="3">
        <v>45665</v>
      </c>
      <c r="I3286" s="14">
        <v>31.64</v>
      </c>
      <c r="J3286" s="13" t="str">
        <f t="shared" si="51"/>
        <v>6562-2565257</v>
      </c>
      <c r="K3286" s="2">
        <v>9</v>
      </c>
      <c r="L3286" s="2" t="s">
        <v>136</v>
      </c>
      <c r="M3286" s="13" t="s">
        <v>137</v>
      </c>
      <c r="N3286" s="13" t="s">
        <v>115</v>
      </c>
    </row>
    <row r="3287" spans="1:14" ht="15" customHeight="1" x14ac:dyDescent="0.25">
      <c r="A3287" s="2">
        <v>359</v>
      </c>
      <c r="B3287" s="13" t="s">
        <v>110</v>
      </c>
      <c r="C3287" s="13" t="s">
        <v>22</v>
      </c>
      <c r="D3287" s="3">
        <v>45399</v>
      </c>
      <c r="E3287" s="13">
        <v>117804</v>
      </c>
      <c r="F3287" s="2" t="s">
        <v>2</v>
      </c>
      <c r="G3287" s="2">
        <v>1</v>
      </c>
      <c r="H3287" s="3">
        <v>45443</v>
      </c>
      <c r="I3287" s="14">
        <v>31.15</v>
      </c>
      <c r="J3287" s="13" t="str">
        <f t="shared" si="51"/>
        <v>117804-359</v>
      </c>
      <c r="K3287" s="2">
        <v>9</v>
      </c>
      <c r="L3287" s="2" t="s">
        <v>136</v>
      </c>
      <c r="M3287" s="13" t="s">
        <v>137</v>
      </c>
      <c r="N3287" s="13" t="s">
        <v>115</v>
      </c>
    </row>
    <row r="3288" spans="1:14" ht="15" customHeight="1" x14ac:dyDescent="0.25">
      <c r="A3288" s="2">
        <v>358</v>
      </c>
      <c r="B3288" s="13" t="s">
        <v>111</v>
      </c>
      <c r="C3288" s="13" t="s">
        <v>21</v>
      </c>
      <c r="D3288" s="3">
        <v>45198</v>
      </c>
      <c r="E3288" s="13">
        <v>400285</v>
      </c>
      <c r="F3288" s="2" t="s">
        <v>3</v>
      </c>
      <c r="G3288" s="2">
        <v>1</v>
      </c>
      <c r="H3288" s="3">
        <v>45321</v>
      </c>
      <c r="I3288" s="14">
        <v>30.75</v>
      </c>
      <c r="J3288" s="13" t="str">
        <f t="shared" si="51"/>
        <v>400285-358</v>
      </c>
      <c r="K3288" s="2">
        <v>1340</v>
      </c>
      <c r="L3288" s="2" t="s">
        <v>130</v>
      </c>
      <c r="M3288" s="13" t="s">
        <v>131</v>
      </c>
      <c r="N3288" s="13" t="s">
        <v>115</v>
      </c>
    </row>
    <row r="3289" spans="1:14" ht="15" customHeight="1" x14ac:dyDescent="0.25">
      <c r="A3289" s="2">
        <v>82947</v>
      </c>
      <c r="B3289" s="13" t="s">
        <v>113</v>
      </c>
      <c r="C3289" s="13" t="s">
        <v>30</v>
      </c>
      <c r="D3289" s="3">
        <v>45737</v>
      </c>
      <c r="E3289" s="13">
        <v>119006</v>
      </c>
      <c r="F3289" s="2" t="s">
        <v>3</v>
      </c>
      <c r="G3289" s="2">
        <v>1</v>
      </c>
      <c r="H3289" s="3">
        <v>45765</v>
      </c>
      <c r="I3289" s="14">
        <v>30.61</v>
      </c>
      <c r="J3289" s="13" t="str">
        <f t="shared" si="51"/>
        <v>119006-82947</v>
      </c>
      <c r="K3289" s="2">
        <v>1340</v>
      </c>
      <c r="L3289" s="2" t="s">
        <v>130</v>
      </c>
      <c r="M3289" s="13" t="s">
        <v>131</v>
      </c>
      <c r="N3289" s="13" t="s">
        <v>115</v>
      </c>
    </row>
    <row r="3290" spans="1:14" ht="15" customHeight="1" x14ac:dyDescent="0.25">
      <c r="A3290" s="2">
        <v>358</v>
      </c>
      <c r="B3290" s="13" t="s">
        <v>111</v>
      </c>
      <c r="C3290" s="13" t="s">
        <v>21</v>
      </c>
      <c r="D3290" s="3">
        <v>45531</v>
      </c>
      <c r="E3290" s="13">
        <v>423166</v>
      </c>
      <c r="F3290" s="2" t="s">
        <v>3</v>
      </c>
      <c r="G3290" s="2">
        <v>1</v>
      </c>
      <c r="H3290" s="3">
        <v>45565</v>
      </c>
      <c r="I3290" s="14">
        <v>29.06</v>
      </c>
      <c r="J3290" s="13" t="str">
        <f t="shared" si="51"/>
        <v>423166-358</v>
      </c>
      <c r="K3290" s="2">
        <v>1340</v>
      </c>
      <c r="L3290" s="2" t="s">
        <v>130</v>
      </c>
      <c r="M3290" s="13" t="s">
        <v>131</v>
      </c>
      <c r="N3290" s="13" t="s">
        <v>115</v>
      </c>
    </row>
    <row r="3291" spans="1:14" ht="15" customHeight="1" x14ac:dyDescent="0.25">
      <c r="A3291" s="2">
        <v>2369</v>
      </c>
      <c r="B3291" s="13" t="s">
        <v>113</v>
      </c>
      <c r="C3291" s="13" t="s">
        <v>17</v>
      </c>
      <c r="D3291" s="3">
        <v>45678</v>
      </c>
      <c r="E3291" s="13">
        <v>197761</v>
      </c>
      <c r="F3291" s="2" t="s">
        <v>3</v>
      </c>
      <c r="G3291" s="2">
        <v>1</v>
      </c>
      <c r="H3291" s="3">
        <v>45708</v>
      </c>
      <c r="I3291" s="14">
        <v>28.6</v>
      </c>
      <c r="J3291" s="13" t="str">
        <f t="shared" si="51"/>
        <v>197761-2369</v>
      </c>
      <c r="K3291" s="2">
        <v>1340</v>
      </c>
      <c r="L3291" s="2" t="s">
        <v>130</v>
      </c>
      <c r="M3291" s="13" t="s">
        <v>131</v>
      </c>
      <c r="N3291" s="13" t="s">
        <v>115</v>
      </c>
    </row>
    <row r="3292" spans="1:14" ht="15" customHeight="1" x14ac:dyDescent="0.25">
      <c r="A3292" s="2">
        <v>57347</v>
      </c>
      <c r="B3292" s="13" t="s">
        <v>112</v>
      </c>
      <c r="C3292" s="13" t="s">
        <v>24</v>
      </c>
      <c r="D3292" s="3">
        <v>45707</v>
      </c>
      <c r="E3292" s="13">
        <v>47067</v>
      </c>
      <c r="F3292" s="2" t="s">
        <v>5</v>
      </c>
      <c r="G3292" s="2">
        <v>1</v>
      </c>
      <c r="H3292" s="3">
        <v>45744</v>
      </c>
      <c r="I3292" s="14">
        <v>28.04</v>
      </c>
      <c r="J3292" s="13" t="str">
        <f t="shared" si="51"/>
        <v>47067-57347</v>
      </c>
      <c r="K3292" s="2">
        <v>3454</v>
      </c>
      <c r="L3292" s="2" t="s">
        <v>154</v>
      </c>
      <c r="M3292" s="13" t="s">
        <v>155</v>
      </c>
      <c r="N3292" s="13" t="s">
        <v>115</v>
      </c>
    </row>
    <row r="3293" spans="1:14" ht="15" customHeight="1" x14ac:dyDescent="0.25">
      <c r="A3293" s="2">
        <v>166823</v>
      </c>
      <c r="B3293" s="13" t="s">
        <v>113</v>
      </c>
      <c r="C3293" s="13" t="s">
        <v>48</v>
      </c>
      <c r="D3293" s="3">
        <v>45716</v>
      </c>
      <c r="E3293" s="13">
        <v>118784</v>
      </c>
      <c r="F3293" s="2" t="s">
        <v>3</v>
      </c>
      <c r="G3293" s="2">
        <v>1</v>
      </c>
      <c r="H3293" s="3">
        <v>45746</v>
      </c>
      <c r="I3293" s="14">
        <v>27.9</v>
      </c>
      <c r="J3293" s="13" t="str">
        <f t="shared" si="51"/>
        <v>118784-166823</v>
      </c>
      <c r="K3293" s="2">
        <v>1340</v>
      </c>
      <c r="L3293" s="2" t="s">
        <v>130</v>
      </c>
      <c r="M3293" s="13" t="s">
        <v>131</v>
      </c>
      <c r="N3293" s="13" t="s">
        <v>115</v>
      </c>
    </row>
    <row r="3294" spans="1:14" ht="15" customHeight="1" x14ac:dyDescent="0.25">
      <c r="A3294" s="2">
        <v>256</v>
      </c>
      <c r="B3294" s="13" t="s">
        <v>112</v>
      </c>
      <c r="C3294" s="13" t="s">
        <v>18</v>
      </c>
      <c r="D3294" s="3">
        <v>45336</v>
      </c>
      <c r="E3294" s="13">
        <v>107228</v>
      </c>
      <c r="F3294" s="2" t="s">
        <v>3</v>
      </c>
      <c r="G3294" s="2">
        <v>1</v>
      </c>
      <c r="H3294" s="3">
        <v>45362</v>
      </c>
      <c r="I3294" s="14">
        <v>26.28</v>
      </c>
      <c r="J3294" s="13" t="str">
        <f t="shared" si="51"/>
        <v>107228-256</v>
      </c>
      <c r="K3294" s="2">
        <v>1340</v>
      </c>
      <c r="L3294" s="2" t="s">
        <v>130</v>
      </c>
      <c r="M3294" s="13" t="s">
        <v>131</v>
      </c>
      <c r="N3294" s="13" t="s">
        <v>115</v>
      </c>
    </row>
    <row r="3295" spans="1:14" ht="15" customHeight="1" x14ac:dyDescent="0.25">
      <c r="A3295" s="2">
        <v>358</v>
      </c>
      <c r="B3295" s="13" t="s">
        <v>111</v>
      </c>
      <c r="C3295" s="13" t="s">
        <v>21</v>
      </c>
      <c r="D3295" s="3">
        <v>45832</v>
      </c>
      <c r="E3295" s="13">
        <v>442375</v>
      </c>
      <c r="F3295" s="2" t="s">
        <v>6</v>
      </c>
      <c r="G3295" s="2">
        <v>1</v>
      </c>
      <c r="H3295" s="3">
        <v>45897</v>
      </c>
      <c r="I3295" s="14">
        <v>25.47</v>
      </c>
      <c r="J3295" s="13" t="str">
        <f t="shared" si="51"/>
        <v>442375-358</v>
      </c>
      <c r="K3295" s="2">
        <v>3478</v>
      </c>
      <c r="L3295" s="2" t="s">
        <v>142</v>
      </c>
      <c r="M3295" s="13" t="s">
        <v>143</v>
      </c>
      <c r="N3295" s="13" t="s">
        <v>114</v>
      </c>
    </row>
    <row r="3296" spans="1:14" ht="15" customHeight="1" x14ac:dyDescent="0.25">
      <c r="A3296" s="2">
        <v>358</v>
      </c>
      <c r="B3296" s="13" t="s">
        <v>111</v>
      </c>
      <c r="C3296" s="13" t="s">
        <v>21</v>
      </c>
      <c r="D3296" s="3">
        <v>45646</v>
      </c>
      <c r="E3296" s="13">
        <v>430935</v>
      </c>
      <c r="F3296" s="2" t="s">
        <v>3</v>
      </c>
      <c r="G3296" s="2">
        <v>1</v>
      </c>
      <c r="H3296" s="3">
        <v>45685</v>
      </c>
      <c r="I3296" s="14">
        <v>24.27</v>
      </c>
      <c r="J3296" s="13" t="str">
        <f t="shared" si="51"/>
        <v>430935-358</v>
      </c>
      <c r="K3296" s="2">
        <v>1340</v>
      </c>
      <c r="L3296" s="2" t="s">
        <v>130</v>
      </c>
      <c r="M3296" s="13" t="s">
        <v>131</v>
      </c>
      <c r="N3296" s="13" t="s">
        <v>115</v>
      </c>
    </row>
    <row r="3297" spans="1:14" ht="15" customHeight="1" x14ac:dyDescent="0.25">
      <c r="A3297" s="2">
        <v>82627</v>
      </c>
      <c r="B3297" s="13" t="s">
        <v>113</v>
      </c>
      <c r="C3297" s="13" t="s">
        <v>29</v>
      </c>
      <c r="D3297" s="3">
        <v>45673</v>
      </c>
      <c r="E3297" s="13">
        <v>383236</v>
      </c>
      <c r="F3297" s="2" t="s">
        <v>3</v>
      </c>
      <c r="G3297" s="2">
        <v>1</v>
      </c>
      <c r="H3297" s="3">
        <v>45703</v>
      </c>
      <c r="I3297" s="14">
        <v>22.51</v>
      </c>
      <c r="J3297" s="13" t="str">
        <f t="shared" si="51"/>
        <v>383236-82627</v>
      </c>
      <c r="K3297" s="2">
        <v>1340</v>
      </c>
      <c r="L3297" s="2" t="s">
        <v>130</v>
      </c>
      <c r="M3297" s="13" t="s">
        <v>131</v>
      </c>
      <c r="N3297" s="13" t="s">
        <v>115</v>
      </c>
    </row>
    <row r="3298" spans="1:14" ht="15" customHeight="1" x14ac:dyDescent="0.25">
      <c r="A3298" s="2">
        <v>359</v>
      </c>
      <c r="B3298" s="13" t="s">
        <v>110</v>
      </c>
      <c r="C3298" s="13" t="s">
        <v>22</v>
      </c>
      <c r="D3298" s="3">
        <v>45889</v>
      </c>
      <c r="E3298" s="13">
        <v>275611</v>
      </c>
      <c r="F3298" s="2" t="s">
        <v>3</v>
      </c>
      <c r="G3298" s="2">
        <v>1</v>
      </c>
      <c r="H3298" s="3">
        <v>45928</v>
      </c>
      <c r="I3298" s="14">
        <v>22.16</v>
      </c>
      <c r="J3298" s="13" t="str">
        <f t="shared" si="51"/>
        <v>275611-359</v>
      </c>
      <c r="K3298" s="2">
        <v>1340</v>
      </c>
      <c r="L3298" s="2" t="s">
        <v>130</v>
      </c>
      <c r="M3298" s="13" t="s">
        <v>131</v>
      </c>
      <c r="N3298" s="13" t="s">
        <v>115</v>
      </c>
    </row>
    <row r="3299" spans="1:14" ht="15" customHeight="1" x14ac:dyDescent="0.25">
      <c r="A3299" s="2">
        <v>49060</v>
      </c>
      <c r="B3299" s="13" t="s">
        <v>113</v>
      </c>
      <c r="C3299" s="13" t="s">
        <v>44</v>
      </c>
      <c r="D3299" s="3">
        <v>45825</v>
      </c>
      <c r="E3299" s="13">
        <v>279147</v>
      </c>
      <c r="F3299" s="2" t="s">
        <v>3</v>
      </c>
      <c r="G3299" s="2">
        <v>1</v>
      </c>
      <c r="H3299" s="3">
        <v>45853</v>
      </c>
      <c r="I3299" s="14">
        <v>21.62</v>
      </c>
      <c r="J3299" s="13" t="str">
        <f t="shared" si="51"/>
        <v>279147-49060</v>
      </c>
      <c r="K3299" s="2">
        <v>1340</v>
      </c>
      <c r="L3299" s="2" t="s">
        <v>130</v>
      </c>
      <c r="M3299" s="13" t="s">
        <v>131</v>
      </c>
      <c r="N3299" s="13" t="s">
        <v>115</v>
      </c>
    </row>
    <row r="3300" spans="1:14" ht="15" customHeight="1" x14ac:dyDescent="0.25">
      <c r="A3300" s="2">
        <v>359</v>
      </c>
      <c r="B3300" s="13" t="s">
        <v>110</v>
      </c>
      <c r="C3300" s="13" t="s">
        <v>22</v>
      </c>
      <c r="D3300" s="3">
        <v>45853</v>
      </c>
      <c r="E3300" s="13">
        <v>273513</v>
      </c>
      <c r="F3300" s="2" t="s">
        <v>3</v>
      </c>
      <c r="G3300" s="2">
        <v>1</v>
      </c>
      <c r="H3300" s="3">
        <v>45897</v>
      </c>
      <c r="I3300" s="14">
        <v>21.34</v>
      </c>
      <c r="J3300" s="13" t="str">
        <f t="shared" si="51"/>
        <v>273513-359</v>
      </c>
      <c r="K3300" s="2">
        <v>1340</v>
      </c>
      <c r="L3300" s="2" t="s">
        <v>130</v>
      </c>
      <c r="M3300" s="13" t="s">
        <v>131</v>
      </c>
      <c r="N3300" s="13" t="s">
        <v>115</v>
      </c>
    </row>
    <row r="3301" spans="1:14" ht="15" customHeight="1" x14ac:dyDescent="0.25">
      <c r="A3301" s="2">
        <v>358</v>
      </c>
      <c r="B3301" s="13" t="s">
        <v>111</v>
      </c>
      <c r="C3301" s="13" t="s">
        <v>21</v>
      </c>
      <c r="D3301" s="3">
        <v>45892</v>
      </c>
      <c r="E3301" s="13">
        <v>446162</v>
      </c>
      <c r="F3301" s="2" t="s">
        <v>3</v>
      </c>
      <c r="G3301" s="2">
        <v>1</v>
      </c>
      <c r="H3301" s="3">
        <v>45928</v>
      </c>
      <c r="I3301" s="14">
        <v>21.32</v>
      </c>
      <c r="J3301" s="13" t="str">
        <f t="shared" si="51"/>
        <v>446162-358</v>
      </c>
      <c r="K3301" s="2">
        <v>1340</v>
      </c>
      <c r="L3301" s="2" t="s">
        <v>130</v>
      </c>
      <c r="M3301" s="13" t="s">
        <v>131</v>
      </c>
      <c r="N3301" s="13" t="s">
        <v>115</v>
      </c>
    </row>
    <row r="3302" spans="1:14" ht="15" customHeight="1" x14ac:dyDescent="0.25">
      <c r="A3302" s="2">
        <v>359</v>
      </c>
      <c r="B3302" s="13" t="s">
        <v>110</v>
      </c>
      <c r="C3302" s="13" t="s">
        <v>22</v>
      </c>
      <c r="D3302" s="3">
        <v>45849</v>
      </c>
      <c r="E3302" s="13">
        <v>273219</v>
      </c>
      <c r="F3302" s="2" t="s">
        <v>3</v>
      </c>
      <c r="G3302" s="2">
        <v>1</v>
      </c>
      <c r="H3302" s="3">
        <v>45897</v>
      </c>
      <c r="I3302" s="14">
        <v>21.01</v>
      </c>
      <c r="J3302" s="13" t="str">
        <f t="shared" si="51"/>
        <v>273219-359</v>
      </c>
      <c r="K3302" s="2">
        <v>1340</v>
      </c>
      <c r="L3302" s="2" t="s">
        <v>130</v>
      </c>
      <c r="M3302" s="13" t="s">
        <v>131</v>
      </c>
      <c r="N3302" s="13" t="s">
        <v>115</v>
      </c>
    </row>
    <row r="3303" spans="1:14" ht="15" customHeight="1" x14ac:dyDescent="0.25">
      <c r="A3303" s="2">
        <v>359</v>
      </c>
      <c r="B3303" s="13" t="s">
        <v>110</v>
      </c>
      <c r="C3303" s="13" t="s">
        <v>22</v>
      </c>
      <c r="D3303" s="3">
        <v>45832</v>
      </c>
      <c r="E3303" s="13">
        <v>272192</v>
      </c>
      <c r="F3303" s="2" t="s">
        <v>3</v>
      </c>
      <c r="G3303" s="2">
        <v>1</v>
      </c>
      <c r="H3303" s="3">
        <v>45866</v>
      </c>
      <c r="I3303" s="14">
        <v>20.54</v>
      </c>
      <c r="J3303" s="13" t="str">
        <f t="shared" si="51"/>
        <v>272192-359</v>
      </c>
      <c r="K3303" s="2">
        <v>1340</v>
      </c>
      <c r="L3303" s="2" t="s">
        <v>130</v>
      </c>
      <c r="M3303" s="13" t="s">
        <v>131</v>
      </c>
      <c r="N3303" s="13" t="s">
        <v>115</v>
      </c>
    </row>
    <row r="3304" spans="1:14" ht="15" customHeight="1" x14ac:dyDescent="0.25">
      <c r="A3304" s="2">
        <v>359</v>
      </c>
      <c r="B3304" s="13" t="s">
        <v>110</v>
      </c>
      <c r="C3304" s="13" t="s">
        <v>22</v>
      </c>
      <c r="D3304" s="3">
        <v>45923</v>
      </c>
      <c r="E3304" s="13">
        <v>277620</v>
      </c>
      <c r="F3304" s="2" t="s">
        <v>3</v>
      </c>
      <c r="G3304" s="2">
        <v>1</v>
      </c>
      <c r="H3304" s="3">
        <v>45930</v>
      </c>
      <c r="I3304" s="14">
        <v>20.34</v>
      </c>
      <c r="J3304" s="13" t="str">
        <f t="shared" si="51"/>
        <v>277620-359</v>
      </c>
      <c r="K3304" s="2">
        <v>1340</v>
      </c>
      <c r="L3304" s="2" t="s">
        <v>130</v>
      </c>
      <c r="M3304" s="13" t="s">
        <v>131</v>
      </c>
      <c r="N3304" s="13" t="s">
        <v>115</v>
      </c>
    </row>
    <row r="3305" spans="1:14" ht="15" customHeight="1" x14ac:dyDescent="0.25">
      <c r="A3305" s="2">
        <v>143047</v>
      </c>
      <c r="B3305" s="13" t="s">
        <v>112</v>
      </c>
      <c r="C3305" s="13" t="s">
        <v>10</v>
      </c>
      <c r="D3305" s="3">
        <v>45869</v>
      </c>
      <c r="E3305" s="13">
        <v>71757</v>
      </c>
      <c r="F3305" s="2" t="s">
        <v>3</v>
      </c>
      <c r="G3305" s="2">
        <v>1</v>
      </c>
      <c r="H3305" s="3">
        <v>45897</v>
      </c>
      <c r="I3305" s="14">
        <v>20.3</v>
      </c>
      <c r="J3305" s="13" t="str">
        <f t="shared" si="51"/>
        <v>71757-143047</v>
      </c>
      <c r="K3305" s="2">
        <v>1340</v>
      </c>
      <c r="L3305" s="2" t="s">
        <v>130</v>
      </c>
      <c r="M3305" s="13" t="s">
        <v>131</v>
      </c>
      <c r="N3305" s="13" t="s">
        <v>115</v>
      </c>
    </row>
    <row r="3306" spans="1:14" ht="15" customHeight="1" x14ac:dyDescent="0.25">
      <c r="A3306" s="2">
        <v>359</v>
      </c>
      <c r="B3306" s="13" t="s">
        <v>110</v>
      </c>
      <c r="C3306" s="13" t="s">
        <v>22</v>
      </c>
      <c r="D3306" s="3">
        <v>45826</v>
      </c>
      <c r="E3306" s="13">
        <v>271814</v>
      </c>
      <c r="F3306" s="2" t="s">
        <v>3</v>
      </c>
      <c r="G3306" s="2">
        <v>1</v>
      </c>
      <c r="H3306" s="3">
        <v>45866</v>
      </c>
      <c r="I3306" s="14">
        <v>20.04</v>
      </c>
      <c r="J3306" s="13" t="str">
        <f t="shared" si="51"/>
        <v>271814-359</v>
      </c>
      <c r="K3306" s="2">
        <v>1340</v>
      </c>
      <c r="L3306" s="2" t="s">
        <v>130</v>
      </c>
      <c r="M3306" s="13" t="s">
        <v>131</v>
      </c>
      <c r="N3306" s="13" t="s">
        <v>115</v>
      </c>
    </row>
    <row r="3307" spans="1:14" ht="15" customHeight="1" x14ac:dyDescent="0.25">
      <c r="A3307" s="2">
        <v>142975</v>
      </c>
      <c r="B3307" s="13" t="s">
        <v>112</v>
      </c>
      <c r="C3307" s="13" t="s">
        <v>9</v>
      </c>
      <c r="D3307" s="3">
        <v>45785</v>
      </c>
      <c r="E3307" s="13">
        <v>65647</v>
      </c>
      <c r="F3307" s="2" t="s">
        <v>2</v>
      </c>
      <c r="G3307" s="2">
        <v>2</v>
      </c>
      <c r="H3307" s="3">
        <v>45807</v>
      </c>
      <c r="I3307" s="14">
        <v>20</v>
      </c>
      <c r="J3307" s="13" t="str">
        <f t="shared" si="51"/>
        <v>65647-142975</v>
      </c>
      <c r="K3307" s="2">
        <v>9</v>
      </c>
      <c r="L3307" s="2" t="s">
        <v>136</v>
      </c>
      <c r="M3307" s="13" t="s">
        <v>137</v>
      </c>
      <c r="N3307" s="13" t="s">
        <v>115</v>
      </c>
    </row>
    <row r="3308" spans="1:14" ht="15" customHeight="1" x14ac:dyDescent="0.25">
      <c r="A3308" s="2">
        <v>84377</v>
      </c>
      <c r="B3308" s="13" t="s">
        <v>113</v>
      </c>
      <c r="C3308" s="13" t="s">
        <v>43</v>
      </c>
      <c r="D3308" s="3">
        <v>45666</v>
      </c>
      <c r="E3308" s="13">
        <v>25741</v>
      </c>
      <c r="F3308" s="2" t="s">
        <v>3</v>
      </c>
      <c r="G3308" s="2">
        <v>1</v>
      </c>
      <c r="H3308" s="3">
        <v>45670</v>
      </c>
      <c r="I3308" s="14">
        <v>16.64</v>
      </c>
      <c r="J3308" s="13" t="str">
        <f t="shared" si="51"/>
        <v>25741-84377</v>
      </c>
      <c r="K3308" s="2">
        <v>1340</v>
      </c>
      <c r="L3308" s="2" t="s">
        <v>130</v>
      </c>
      <c r="M3308" s="13" t="s">
        <v>131</v>
      </c>
      <c r="N3308" s="13" t="s">
        <v>115</v>
      </c>
    </row>
    <row r="3309" spans="1:14" ht="15" customHeight="1" x14ac:dyDescent="0.25">
      <c r="A3309" s="2">
        <v>166823</v>
      </c>
      <c r="B3309" s="13" t="s">
        <v>113</v>
      </c>
      <c r="C3309" s="13" t="s">
        <v>48</v>
      </c>
      <c r="D3309" s="3">
        <v>45716</v>
      </c>
      <c r="E3309" s="13">
        <v>118783</v>
      </c>
      <c r="F3309" s="2" t="s">
        <v>3</v>
      </c>
      <c r="G3309" s="2">
        <v>1</v>
      </c>
      <c r="H3309" s="3">
        <v>45746</v>
      </c>
      <c r="I3309" s="14">
        <v>13.95</v>
      </c>
      <c r="J3309" s="13" t="str">
        <f t="shared" si="51"/>
        <v>118783-166823</v>
      </c>
      <c r="K3309" s="2">
        <v>1340</v>
      </c>
      <c r="L3309" s="2" t="s">
        <v>130</v>
      </c>
      <c r="M3309" s="13" t="s">
        <v>131</v>
      </c>
      <c r="N3309" s="13" t="s">
        <v>115</v>
      </c>
    </row>
    <row r="3310" spans="1:14" ht="15" customHeight="1" x14ac:dyDescent="0.25">
      <c r="A3310" s="2">
        <v>166823</v>
      </c>
      <c r="B3310" s="13" t="s">
        <v>113</v>
      </c>
      <c r="C3310" s="13" t="s">
        <v>48</v>
      </c>
      <c r="D3310" s="3">
        <v>45716</v>
      </c>
      <c r="E3310" s="13">
        <v>118781</v>
      </c>
      <c r="F3310" s="2" t="s">
        <v>3</v>
      </c>
      <c r="G3310" s="2">
        <v>1</v>
      </c>
      <c r="H3310" s="3">
        <v>45746</v>
      </c>
      <c r="I3310" s="14">
        <v>13.95</v>
      </c>
      <c r="J3310" s="13" t="str">
        <f t="shared" si="51"/>
        <v>118781-166823</v>
      </c>
      <c r="K3310" s="2">
        <v>1340</v>
      </c>
      <c r="L3310" s="2" t="s">
        <v>130</v>
      </c>
      <c r="M3310" s="13" t="s">
        <v>131</v>
      </c>
      <c r="N3310" s="13" t="s">
        <v>115</v>
      </c>
    </row>
    <row r="3311" spans="1:14" ht="15" customHeight="1" x14ac:dyDescent="0.25">
      <c r="A3311" s="2">
        <v>166823</v>
      </c>
      <c r="B3311" s="13" t="s">
        <v>113</v>
      </c>
      <c r="C3311" s="13" t="s">
        <v>48</v>
      </c>
      <c r="D3311" s="3">
        <v>45716</v>
      </c>
      <c r="E3311" s="13">
        <v>118782</v>
      </c>
      <c r="F3311" s="2" t="s">
        <v>3</v>
      </c>
      <c r="G3311" s="2">
        <v>1</v>
      </c>
      <c r="H3311" s="3">
        <v>45746</v>
      </c>
      <c r="I3311" s="14">
        <v>13.95</v>
      </c>
      <c r="J3311" s="13" t="str">
        <f t="shared" si="51"/>
        <v>118782-166823</v>
      </c>
      <c r="K3311" s="2">
        <v>1340</v>
      </c>
      <c r="L3311" s="2" t="s">
        <v>130</v>
      </c>
      <c r="M3311" s="13" t="s">
        <v>131</v>
      </c>
      <c r="N3311" s="13" t="s">
        <v>115</v>
      </c>
    </row>
    <row r="3312" spans="1:14" ht="15" customHeight="1" x14ac:dyDescent="0.25">
      <c r="A3312" s="2">
        <v>79350</v>
      </c>
      <c r="B3312" s="13" t="s">
        <v>113</v>
      </c>
      <c r="C3312" s="13" t="s">
        <v>46</v>
      </c>
      <c r="D3312" s="3">
        <v>45730</v>
      </c>
      <c r="E3312" s="13">
        <v>86405</v>
      </c>
      <c r="F3312" s="2" t="s">
        <v>3</v>
      </c>
      <c r="G3312" s="2">
        <v>1</v>
      </c>
      <c r="H3312" s="3">
        <v>45790</v>
      </c>
      <c r="I3312" s="14">
        <v>12.99</v>
      </c>
      <c r="J3312" s="13" t="str">
        <f t="shared" si="51"/>
        <v>86405-79350</v>
      </c>
      <c r="K3312" s="2">
        <v>1340</v>
      </c>
      <c r="L3312" s="2" t="s">
        <v>130</v>
      </c>
      <c r="M3312" s="13" t="s">
        <v>131</v>
      </c>
      <c r="N3312" s="13" t="s">
        <v>115</v>
      </c>
    </row>
    <row r="3313" spans="1:14" ht="15" customHeight="1" x14ac:dyDescent="0.25">
      <c r="A3313" s="2">
        <v>85690</v>
      </c>
      <c r="B3313" s="13" t="s">
        <v>113</v>
      </c>
      <c r="C3313" s="13" t="s">
        <v>62</v>
      </c>
      <c r="D3313" s="3">
        <v>45671</v>
      </c>
      <c r="E3313" s="13">
        <v>74437</v>
      </c>
      <c r="F3313" s="2" t="s">
        <v>3</v>
      </c>
      <c r="G3313" s="2">
        <v>1</v>
      </c>
      <c r="H3313" s="3">
        <v>45678</v>
      </c>
      <c r="I3313" s="14">
        <v>12.87</v>
      </c>
      <c r="J3313" s="13" t="str">
        <f t="shared" si="51"/>
        <v>74437-85690</v>
      </c>
      <c r="K3313" s="2">
        <v>1340</v>
      </c>
      <c r="L3313" s="2" t="s">
        <v>130</v>
      </c>
      <c r="M3313" s="13" t="s">
        <v>131</v>
      </c>
      <c r="N3313" s="13" t="s">
        <v>115</v>
      </c>
    </row>
    <row r="3314" spans="1:14" ht="15" customHeight="1" x14ac:dyDescent="0.25">
      <c r="A3314" s="2">
        <v>358</v>
      </c>
      <c r="B3314" s="13" t="s">
        <v>111</v>
      </c>
      <c r="C3314" s="13" t="s">
        <v>21</v>
      </c>
      <c r="D3314" s="3">
        <v>45551</v>
      </c>
      <c r="E3314" s="13">
        <v>424571</v>
      </c>
      <c r="F3314" s="2" t="s">
        <v>6</v>
      </c>
      <c r="G3314" s="2">
        <v>1</v>
      </c>
      <c r="H3314" s="3">
        <v>45586</v>
      </c>
      <c r="I3314" s="14">
        <v>12.7</v>
      </c>
      <c r="J3314" s="13" t="str">
        <f t="shared" si="51"/>
        <v>424571-358</v>
      </c>
      <c r="K3314" s="2">
        <v>3596</v>
      </c>
      <c r="L3314" s="2" t="s">
        <v>142</v>
      </c>
      <c r="M3314" s="13" t="s">
        <v>143</v>
      </c>
      <c r="N3314" s="13" t="s">
        <v>114</v>
      </c>
    </row>
    <row r="3315" spans="1:14" ht="15" customHeight="1" x14ac:dyDescent="0.25">
      <c r="A3315" s="2">
        <v>358</v>
      </c>
      <c r="B3315" s="13" t="s">
        <v>111</v>
      </c>
      <c r="C3315" s="13" t="s">
        <v>21</v>
      </c>
      <c r="D3315" s="3">
        <v>45775</v>
      </c>
      <c r="E3315" s="13">
        <v>438810</v>
      </c>
      <c r="F3315" s="2" t="s">
        <v>3</v>
      </c>
      <c r="G3315" s="2">
        <v>1</v>
      </c>
      <c r="H3315" s="3">
        <v>45805</v>
      </c>
      <c r="I3315" s="14">
        <v>11.25</v>
      </c>
      <c r="J3315" s="13" t="str">
        <f t="shared" si="51"/>
        <v>438810-358</v>
      </c>
      <c r="K3315" s="2">
        <v>1340</v>
      </c>
      <c r="L3315" s="2" t="s">
        <v>130</v>
      </c>
      <c r="M3315" s="13" t="s">
        <v>131</v>
      </c>
      <c r="N3315" s="13" t="s">
        <v>115</v>
      </c>
    </row>
    <row r="3316" spans="1:14" ht="15" customHeight="1" x14ac:dyDescent="0.25">
      <c r="A3316" s="2">
        <v>1790</v>
      </c>
      <c r="B3316" s="13" t="s">
        <v>112</v>
      </c>
      <c r="C3316" s="13" t="s">
        <v>12</v>
      </c>
      <c r="D3316" s="3">
        <v>45560</v>
      </c>
      <c r="E3316" s="13">
        <v>130048</v>
      </c>
      <c r="F3316" s="2" t="s">
        <v>6</v>
      </c>
      <c r="G3316" s="2">
        <v>1</v>
      </c>
      <c r="H3316" s="3">
        <v>45562</v>
      </c>
      <c r="I3316" s="14">
        <v>8.9600000000000009</v>
      </c>
      <c r="J3316" s="13" t="str">
        <f t="shared" si="51"/>
        <v>130048-1790</v>
      </c>
      <c r="K3316" s="2">
        <v>3596</v>
      </c>
      <c r="L3316" s="2" t="s">
        <v>142</v>
      </c>
      <c r="M3316" s="13" t="s">
        <v>143</v>
      </c>
      <c r="N3316" s="13" t="s">
        <v>114</v>
      </c>
    </row>
    <row r="3317" spans="1:14" ht="15" customHeight="1" x14ac:dyDescent="0.25">
      <c r="A3317" s="2">
        <v>79350</v>
      </c>
      <c r="B3317" s="13" t="s">
        <v>113</v>
      </c>
      <c r="C3317" s="13" t="s">
        <v>46</v>
      </c>
      <c r="D3317" s="3">
        <v>45730</v>
      </c>
      <c r="E3317" s="13">
        <v>86406</v>
      </c>
      <c r="F3317" s="2" t="s">
        <v>3</v>
      </c>
      <c r="G3317" s="2">
        <v>1</v>
      </c>
      <c r="H3317" s="3">
        <v>45790</v>
      </c>
      <c r="I3317" s="14">
        <v>8.66</v>
      </c>
      <c r="J3317" s="13" t="str">
        <f t="shared" si="51"/>
        <v>86406-79350</v>
      </c>
      <c r="K3317" s="2">
        <v>1340</v>
      </c>
      <c r="L3317" s="2" t="s">
        <v>130</v>
      </c>
      <c r="M3317" s="13" t="s">
        <v>131</v>
      </c>
      <c r="N3317" s="13" t="s">
        <v>115</v>
      </c>
    </row>
    <row r="3318" spans="1:14" ht="15" customHeight="1" x14ac:dyDescent="0.25">
      <c r="A3318" s="2">
        <v>1790</v>
      </c>
      <c r="B3318" s="13" t="s">
        <v>112</v>
      </c>
      <c r="C3318" s="13" t="s">
        <v>12</v>
      </c>
      <c r="D3318" s="3">
        <v>45688</v>
      </c>
      <c r="E3318" s="13">
        <v>133474</v>
      </c>
      <c r="F3318" s="2" t="s">
        <v>6</v>
      </c>
      <c r="G3318" s="2">
        <v>1</v>
      </c>
      <c r="H3318" s="3">
        <v>45716</v>
      </c>
      <c r="I3318" s="14">
        <v>7.96</v>
      </c>
      <c r="J3318" s="13" t="str">
        <f t="shared" si="51"/>
        <v>133474-1790</v>
      </c>
      <c r="K3318" s="2">
        <v>3478</v>
      </c>
      <c r="L3318" s="2" t="s">
        <v>142</v>
      </c>
      <c r="M3318" s="13" t="s">
        <v>143</v>
      </c>
      <c r="N3318" s="13" t="s">
        <v>114</v>
      </c>
    </row>
    <row r="3319" spans="1:14" ht="15" customHeight="1" x14ac:dyDescent="0.25">
      <c r="A3319" s="2">
        <v>358</v>
      </c>
      <c r="B3319" s="13" t="s">
        <v>111</v>
      </c>
      <c r="C3319" s="13" t="s">
        <v>21</v>
      </c>
      <c r="D3319" s="3">
        <v>45729</v>
      </c>
      <c r="E3319" s="13">
        <v>435950</v>
      </c>
      <c r="F3319" s="2" t="s">
        <v>3</v>
      </c>
      <c r="G3319" s="2">
        <v>1</v>
      </c>
      <c r="H3319" s="3">
        <v>45775</v>
      </c>
      <c r="I3319" s="14">
        <v>7.72</v>
      </c>
      <c r="J3319" s="13" t="str">
        <f t="shared" si="51"/>
        <v>435950-358</v>
      </c>
      <c r="K3319" s="2">
        <v>1340</v>
      </c>
      <c r="L3319" s="2" t="s">
        <v>130</v>
      </c>
      <c r="M3319" s="13" t="s">
        <v>131</v>
      </c>
      <c r="N3319" s="13" t="s">
        <v>115</v>
      </c>
    </row>
    <row r="3320" spans="1:14" ht="15" customHeight="1" x14ac:dyDescent="0.25">
      <c r="A3320" s="2">
        <v>256</v>
      </c>
      <c r="B3320" s="13" t="s">
        <v>112</v>
      </c>
      <c r="C3320" s="13" t="s">
        <v>18</v>
      </c>
      <c r="D3320" s="3">
        <v>45653</v>
      </c>
      <c r="E3320" s="13">
        <v>116745</v>
      </c>
      <c r="F3320" s="2" t="s">
        <v>3</v>
      </c>
      <c r="G3320" s="2">
        <v>1</v>
      </c>
      <c r="H3320" s="3">
        <v>45685</v>
      </c>
      <c r="I3320" s="14">
        <v>6.6</v>
      </c>
      <c r="J3320" s="13" t="str">
        <f t="shared" si="51"/>
        <v>116745-256</v>
      </c>
      <c r="K3320" s="2">
        <v>1340</v>
      </c>
      <c r="L3320" s="2" t="s">
        <v>130</v>
      </c>
      <c r="M3320" s="13" t="s">
        <v>131</v>
      </c>
      <c r="N3320" s="13" t="s">
        <v>115</v>
      </c>
    </row>
    <row r="3321" spans="1:14" ht="15" customHeight="1" x14ac:dyDescent="0.25">
      <c r="A3321" s="2">
        <v>359</v>
      </c>
      <c r="B3321" s="13" t="s">
        <v>110</v>
      </c>
      <c r="C3321" s="13" t="s">
        <v>22</v>
      </c>
      <c r="D3321" s="3">
        <v>45838</v>
      </c>
      <c r="E3321" s="13">
        <v>272545</v>
      </c>
      <c r="F3321" s="2" t="s">
        <v>6</v>
      </c>
      <c r="G3321" s="2">
        <v>1</v>
      </c>
      <c r="H3321" s="3">
        <v>45866</v>
      </c>
      <c r="I3321" s="14">
        <v>6.46</v>
      </c>
      <c r="J3321" s="13" t="str">
        <f t="shared" si="51"/>
        <v>272545-359</v>
      </c>
      <c r="K3321" s="2">
        <v>3478</v>
      </c>
      <c r="L3321" s="2" t="s">
        <v>142</v>
      </c>
      <c r="M3321" s="13" t="s">
        <v>143</v>
      </c>
      <c r="N3321" s="13" t="s">
        <v>114</v>
      </c>
    </row>
    <row r="3322" spans="1:14" ht="15" customHeight="1" x14ac:dyDescent="0.25">
      <c r="A3322" s="2">
        <v>359</v>
      </c>
      <c r="B3322" s="13" t="s">
        <v>110</v>
      </c>
      <c r="C3322" s="13" t="s">
        <v>22</v>
      </c>
      <c r="D3322" s="3">
        <v>45838</v>
      </c>
      <c r="E3322" s="13">
        <v>272668</v>
      </c>
      <c r="F3322" s="2" t="s">
        <v>6</v>
      </c>
      <c r="G3322" s="2">
        <v>1</v>
      </c>
      <c r="H3322" s="3">
        <v>45866</v>
      </c>
      <c r="I3322" s="14">
        <v>6.44</v>
      </c>
      <c r="J3322" s="13" t="str">
        <f t="shared" si="51"/>
        <v>272668-359</v>
      </c>
      <c r="K3322" s="2">
        <v>3478</v>
      </c>
      <c r="L3322" s="2" t="s">
        <v>142</v>
      </c>
      <c r="M3322" s="13" t="s">
        <v>143</v>
      </c>
      <c r="N3322" s="13" t="s">
        <v>114</v>
      </c>
    </row>
    <row r="3323" spans="1:14" ht="15" customHeight="1" x14ac:dyDescent="0.25">
      <c r="A3323" s="2">
        <v>359</v>
      </c>
      <c r="B3323" s="13" t="s">
        <v>110</v>
      </c>
      <c r="C3323" s="13" t="s">
        <v>22</v>
      </c>
      <c r="D3323" s="3">
        <v>45838</v>
      </c>
      <c r="E3323" s="13">
        <v>272543</v>
      </c>
      <c r="F3323" s="2" t="s">
        <v>6</v>
      </c>
      <c r="G3323" s="2">
        <v>1</v>
      </c>
      <c r="H3323" s="3">
        <v>45866</v>
      </c>
      <c r="I3323" s="14">
        <v>6.44</v>
      </c>
      <c r="J3323" s="13" t="str">
        <f t="shared" si="51"/>
        <v>272543-359</v>
      </c>
      <c r="K3323" s="2">
        <v>3478</v>
      </c>
      <c r="L3323" s="2" t="s">
        <v>142</v>
      </c>
      <c r="M3323" s="13" t="s">
        <v>143</v>
      </c>
      <c r="N3323" s="13" t="s">
        <v>114</v>
      </c>
    </row>
    <row r="3324" spans="1:14" ht="15" customHeight="1" x14ac:dyDescent="0.25">
      <c r="A3324" s="2">
        <v>13331</v>
      </c>
      <c r="B3324" s="13" t="s">
        <v>113</v>
      </c>
      <c r="C3324" s="13" t="s">
        <v>58</v>
      </c>
      <c r="D3324" s="3">
        <v>45782</v>
      </c>
      <c r="E3324" s="13">
        <v>302357</v>
      </c>
      <c r="F3324" s="2" t="s">
        <v>3</v>
      </c>
      <c r="G3324" s="2">
        <v>1</v>
      </c>
      <c r="H3324" s="3">
        <v>45812</v>
      </c>
      <c r="I3324" s="14">
        <v>5.55</v>
      </c>
      <c r="J3324" s="13" t="str">
        <f t="shared" si="51"/>
        <v>302357-13331</v>
      </c>
      <c r="K3324" s="2">
        <v>1340</v>
      </c>
      <c r="L3324" s="2" t="s">
        <v>130</v>
      </c>
      <c r="M3324" s="13" t="s">
        <v>131</v>
      </c>
      <c r="N3324" s="13" t="s">
        <v>115</v>
      </c>
    </row>
    <row r="3325" spans="1:14" ht="15" customHeight="1" x14ac:dyDescent="0.25">
      <c r="A3325" s="2">
        <v>1790</v>
      </c>
      <c r="B3325" s="13" t="s">
        <v>112</v>
      </c>
      <c r="C3325" s="13" t="s">
        <v>12</v>
      </c>
      <c r="D3325" s="3">
        <v>45524</v>
      </c>
      <c r="E3325" s="13">
        <v>129019</v>
      </c>
      <c r="F3325" s="2" t="s">
        <v>6</v>
      </c>
      <c r="G3325" s="2">
        <v>1</v>
      </c>
      <c r="H3325" s="3">
        <v>45563</v>
      </c>
      <c r="I3325" s="14">
        <v>3</v>
      </c>
      <c r="J3325" s="13" t="str">
        <f t="shared" si="51"/>
        <v>129019-1790</v>
      </c>
      <c r="K3325" s="2">
        <v>3596</v>
      </c>
      <c r="L3325" s="2" t="s">
        <v>142</v>
      </c>
      <c r="M3325" s="13" t="s">
        <v>143</v>
      </c>
      <c r="N3325" s="13" t="s">
        <v>114</v>
      </c>
    </row>
    <row r="3326" spans="1:14" ht="15" customHeight="1" x14ac:dyDescent="0.25"/>
    <row r="3327" spans="1:14" ht="15" customHeight="1" x14ac:dyDescent="0.25"/>
    <row r="3328" spans="1:14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</sheetData>
  <autoFilter ref="A1:N3325" xr:uid="{E4C07FA6-4AF0-4F17-81AF-F3EF90D878D2}"/>
  <conditionalFormatting sqref="E1">
    <cfRule type="duplicateValues" dxfId="1873" priority="1"/>
  </conditionalFormatting>
  <conditionalFormatting sqref="E2:E1048576">
    <cfRule type="duplicateValues" dxfId="1872" priority="2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3F07-B20B-431E-8DF7-8CB731314E78}">
  <dimension ref="A1:JS3394"/>
  <sheetViews>
    <sheetView showGridLines="0" zoomScale="85" zoomScaleNormal="85" workbookViewId="0">
      <selection activeCell="D22" sqref="D22"/>
    </sheetView>
  </sheetViews>
  <sheetFormatPr defaultRowHeight="15" customHeight="1" x14ac:dyDescent="0.3"/>
  <cols>
    <col min="1" max="1" width="16.90625" style="5" bestFit="1" customWidth="1"/>
    <col min="2" max="2" width="13.6328125" style="5" bestFit="1" customWidth="1"/>
    <col min="3" max="3" width="13.81640625" style="5" bestFit="1" customWidth="1"/>
    <col min="4" max="4" width="20.26953125" style="5" bestFit="1" customWidth="1"/>
    <col min="5" max="5" width="14.54296875" style="5" bestFit="1" customWidth="1"/>
    <col min="6" max="9" width="13.81640625" style="5" bestFit="1" customWidth="1"/>
    <col min="10" max="10" width="14.7265625" style="5" bestFit="1" customWidth="1"/>
    <col min="11" max="11" width="13.81640625" style="5" bestFit="1" customWidth="1"/>
    <col min="12" max="13" width="12.36328125" style="5" bestFit="1" customWidth="1"/>
    <col min="14" max="15" width="14.7265625" style="5" bestFit="1" customWidth="1"/>
    <col min="16" max="17" width="12.36328125" style="5" bestFit="1" customWidth="1"/>
    <col min="18" max="19" width="14.7265625" style="5" bestFit="1" customWidth="1"/>
    <col min="20" max="20" width="15" style="5" bestFit="1" customWidth="1"/>
    <col min="21" max="22" width="14.08984375" style="5" bestFit="1" customWidth="1"/>
    <col min="23" max="23" width="15" style="5" bestFit="1" customWidth="1"/>
    <col min="24" max="24" width="16.08984375" style="5" bestFit="1" customWidth="1"/>
    <col min="25" max="26" width="15" style="5" bestFit="1" customWidth="1"/>
    <col min="27" max="29" width="16.08984375" style="5" bestFit="1" customWidth="1"/>
    <col min="30" max="30" width="9.26953125" style="5" bestFit="1" customWidth="1"/>
    <col min="31" max="31" width="14.08984375" style="5" bestFit="1" customWidth="1"/>
    <col min="32" max="32" width="9.26953125" style="5" bestFit="1" customWidth="1"/>
    <col min="33" max="33" width="14.08984375" style="5" bestFit="1" customWidth="1"/>
    <col min="34" max="34" width="9.26953125" style="5" bestFit="1" customWidth="1"/>
    <col min="35" max="35" width="14.08984375" style="5" bestFit="1" customWidth="1"/>
    <col min="36" max="36" width="9.26953125" style="5" bestFit="1" customWidth="1"/>
    <col min="37" max="37" width="14.08984375" style="5" bestFit="1" customWidth="1"/>
    <col min="38" max="38" width="9.26953125" style="5" bestFit="1" customWidth="1"/>
    <col min="39" max="39" width="14.08984375" style="5" bestFit="1" customWidth="1"/>
    <col min="40" max="40" width="9.26953125" style="5" bestFit="1" customWidth="1"/>
    <col min="41" max="41" width="14.08984375" style="5" bestFit="1" customWidth="1"/>
    <col min="42" max="42" width="9.26953125" style="5" bestFit="1" customWidth="1"/>
    <col min="43" max="43" width="14.08984375" style="5" bestFit="1" customWidth="1"/>
    <col min="44" max="44" width="9.26953125" style="5" bestFit="1" customWidth="1"/>
    <col min="45" max="45" width="14.08984375" style="5" bestFit="1" customWidth="1"/>
    <col min="46" max="46" width="9.26953125" style="5" bestFit="1" customWidth="1"/>
    <col min="47" max="47" width="14.08984375" style="5" bestFit="1" customWidth="1"/>
    <col min="48" max="48" width="9.26953125" style="5" bestFit="1" customWidth="1"/>
    <col min="49" max="49" width="14.08984375" style="5" bestFit="1" customWidth="1"/>
    <col min="50" max="50" width="9.26953125" style="5" bestFit="1" customWidth="1"/>
    <col min="51" max="51" width="14.08984375" style="5" bestFit="1" customWidth="1"/>
    <col min="52" max="52" width="9.26953125" style="5" bestFit="1" customWidth="1"/>
    <col min="53" max="53" width="14.08984375" style="5" bestFit="1" customWidth="1"/>
    <col min="54" max="54" width="9.26953125" style="5" bestFit="1" customWidth="1"/>
    <col min="55" max="55" width="14.08984375" style="5" bestFit="1" customWidth="1"/>
    <col min="56" max="56" width="9.26953125" style="5" bestFit="1" customWidth="1"/>
    <col min="57" max="57" width="14.08984375" style="5" bestFit="1" customWidth="1"/>
    <col min="58" max="58" width="9.26953125" style="5" bestFit="1" customWidth="1"/>
    <col min="59" max="59" width="14.08984375" style="5" bestFit="1" customWidth="1"/>
    <col min="60" max="60" width="9.26953125" style="5" bestFit="1" customWidth="1"/>
    <col min="61" max="61" width="14.08984375" style="5" bestFit="1" customWidth="1"/>
    <col min="62" max="62" width="9.26953125" style="5" bestFit="1" customWidth="1"/>
    <col min="63" max="63" width="14.08984375" style="5" bestFit="1" customWidth="1"/>
    <col min="64" max="64" width="10.7265625" style="5" bestFit="1" customWidth="1"/>
    <col min="65" max="65" width="15.6328125" style="5" bestFit="1" customWidth="1"/>
    <col min="66" max="66" width="10.7265625" style="5" bestFit="1" customWidth="1"/>
    <col min="67" max="67" width="15.6328125" style="5" bestFit="1" customWidth="1"/>
    <col min="68" max="68" width="10.7265625" style="5" bestFit="1" customWidth="1"/>
    <col min="69" max="69" width="15.6328125" style="5" bestFit="1" customWidth="1"/>
    <col min="70" max="70" width="10.7265625" style="5" bestFit="1" customWidth="1"/>
    <col min="71" max="71" width="15.6328125" style="5" bestFit="1" customWidth="1"/>
    <col min="72" max="72" width="10.7265625" style="5" bestFit="1" customWidth="1"/>
    <col min="73" max="73" width="15.6328125" style="5" bestFit="1" customWidth="1"/>
    <col min="74" max="74" width="10.7265625" style="5" bestFit="1" customWidth="1"/>
    <col min="75" max="75" width="15.6328125" style="5" bestFit="1" customWidth="1"/>
    <col min="76" max="76" width="10.7265625" style="5" bestFit="1" customWidth="1"/>
    <col min="77" max="77" width="15.6328125" style="5" bestFit="1" customWidth="1"/>
    <col min="78" max="78" width="10.7265625" style="5" bestFit="1" customWidth="1"/>
    <col min="79" max="79" width="15.6328125" style="5" bestFit="1" customWidth="1"/>
    <col min="80" max="80" width="10.7265625" style="5" bestFit="1" customWidth="1"/>
    <col min="81" max="81" width="15.6328125" style="5" bestFit="1" customWidth="1"/>
    <col min="82" max="82" width="10.7265625" style="5" bestFit="1" customWidth="1"/>
    <col min="83" max="83" width="15.6328125" style="5" bestFit="1" customWidth="1"/>
    <col min="84" max="84" width="10.7265625" style="5" bestFit="1" customWidth="1"/>
    <col min="85" max="85" width="15.6328125" style="5" bestFit="1" customWidth="1"/>
    <col min="86" max="86" width="10.7265625" style="5" bestFit="1" customWidth="1"/>
    <col min="87" max="87" width="15.6328125" style="5" bestFit="1" customWidth="1"/>
    <col min="88" max="88" width="10.7265625" style="5" bestFit="1" customWidth="1"/>
    <col min="89" max="89" width="15.6328125" style="5" bestFit="1" customWidth="1"/>
    <col min="90" max="90" width="10.7265625" style="5" bestFit="1" customWidth="1"/>
    <col min="91" max="91" width="15.6328125" style="5" bestFit="1" customWidth="1"/>
    <col min="92" max="92" width="10.7265625" style="5" bestFit="1" customWidth="1"/>
    <col min="93" max="93" width="15.6328125" style="5" bestFit="1" customWidth="1"/>
    <col min="94" max="94" width="10.7265625" style="5" bestFit="1" customWidth="1"/>
    <col min="95" max="95" width="15.6328125" style="5" bestFit="1" customWidth="1"/>
    <col min="96" max="96" width="10.7265625" style="5" bestFit="1" customWidth="1"/>
    <col min="97" max="97" width="15.6328125" style="5" bestFit="1" customWidth="1"/>
    <col min="98" max="98" width="10.7265625" style="5" bestFit="1" customWidth="1"/>
    <col min="99" max="99" width="15.6328125" style="5" bestFit="1" customWidth="1"/>
    <col min="100" max="100" width="10.7265625" style="5" bestFit="1" customWidth="1"/>
    <col min="101" max="101" width="15.6328125" style="5" bestFit="1" customWidth="1"/>
    <col min="102" max="102" width="10.7265625" style="5" bestFit="1" customWidth="1"/>
    <col min="103" max="103" width="15.6328125" style="5" bestFit="1" customWidth="1"/>
    <col min="104" max="104" width="10.7265625" style="5" bestFit="1" customWidth="1"/>
    <col min="105" max="105" width="3.453125" style="5" bestFit="1" customWidth="1"/>
    <col min="106" max="106" width="15.6328125" style="5" bestFit="1" customWidth="1"/>
    <col min="107" max="107" width="10.7265625" style="5" bestFit="1" customWidth="1"/>
    <col min="108" max="108" width="15.6328125" style="5" bestFit="1" customWidth="1"/>
    <col min="109" max="109" width="10.7265625" style="5" bestFit="1" customWidth="1"/>
    <col min="110" max="110" width="15.6328125" style="5" bestFit="1" customWidth="1"/>
    <col min="111" max="111" width="10.7265625" style="5" bestFit="1" customWidth="1"/>
    <col min="112" max="112" width="15.6328125" style="5" bestFit="1" customWidth="1"/>
    <col min="113" max="113" width="10.7265625" style="5" bestFit="1" customWidth="1"/>
    <col min="114" max="114" width="15.6328125" style="5" bestFit="1" customWidth="1"/>
    <col min="115" max="115" width="10.7265625" style="5" bestFit="1" customWidth="1"/>
    <col min="116" max="116" width="15.6328125" style="5" bestFit="1" customWidth="1"/>
    <col min="117" max="117" width="10.7265625" style="5" bestFit="1" customWidth="1"/>
    <col min="118" max="118" width="15.6328125" style="5" bestFit="1" customWidth="1"/>
    <col min="119" max="119" width="10.7265625" style="5" bestFit="1" customWidth="1"/>
    <col min="120" max="120" width="15.6328125" style="5" bestFit="1" customWidth="1"/>
    <col min="121" max="121" width="10.7265625" style="5" bestFit="1" customWidth="1"/>
    <col min="122" max="122" width="15.6328125" style="5" bestFit="1" customWidth="1"/>
    <col min="123" max="123" width="10.7265625" style="5" bestFit="1" customWidth="1"/>
    <col min="124" max="124" width="15.6328125" style="5" bestFit="1" customWidth="1"/>
    <col min="125" max="125" width="10.7265625" style="5" bestFit="1" customWidth="1"/>
    <col min="126" max="126" width="15.6328125" style="5" bestFit="1" customWidth="1"/>
    <col min="127" max="127" width="10.7265625" style="5" bestFit="1" customWidth="1"/>
    <col min="128" max="128" width="15.6328125" style="5" bestFit="1" customWidth="1"/>
    <col min="129" max="129" width="10.7265625" style="5" bestFit="1" customWidth="1"/>
    <col min="130" max="130" width="15.6328125" style="5" bestFit="1" customWidth="1"/>
    <col min="131" max="131" width="10.7265625" style="5" bestFit="1" customWidth="1"/>
    <col min="132" max="132" width="15.6328125" style="5" bestFit="1" customWidth="1"/>
    <col min="133" max="133" width="10.7265625" style="5" bestFit="1" customWidth="1"/>
    <col min="134" max="134" width="15.6328125" style="5" bestFit="1" customWidth="1"/>
    <col min="135" max="135" width="10.7265625" style="5" bestFit="1" customWidth="1"/>
    <col min="136" max="136" width="15.6328125" style="5" bestFit="1" customWidth="1"/>
    <col min="137" max="137" width="10.7265625" style="5" bestFit="1" customWidth="1"/>
    <col min="138" max="138" width="15.6328125" style="5" bestFit="1" customWidth="1"/>
    <col min="139" max="139" width="10.7265625" style="5" bestFit="1" customWidth="1"/>
    <col min="140" max="140" width="15.6328125" style="5" bestFit="1" customWidth="1"/>
    <col min="141" max="141" width="10.7265625" style="5" bestFit="1" customWidth="1"/>
    <col min="142" max="142" width="15.6328125" style="5" bestFit="1" customWidth="1"/>
    <col min="143" max="143" width="10.7265625" style="5" bestFit="1" customWidth="1"/>
    <col min="144" max="144" width="15.6328125" style="5" bestFit="1" customWidth="1"/>
    <col min="145" max="145" width="10.7265625" style="5" bestFit="1" customWidth="1"/>
    <col min="146" max="146" width="15.6328125" style="5" bestFit="1" customWidth="1"/>
    <col min="147" max="147" width="10.7265625" style="5" bestFit="1" customWidth="1"/>
    <col min="148" max="148" width="15.6328125" style="5" bestFit="1" customWidth="1"/>
    <col min="149" max="149" width="10.7265625" style="5" bestFit="1" customWidth="1"/>
    <col min="150" max="150" width="15.6328125" style="5" bestFit="1" customWidth="1"/>
    <col min="151" max="151" width="10.7265625" style="5" bestFit="1" customWidth="1"/>
    <col min="152" max="152" width="15.6328125" style="5" bestFit="1" customWidth="1"/>
    <col min="153" max="153" width="10.7265625" style="5" bestFit="1" customWidth="1"/>
    <col min="154" max="154" width="15.6328125" style="5" bestFit="1" customWidth="1"/>
    <col min="155" max="155" width="10.7265625" style="5" bestFit="1" customWidth="1"/>
    <col min="156" max="156" width="15.6328125" style="5" bestFit="1" customWidth="1"/>
    <col min="157" max="157" width="10.7265625" style="5" bestFit="1" customWidth="1"/>
    <col min="158" max="158" width="15.6328125" style="5" bestFit="1" customWidth="1"/>
    <col min="159" max="159" width="10.7265625" style="5" bestFit="1" customWidth="1"/>
    <col min="160" max="160" width="15.6328125" style="5" bestFit="1" customWidth="1"/>
    <col min="161" max="161" width="10.7265625" style="5" bestFit="1" customWidth="1"/>
    <col min="162" max="162" width="15.6328125" style="5" bestFit="1" customWidth="1"/>
    <col min="163" max="163" width="10.7265625" style="5" bestFit="1" customWidth="1"/>
    <col min="164" max="164" width="15.6328125" style="5" bestFit="1" customWidth="1"/>
    <col min="165" max="165" width="10.7265625" style="5" bestFit="1" customWidth="1"/>
    <col min="166" max="166" width="15.6328125" style="5" bestFit="1" customWidth="1"/>
    <col min="167" max="167" width="10.7265625" style="5" bestFit="1" customWidth="1"/>
    <col min="168" max="168" width="15.6328125" style="5" bestFit="1" customWidth="1"/>
    <col min="169" max="169" width="10.7265625" style="5" bestFit="1" customWidth="1"/>
    <col min="170" max="170" width="15.6328125" style="5" bestFit="1" customWidth="1"/>
    <col min="171" max="171" width="10.7265625" style="5" bestFit="1" customWidth="1"/>
    <col min="172" max="172" width="15.6328125" style="5" bestFit="1" customWidth="1"/>
    <col min="173" max="173" width="10.7265625" style="5" bestFit="1" customWidth="1"/>
    <col min="174" max="174" width="15.6328125" style="5" bestFit="1" customWidth="1"/>
    <col min="175" max="175" width="10.7265625" style="5" bestFit="1" customWidth="1"/>
    <col min="176" max="176" width="15.6328125" style="5" bestFit="1" customWidth="1"/>
    <col min="177" max="177" width="10.7265625" style="5" bestFit="1" customWidth="1"/>
    <col min="178" max="178" width="15.6328125" style="5" bestFit="1" customWidth="1"/>
    <col min="179" max="179" width="10.7265625" style="5" bestFit="1" customWidth="1"/>
    <col min="180" max="180" width="15.6328125" style="5" bestFit="1" customWidth="1"/>
    <col min="181" max="181" width="10.7265625" style="5" bestFit="1" customWidth="1"/>
    <col min="182" max="182" width="15.6328125" style="5" bestFit="1" customWidth="1"/>
    <col min="183" max="183" width="10.7265625" style="5" bestFit="1" customWidth="1"/>
    <col min="184" max="184" width="15.6328125" style="5" bestFit="1" customWidth="1"/>
    <col min="185" max="185" width="10.7265625" style="5" bestFit="1" customWidth="1"/>
    <col min="186" max="186" width="15.6328125" style="5" bestFit="1" customWidth="1"/>
    <col min="187" max="187" width="10.7265625" style="5" bestFit="1" customWidth="1"/>
    <col min="188" max="188" width="15.6328125" style="5" bestFit="1" customWidth="1"/>
    <col min="189" max="189" width="10.7265625" style="5" bestFit="1" customWidth="1"/>
    <col min="190" max="190" width="15.6328125" style="5" bestFit="1" customWidth="1"/>
    <col min="191" max="191" width="10.7265625" style="5" bestFit="1" customWidth="1"/>
    <col min="192" max="192" width="15.6328125" style="5" bestFit="1" customWidth="1"/>
    <col min="193" max="193" width="10.7265625" style="5" bestFit="1" customWidth="1"/>
    <col min="194" max="194" width="15.6328125" style="5" bestFit="1" customWidth="1"/>
    <col min="195" max="195" width="10.7265625" style="5" bestFit="1" customWidth="1"/>
    <col min="196" max="196" width="15.6328125" style="5" bestFit="1" customWidth="1"/>
    <col min="197" max="197" width="10.7265625" style="5" bestFit="1" customWidth="1"/>
    <col min="198" max="198" width="15.6328125" style="5" bestFit="1" customWidth="1"/>
    <col min="199" max="199" width="10.7265625" style="5" bestFit="1" customWidth="1"/>
    <col min="200" max="200" width="15.6328125" style="5" bestFit="1" customWidth="1"/>
    <col min="201" max="201" width="10.7265625" style="5" bestFit="1" customWidth="1"/>
    <col min="202" max="202" width="15.6328125" style="5" bestFit="1" customWidth="1"/>
    <col min="203" max="203" width="10.7265625" style="5" bestFit="1" customWidth="1"/>
    <col min="204" max="204" width="15.6328125" style="5" bestFit="1" customWidth="1"/>
    <col min="205" max="205" width="10.7265625" style="5" bestFit="1" customWidth="1"/>
    <col min="206" max="206" width="15.6328125" style="5" bestFit="1" customWidth="1"/>
    <col min="207" max="207" width="10.7265625" style="5" bestFit="1" customWidth="1"/>
    <col min="208" max="208" width="15.6328125" style="5" bestFit="1" customWidth="1"/>
    <col min="209" max="209" width="10.7265625" style="5" bestFit="1" customWidth="1"/>
    <col min="210" max="210" width="15.6328125" style="5" bestFit="1" customWidth="1"/>
    <col min="211" max="211" width="10.7265625" style="5" bestFit="1" customWidth="1"/>
    <col min="212" max="212" width="15.6328125" style="5" bestFit="1" customWidth="1"/>
    <col min="213" max="213" width="10.7265625" style="5" bestFit="1" customWidth="1"/>
    <col min="214" max="214" width="15.6328125" style="5" bestFit="1" customWidth="1"/>
    <col min="215" max="215" width="10.7265625" style="5" bestFit="1" customWidth="1"/>
    <col min="216" max="216" width="15.6328125" style="5" bestFit="1" customWidth="1"/>
    <col min="217" max="217" width="10.7265625" style="5" bestFit="1" customWidth="1"/>
    <col min="218" max="218" width="15.6328125" style="5" bestFit="1" customWidth="1"/>
    <col min="219" max="219" width="10.7265625" style="5" bestFit="1" customWidth="1"/>
    <col min="220" max="220" width="15.6328125" style="5" bestFit="1" customWidth="1"/>
    <col min="221" max="221" width="10.7265625" style="5" bestFit="1" customWidth="1"/>
    <col min="222" max="222" width="15.6328125" style="5" bestFit="1" customWidth="1"/>
    <col min="223" max="223" width="10.7265625" style="5" bestFit="1" customWidth="1"/>
    <col min="224" max="224" width="15.6328125" style="5" bestFit="1" customWidth="1"/>
    <col min="225" max="225" width="10.7265625" style="5" bestFit="1" customWidth="1"/>
    <col min="226" max="226" width="15.6328125" style="5" bestFit="1" customWidth="1"/>
    <col min="227" max="227" width="10.7265625" style="5" bestFit="1" customWidth="1"/>
    <col min="228" max="228" width="15.6328125" style="5" bestFit="1" customWidth="1"/>
    <col min="229" max="229" width="10.7265625" style="5" bestFit="1" customWidth="1"/>
    <col min="230" max="230" width="15.6328125" style="5" bestFit="1" customWidth="1"/>
    <col min="231" max="231" width="10.7265625" style="5" bestFit="1" customWidth="1"/>
    <col min="232" max="232" width="15.6328125" style="5" bestFit="1" customWidth="1"/>
    <col min="233" max="233" width="10.7265625" style="5" bestFit="1" customWidth="1"/>
    <col min="234" max="234" width="15.6328125" style="5" bestFit="1" customWidth="1"/>
    <col min="235" max="235" width="10.7265625" style="5" bestFit="1" customWidth="1"/>
    <col min="236" max="236" width="15.6328125" style="5" bestFit="1" customWidth="1"/>
    <col min="237" max="237" width="10.7265625" style="5" bestFit="1" customWidth="1"/>
    <col min="238" max="238" width="15.6328125" style="5" bestFit="1" customWidth="1"/>
    <col min="239" max="239" width="10.7265625" style="5" bestFit="1" customWidth="1"/>
    <col min="240" max="240" width="15.6328125" style="5" bestFit="1" customWidth="1"/>
    <col min="241" max="241" width="10.7265625" style="5" bestFit="1" customWidth="1"/>
    <col min="242" max="242" width="15.6328125" style="5" bestFit="1" customWidth="1"/>
    <col min="243" max="243" width="10.7265625" style="5" bestFit="1" customWidth="1"/>
    <col min="244" max="244" width="15.6328125" style="5" bestFit="1" customWidth="1"/>
    <col min="245" max="245" width="11.6328125" style="5" bestFit="1" customWidth="1"/>
    <col min="246" max="246" width="16.54296875" style="5" bestFit="1" customWidth="1"/>
    <col min="247" max="247" width="11.6328125" style="5" bestFit="1" customWidth="1"/>
    <col min="248" max="248" width="16.54296875" style="5" bestFit="1" customWidth="1"/>
    <col min="249" max="249" width="11.6328125" style="5" bestFit="1" customWidth="1"/>
    <col min="250" max="250" width="16.54296875" style="5" bestFit="1" customWidth="1"/>
    <col min="251" max="251" width="11.6328125" style="5" bestFit="1" customWidth="1"/>
    <col min="252" max="252" width="16.54296875" style="5" bestFit="1" customWidth="1"/>
    <col min="253" max="253" width="11.6328125" style="5" bestFit="1" customWidth="1"/>
    <col min="254" max="254" width="16.54296875" style="5" bestFit="1" customWidth="1"/>
    <col min="255" max="255" width="11.6328125" style="5" bestFit="1" customWidth="1"/>
    <col min="256" max="256" width="16.54296875" style="5" bestFit="1" customWidth="1"/>
    <col min="257" max="257" width="12.7265625" style="5" bestFit="1" customWidth="1"/>
    <col min="258" max="258" width="17.453125" style="5" bestFit="1" customWidth="1"/>
    <col min="259" max="259" width="12.7265625" style="5" bestFit="1" customWidth="1"/>
    <col min="260" max="260" width="17.453125" style="5" bestFit="1" customWidth="1"/>
    <col min="261" max="261" width="12.7265625" style="5" bestFit="1" customWidth="1"/>
    <col min="262" max="262" width="17.453125" style="5" bestFit="1" customWidth="1"/>
    <col min="263" max="263" width="12.7265625" style="5" bestFit="1" customWidth="1"/>
    <col min="264" max="264" width="17.453125" style="5" bestFit="1" customWidth="1"/>
    <col min="265" max="265" width="12.7265625" style="5" bestFit="1" customWidth="1"/>
    <col min="266" max="266" width="17.453125" style="5" bestFit="1" customWidth="1"/>
    <col min="267" max="267" width="12.7265625" style="5" bestFit="1" customWidth="1"/>
    <col min="268" max="268" width="17.453125" style="5" bestFit="1" customWidth="1"/>
    <col min="269" max="269" width="12.7265625" style="5" bestFit="1" customWidth="1"/>
    <col min="270" max="270" width="17.453125" style="5" bestFit="1" customWidth="1"/>
    <col min="271" max="271" width="12.7265625" style="5" bestFit="1" customWidth="1"/>
    <col min="272" max="272" width="17.453125" style="5" bestFit="1" customWidth="1"/>
    <col min="273" max="273" width="12.7265625" style="5" bestFit="1" customWidth="1"/>
    <col min="274" max="274" width="17.453125" style="5" bestFit="1" customWidth="1"/>
    <col min="275" max="275" width="12.7265625" style="5" bestFit="1" customWidth="1"/>
    <col min="276" max="276" width="17.453125" style="5" bestFit="1" customWidth="1"/>
    <col min="277" max="277" width="12.7265625" style="5" bestFit="1" customWidth="1"/>
    <col min="278" max="278" width="17.453125" style="5" bestFit="1" customWidth="1"/>
    <col min="279" max="279" width="14.6328125" style="5" bestFit="1" customWidth="1"/>
    <col min="280" max="463" width="10.453125" style="5" bestFit="1" customWidth="1"/>
    <col min="464" max="464" width="10" style="5" bestFit="1" customWidth="1"/>
    <col min="465" max="16384" width="8.7265625" style="5"/>
  </cols>
  <sheetData>
    <row r="1" spans="1:279" ht="14.5" x14ac:dyDescent="0.35">
      <c r="A1" s="20" t="e" vm="1">
        <v>#VALUE!</v>
      </c>
      <c r="B1" s="20"/>
      <c r="C1" s="21" t="e" vm="2">
        <v>#VALUE!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/>
      <c r="Q1"/>
      <c r="R1"/>
      <c r="S1"/>
      <c r="T1"/>
      <c r="U1"/>
      <c r="V1"/>
      <c r="W1"/>
      <c r="X1"/>
    </row>
    <row r="2" spans="1:279" ht="14.5" x14ac:dyDescent="0.35">
      <c r="A2" s="20"/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/>
      <c r="Q2"/>
      <c r="R2"/>
      <c r="S2"/>
      <c r="T2"/>
      <c r="U2"/>
      <c r="V2"/>
      <c r="W2"/>
      <c r="X2"/>
    </row>
    <row r="3" spans="1:279" ht="15.5" customHeight="1" x14ac:dyDescent="0.35">
      <c r="A3" s="20"/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/>
      <c r="Q3"/>
      <c r="R3"/>
      <c r="S3"/>
      <c r="T3"/>
      <c r="U3"/>
      <c r="V3"/>
      <c r="W3"/>
      <c r="X3"/>
    </row>
    <row r="4" spans="1:279" ht="14.5" x14ac:dyDescent="0.35">
      <c r="A4" s="11"/>
      <c r="P4"/>
      <c r="Q4"/>
      <c r="R4"/>
      <c r="S4"/>
      <c r="T4"/>
      <c r="U4"/>
      <c r="V4"/>
      <c r="W4"/>
      <c r="X4"/>
    </row>
    <row r="5" spans="1:279" ht="14.5" x14ac:dyDescent="0.35">
      <c r="A5" s="11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</row>
    <row r="6" spans="1:279" ht="14.5" x14ac:dyDescent="0.35">
      <c r="A6" s="11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</row>
    <row r="7" spans="1:279" ht="14.5" x14ac:dyDescent="0.35">
      <c r="A7" s="11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</row>
    <row r="8" spans="1:279" ht="14.5" x14ac:dyDescent="0.35">
      <c r="A8" s="11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</row>
    <row r="9" spans="1:279" ht="14.5" x14ac:dyDescent="0.35">
      <c r="A9" s="11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</row>
    <row r="10" spans="1:279" ht="14.5" x14ac:dyDescent="0.35">
      <c r="A10" s="11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</row>
    <row r="11" spans="1:279" ht="14.5" x14ac:dyDescent="0.35">
      <c r="A11" s="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</row>
    <row r="12" spans="1:279" ht="14.5" x14ac:dyDescent="0.35">
      <c r="A12" s="11"/>
      <c r="T12"/>
      <c r="U12"/>
      <c r="V12"/>
      <c r="W12"/>
      <c r="X12"/>
      <c r="Y12"/>
      <c r="Z12"/>
      <c r="AA12"/>
      <c r="AB12"/>
      <c r="AC12"/>
    </row>
    <row r="13" spans="1:279" ht="14.5" x14ac:dyDescent="0.35">
      <c r="A13" s="11"/>
      <c r="T13"/>
      <c r="U13"/>
      <c r="V13"/>
      <c r="W13"/>
      <c r="X13"/>
      <c r="Y13"/>
      <c r="Z13"/>
      <c r="AA13"/>
      <c r="AB13"/>
      <c r="AC13"/>
    </row>
    <row r="14" spans="1:279" ht="14.5" x14ac:dyDescent="0.35">
      <c r="A14" s="11"/>
      <c r="T14"/>
      <c r="U14"/>
      <c r="V14"/>
      <c r="W14"/>
      <c r="X14"/>
      <c r="Y14"/>
      <c r="Z14"/>
      <c r="AA14"/>
      <c r="AB14"/>
      <c r="AC14"/>
    </row>
    <row r="15" spans="1:279" ht="14.5" x14ac:dyDescent="0.35">
      <c r="A15" s="11"/>
      <c r="T15"/>
      <c r="U15"/>
      <c r="V15"/>
      <c r="W15"/>
      <c r="X15"/>
      <c r="Y15"/>
      <c r="Z15"/>
      <c r="AA15"/>
      <c r="AB15"/>
      <c r="AC15"/>
    </row>
    <row r="16" spans="1:279" ht="14.5" x14ac:dyDescent="0.35">
      <c r="A16" s="11"/>
      <c r="T16"/>
      <c r="U16"/>
      <c r="V16"/>
      <c r="W16"/>
      <c r="X16"/>
      <c r="Y16"/>
      <c r="Z16"/>
      <c r="AA16"/>
      <c r="AB16"/>
      <c r="AC16"/>
    </row>
    <row r="17" spans="1:29" ht="14.5" x14ac:dyDescent="0.35">
      <c r="A17" s="11"/>
      <c r="T17"/>
      <c r="U17"/>
      <c r="V17"/>
      <c r="W17"/>
      <c r="X17"/>
      <c r="Y17"/>
      <c r="Z17"/>
      <c r="AA17"/>
      <c r="AB17"/>
      <c r="AC17"/>
    </row>
    <row r="18" spans="1:29" ht="14.5" x14ac:dyDescent="0.35">
      <c r="A18" s="11"/>
      <c r="T18"/>
      <c r="U18"/>
      <c r="V18"/>
      <c r="W18"/>
      <c r="X18"/>
      <c r="Y18"/>
      <c r="Z18"/>
      <c r="AA18"/>
      <c r="AB18"/>
      <c r="AC18"/>
    </row>
    <row r="19" spans="1:29" ht="14.5" x14ac:dyDescent="0.35">
      <c r="A19" s="11"/>
      <c r="T19"/>
      <c r="U19"/>
      <c r="V19"/>
      <c r="W19"/>
      <c r="X19"/>
      <c r="Y19"/>
      <c r="Z19"/>
      <c r="AA19"/>
      <c r="AB19"/>
      <c r="AC19"/>
    </row>
    <row r="20" spans="1:29" ht="14.5" x14ac:dyDescent="0.35">
      <c r="A20" s="11"/>
      <c r="T20"/>
      <c r="U20"/>
      <c r="V20"/>
      <c r="W20"/>
      <c r="X20"/>
      <c r="Y20"/>
      <c r="Z20"/>
      <c r="AA20"/>
      <c r="AB20"/>
      <c r="AC20"/>
    </row>
    <row r="21" spans="1:29" ht="14.5" x14ac:dyDescent="0.35">
      <c r="A21" s="19" t="s">
        <v>159</v>
      </c>
      <c r="B21" s="5" t="s">
        <v>158</v>
      </c>
      <c r="T21"/>
      <c r="U21"/>
      <c r="V21"/>
      <c r="W21"/>
      <c r="X21"/>
      <c r="Y21"/>
      <c r="Z21"/>
      <c r="AA21"/>
      <c r="AB21"/>
      <c r="AC21"/>
    </row>
    <row r="22" spans="1:29" ht="14.5" x14ac:dyDescent="0.35">
      <c r="A22" s="11"/>
      <c r="T22"/>
      <c r="U22"/>
      <c r="V22"/>
      <c r="W22"/>
      <c r="X22"/>
      <c r="Y22"/>
      <c r="Z22"/>
      <c r="AA22"/>
      <c r="AB22"/>
      <c r="AC22"/>
    </row>
    <row r="23" spans="1:29" ht="14.5" x14ac:dyDescent="0.35">
      <c r="A23" s="17" t="s">
        <v>108</v>
      </c>
      <c r="B23" s="18" t="s">
        <v>109</v>
      </c>
      <c r="C23"/>
      <c r="D23"/>
      <c r="E23"/>
      <c r="F23"/>
      <c r="G23"/>
      <c r="H23"/>
      <c r="I23"/>
      <c r="J23"/>
      <c r="K23"/>
      <c r="L23"/>
      <c r="M23"/>
      <c r="N23"/>
      <c r="T23"/>
      <c r="U23"/>
      <c r="V23"/>
      <c r="W23"/>
      <c r="X23"/>
      <c r="Y23"/>
      <c r="Z23"/>
      <c r="AA23"/>
      <c r="AB23"/>
      <c r="AC23"/>
    </row>
    <row r="24" spans="1:29" ht="14.5" x14ac:dyDescent="0.35">
      <c r="A24" s="6" t="s">
        <v>67</v>
      </c>
      <c r="B24" s="7">
        <v>1170.54</v>
      </c>
      <c r="C24"/>
      <c r="D24"/>
      <c r="E24"/>
      <c r="F24"/>
      <c r="G24"/>
      <c r="H24"/>
      <c r="I24"/>
      <c r="J24"/>
      <c r="K24"/>
      <c r="L24"/>
      <c r="M24"/>
      <c r="N24"/>
      <c r="T24"/>
      <c r="U24"/>
      <c r="V24"/>
      <c r="W24"/>
      <c r="X24"/>
      <c r="Y24"/>
      <c r="Z24"/>
      <c r="AA24"/>
      <c r="AB24"/>
      <c r="AC24"/>
    </row>
    <row r="25" spans="1:29" ht="14.5" x14ac:dyDescent="0.35">
      <c r="A25" s="6" t="s">
        <v>14</v>
      </c>
      <c r="B25" s="7">
        <v>58636.66</v>
      </c>
      <c r="C25"/>
      <c r="D25"/>
      <c r="E25"/>
      <c r="F25"/>
      <c r="G25"/>
      <c r="H25"/>
      <c r="I25"/>
      <c r="J25"/>
      <c r="K25"/>
      <c r="L25"/>
      <c r="M25"/>
      <c r="N25"/>
      <c r="T25"/>
      <c r="U25"/>
      <c r="V25"/>
      <c r="W25"/>
      <c r="X25"/>
      <c r="Y25"/>
      <c r="Z25"/>
      <c r="AA25"/>
      <c r="AB25"/>
      <c r="AC25"/>
    </row>
    <row r="26" spans="1:29" ht="14.5" x14ac:dyDescent="0.35">
      <c r="A26" s="6" t="s">
        <v>8</v>
      </c>
      <c r="B26" s="7">
        <v>31394.390000000007</v>
      </c>
      <c r="C26"/>
      <c r="D26"/>
      <c r="E26"/>
      <c r="F26"/>
      <c r="G26"/>
      <c r="H26"/>
      <c r="I26"/>
      <c r="J26"/>
      <c r="K26"/>
      <c r="L26"/>
      <c r="M26"/>
      <c r="N26"/>
      <c r="T26"/>
      <c r="U26"/>
      <c r="V26"/>
      <c r="W26"/>
      <c r="X26"/>
      <c r="Y26"/>
      <c r="Z26"/>
      <c r="AA26"/>
      <c r="AB26"/>
      <c r="AC26"/>
    </row>
    <row r="27" spans="1:29" ht="14.5" x14ac:dyDescent="0.35">
      <c r="A27" s="6" t="s">
        <v>52</v>
      </c>
      <c r="B27" s="7">
        <v>5300</v>
      </c>
      <c r="C27"/>
      <c r="D27"/>
      <c r="E27"/>
      <c r="F27"/>
      <c r="G27"/>
      <c r="H27"/>
      <c r="I27"/>
      <c r="J27"/>
      <c r="K27"/>
      <c r="L27"/>
      <c r="M27"/>
      <c r="N27"/>
      <c r="T27"/>
      <c r="U27"/>
      <c r="V27"/>
      <c r="W27"/>
      <c r="X27"/>
      <c r="Y27"/>
      <c r="Z27"/>
      <c r="AA27"/>
      <c r="AB27"/>
      <c r="AC27"/>
    </row>
    <row r="28" spans="1:29" ht="14.5" x14ac:dyDescent="0.35">
      <c r="A28" s="6" t="s">
        <v>9</v>
      </c>
      <c r="B28" s="7">
        <v>21736.569999999996</v>
      </c>
      <c r="C28"/>
      <c r="D28"/>
      <c r="E28"/>
      <c r="F28"/>
      <c r="G28"/>
      <c r="H28"/>
      <c r="I28"/>
      <c r="J28"/>
      <c r="K28"/>
      <c r="L28"/>
      <c r="M28"/>
      <c r="N28"/>
      <c r="T28"/>
      <c r="U28"/>
      <c r="V28"/>
      <c r="W28"/>
      <c r="X28"/>
      <c r="Y28"/>
      <c r="Z28"/>
      <c r="AA28"/>
      <c r="AB28"/>
      <c r="AC28"/>
    </row>
    <row r="29" spans="1:29" ht="14.5" x14ac:dyDescent="0.35">
      <c r="A29" s="6" t="s">
        <v>21</v>
      </c>
      <c r="B29" s="7">
        <v>3049003.679999996</v>
      </c>
      <c r="C29"/>
      <c r="D29"/>
      <c r="E29"/>
      <c r="F29"/>
      <c r="G29"/>
      <c r="H29"/>
      <c r="I29"/>
      <c r="J29"/>
      <c r="K29"/>
      <c r="L29"/>
      <c r="M29"/>
      <c r="N29"/>
      <c r="T29"/>
      <c r="U29"/>
      <c r="V29"/>
      <c r="W29"/>
      <c r="X29"/>
      <c r="Y29"/>
      <c r="Z29"/>
      <c r="AA29"/>
      <c r="AB29"/>
      <c r="AC29"/>
    </row>
    <row r="30" spans="1:29" ht="14.5" x14ac:dyDescent="0.35">
      <c r="A30" s="6" t="s">
        <v>66</v>
      </c>
      <c r="B30" s="7">
        <v>9820.5299999999988</v>
      </c>
      <c r="C30"/>
      <c r="D30"/>
      <c r="E30"/>
      <c r="F30"/>
      <c r="G30"/>
      <c r="H30"/>
      <c r="I30"/>
      <c r="J30"/>
      <c r="K30"/>
      <c r="L30"/>
      <c r="M30"/>
      <c r="N30"/>
      <c r="T30"/>
      <c r="U30"/>
      <c r="V30"/>
      <c r="W30"/>
      <c r="X30"/>
      <c r="Y30"/>
      <c r="Z30"/>
      <c r="AA30"/>
      <c r="AB30"/>
      <c r="AC30"/>
    </row>
    <row r="31" spans="1:29" ht="14.5" x14ac:dyDescent="0.35">
      <c r="A31" s="6" t="s">
        <v>56</v>
      </c>
      <c r="B31" s="7">
        <v>8666.1400000000012</v>
      </c>
      <c r="C31"/>
      <c r="D31"/>
      <c r="E31"/>
      <c r="F31"/>
      <c r="G31"/>
      <c r="H31"/>
      <c r="I31"/>
      <c r="J31"/>
      <c r="K31"/>
      <c r="L31"/>
      <c r="M31"/>
      <c r="N31"/>
      <c r="T31"/>
      <c r="U31"/>
      <c r="V31"/>
      <c r="W31"/>
      <c r="X31"/>
      <c r="Y31"/>
      <c r="Z31"/>
      <c r="AA31"/>
      <c r="AB31"/>
      <c r="AC31"/>
    </row>
    <row r="32" spans="1:29" ht="14.5" x14ac:dyDescent="0.35">
      <c r="A32" s="6" t="s">
        <v>18</v>
      </c>
      <c r="B32" s="7">
        <v>2954332.3599999994</v>
      </c>
      <c r="C32"/>
      <c r="D32"/>
      <c r="E32"/>
      <c r="F32"/>
      <c r="G32"/>
      <c r="H32"/>
      <c r="I32"/>
      <c r="J32"/>
      <c r="K32"/>
      <c r="L32"/>
      <c r="M32"/>
      <c r="N32"/>
      <c r="T32"/>
      <c r="U32"/>
      <c r="V32"/>
      <c r="W32"/>
      <c r="X32"/>
      <c r="Y32"/>
      <c r="Z32"/>
      <c r="AA32"/>
      <c r="AB32"/>
      <c r="AC32"/>
    </row>
    <row r="33" spans="1:29" ht="14.5" x14ac:dyDescent="0.35">
      <c r="A33" s="6" t="s">
        <v>24</v>
      </c>
      <c r="B33" s="7">
        <v>43732.900000000009</v>
      </c>
      <c r="C33"/>
      <c r="D33"/>
      <c r="E33"/>
      <c r="F33"/>
      <c r="G33"/>
      <c r="H33"/>
      <c r="I33"/>
      <c r="J33"/>
      <c r="K33"/>
      <c r="L33"/>
      <c r="M33"/>
      <c r="N33"/>
      <c r="T33"/>
      <c r="U33"/>
      <c r="V33"/>
      <c r="W33"/>
      <c r="X33"/>
      <c r="Y33"/>
      <c r="Z33"/>
      <c r="AA33"/>
      <c r="AB33"/>
      <c r="AC33"/>
    </row>
    <row r="34" spans="1:29" ht="14.5" x14ac:dyDescent="0.35">
      <c r="A34" s="6" t="s">
        <v>39</v>
      </c>
      <c r="B34" s="7">
        <v>8432.7800000000007</v>
      </c>
      <c r="C34"/>
      <c r="D34"/>
      <c r="E34"/>
      <c r="F34"/>
      <c r="G34"/>
      <c r="H34"/>
      <c r="I34"/>
      <c r="J34"/>
      <c r="K34"/>
      <c r="L34"/>
      <c r="M34"/>
      <c r="N34"/>
      <c r="T34"/>
      <c r="U34"/>
      <c r="V34"/>
      <c r="W34"/>
      <c r="X34"/>
      <c r="Y34"/>
      <c r="Z34"/>
      <c r="AA34"/>
      <c r="AB34"/>
      <c r="AC34"/>
    </row>
    <row r="35" spans="1:29" ht="14.5" x14ac:dyDescent="0.35">
      <c r="A35" s="6" t="s">
        <v>37</v>
      </c>
      <c r="B35" s="7">
        <v>17943.43</v>
      </c>
      <c r="C35"/>
      <c r="D35"/>
      <c r="E35"/>
      <c r="F35"/>
      <c r="G35"/>
      <c r="H35"/>
      <c r="I35"/>
      <c r="J35"/>
      <c r="K35"/>
      <c r="L35"/>
      <c r="M35"/>
      <c r="N35"/>
      <c r="T35"/>
      <c r="U35"/>
      <c r="V35"/>
      <c r="W35"/>
      <c r="X35"/>
      <c r="Y35"/>
      <c r="Z35"/>
      <c r="AA35"/>
      <c r="AB35"/>
      <c r="AC35"/>
    </row>
    <row r="36" spans="1:29" ht="14.5" x14ac:dyDescent="0.35">
      <c r="A36" s="6" t="s">
        <v>10</v>
      </c>
      <c r="B36" s="7">
        <v>20647.07</v>
      </c>
      <c r="C36"/>
      <c r="D36"/>
      <c r="E36"/>
      <c r="F36"/>
      <c r="G36"/>
      <c r="H36"/>
      <c r="I36"/>
      <c r="J36"/>
      <c r="K36"/>
      <c r="L36"/>
      <c r="M36"/>
      <c r="N36"/>
      <c r="T36"/>
      <c r="U36"/>
      <c r="V36"/>
      <c r="W36"/>
      <c r="X36"/>
      <c r="Y36"/>
      <c r="Z36"/>
      <c r="AA36"/>
      <c r="AB36"/>
      <c r="AC36"/>
    </row>
    <row r="37" spans="1:29" ht="14.5" x14ac:dyDescent="0.35">
      <c r="A37" s="6" t="s">
        <v>22</v>
      </c>
      <c r="B37" s="7">
        <v>165225.66</v>
      </c>
      <c r="C37"/>
      <c r="E37"/>
      <c r="F37"/>
      <c r="G37"/>
      <c r="H37"/>
      <c r="I37"/>
      <c r="J37"/>
      <c r="K37"/>
      <c r="L37"/>
      <c r="M37"/>
      <c r="N37"/>
      <c r="T37"/>
      <c r="U37"/>
      <c r="V37"/>
      <c r="W37"/>
      <c r="X37"/>
      <c r="Y37"/>
      <c r="Z37"/>
      <c r="AA37"/>
      <c r="AB37"/>
      <c r="AC37"/>
    </row>
    <row r="38" spans="1:29" ht="14.5" x14ac:dyDescent="0.35">
      <c r="A38" s="6" t="s">
        <v>12</v>
      </c>
      <c r="B38" s="7">
        <v>234105.91</v>
      </c>
      <c r="C38"/>
      <c r="D38"/>
      <c r="E38"/>
      <c r="F38"/>
      <c r="G38"/>
      <c r="H38"/>
      <c r="I38"/>
      <c r="J38"/>
      <c r="K38"/>
      <c r="L38"/>
      <c r="M38"/>
      <c r="N38"/>
      <c r="T38"/>
      <c r="U38"/>
      <c r="V38"/>
      <c r="W38"/>
      <c r="X38"/>
      <c r="Y38"/>
      <c r="Z38"/>
      <c r="AA38"/>
      <c r="AB38"/>
      <c r="AC38"/>
    </row>
    <row r="39" spans="1:29" ht="14.5" x14ac:dyDescent="0.35">
      <c r="A39" s="6" t="s">
        <v>48</v>
      </c>
      <c r="B39" s="7">
        <v>20580.129999999997</v>
      </c>
      <c r="C39"/>
      <c r="D39"/>
      <c r="E39"/>
      <c r="F39"/>
      <c r="G39"/>
      <c r="H39"/>
      <c r="I39"/>
      <c r="J39"/>
      <c r="K39"/>
      <c r="L39"/>
      <c r="M39"/>
      <c r="N39"/>
      <c r="T39"/>
      <c r="U39"/>
      <c r="V39"/>
      <c r="W39"/>
      <c r="X39"/>
      <c r="Y39"/>
      <c r="Z39"/>
      <c r="AA39"/>
      <c r="AB39"/>
      <c r="AC39"/>
    </row>
    <row r="40" spans="1:29" ht="14.5" x14ac:dyDescent="0.35">
      <c r="A40" s="6" t="s">
        <v>28</v>
      </c>
      <c r="B40" s="7">
        <v>104606.62999999999</v>
      </c>
      <c r="C40"/>
      <c r="D40"/>
      <c r="E40"/>
      <c r="F40"/>
      <c r="G40"/>
      <c r="H40"/>
      <c r="I40"/>
      <c r="J40"/>
      <c r="K40"/>
      <c r="L40"/>
      <c r="M40"/>
      <c r="N40"/>
      <c r="T40"/>
      <c r="U40"/>
      <c r="V40"/>
      <c r="W40"/>
      <c r="X40"/>
      <c r="Y40"/>
      <c r="Z40"/>
      <c r="AA40"/>
      <c r="AB40"/>
      <c r="AC40"/>
    </row>
    <row r="41" spans="1:29" ht="14.5" x14ac:dyDescent="0.35">
      <c r="A41" s="6" t="s">
        <v>35</v>
      </c>
      <c r="B41" s="7">
        <v>13692.840000000002</v>
      </c>
      <c r="C41"/>
      <c r="D41"/>
      <c r="E41"/>
      <c r="F41"/>
      <c r="G41"/>
      <c r="H41"/>
      <c r="I41"/>
      <c r="J41"/>
      <c r="K41"/>
      <c r="L41"/>
      <c r="M41"/>
      <c r="N41"/>
      <c r="T41"/>
      <c r="U41"/>
      <c r="V41"/>
      <c r="W41"/>
      <c r="X41"/>
      <c r="Y41"/>
      <c r="Z41"/>
      <c r="AA41"/>
      <c r="AB41"/>
      <c r="AC41"/>
    </row>
    <row r="42" spans="1:29" ht="14.5" x14ac:dyDescent="0.35">
      <c r="A42" s="6" t="s">
        <v>36</v>
      </c>
      <c r="B42" s="7">
        <v>99297.969999999958</v>
      </c>
      <c r="C42"/>
      <c r="D42"/>
      <c r="E42"/>
      <c r="F42"/>
      <c r="G42"/>
      <c r="H42"/>
      <c r="I42"/>
      <c r="J42"/>
      <c r="K42"/>
      <c r="L42"/>
      <c r="M42"/>
      <c r="N42"/>
      <c r="T42"/>
      <c r="U42"/>
      <c r="V42"/>
      <c r="W42"/>
      <c r="X42"/>
      <c r="Y42"/>
      <c r="Z42"/>
      <c r="AA42"/>
      <c r="AB42"/>
      <c r="AC42"/>
    </row>
    <row r="43" spans="1:29" ht="14.5" x14ac:dyDescent="0.35">
      <c r="A43" s="6" t="s">
        <v>55</v>
      </c>
      <c r="B43" s="7">
        <v>6330</v>
      </c>
      <c r="C43"/>
      <c r="D43"/>
      <c r="E43"/>
      <c r="F43"/>
      <c r="G43"/>
      <c r="H43"/>
      <c r="I43"/>
      <c r="J43"/>
      <c r="K43"/>
      <c r="L43"/>
      <c r="M43"/>
      <c r="N43"/>
      <c r="T43"/>
      <c r="U43"/>
      <c r="V43"/>
      <c r="W43"/>
      <c r="X43"/>
      <c r="Y43"/>
      <c r="Z43"/>
      <c r="AA43"/>
      <c r="AB43"/>
      <c r="AC43"/>
    </row>
    <row r="44" spans="1:29" ht="14.5" x14ac:dyDescent="0.35">
      <c r="A44" s="6" t="s">
        <v>16</v>
      </c>
      <c r="B44" s="7">
        <v>91464.94</v>
      </c>
      <c r="C44"/>
      <c r="D44"/>
      <c r="E44"/>
      <c r="F44"/>
      <c r="G44"/>
      <c r="H44"/>
      <c r="I44"/>
      <c r="J44"/>
      <c r="K44"/>
      <c r="L44"/>
      <c r="M44"/>
      <c r="N44"/>
      <c r="T44"/>
      <c r="U44"/>
      <c r="V44"/>
      <c r="W44"/>
      <c r="X44"/>
      <c r="Y44"/>
      <c r="Z44"/>
      <c r="AA44"/>
      <c r="AB44"/>
      <c r="AC44"/>
    </row>
    <row r="45" spans="1:29" ht="14.5" x14ac:dyDescent="0.35">
      <c r="A45" s="6" t="s">
        <v>41</v>
      </c>
      <c r="B45" s="7">
        <v>177481.75000000003</v>
      </c>
      <c r="C45"/>
      <c r="D45"/>
      <c r="E45"/>
      <c r="F45"/>
      <c r="G45"/>
      <c r="H45"/>
      <c r="I45"/>
      <c r="J45"/>
      <c r="K45"/>
      <c r="L45"/>
      <c r="M45"/>
      <c r="N45"/>
      <c r="T45"/>
      <c r="U45"/>
      <c r="V45"/>
      <c r="W45"/>
      <c r="X45"/>
      <c r="Y45"/>
      <c r="Z45"/>
      <c r="AA45"/>
      <c r="AB45"/>
      <c r="AC45"/>
    </row>
    <row r="46" spans="1:29" ht="14.5" x14ac:dyDescent="0.35">
      <c r="A46" s="6" t="s">
        <v>49</v>
      </c>
      <c r="B46" s="7">
        <v>32021.940000000002</v>
      </c>
      <c r="C46"/>
      <c r="D46"/>
      <c r="E46"/>
      <c r="F46"/>
      <c r="G46"/>
      <c r="H46"/>
      <c r="I46"/>
      <c r="J46"/>
      <c r="K46"/>
      <c r="L46"/>
      <c r="M46"/>
      <c r="N46"/>
      <c r="T46"/>
      <c r="U46"/>
      <c r="V46"/>
      <c r="W46"/>
      <c r="X46"/>
      <c r="Y46"/>
      <c r="Z46"/>
      <c r="AA46"/>
      <c r="AB46"/>
      <c r="AC46"/>
    </row>
    <row r="47" spans="1:29" ht="14.5" x14ac:dyDescent="0.35">
      <c r="A47" s="6" t="s">
        <v>19</v>
      </c>
      <c r="B47" s="7">
        <v>16305.16</v>
      </c>
      <c r="C47"/>
      <c r="D47"/>
      <c r="E47"/>
      <c r="F47"/>
      <c r="G47"/>
      <c r="H47"/>
      <c r="I47"/>
      <c r="J47"/>
      <c r="K47"/>
      <c r="L47"/>
      <c r="M47"/>
      <c r="N47"/>
      <c r="T47"/>
      <c r="U47"/>
      <c r="V47"/>
      <c r="W47"/>
      <c r="X47"/>
      <c r="Y47"/>
      <c r="Z47"/>
      <c r="AA47"/>
      <c r="AB47"/>
      <c r="AC47"/>
    </row>
    <row r="48" spans="1:29" ht="14.5" x14ac:dyDescent="0.35">
      <c r="A48" s="6" t="s">
        <v>47</v>
      </c>
      <c r="B48" s="7">
        <v>5722.49</v>
      </c>
      <c r="C48"/>
      <c r="D48"/>
      <c r="E48"/>
      <c r="F48"/>
      <c r="G48"/>
      <c r="H48"/>
      <c r="I48"/>
      <c r="J48"/>
      <c r="K48"/>
      <c r="L48"/>
      <c r="M48"/>
      <c r="N48"/>
      <c r="T48"/>
      <c r="U48"/>
      <c r="V48"/>
      <c r="W48"/>
      <c r="X48"/>
      <c r="Y48"/>
      <c r="Z48"/>
      <c r="AA48"/>
      <c r="AB48"/>
      <c r="AC48"/>
    </row>
    <row r="49" spans="1:29" ht="14.5" x14ac:dyDescent="0.35">
      <c r="A49" s="6" t="s">
        <v>59</v>
      </c>
      <c r="B49" s="7">
        <v>14184.940000000002</v>
      </c>
      <c r="C49"/>
      <c r="D49"/>
      <c r="E49"/>
      <c r="F49"/>
      <c r="G49"/>
      <c r="H49"/>
      <c r="I49"/>
      <c r="J49"/>
      <c r="K49"/>
      <c r="L49"/>
      <c r="M49"/>
      <c r="N49"/>
      <c r="T49"/>
      <c r="U49"/>
      <c r="V49"/>
      <c r="W49"/>
      <c r="X49"/>
      <c r="Y49"/>
      <c r="Z49"/>
      <c r="AA49"/>
      <c r="AB49"/>
      <c r="AC49"/>
    </row>
    <row r="50" spans="1:29" ht="14.5" x14ac:dyDescent="0.35">
      <c r="A50" s="6" t="s">
        <v>15</v>
      </c>
      <c r="B50" s="7">
        <v>20259.999999999996</v>
      </c>
      <c r="C50"/>
      <c r="D50"/>
      <c r="E50"/>
      <c r="F50"/>
      <c r="G50"/>
      <c r="H50"/>
      <c r="I50"/>
      <c r="J50"/>
      <c r="K50"/>
      <c r="L50"/>
      <c r="M50"/>
      <c r="N50"/>
      <c r="T50"/>
      <c r="U50"/>
      <c r="V50"/>
      <c r="W50"/>
      <c r="X50"/>
      <c r="Y50"/>
      <c r="Z50"/>
      <c r="AA50"/>
      <c r="AB50"/>
      <c r="AC50"/>
    </row>
    <row r="51" spans="1:29" ht="14.5" x14ac:dyDescent="0.35">
      <c r="A51" s="6" t="s">
        <v>63</v>
      </c>
      <c r="B51" s="7">
        <v>6631.2599999999993</v>
      </c>
      <c r="C51"/>
      <c r="D51"/>
      <c r="E51"/>
      <c r="F51"/>
      <c r="G51"/>
      <c r="H51"/>
      <c r="I51"/>
      <c r="J51"/>
      <c r="K51"/>
      <c r="L51"/>
      <c r="M51"/>
      <c r="N51"/>
      <c r="T51"/>
      <c r="U51"/>
      <c r="V51"/>
      <c r="W51"/>
      <c r="X51"/>
      <c r="Y51"/>
      <c r="Z51"/>
      <c r="AA51"/>
      <c r="AB51"/>
      <c r="AC51"/>
    </row>
    <row r="52" spans="1:29" ht="14.5" x14ac:dyDescent="0.35">
      <c r="A52" s="6" t="s">
        <v>27</v>
      </c>
      <c r="B52" s="7">
        <v>35510.65</v>
      </c>
      <c r="C52"/>
      <c r="D52"/>
      <c r="E52"/>
      <c r="F52"/>
      <c r="G52"/>
      <c r="H52"/>
      <c r="I52"/>
      <c r="J52"/>
      <c r="K52"/>
      <c r="L52"/>
      <c r="M52"/>
      <c r="N52"/>
      <c r="T52"/>
      <c r="U52"/>
      <c r="V52"/>
      <c r="W52"/>
      <c r="X52"/>
      <c r="Y52"/>
      <c r="Z52"/>
      <c r="AA52"/>
      <c r="AB52"/>
      <c r="AC52"/>
    </row>
    <row r="53" spans="1:29" ht="14.5" x14ac:dyDescent="0.35">
      <c r="A53" s="6" t="s">
        <v>46</v>
      </c>
      <c r="B53" s="7">
        <v>85171.76</v>
      </c>
      <c r="C53"/>
      <c r="D53"/>
      <c r="E53"/>
      <c r="F53"/>
      <c r="G53"/>
      <c r="H53"/>
      <c r="I53"/>
      <c r="J53"/>
      <c r="K53"/>
      <c r="L53"/>
      <c r="M53"/>
      <c r="N53"/>
      <c r="T53"/>
      <c r="U53"/>
      <c r="V53"/>
      <c r="W53"/>
      <c r="X53"/>
      <c r="Y53"/>
      <c r="Z53"/>
      <c r="AA53"/>
      <c r="AB53"/>
      <c r="AC53"/>
    </row>
    <row r="54" spans="1:29" ht="14.5" x14ac:dyDescent="0.35">
      <c r="A54" s="6" t="s">
        <v>42</v>
      </c>
      <c r="B54" s="7">
        <v>11365.31</v>
      </c>
      <c r="C54"/>
      <c r="D54"/>
      <c r="E54"/>
      <c r="F54"/>
      <c r="G54"/>
      <c r="H54"/>
      <c r="I54"/>
      <c r="J54"/>
      <c r="K54"/>
      <c r="L54"/>
      <c r="M54"/>
      <c r="N54"/>
      <c r="T54"/>
      <c r="U54"/>
      <c r="V54"/>
      <c r="W54"/>
      <c r="X54"/>
      <c r="Y54"/>
      <c r="Z54"/>
      <c r="AA54"/>
      <c r="AB54"/>
      <c r="AC54"/>
    </row>
    <row r="55" spans="1:29" ht="14.5" x14ac:dyDescent="0.35">
      <c r="A55" s="6" t="s">
        <v>23</v>
      </c>
      <c r="B55" s="7">
        <v>2924.75</v>
      </c>
      <c r="C55"/>
      <c r="D55"/>
      <c r="E55"/>
      <c r="F55"/>
      <c r="G55"/>
      <c r="H55"/>
      <c r="I55"/>
      <c r="J55"/>
      <c r="K55"/>
      <c r="L55"/>
      <c r="M55"/>
      <c r="N55"/>
      <c r="T55"/>
      <c r="U55"/>
      <c r="V55"/>
      <c r="W55"/>
      <c r="X55"/>
      <c r="Y55"/>
      <c r="Z55"/>
      <c r="AA55"/>
      <c r="AB55"/>
      <c r="AC55"/>
    </row>
    <row r="56" spans="1:29" ht="14.5" x14ac:dyDescent="0.35">
      <c r="A56" s="6" t="s">
        <v>25</v>
      </c>
      <c r="B56" s="7">
        <v>38646.03</v>
      </c>
      <c r="C56"/>
      <c r="D56"/>
      <c r="E56"/>
      <c r="F56"/>
      <c r="G56"/>
      <c r="H56"/>
      <c r="I56"/>
      <c r="J56"/>
      <c r="K56"/>
      <c r="L56"/>
      <c r="M56"/>
      <c r="N56"/>
      <c r="T56"/>
      <c r="U56"/>
      <c r="V56"/>
      <c r="W56"/>
      <c r="X56"/>
      <c r="Y56"/>
      <c r="Z56"/>
      <c r="AA56"/>
      <c r="AB56"/>
      <c r="AC56"/>
    </row>
    <row r="57" spans="1:29" ht="14.5" x14ac:dyDescent="0.35">
      <c r="A57" s="6" t="s">
        <v>17</v>
      </c>
      <c r="B57" s="7">
        <v>50185.98</v>
      </c>
      <c r="C57"/>
      <c r="D57"/>
      <c r="E57"/>
      <c r="F57"/>
      <c r="G57"/>
      <c r="H57"/>
      <c r="I57"/>
      <c r="J57"/>
      <c r="K57"/>
      <c r="L57"/>
      <c r="M57"/>
      <c r="N57"/>
      <c r="T57"/>
      <c r="U57"/>
      <c r="V57"/>
      <c r="W57"/>
      <c r="X57"/>
      <c r="Y57"/>
      <c r="Z57"/>
      <c r="AA57"/>
      <c r="AB57"/>
      <c r="AC57"/>
    </row>
    <row r="58" spans="1:29" ht="14.5" x14ac:dyDescent="0.35">
      <c r="A58" s="6" t="s">
        <v>13</v>
      </c>
      <c r="B58" s="7">
        <v>68928.570000000007</v>
      </c>
      <c r="C58"/>
      <c r="D58"/>
      <c r="E58"/>
      <c r="F58"/>
      <c r="G58"/>
      <c r="H58"/>
      <c r="I58"/>
      <c r="J58"/>
      <c r="K58"/>
      <c r="L58"/>
      <c r="M58"/>
      <c r="N58"/>
      <c r="T58"/>
      <c r="U58"/>
      <c r="V58"/>
      <c r="W58"/>
      <c r="X58"/>
      <c r="Y58"/>
      <c r="Z58"/>
      <c r="AA58"/>
      <c r="AB58"/>
      <c r="AC58"/>
    </row>
    <row r="59" spans="1:29" ht="14.5" x14ac:dyDescent="0.35">
      <c r="A59" s="6" t="s">
        <v>11</v>
      </c>
      <c r="B59" s="7">
        <v>51461.15</v>
      </c>
      <c r="C59"/>
      <c r="D59"/>
      <c r="E59"/>
      <c r="F59"/>
      <c r="G59"/>
      <c r="H59"/>
      <c r="I59"/>
      <c r="J59"/>
      <c r="K59"/>
      <c r="L59"/>
      <c r="M59"/>
      <c r="N59"/>
      <c r="T59"/>
      <c r="U59"/>
      <c r="V59"/>
      <c r="W59"/>
      <c r="X59"/>
      <c r="Y59"/>
      <c r="Z59"/>
      <c r="AA59"/>
      <c r="AB59"/>
      <c r="AC59"/>
    </row>
    <row r="60" spans="1:29" ht="14.5" x14ac:dyDescent="0.35">
      <c r="A60" s="6" t="s">
        <v>26</v>
      </c>
      <c r="B60" s="7">
        <v>148139.19999999992</v>
      </c>
      <c r="C60"/>
      <c r="D60"/>
      <c r="E60"/>
      <c r="F60"/>
      <c r="G60"/>
      <c r="H60"/>
      <c r="I60"/>
      <c r="J60"/>
      <c r="K60"/>
      <c r="L60"/>
      <c r="M60"/>
      <c r="N60"/>
      <c r="T60"/>
      <c r="U60"/>
      <c r="V60"/>
      <c r="W60"/>
      <c r="X60"/>
      <c r="Y60"/>
      <c r="Z60"/>
      <c r="AA60"/>
      <c r="AB60"/>
      <c r="AC60"/>
    </row>
    <row r="61" spans="1:29" ht="14.5" x14ac:dyDescent="0.35">
      <c r="A61" s="6" t="s">
        <v>44</v>
      </c>
      <c r="B61" s="7">
        <v>122480.96999999999</v>
      </c>
      <c r="C61"/>
      <c r="D61"/>
      <c r="E61"/>
      <c r="F61"/>
      <c r="G61"/>
      <c r="H61"/>
      <c r="I61"/>
      <c r="J61"/>
      <c r="K61"/>
      <c r="L61"/>
      <c r="M61"/>
      <c r="N61"/>
      <c r="T61"/>
      <c r="U61"/>
      <c r="V61"/>
      <c r="W61"/>
      <c r="X61"/>
      <c r="Y61"/>
      <c r="Z61"/>
      <c r="AA61"/>
      <c r="AB61"/>
      <c r="AC61"/>
    </row>
    <row r="62" spans="1:29" ht="14.5" x14ac:dyDescent="0.35">
      <c r="A62" s="6" t="s">
        <v>45</v>
      </c>
      <c r="B62" s="7">
        <v>23443.460000000003</v>
      </c>
      <c r="C62"/>
      <c r="D62"/>
      <c r="E62"/>
      <c r="F62"/>
      <c r="G62"/>
      <c r="H62"/>
      <c r="I62"/>
      <c r="J62"/>
      <c r="K62"/>
      <c r="L62"/>
      <c r="M62"/>
      <c r="N62"/>
      <c r="T62"/>
      <c r="U62"/>
      <c r="V62"/>
      <c r="W62"/>
      <c r="X62"/>
      <c r="Y62"/>
      <c r="Z62"/>
      <c r="AA62"/>
      <c r="AB62"/>
      <c r="AC62"/>
    </row>
    <row r="63" spans="1:29" ht="14.5" x14ac:dyDescent="0.35">
      <c r="A63" s="6" t="s">
        <v>97</v>
      </c>
      <c r="B63" s="7">
        <v>5287.34</v>
      </c>
      <c r="C63"/>
      <c r="D63"/>
      <c r="E63"/>
      <c r="F63"/>
      <c r="G63"/>
      <c r="H63"/>
      <c r="I63"/>
      <c r="J63"/>
      <c r="K63"/>
      <c r="L63"/>
      <c r="M63"/>
      <c r="N63"/>
      <c r="T63"/>
      <c r="U63"/>
      <c r="V63"/>
      <c r="W63"/>
      <c r="X63"/>
      <c r="Y63"/>
      <c r="Z63"/>
      <c r="AA63"/>
      <c r="AB63"/>
      <c r="AC63"/>
    </row>
    <row r="64" spans="1:29" ht="14.5" x14ac:dyDescent="0.35">
      <c r="A64" s="6" t="s">
        <v>54</v>
      </c>
      <c r="B64" s="7">
        <v>24015.219999999998</v>
      </c>
      <c r="C64"/>
      <c r="D64"/>
      <c r="E64"/>
      <c r="F64"/>
      <c r="G64"/>
      <c r="H64"/>
      <c r="I64"/>
      <c r="J64"/>
      <c r="K64"/>
      <c r="L64"/>
      <c r="M64"/>
      <c r="N64"/>
      <c r="T64"/>
      <c r="U64"/>
      <c r="V64"/>
      <c r="W64"/>
      <c r="X64"/>
      <c r="Y64"/>
      <c r="Z64"/>
      <c r="AA64"/>
      <c r="AB64"/>
      <c r="AC64"/>
    </row>
    <row r="65" spans="1:29" ht="14.5" x14ac:dyDescent="0.35">
      <c r="A65" s="6" t="s">
        <v>7</v>
      </c>
      <c r="B65" s="7">
        <v>102982.40000000002</v>
      </c>
      <c r="C65"/>
      <c r="D65"/>
      <c r="E65"/>
      <c r="F65"/>
      <c r="G65"/>
      <c r="H65"/>
      <c r="I65"/>
      <c r="J65"/>
      <c r="K65"/>
      <c r="L65"/>
      <c r="M65"/>
      <c r="N65"/>
      <c r="T65"/>
      <c r="U65"/>
      <c r="V65"/>
      <c r="W65"/>
      <c r="X65"/>
      <c r="Y65"/>
      <c r="Z65"/>
      <c r="AA65"/>
      <c r="AB65"/>
      <c r="AC65"/>
    </row>
    <row r="66" spans="1:29" ht="14.5" x14ac:dyDescent="0.35">
      <c r="A66" s="6" t="s">
        <v>153</v>
      </c>
      <c r="B66" s="7">
        <v>182738.7399999999</v>
      </c>
      <c r="C66"/>
      <c r="D66"/>
      <c r="E66"/>
      <c r="F66"/>
      <c r="G66"/>
      <c r="H66"/>
      <c r="I66"/>
      <c r="J66"/>
      <c r="K66"/>
      <c r="L66"/>
      <c r="M66"/>
      <c r="N66"/>
      <c r="T66"/>
      <c r="U66"/>
      <c r="V66"/>
      <c r="W66"/>
      <c r="X66"/>
      <c r="Y66"/>
      <c r="Z66"/>
      <c r="AA66"/>
      <c r="AB66"/>
      <c r="AC66"/>
    </row>
    <row r="67" spans="1:29" ht="14.5" x14ac:dyDescent="0.35">
      <c r="A67" s="6" t="s">
        <v>40</v>
      </c>
      <c r="B67" s="7">
        <v>2429272.7399999998</v>
      </c>
      <c r="C67"/>
      <c r="D67"/>
      <c r="E67"/>
      <c r="F67"/>
      <c r="G67"/>
      <c r="H67"/>
      <c r="I67"/>
      <c r="J67"/>
      <c r="K67"/>
      <c r="L67"/>
      <c r="M67"/>
      <c r="N67"/>
      <c r="T67"/>
      <c r="U67"/>
      <c r="V67"/>
      <c r="W67"/>
      <c r="X67"/>
      <c r="Y67"/>
      <c r="Z67"/>
      <c r="AA67"/>
      <c r="AB67"/>
      <c r="AC67"/>
    </row>
    <row r="68" spans="1:29" ht="14.5" x14ac:dyDescent="0.35">
      <c r="A68" s="6" t="s">
        <v>64</v>
      </c>
      <c r="B68" s="7">
        <v>8265</v>
      </c>
      <c r="C68"/>
      <c r="D68"/>
      <c r="E68"/>
      <c r="F68"/>
      <c r="G68"/>
      <c r="H68"/>
      <c r="I68"/>
      <c r="J68"/>
      <c r="K68"/>
      <c r="L68"/>
      <c r="M68"/>
      <c r="N68"/>
      <c r="T68"/>
      <c r="U68"/>
      <c r="V68"/>
      <c r="W68"/>
      <c r="X68"/>
      <c r="Y68"/>
      <c r="Z68"/>
      <c r="AA68"/>
      <c r="AB68"/>
      <c r="AC68"/>
    </row>
    <row r="69" spans="1:29" ht="14.5" x14ac:dyDescent="0.35">
      <c r="A69" s="6" t="s">
        <v>58</v>
      </c>
      <c r="B69" s="7">
        <v>50305.639999999985</v>
      </c>
      <c r="C69"/>
      <c r="D69"/>
      <c r="E69"/>
      <c r="F69"/>
      <c r="G69"/>
      <c r="H69"/>
      <c r="I69"/>
      <c r="J69"/>
      <c r="K69"/>
      <c r="L69"/>
      <c r="M69"/>
      <c r="N69"/>
      <c r="T69"/>
      <c r="U69"/>
      <c r="V69"/>
      <c r="W69"/>
      <c r="X69"/>
      <c r="Y69"/>
      <c r="Z69"/>
      <c r="AA69"/>
      <c r="AB69"/>
      <c r="AC69"/>
    </row>
    <row r="70" spans="1:29" ht="14.5" x14ac:dyDescent="0.35">
      <c r="A70" s="6" t="s">
        <v>61</v>
      </c>
      <c r="B70" s="7">
        <v>69000</v>
      </c>
      <c r="C70"/>
      <c r="D70"/>
      <c r="E70"/>
      <c r="F70"/>
      <c r="G70"/>
      <c r="H70"/>
      <c r="I70"/>
      <c r="J70"/>
      <c r="K70"/>
      <c r="L70"/>
      <c r="M70"/>
      <c r="N70"/>
      <c r="T70"/>
      <c r="U70"/>
      <c r="V70"/>
      <c r="W70"/>
      <c r="X70"/>
      <c r="Y70"/>
      <c r="Z70"/>
      <c r="AA70"/>
      <c r="AB70"/>
      <c r="AC70"/>
    </row>
    <row r="71" spans="1:29" ht="14.5" x14ac:dyDescent="0.35">
      <c r="A71" s="6" t="s">
        <v>33</v>
      </c>
      <c r="B71" s="7">
        <v>46896.039999999986</v>
      </c>
      <c r="C71"/>
      <c r="D71"/>
      <c r="E71"/>
      <c r="F71"/>
      <c r="G71"/>
      <c r="H71"/>
      <c r="I71"/>
      <c r="J71"/>
      <c r="K71"/>
      <c r="L71"/>
      <c r="M71"/>
      <c r="N71"/>
      <c r="T71"/>
      <c r="U71"/>
      <c r="V71"/>
      <c r="W71"/>
      <c r="X71"/>
      <c r="Y71"/>
      <c r="Z71"/>
      <c r="AA71"/>
      <c r="AB71"/>
      <c r="AC71"/>
    </row>
    <row r="72" spans="1:29" ht="14.5" x14ac:dyDescent="0.35">
      <c r="A72" s="6" t="s">
        <v>53</v>
      </c>
      <c r="B72" s="7">
        <v>2677.66</v>
      </c>
      <c r="C72"/>
      <c r="D72"/>
      <c r="E72"/>
      <c r="F72"/>
      <c r="G72"/>
      <c r="H72"/>
      <c r="I72"/>
      <c r="J72"/>
      <c r="K72"/>
      <c r="L72"/>
      <c r="M72"/>
      <c r="N72"/>
      <c r="T72"/>
      <c r="U72"/>
      <c r="V72"/>
      <c r="W72"/>
      <c r="X72"/>
      <c r="Y72"/>
      <c r="Z72"/>
      <c r="AA72"/>
      <c r="AB72"/>
      <c r="AC72"/>
    </row>
    <row r="73" spans="1:29" ht="14.5" x14ac:dyDescent="0.35">
      <c r="A73" s="6" t="s">
        <v>50</v>
      </c>
      <c r="B73" s="7">
        <v>8394.98</v>
      </c>
      <c r="C73"/>
      <c r="D73"/>
      <c r="E73"/>
      <c r="F73"/>
      <c r="G73"/>
      <c r="H73"/>
      <c r="I73"/>
      <c r="J73"/>
      <c r="K73"/>
      <c r="L73"/>
      <c r="M73"/>
      <c r="N73"/>
      <c r="T73"/>
      <c r="U73"/>
      <c r="V73"/>
      <c r="W73"/>
      <c r="X73"/>
      <c r="Y73"/>
      <c r="Z73"/>
      <c r="AA73"/>
      <c r="AB73"/>
      <c r="AC73"/>
    </row>
    <row r="74" spans="1:29" ht="14.5" x14ac:dyDescent="0.35">
      <c r="A74" s="6" t="s">
        <v>20</v>
      </c>
      <c r="B74" s="7">
        <v>67607.939999999988</v>
      </c>
      <c r="C74"/>
      <c r="D74"/>
      <c r="E74"/>
      <c r="F74"/>
      <c r="G74"/>
      <c r="H74"/>
      <c r="I74"/>
      <c r="J74"/>
      <c r="K74"/>
      <c r="L74"/>
      <c r="M74"/>
      <c r="N74"/>
      <c r="T74"/>
      <c r="U74"/>
      <c r="V74"/>
      <c r="W74"/>
      <c r="X74"/>
      <c r="Y74"/>
      <c r="Z74"/>
      <c r="AA74"/>
      <c r="AB74"/>
      <c r="AC74"/>
    </row>
    <row r="75" spans="1:29" ht="14.5" x14ac:dyDescent="0.35">
      <c r="A75" s="6" t="s">
        <v>43</v>
      </c>
      <c r="B75" s="7">
        <v>48311.609999999993</v>
      </c>
      <c r="C75"/>
      <c r="D75"/>
      <c r="E75"/>
      <c r="F75"/>
      <c r="G75"/>
      <c r="H75"/>
      <c r="I75"/>
      <c r="J75"/>
      <c r="K75"/>
      <c r="L75"/>
      <c r="M75"/>
      <c r="N75"/>
      <c r="T75"/>
      <c r="U75"/>
      <c r="V75"/>
      <c r="W75"/>
      <c r="X75"/>
      <c r="Y75"/>
      <c r="Z75"/>
      <c r="AA75"/>
      <c r="AB75"/>
      <c r="AC75"/>
    </row>
    <row r="76" spans="1:29" ht="14.5" x14ac:dyDescent="0.35">
      <c r="A76" s="6" t="s">
        <v>31</v>
      </c>
      <c r="B76" s="7">
        <v>34363.359999999993</v>
      </c>
      <c r="C76"/>
      <c r="D76"/>
      <c r="E76"/>
      <c r="F76"/>
      <c r="G76"/>
      <c r="H76"/>
      <c r="I76"/>
      <c r="J76"/>
      <c r="K76"/>
      <c r="L76"/>
      <c r="M76"/>
      <c r="N76"/>
      <c r="T76"/>
      <c r="U76"/>
      <c r="V76"/>
      <c r="W76"/>
      <c r="X76"/>
      <c r="Y76"/>
      <c r="Z76"/>
      <c r="AA76"/>
      <c r="AB76"/>
      <c r="AC76"/>
    </row>
    <row r="77" spans="1:29" ht="14.5" x14ac:dyDescent="0.35">
      <c r="A77" s="6" t="s">
        <v>34</v>
      </c>
      <c r="B77" s="7">
        <v>3767.12</v>
      </c>
      <c r="C77"/>
      <c r="D77"/>
      <c r="E77"/>
      <c r="F77"/>
      <c r="G77"/>
      <c r="H77"/>
      <c r="I77"/>
      <c r="J77"/>
      <c r="K77"/>
      <c r="L77"/>
      <c r="M77"/>
      <c r="N77"/>
      <c r="T77"/>
      <c r="U77"/>
      <c r="V77"/>
      <c r="W77"/>
      <c r="X77"/>
      <c r="Y77"/>
      <c r="Z77"/>
      <c r="AA77"/>
      <c r="AB77"/>
      <c r="AC77"/>
    </row>
    <row r="78" spans="1:29" ht="14.5" x14ac:dyDescent="0.35">
      <c r="A78" s="6" t="s">
        <v>29</v>
      </c>
      <c r="B78" s="7">
        <v>117089.93999999997</v>
      </c>
      <c r="C78"/>
      <c r="D78"/>
      <c r="E78"/>
      <c r="F78"/>
      <c r="G78"/>
      <c r="H78"/>
      <c r="I78"/>
      <c r="J78"/>
      <c r="K78"/>
      <c r="L78"/>
      <c r="M78"/>
      <c r="N78"/>
      <c r="T78"/>
      <c r="U78"/>
      <c r="V78"/>
      <c r="W78"/>
      <c r="X78"/>
      <c r="Y78"/>
      <c r="Z78"/>
      <c r="AA78"/>
      <c r="AB78"/>
      <c r="AC78"/>
    </row>
    <row r="79" spans="1:29" ht="14.5" x14ac:dyDescent="0.35">
      <c r="A79" s="6" t="s">
        <v>96</v>
      </c>
      <c r="B79" s="7">
        <v>1849.5</v>
      </c>
      <c r="C79"/>
      <c r="D79"/>
      <c r="E79"/>
      <c r="F79"/>
      <c r="G79"/>
      <c r="H79"/>
      <c r="I79"/>
      <c r="J79"/>
      <c r="K79"/>
      <c r="L79"/>
      <c r="M79"/>
      <c r="N79"/>
      <c r="T79"/>
      <c r="U79"/>
      <c r="V79"/>
      <c r="W79"/>
      <c r="X79"/>
      <c r="Y79"/>
      <c r="Z79"/>
      <c r="AA79"/>
      <c r="AB79"/>
      <c r="AC79"/>
    </row>
    <row r="80" spans="1:29" ht="14.5" x14ac:dyDescent="0.35">
      <c r="A80" s="6" t="s">
        <v>60</v>
      </c>
      <c r="B80" s="7">
        <v>5000</v>
      </c>
      <c r="C80"/>
      <c r="D80"/>
      <c r="E80"/>
      <c r="F80"/>
      <c r="G80"/>
      <c r="H80"/>
      <c r="I80"/>
      <c r="J80"/>
      <c r="K80"/>
      <c r="L80"/>
      <c r="M80"/>
      <c r="N80"/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1:29" ht="14.5" x14ac:dyDescent="0.35">
      <c r="A81" s="6" t="s">
        <v>32</v>
      </c>
      <c r="B81" s="7">
        <v>43305.420000000013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1:29" ht="14.5" x14ac:dyDescent="0.35">
      <c r="A82" s="6" t="s">
        <v>65</v>
      </c>
      <c r="B82" s="7">
        <v>26548.289999999994</v>
      </c>
      <c r="C82"/>
      <c r="D82"/>
      <c r="E82"/>
      <c r="F82"/>
      <c r="G82"/>
      <c r="H82"/>
      <c r="I82"/>
      <c r="J82"/>
      <c r="K82"/>
      <c r="L82"/>
      <c r="M82"/>
      <c r="N82"/>
    </row>
    <row r="83" spans="1:29" ht="14.5" x14ac:dyDescent="0.35">
      <c r="A83" s="6" t="s">
        <v>62</v>
      </c>
      <c r="B83" s="7">
        <v>17890.14</v>
      </c>
      <c r="C83"/>
      <c r="D83"/>
      <c r="E83"/>
      <c r="F83"/>
      <c r="G83"/>
      <c r="H83"/>
      <c r="I83"/>
      <c r="J83"/>
      <c r="K83"/>
      <c r="L83"/>
      <c r="M83"/>
      <c r="N83"/>
    </row>
    <row r="84" spans="1:29" ht="14.5" x14ac:dyDescent="0.35">
      <c r="A84" s="6" t="s">
        <v>30</v>
      </c>
      <c r="B84" s="7">
        <v>124006.46999999999</v>
      </c>
      <c r="C84"/>
      <c r="D84"/>
      <c r="E84"/>
      <c r="F84"/>
      <c r="G84"/>
      <c r="H84"/>
      <c r="I84"/>
      <c r="J84"/>
      <c r="K84"/>
      <c r="L84"/>
      <c r="M84"/>
      <c r="N84"/>
    </row>
    <row r="85" spans="1:29" ht="14.5" x14ac:dyDescent="0.35">
      <c r="A85" s="8" t="s">
        <v>107</v>
      </c>
      <c r="B85" s="9">
        <v>11296562.049999995</v>
      </c>
      <c r="C85"/>
      <c r="D85"/>
      <c r="E85"/>
      <c r="F85"/>
      <c r="G85"/>
      <c r="H85"/>
      <c r="I85"/>
      <c r="J85"/>
      <c r="K85"/>
      <c r="L85"/>
      <c r="M85"/>
      <c r="N85"/>
    </row>
    <row r="86" spans="1:29" ht="14.5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29" ht="14.5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29" ht="14.5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29" ht="14.5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29" ht="14.5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29" ht="14.5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29" ht="14.5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29" ht="14.5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29" ht="14.5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29" ht="14.5" x14ac:dyDescent="0.35">
      <c r="B95"/>
      <c r="C95"/>
      <c r="D95"/>
    </row>
    <row r="96" spans="1:29" ht="14.5" hidden="1" x14ac:dyDescent="0.35">
      <c r="A96" s="10" t="s">
        <v>108</v>
      </c>
      <c r="B96" s="22" t="s">
        <v>109</v>
      </c>
      <c r="C96"/>
      <c r="D96"/>
    </row>
    <row r="97" spans="1:4" ht="14.5" hidden="1" x14ac:dyDescent="0.35">
      <c r="A97" s="12" t="s">
        <v>98</v>
      </c>
      <c r="B97" s="15">
        <v>1840532.1099999999</v>
      </c>
      <c r="C97"/>
      <c r="D97"/>
    </row>
    <row r="98" spans="1:4" ht="14.5" hidden="1" x14ac:dyDescent="0.35">
      <c r="A98" s="12" t="s">
        <v>99</v>
      </c>
      <c r="B98" s="15">
        <v>1467042.8400000003</v>
      </c>
      <c r="C98"/>
      <c r="D98"/>
    </row>
    <row r="99" spans="1:4" ht="14.5" hidden="1" x14ac:dyDescent="0.35">
      <c r="A99" s="12" t="s">
        <v>100</v>
      </c>
      <c r="B99" s="15">
        <v>1761076.7300000007</v>
      </c>
      <c r="C99"/>
      <c r="D99"/>
    </row>
    <row r="100" spans="1:4" ht="14.5" hidden="1" x14ac:dyDescent="0.35">
      <c r="A100" s="12" t="s">
        <v>101</v>
      </c>
      <c r="B100" s="15">
        <v>859188.0399999998</v>
      </c>
      <c r="C100"/>
      <c r="D100"/>
    </row>
    <row r="101" spans="1:4" ht="14.5" hidden="1" x14ac:dyDescent="0.35">
      <c r="A101" s="12" t="s">
        <v>102</v>
      </c>
      <c r="B101" s="15">
        <v>1540298.2499999998</v>
      </c>
      <c r="C101"/>
      <c r="D101"/>
    </row>
    <row r="102" spans="1:4" ht="14.5" hidden="1" x14ac:dyDescent="0.35">
      <c r="A102" s="12" t="s">
        <v>103</v>
      </c>
      <c r="B102" s="15">
        <v>1074768.6099999996</v>
      </c>
      <c r="C102"/>
      <c r="D102"/>
    </row>
    <row r="103" spans="1:4" ht="14.5" hidden="1" x14ac:dyDescent="0.35">
      <c r="A103" s="12" t="s">
        <v>104</v>
      </c>
      <c r="B103" s="15">
        <v>639794.9</v>
      </c>
      <c r="C103"/>
      <c r="D103"/>
    </row>
    <row r="104" spans="1:4" ht="14.5" hidden="1" x14ac:dyDescent="0.35">
      <c r="A104" s="12" t="s">
        <v>105</v>
      </c>
      <c r="B104" s="15">
        <v>1501331.1700000011</v>
      </c>
      <c r="C104"/>
      <c r="D104"/>
    </row>
    <row r="105" spans="1:4" ht="14.5" hidden="1" x14ac:dyDescent="0.35">
      <c r="A105" s="12" t="s">
        <v>106</v>
      </c>
      <c r="B105" s="15">
        <v>612529.39999999991</v>
      </c>
      <c r="C105"/>
      <c r="D105"/>
    </row>
    <row r="106" spans="1:4" ht="14.5" hidden="1" x14ac:dyDescent="0.35">
      <c r="A106" s="8" t="s">
        <v>107</v>
      </c>
      <c r="B106" s="16">
        <v>11296562.050000003</v>
      </c>
      <c r="C106"/>
      <c r="D106"/>
    </row>
    <row r="107" spans="1:4" ht="14.5" hidden="1" x14ac:dyDescent="0.35">
      <c r="A107"/>
      <c r="B107"/>
      <c r="C107"/>
      <c r="D107"/>
    </row>
    <row r="108" spans="1:4" ht="14.5" hidden="1" x14ac:dyDescent="0.35">
      <c r="A108"/>
      <c r="B108"/>
      <c r="C108"/>
      <c r="D108"/>
    </row>
    <row r="109" spans="1:4" ht="14.5" hidden="1" x14ac:dyDescent="0.35">
      <c r="A109"/>
      <c r="B109"/>
      <c r="C109"/>
      <c r="D109"/>
    </row>
    <row r="110" spans="1:4" ht="14.5" hidden="1" x14ac:dyDescent="0.35">
      <c r="A110"/>
      <c r="B110"/>
      <c r="C110"/>
      <c r="D110"/>
    </row>
    <row r="111" spans="1:4" ht="14.5" x14ac:dyDescent="0.35">
      <c r="A111"/>
      <c r="B111"/>
      <c r="C111"/>
      <c r="D111"/>
    </row>
    <row r="112" spans="1:4" ht="14.5" x14ac:dyDescent="0.35">
      <c r="A112"/>
      <c r="B112"/>
      <c r="C112"/>
      <c r="D112"/>
    </row>
    <row r="113" spans="1:14" ht="14.5" x14ac:dyDescent="0.35">
      <c r="A113"/>
      <c r="B113"/>
      <c r="C113"/>
      <c r="D113"/>
    </row>
    <row r="114" spans="1:14" ht="14.5" x14ac:dyDescent="0.35">
      <c r="A114"/>
      <c r="B114"/>
      <c r="C114"/>
      <c r="D114"/>
    </row>
    <row r="115" spans="1:14" ht="14.5" x14ac:dyDescent="0.35">
      <c r="A115"/>
      <c r="B115"/>
      <c r="C115"/>
      <c r="D115"/>
    </row>
    <row r="116" spans="1:14" ht="14.5" x14ac:dyDescent="0.35">
      <c r="A116"/>
      <c r="B116"/>
      <c r="C116"/>
      <c r="D116"/>
    </row>
    <row r="117" spans="1:14" ht="14.5" x14ac:dyDescent="0.35">
      <c r="A117"/>
      <c r="B117"/>
      <c r="C117"/>
      <c r="D117"/>
    </row>
    <row r="118" spans="1:14" ht="14.5" x14ac:dyDescent="0.35">
      <c r="A118"/>
      <c r="B118"/>
      <c r="C118"/>
      <c r="D118"/>
    </row>
    <row r="119" spans="1:14" ht="14.5" x14ac:dyDescent="0.35">
      <c r="A119"/>
      <c r="B119"/>
      <c r="C119"/>
      <c r="D119"/>
    </row>
    <row r="120" spans="1:14" ht="14.5" x14ac:dyDescent="0.35">
      <c r="A120"/>
      <c r="B120"/>
      <c r="C120"/>
      <c r="D120"/>
    </row>
    <row r="121" spans="1:14" ht="14.5" x14ac:dyDescent="0.35">
      <c r="A121"/>
      <c r="B121"/>
      <c r="C121"/>
      <c r="D121"/>
    </row>
    <row r="122" spans="1:14" ht="14.5" x14ac:dyDescent="0.35">
      <c r="A122"/>
      <c r="B122"/>
      <c r="C122"/>
      <c r="D122"/>
    </row>
    <row r="123" spans="1:14" ht="14.5" x14ac:dyDescent="0.35">
      <c r="A123"/>
      <c r="B123"/>
    </row>
    <row r="124" spans="1:14" ht="14.5" x14ac:dyDescent="0.35">
      <c r="A124"/>
      <c r="B124"/>
    </row>
    <row r="125" spans="1:14" ht="14.5" x14ac:dyDescent="0.35">
      <c r="A125"/>
      <c r="B125"/>
    </row>
    <row r="126" spans="1:14" ht="14.5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1:14" ht="14.5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ht="14.5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ht="14.5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ht="14.5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ht="14.5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ht="14.5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ht="14.5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1:14" ht="14.5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1:14" ht="14.5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1:14" ht="14.5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14" ht="14.5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4" ht="14.5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14" ht="14.5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0" spans="1:14" ht="14.5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</row>
    <row r="141" spans="1:14" ht="14.5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</row>
    <row r="142" spans="1:14" ht="14.5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 spans="1:14" ht="14.5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</row>
    <row r="144" spans="1:14" ht="14.5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</row>
    <row r="145" spans="1:14" ht="14.5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 spans="1:14" ht="14.5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1:14" ht="14.5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 spans="1:14" ht="14.5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</row>
    <row r="149" spans="1:14" ht="14.5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0" spans="1:14" ht="14.5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</row>
    <row r="151" spans="1:14" ht="14.5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</row>
    <row r="152" spans="1:14" ht="14.5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1:14" ht="14.5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 ht="14.5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 ht="14.5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 ht="14.5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 ht="14.5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 ht="14.5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 ht="14.5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</row>
    <row r="160" spans="1:14" ht="14.5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1" spans="1:14" ht="14.5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</row>
    <row r="162" spans="1:14" ht="14.5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</row>
    <row r="163" spans="1:14" ht="14.5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</row>
    <row r="164" spans="1:14" ht="14.5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</row>
    <row r="165" spans="1:14" ht="14.5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</row>
    <row r="166" spans="1:14" ht="14.5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</row>
    <row r="167" spans="1:14" ht="14.5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</row>
    <row r="168" spans="1:14" ht="14.5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</row>
    <row r="169" spans="1:14" ht="14.5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</row>
    <row r="170" spans="1:14" ht="14.5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171" spans="1:14" ht="14.5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</row>
    <row r="172" spans="1:14" ht="14.5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</row>
    <row r="173" spans="1:14" ht="14.5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</row>
    <row r="174" spans="1:14" ht="14.5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</row>
    <row r="175" spans="1:14" ht="14.5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</row>
    <row r="176" spans="1:14" ht="14.5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</row>
    <row r="177" spans="1:14" ht="14.5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</row>
    <row r="178" spans="1:14" ht="14.5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</row>
    <row r="179" spans="1:14" ht="14.5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</row>
    <row r="180" spans="1:14" ht="14.5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</row>
    <row r="181" spans="1:14" ht="14.5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</row>
    <row r="182" spans="1:14" ht="14.5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</row>
    <row r="183" spans="1:14" ht="14.5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</row>
    <row r="184" spans="1:14" ht="14.5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</row>
    <row r="185" spans="1:14" ht="14.5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</row>
    <row r="186" spans="1:14" ht="14.5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</row>
    <row r="187" spans="1:14" ht="14.5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</row>
    <row r="188" spans="1:14" ht="14.5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</row>
    <row r="189" spans="1:14" ht="14.5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</row>
    <row r="190" spans="1:14" ht="14.5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</row>
    <row r="191" spans="1:14" ht="14.5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</row>
    <row r="192" spans="1:14" ht="14.5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</row>
    <row r="193" spans="1:14" ht="14.5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</row>
    <row r="194" spans="1:14" ht="14.5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4" ht="14.5" x14ac:dyDescent="0.35">
      <c r="A195"/>
      <c r="B195"/>
      <c r="D195"/>
      <c r="E195"/>
    </row>
    <row r="196" spans="1:14" ht="14.5" x14ac:dyDescent="0.35">
      <c r="A196"/>
      <c r="B196"/>
      <c r="D196"/>
      <c r="E196"/>
    </row>
    <row r="197" spans="1:14" ht="14.5" x14ac:dyDescent="0.35">
      <c r="A197"/>
      <c r="B197"/>
      <c r="D197"/>
      <c r="E197"/>
    </row>
    <row r="198" spans="1:14" ht="14.5" x14ac:dyDescent="0.35">
      <c r="A198"/>
      <c r="B198"/>
      <c r="D198"/>
      <c r="E198"/>
    </row>
    <row r="199" spans="1:14" ht="14.5" x14ac:dyDescent="0.35">
      <c r="A199"/>
      <c r="B199"/>
      <c r="D199"/>
      <c r="E199"/>
    </row>
    <row r="200" spans="1:14" ht="14.5" x14ac:dyDescent="0.35">
      <c r="A200"/>
      <c r="B200"/>
      <c r="D200"/>
      <c r="E200"/>
    </row>
    <row r="201" spans="1:14" ht="14.5" x14ac:dyDescent="0.35">
      <c r="A201"/>
      <c r="B201"/>
      <c r="D201"/>
      <c r="E201"/>
    </row>
    <row r="202" spans="1:14" ht="14.5" x14ac:dyDescent="0.35">
      <c r="A202"/>
      <c r="B202"/>
      <c r="D202"/>
      <c r="E202"/>
    </row>
    <row r="203" spans="1:14" ht="14.5" x14ac:dyDescent="0.35">
      <c r="A203"/>
      <c r="B203"/>
      <c r="D203"/>
      <c r="E203"/>
    </row>
    <row r="204" spans="1:14" ht="14.5" x14ac:dyDescent="0.35">
      <c r="A204"/>
      <c r="B204"/>
      <c r="D204"/>
      <c r="E204"/>
    </row>
    <row r="205" spans="1:14" ht="14.5" x14ac:dyDescent="0.35">
      <c r="A205"/>
      <c r="B205"/>
      <c r="D205"/>
      <c r="E205"/>
    </row>
    <row r="206" spans="1:14" ht="14.5" x14ac:dyDescent="0.35">
      <c r="A206"/>
      <c r="B206"/>
      <c r="D206"/>
      <c r="E206"/>
    </row>
    <row r="207" spans="1:14" ht="14.5" x14ac:dyDescent="0.35">
      <c r="A207"/>
      <c r="B207"/>
      <c r="D207"/>
      <c r="E207"/>
    </row>
    <row r="208" spans="1:14" ht="14.5" x14ac:dyDescent="0.35">
      <c r="A208"/>
      <c r="B208"/>
      <c r="D208"/>
      <c r="E208"/>
    </row>
    <row r="209" spans="1:5" ht="14.5" x14ac:dyDescent="0.35">
      <c r="A209"/>
      <c r="B209"/>
      <c r="D209"/>
      <c r="E209"/>
    </row>
    <row r="210" spans="1:5" ht="14.5" x14ac:dyDescent="0.35">
      <c r="A210"/>
      <c r="B210"/>
      <c r="D210"/>
      <c r="E210"/>
    </row>
    <row r="211" spans="1:5" ht="14.5" x14ac:dyDescent="0.35">
      <c r="A211"/>
      <c r="B211"/>
      <c r="D211"/>
      <c r="E211"/>
    </row>
    <row r="212" spans="1:5" ht="14.5" x14ac:dyDescent="0.35">
      <c r="A212"/>
      <c r="B212"/>
      <c r="D212"/>
      <c r="E212"/>
    </row>
    <row r="213" spans="1:5" ht="14.5" x14ac:dyDescent="0.35">
      <c r="A213"/>
      <c r="B213"/>
      <c r="D213"/>
      <c r="E213"/>
    </row>
    <row r="214" spans="1:5" ht="14.5" x14ac:dyDescent="0.35">
      <c r="A214"/>
      <c r="B214"/>
      <c r="D214"/>
      <c r="E214"/>
    </row>
    <row r="215" spans="1:5" ht="14.5" x14ac:dyDescent="0.35">
      <c r="A215"/>
      <c r="B215"/>
      <c r="D215"/>
      <c r="E215"/>
    </row>
    <row r="216" spans="1:5" ht="14.5" x14ac:dyDescent="0.35">
      <c r="A216"/>
      <c r="B216"/>
      <c r="D216"/>
      <c r="E216"/>
    </row>
    <row r="217" spans="1:5" ht="14.5" x14ac:dyDescent="0.35">
      <c r="A217"/>
      <c r="B217"/>
      <c r="D217"/>
      <c r="E217"/>
    </row>
    <row r="218" spans="1:5" ht="14.5" x14ac:dyDescent="0.35">
      <c r="A218"/>
      <c r="B218"/>
      <c r="D218"/>
      <c r="E218"/>
    </row>
    <row r="219" spans="1:5" ht="14.5" x14ac:dyDescent="0.35">
      <c r="A219"/>
      <c r="B219"/>
      <c r="D219"/>
      <c r="E219"/>
    </row>
    <row r="220" spans="1:5" ht="14.5" x14ac:dyDescent="0.35">
      <c r="A220"/>
      <c r="B220"/>
      <c r="D220"/>
      <c r="E220"/>
    </row>
    <row r="221" spans="1:5" ht="14.5" x14ac:dyDescent="0.35">
      <c r="A221"/>
      <c r="B221"/>
      <c r="D221"/>
      <c r="E221"/>
    </row>
    <row r="222" spans="1:5" ht="14.5" x14ac:dyDescent="0.35">
      <c r="A222"/>
      <c r="B222"/>
      <c r="D222"/>
      <c r="E222"/>
    </row>
    <row r="223" spans="1:5" ht="14.5" x14ac:dyDescent="0.35">
      <c r="A223"/>
      <c r="B223"/>
      <c r="D223"/>
      <c r="E223"/>
    </row>
    <row r="224" spans="1:5" ht="14.5" x14ac:dyDescent="0.35">
      <c r="A224"/>
      <c r="B224"/>
      <c r="D224"/>
      <c r="E224"/>
    </row>
    <row r="225" spans="1:5" ht="14.5" x14ac:dyDescent="0.35">
      <c r="A225"/>
      <c r="B225"/>
      <c r="D225"/>
      <c r="E225"/>
    </row>
    <row r="226" spans="1:5" ht="14.5" x14ac:dyDescent="0.35">
      <c r="A226"/>
      <c r="B226"/>
      <c r="D226"/>
      <c r="E226"/>
    </row>
    <row r="227" spans="1:5" ht="14.5" x14ac:dyDescent="0.35">
      <c r="A227"/>
      <c r="B227"/>
      <c r="D227"/>
      <c r="E227"/>
    </row>
    <row r="228" spans="1:5" ht="14.5" x14ac:dyDescent="0.35">
      <c r="A228"/>
      <c r="B228"/>
      <c r="D228"/>
      <c r="E228"/>
    </row>
    <row r="229" spans="1:5" ht="14.5" x14ac:dyDescent="0.35">
      <c r="A229"/>
      <c r="B229"/>
      <c r="D229"/>
      <c r="E229"/>
    </row>
    <row r="230" spans="1:5" ht="14.5" x14ac:dyDescent="0.35">
      <c r="A230"/>
      <c r="B230"/>
      <c r="D230"/>
      <c r="E230"/>
    </row>
    <row r="231" spans="1:5" ht="14.5" x14ac:dyDescent="0.35">
      <c r="A231"/>
      <c r="B231"/>
      <c r="D231"/>
      <c r="E231"/>
    </row>
    <row r="232" spans="1:5" ht="14.5" x14ac:dyDescent="0.35">
      <c r="A232"/>
      <c r="B232"/>
      <c r="D232"/>
      <c r="E232"/>
    </row>
    <row r="233" spans="1:5" ht="14.5" x14ac:dyDescent="0.35">
      <c r="A233"/>
      <c r="B233"/>
      <c r="D233"/>
      <c r="E233"/>
    </row>
    <row r="234" spans="1:5" ht="14.5" x14ac:dyDescent="0.35">
      <c r="A234"/>
      <c r="B234"/>
      <c r="D234"/>
      <c r="E234"/>
    </row>
    <row r="235" spans="1:5" ht="14.5" x14ac:dyDescent="0.35">
      <c r="A235"/>
      <c r="B235"/>
      <c r="D235"/>
      <c r="E235"/>
    </row>
    <row r="236" spans="1:5" ht="14.5" x14ac:dyDescent="0.35">
      <c r="A236"/>
      <c r="B236"/>
      <c r="D236"/>
      <c r="E236"/>
    </row>
    <row r="237" spans="1:5" ht="14.5" x14ac:dyDescent="0.35">
      <c r="A237"/>
      <c r="B237"/>
      <c r="D237"/>
      <c r="E237"/>
    </row>
    <row r="238" spans="1:5" ht="14.5" x14ac:dyDescent="0.35">
      <c r="A238"/>
      <c r="B238"/>
      <c r="D238"/>
      <c r="E238"/>
    </row>
    <row r="239" spans="1:5" ht="14.5" x14ac:dyDescent="0.35">
      <c r="A239"/>
      <c r="B239"/>
      <c r="D239"/>
      <c r="E239"/>
    </row>
    <row r="240" spans="1:5" ht="14.5" x14ac:dyDescent="0.35">
      <c r="A240"/>
      <c r="B240"/>
      <c r="D240"/>
      <c r="E240"/>
    </row>
    <row r="241" spans="1:5" ht="14.5" x14ac:dyDescent="0.35">
      <c r="A241"/>
      <c r="B241"/>
      <c r="D241"/>
      <c r="E241"/>
    </row>
    <row r="242" spans="1:5" ht="14.5" x14ac:dyDescent="0.35">
      <c r="A242"/>
      <c r="B242"/>
      <c r="D242"/>
      <c r="E242"/>
    </row>
    <row r="243" spans="1:5" ht="14.5" x14ac:dyDescent="0.35">
      <c r="A243"/>
      <c r="B243"/>
      <c r="D243"/>
      <c r="E243"/>
    </row>
    <row r="244" spans="1:5" ht="14.5" x14ac:dyDescent="0.35">
      <c r="A244"/>
      <c r="B244"/>
      <c r="D244"/>
      <c r="E244"/>
    </row>
    <row r="245" spans="1:5" ht="14.5" x14ac:dyDescent="0.35">
      <c r="A245"/>
      <c r="B245"/>
      <c r="D245"/>
      <c r="E245"/>
    </row>
    <row r="246" spans="1:5" ht="14.5" x14ac:dyDescent="0.35">
      <c r="A246"/>
      <c r="B246"/>
      <c r="D246"/>
      <c r="E246"/>
    </row>
    <row r="247" spans="1:5" ht="14.5" x14ac:dyDescent="0.35">
      <c r="A247"/>
      <c r="B247"/>
      <c r="D247"/>
      <c r="E247"/>
    </row>
    <row r="248" spans="1:5" ht="14.5" x14ac:dyDescent="0.35">
      <c r="A248"/>
      <c r="B248"/>
      <c r="D248"/>
      <c r="E248"/>
    </row>
    <row r="249" spans="1:5" ht="14.5" x14ac:dyDescent="0.35">
      <c r="A249"/>
      <c r="B249"/>
      <c r="D249"/>
      <c r="E249"/>
    </row>
    <row r="250" spans="1:5" ht="14.5" x14ac:dyDescent="0.35">
      <c r="A250"/>
      <c r="B250"/>
      <c r="D250"/>
      <c r="E250"/>
    </row>
    <row r="251" spans="1:5" ht="14.5" x14ac:dyDescent="0.35">
      <c r="A251"/>
      <c r="B251"/>
      <c r="D251"/>
      <c r="E251"/>
    </row>
    <row r="252" spans="1:5" ht="14.5" x14ac:dyDescent="0.35">
      <c r="A252"/>
      <c r="B252"/>
      <c r="D252"/>
      <c r="E252"/>
    </row>
    <row r="253" spans="1:5" ht="14.5" x14ac:dyDescent="0.35">
      <c r="A253"/>
      <c r="B253"/>
      <c r="D253"/>
      <c r="E253"/>
    </row>
    <row r="254" spans="1:5" ht="14.5" x14ac:dyDescent="0.35">
      <c r="A254"/>
      <c r="B254"/>
      <c r="D254"/>
      <c r="E254"/>
    </row>
    <row r="255" spans="1:5" ht="14.5" x14ac:dyDescent="0.35">
      <c r="A255"/>
      <c r="B255"/>
      <c r="D255"/>
      <c r="E255"/>
    </row>
    <row r="256" spans="1:5" ht="14.5" x14ac:dyDescent="0.35">
      <c r="A256"/>
      <c r="B256"/>
      <c r="D256"/>
      <c r="E256"/>
    </row>
    <row r="257" spans="1:5" ht="14.5" x14ac:dyDescent="0.35">
      <c r="A257"/>
      <c r="B257"/>
      <c r="D257"/>
      <c r="E257"/>
    </row>
    <row r="258" spans="1:5" ht="14.5" x14ac:dyDescent="0.35">
      <c r="A258"/>
      <c r="B258"/>
      <c r="D258"/>
      <c r="E258"/>
    </row>
    <row r="259" spans="1:5" ht="14.5" x14ac:dyDescent="0.35">
      <c r="A259"/>
      <c r="B259"/>
      <c r="D259"/>
      <c r="E259"/>
    </row>
    <row r="260" spans="1:5" ht="14.5" x14ac:dyDescent="0.35">
      <c r="A260"/>
      <c r="B260"/>
      <c r="D260"/>
      <c r="E260"/>
    </row>
    <row r="261" spans="1:5" ht="14.5" x14ac:dyDescent="0.35">
      <c r="A261"/>
      <c r="B261"/>
      <c r="D261"/>
      <c r="E261"/>
    </row>
    <row r="262" spans="1:5" ht="14.5" x14ac:dyDescent="0.35">
      <c r="A262"/>
      <c r="B262"/>
      <c r="D262"/>
      <c r="E262"/>
    </row>
    <row r="263" spans="1:5" ht="14.5" x14ac:dyDescent="0.35">
      <c r="A263"/>
      <c r="B263"/>
      <c r="D263"/>
      <c r="E263"/>
    </row>
    <row r="264" spans="1:5" ht="14.5" x14ac:dyDescent="0.35">
      <c r="A264"/>
      <c r="B264"/>
      <c r="D264"/>
      <c r="E264"/>
    </row>
    <row r="265" spans="1:5" ht="14.5" x14ac:dyDescent="0.35">
      <c r="A265"/>
      <c r="B265"/>
      <c r="D265"/>
      <c r="E265"/>
    </row>
    <row r="266" spans="1:5" ht="14.5" x14ac:dyDescent="0.35">
      <c r="A266"/>
      <c r="B266"/>
      <c r="D266"/>
      <c r="E266"/>
    </row>
    <row r="267" spans="1:5" ht="14.5" x14ac:dyDescent="0.35">
      <c r="A267"/>
      <c r="B267"/>
      <c r="D267"/>
      <c r="E267"/>
    </row>
    <row r="268" spans="1:5" ht="14.5" x14ac:dyDescent="0.35">
      <c r="A268"/>
      <c r="B268"/>
      <c r="D268"/>
      <c r="E268"/>
    </row>
    <row r="269" spans="1:5" ht="14.5" x14ac:dyDescent="0.35">
      <c r="A269"/>
      <c r="B269"/>
      <c r="D269"/>
      <c r="E269"/>
    </row>
    <row r="270" spans="1:5" ht="14.5" x14ac:dyDescent="0.35">
      <c r="A270"/>
      <c r="B270"/>
      <c r="D270"/>
      <c r="E270"/>
    </row>
    <row r="271" spans="1:5" ht="14.5" x14ac:dyDescent="0.35">
      <c r="A271"/>
      <c r="B271"/>
      <c r="D271"/>
      <c r="E271"/>
    </row>
    <row r="272" spans="1:5" ht="14.5" x14ac:dyDescent="0.35">
      <c r="A272"/>
      <c r="B272"/>
      <c r="D272"/>
      <c r="E272"/>
    </row>
    <row r="273" spans="1:5" ht="14.5" x14ac:dyDescent="0.35">
      <c r="A273"/>
      <c r="B273"/>
      <c r="D273"/>
      <c r="E273"/>
    </row>
    <row r="274" spans="1:5" ht="14.5" x14ac:dyDescent="0.35">
      <c r="A274"/>
      <c r="B274"/>
      <c r="D274"/>
      <c r="E274"/>
    </row>
    <row r="275" spans="1:5" ht="14.5" x14ac:dyDescent="0.35">
      <c r="A275"/>
      <c r="B275"/>
      <c r="D275"/>
      <c r="E275"/>
    </row>
    <row r="276" spans="1:5" ht="14.5" x14ac:dyDescent="0.35">
      <c r="A276"/>
      <c r="B276"/>
      <c r="D276"/>
      <c r="E276"/>
    </row>
    <row r="277" spans="1:5" ht="14.5" x14ac:dyDescent="0.35">
      <c r="A277"/>
      <c r="B277"/>
      <c r="D277"/>
      <c r="E277"/>
    </row>
    <row r="278" spans="1:5" ht="14.5" x14ac:dyDescent="0.35">
      <c r="A278"/>
      <c r="B278"/>
      <c r="D278"/>
      <c r="E278"/>
    </row>
    <row r="279" spans="1:5" ht="14.5" x14ac:dyDescent="0.35">
      <c r="A279"/>
      <c r="B279"/>
      <c r="D279"/>
      <c r="E279"/>
    </row>
    <row r="280" spans="1:5" ht="14.5" x14ac:dyDescent="0.35">
      <c r="A280"/>
      <c r="B280"/>
      <c r="D280"/>
      <c r="E280"/>
    </row>
    <row r="281" spans="1:5" ht="14.5" x14ac:dyDescent="0.35">
      <c r="A281"/>
      <c r="B281"/>
      <c r="D281"/>
      <c r="E281"/>
    </row>
    <row r="282" spans="1:5" ht="14.5" x14ac:dyDescent="0.35">
      <c r="A282"/>
      <c r="B282"/>
      <c r="D282"/>
      <c r="E282"/>
    </row>
    <row r="283" spans="1:5" ht="14.5" x14ac:dyDescent="0.35">
      <c r="A283"/>
      <c r="B283"/>
      <c r="D283"/>
      <c r="E283"/>
    </row>
    <row r="284" spans="1:5" ht="14.5" x14ac:dyDescent="0.35">
      <c r="A284"/>
      <c r="B284"/>
      <c r="D284"/>
      <c r="E284"/>
    </row>
    <row r="285" spans="1:5" ht="14.5" x14ac:dyDescent="0.35">
      <c r="A285"/>
      <c r="B285"/>
      <c r="D285"/>
      <c r="E285"/>
    </row>
    <row r="286" spans="1:5" ht="14.5" x14ac:dyDescent="0.35">
      <c r="A286"/>
      <c r="B286"/>
      <c r="D286"/>
      <c r="E286"/>
    </row>
    <row r="287" spans="1:5" ht="14.5" x14ac:dyDescent="0.35">
      <c r="A287"/>
      <c r="B287"/>
      <c r="D287"/>
      <c r="E287"/>
    </row>
    <row r="288" spans="1:5" ht="14.5" x14ac:dyDescent="0.35">
      <c r="A288"/>
      <c r="B288"/>
      <c r="D288"/>
      <c r="E288"/>
    </row>
    <row r="289" spans="1:5" ht="14.5" x14ac:dyDescent="0.35">
      <c r="A289"/>
      <c r="B289"/>
      <c r="D289"/>
      <c r="E289"/>
    </row>
    <row r="290" spans="1:5" ht="14.5" x14ac:dyDescent="0.35">
      <c r="A290"/>
      <c r="B290"/>
      <c r="D290"/>
      <c r="E290"/>
    </row>
    <row r="291" spans="1:5" ht="14.5" x14ac:dyDescent="0.35">
      <c r="A291"/>
      <c r="B291"/>
      <c r="D291"/>
      <c r="E291"/>
    </row>
    <row r="292" spans="1:5" ht="14.5" x14ac:dyDescent="0.35">
      <c r="A292"/>
      <c r="B292"/>
      <c r="D292"/>
      <c r="E292"/>
    </row>
    <row r="293" spans="1:5" ht="14.5" x14ac:dyDescent="0.35">
      <c r="A293"/>
      <c r="B293"/>
      <c r="D293"/>
      <c r="E293"/>
    </row>
    <row r="294" spans="1:5" ht="14.5" x14ac:dyDescent="0.35">
      <c r="A294"/>
      <c r="B294"/>
      <c r="D294"/>
      <c r="E294"/>
    </row>
    <row r="295" spans="1:5" ht="14.5" x14ac:dyDescent="0.35">
      <c r="A295"/>
      <c r="B295"/>
      <c r="D295"/>
      <c r="E295"/>
    </row>
    <row r="296" spans="1:5" ht="14.5" x14ac:dyDescent="0.35">
      <c r="A296"/>
      <c r="B296"/>
      <c r="D296"/>
      <c r="E296"/>
    </row>
    <row r="297" spans="1:5" ht="14.5" x14ac:dyDescent="0.35">
      <c r="A297"/>
      <c r="B297"/>
      <c r="D297"/>
      <c r="E297"/>
    </row>
    <row r="298" spans="1:5" ht="14.5" x14ac:dyDescent="0.35">
      <c r="A298"/>
      <c r="B298"/>
      <c r="D298"/>
      <c r="E298"/>
    </row>
    <row r="299" spans="1:5" ht="14.5" x14ac:dyDescent="0.35">
      <c r="A299"/>
      <c r="B299"/>
      <c r="D299"/>
      <c r="E299"/>
    </row>
    <row r="300" spans="1:5" ht="14.5" x14ac:dyDescent="0.35">
      <c r="A300"/>
      <c r="B300"/>
      <c r="D300"/>
      <c r="E300"/>
    </row>
    <row r="301" spans="1:5" ht="14.5" x14ac:dyDescent="0.35">
      <c r="A301"/>
      <c r="B301"/>
      <c r="D301"/>
      <c r="E301"/>
    </row>
    <row r="302" spans="1:5" ht="14.5" x14ac:dyDescent="0.35">
      <c r="A302"/>
      <c r="B302"/>
      <c r="D302"/>
      <c r="E302"/>
    </row>
    <row r="303" spans="1:5" ht="14.5" x14ac:dyDescent="0.35">
      <c r="A303"/>
      <c r="B303"/>
      <c r="D303"/>
      <c r="E303"/>
    </row>
    <row r="304" spans="1:5" ht="14.5" x14ac:dyDescent="0.35">
      <c r="A304"/>
      <c r="B304"/>
      <c r="D304"/>
      <c r="E304"/>
    </row>
    <row r="305" spans="1:5" ht="14.5" x14ac:dyDescent="0.35">
      <c r="A305"/>
      <c r="B305"/>
      <c r="D305"/>
      <c r="E305"/>
    </row>
    <row r="306" spans="1:5" ht="14.5" x14ac:dyDescent="0.35">
      <c r="A306"/>
      <c r="B306"/>
      <c r="D306"/>
      <c r="E306"/>
    </row>
    <row r="307" spans="1:5" ht="14.5" x14ac:dyDescent="0.35">
      <c r="A307"/>
      <c r="B307"/>
      <c r="D307"/>
      <c r="E307"/>
    </row>
    <row r="308" spans="1:5" ht="14.5" x14ac:dyDescent="0.35">
      <c r="A308"/>
      <c r="B308"/>
      <c r="D308"/>
      <c r="E308"/>
    </row>
    <row r="309" spans="1:5" ht="14.5" x14ac:dyDescent="0.35">
      <c r="A309"/>
      <c r="B309"/>
      <c r="D309"/>
      <c r="E309"/>
    </row>
    <row r="310" spans="1:5" ht="14.5" x14ac:dyDescent="0.35">
      <c r="A310"/>
      <c r="B310"/>
      <c r="D310"/>
      <c r="E310"/>
    </row>
    <row r="311" spans="1:5" ht="14.5" x14ac:dyDescent="0.35">
      <c r="A311"/>
      <c r="B311"/>
      <c r="D311"/>
      <c r="E311"/>
    </row>
    <row r="312" spans="1:5" ht="14.5" x14ac:dyDescent="0.35">
      <c r="A312"/>
      <c r="B312"/>
      <c r="D312"/>
      <c r="E312"/>
    </row>
    <row r="313" spans="1:5" ht="14.5" x14ac:dyDescent="0.35">
      <c r="A313"/>
      <c r="B313"/>
      <c r="D313"/>
      <c r="E313"/>
    </row>
    <row r="314" spans="1:5" ht="14.5" x14ac:dyDescent="0.35">
      <c r="A314"/>
      <c r="B314"/>
      <c r="D314"/>
      <c r="E314"/>
    </row>
    <row r="315" spans="1:5" ht="14.5" x14ac:dyDescent="0.35">
      <c r="A315"/>
      <c r="B315"/>
      <c r="D315"/>
      <c r="E315"/>
    </row>
    <row r="316" spans="1:5" ht="14.5" x14ac:dyDescent="0.35">
      <c r="A316"/>
      <c r="B316"/>
      <c r="D316"/>
      <c r="E316"/>
    </row>
    <row r="317" spans="1:5" ht="14.5" x14ac:dyDescent="0.35">
      <c r="A317"/>
      <c r="B317"/>
      <c r="D317"/>
      <c r="E317"/>
    </row>
    <row r="318" spans="1:5" ht="14.5" x14ac:dyDescent="0.35">
      <c r="A318"/>
      <c r="B318"/>
      <c r="D318"/>
      <c r="E318"/>
    </row>
    <row r="319" spans="1:5" ht="14.5" x14ac:dyDescent="0.35">
      <c r="A319"/>
      <c r="B319"/>
      <c r="D319"/>
      <c r="E319"/>
    </row>
    <row r="320" spans="1:5" ht="14.5" x14ac:dyDescent="0.35">
      <c r="A320"/>
      <c r="B320"/>
      <c r="D320"/>
      <c r="E320"/>
    </row>
    <row r="321" spans="1:5" ht="14.5" x14ac:dyDescent="0.35">
      <c r="A321"/>
      <c r="B321"/>
      <c r="D321"/>
      <c r="E321"/>
    </row>
    <row r="322" spans="1:5" ht="14.5" x14ac:dyDescent="0.35">
      <c r="A322"/>
      <c r="B322"/>
      <c r="D322"/>
      <c r="E322"/>
    </row>
    <row r="323" spans="1:5" ht="14.5" x14ac:dyDescent="0.35">
      <c r="A323"/>
      <c r="B323"/>
      <c r="D323"/>
      <c r="E323"/>
    </row>
    <row r="324" spans="1:5" ht="14.5" x14ac:dyDescent="0.35">
      <c r="A324"/>
      <c r="B324"/>
      <c r="D324"/>
      <c r="E324"/>
    </row>
    <row r="325" spans="1:5" ht="14.5" x14ac:dyDescent="0.35">
      <c r="A325"/>
      <c r="B325"/>
      <c r="D325"/>
      <c r="E325"/>
    </row>
    <row r="326" spans="1:5" ht="14.5" x14ac:dyDescent="0.35">
      <c r="A326"/>
      <c r="B326"/>
      <c r="D326"/>
      <c r="E326"/>
    </row>
    <row r="327" spans="1:5" ht="14.5" x14ac:dyDescent="0.35">
      <c r="A327"/>
      <c r="B327"/>
      <c r="D327"/>
      <c r="E327"/>
    </row>
    <row r="328" spans="1:5" ht="14.5" x14ac:dyDescent="0.35">
      <c r="A328"/>
      <c r="B328"/>
      <c r="D328"/>
      <c r="E328"/>
    </row>
    <row r="329" spans="1:5" ht="14.5" x14ac:dyDescent="0.35">
      <c r="A329"/>
      <c r="B329"/>
      <c r="D329"/>
      <c r="E329"/>
    </row>
    <row r="330" spans="1:5" ht="14.5" x14ac:dyDescent="0.35">
      <c r="A330"/>
      <c r="B330"/>
      <c r="D330"/>
      <c r="E330"/>
    </row>
    <row r="331" spans="1:5" ht="14.5" x14ac:dyDescent="0.35">
      <c r="A331"/>
      <c r="B331"/>
      <c r="D331"/>
      <c r="E331"/>
    </row>
    <row r="332" spans="1:5" ht="14.5" x14ac:dyDescent="0.35">
      <c r="A332"/>
      <c r="B332"/>
      <c r="D332"/>
      <c r="E332"/>
    </row>
    <row r="333" spans="1:5" ht="14.5" x14ac:dyDescent="0.35">
      <c r="A333"/>
      <c r="B333"/>
      <c r="D333"/>
      <c r="E333"/>
    </row>
    <row r="334" spans="1:5" ht="14.5" x14ac:dyDescent="0.35">
      <c r="A334"/>
      <c r="B334"/>
      <c r="D334"/>
      <c r="E334"/>
    </row>
    <row r="335" spans="1:5" ht="14.5" x14ac:dyDescent="0.35">
      <c r="A335"/>
      <c r="B335"/>
      <c r="D335"/>
      <c r="E335"/>
    </row>
    <row r="336" spans="1:5" ht="14.5" x14ac:dyDescent="0.35">
      <c r="A336"/>
      <c r="B336"/>
      <c r="D336"/>
      <c r="E336"/>
    </row>
    <row r="337" spans="1:5" ht="14.5" x14ac:dyDescent="0.35">
      <c r="A337"/>
      <c r="B337"/>
      <c r="D337"/>
      <c r="E337"/>
    </row>
    <row r="338" spans="1:5" ht="14.5" x14ac:dyDescent="0.35">
      <c r="A338"/>
      <c r="B338"/>
      <c r="D338"/>
      <c r="E338"/>
    </row>
    <row r="339" spans="1:5" ht="14.5" x14ac:dyDescent="0.35">
      <c r="A339"/>
      <c r="B339"/>
      <c r="D339"/>
      <c r="E339"/>
    </row>
    <row r="340" spans="1:5" ht="14.5" x14ac:dyDescent="0.35">
      <c r="A340"/>
      <c r="B340"/>
      <c r="D340"/>
      <c r="E340"/>
    </row>
    <row r="341" spans="1:5" ht="14.5" x14ac:dyDescent="0.35">
      <c r="A341"/>
      <c r="B341"/>
      <c r="D341"/>
      <c r="E341"/>
    </row>
    <row r="342" spans="1:5" ht="14.5" x14ac:dyDescent="0.35">
      <c r="A342"/>
      <c r="B342"/>
      <c r="D342"/>
      <c r="E342"/>
    </row>
    <row r="343" spans="1:5" ht="14.5" x14ac:dyDescent="0.35">
      <c r="A343"/>
      <c r="B343"/>
      <c r="D343"/>
      <c r="E343"/>
    </row>
    <row r="344" spans="1:5" ht="14.5" x14ac:dyDescent="0.35">
      <c r="A344"/>
      <c r="B344"/>
      <c r="D344"/>
      <c r="E344"/>
    </row>
    <row r="345" spans="1:5" ht="14.5" x14ac:dyDescent="0.35">
      <c r="A345"/>
      <c r="B345"/>
      <c r="D345"/>
      <c r="E345"/>
    </row>
    <row r="346" spans="1:5" ht="14.5" x14ac:dyDescent="0.35">
      <c r="A346"/>
      <c r="B346"/>
      <c r="D346"/>
      <c r="E346"/>
    </row>
    <row r="347" spans="1:5" ht="14.5" x14ac:dyDescent="0.35">
      <c r="A347"/>
      <c r="B347"/>
      <c r="D347"/>
      <c r="E347"/>
    </row>
    <row r="348" spans="1:5" ht="14.5" x14ac:dyDescent="0.35">
      <c r="A348"/>
      <c r="B348"/>
      <c r="D348"/>
      <c r="E348"/>
    </row>
    <row r="349" spans="1:5" ht="14.5" x14ac:dyDescent="0.35">
      <c r="A349"/>
      <c r="B349"/>
      <c r="D349"/>
      <c r="E349"/>
    </row>
    <row r="350" spans="1:5" ht="14.5" x14ac:dyDescent="0.35">
      <c r="A350"/>
      <c r="B350"/>
      <c r="D350"/>
      <c r="E350"/>
    </row>
    <row r="351" spans="1:5" ht="14.5" x14ac:dyDescent="0.35">
      <c r="A351"/>
      <c r="B351"/>
      <c r="D351"/>
      <c r="E351"/>
    </row>
    <row r="352" spans="1:5" ht="14.5" x14ac:dyDescent="0.35">
      <c r="A352"/>
      <c r="B352"/>
      <c r="D352"/>
      <c r="E352"/>
    </row>
    <row r="353" spans="1:5" ht="14.5" x14ac:dyDescent="0.35">
      <c r="A353"/>
      <c r="B353"/>
      <c r="D353"/>
      <c r="E353"/>
    </row>
    <row r="354" spans="1:5" ht="14.5" x14ac:dyDescent="0.35">
      <c r="A354"/>
      <c r="B354"/>
      <c r="D354"/>
      <c r="E354"/>
    </row>
    <row r="355" spans="1:5" ht="14.5" x14ac:dyDescent="0.35">
      <c r="A355"/>
      <c r="B355"/>
      <c r="D355"/>
      <c r="E355"/>
    </row>
    <row r="356" spans="1:5" ht="14.5" x14ac:dyDescent="0.35">
      <c r="A356"/>
      <c r="B356"/>
      <c r="D356"/>
      <c r="E356"/>
    </row>
    <row r="357" spans="1:5" ht="14.5" x14ac:dyDescent="0.35">
      <c r="A357"/>
      <c r="B357"/>
      <c r="D357"/>
      <c r="E357"/>
    </row>
    <row r="358" spans="1:5" ht="14.5" x14ac:dyDescent="0.35">
      <c r="A358"/>
      <c r="B358"/>
      <c r="D358"/>
      <c r="E358"/>
    </row>
    <row r="359" spans="1:5" ht="14.5" x14ac:dyDescent="0.35">
      <c r="A359"/>
      <c r="B359"/>
      <c r="D359"/>
      <c r="E359"/>
    </row>
    <row r="360" spans="1:5" ht="14.5" x14ac:dyDescent="0.35">
      <c r="A360"/>
      <c r="B360"/>
      <c r="D360"/>
      <c r="E360"/>
    </row>
    <row r="361" spans="1:5" ht="14.5" x14ac:dyDescent="0.35">
      <c r="A361"/>
      <c r="B361"/>
      <c r="D361"/>
      <c r="E361"/>
    </row>
    <row r="362" spans="1:5" ht="14.5" x14ac:dyDescent="0.35">
      <c r="A362"/>
      <c r="B362"/>
      <c r="D362"/>
      <c r="E362"/>
    </row>
    <row r="363" spans="1:5" ht="14.5" x14ac:dyDescent="0.35">
      <c r="A363"/>
      <c r="B363"/>
      <c r="D363"/>
      <c r="E363"/>
    </row>
    <row r="364" spans="1:5" ht="14.5" x14ac:dyDescent="0.35">
      <c r="A364"/>
      <c r="B364"/>
      <c r="D364"/>
      <c r="E364"/>
    </row>
    <row r="365" spans="1:5" ht="14.5" x14ac:dyDescent="0.35">
      <c r="A365"/>
      <c r="B365"/>
      <c r="D365"/>
      <c r="E365"/>
    </row>
    <row r="366" spans="1:5" ht="14.5" x14ac:dyDescent="0.35">
      <c r="A366"/>
      <c r="B366"/>
      <c r="D366"/>
      <c r="E366"/>
    </row>
    <row r="367" spans="1:5" ht="14.5" x14ac:dyDescent="0.35">
      <c r="A367"/>
      <c r="B367"/>
      <c r="D367"/>
      <c r="E367"/>
    </row>
    <row r="368" spans="1:5" ht="14.5" x14ac:dyDescent="0.35">
      <c r="A368"/>
      <c r="B368"/>
      <c r="D368"/>
      <c r="E368"/>
    </row>
    <row r="369" spans="1:5" ht="14.5" x14ac:dyDescent="0.35">
      <c r="A369"/>
      <c r="B369"/>
      <c r="D369"/>
      <c r="E369"/>
    </row>
    <row r="370" spans="1:5" ht="14.5" x14ac:dyDescent="0.35">
      <c r="A370"/>
      <c r="B370"/>
      <c r="D370"/>
      <c r="E370"/>
    </row>
    <row r="371" spans="1:5" ht="14.5" x14ac:dyDescent="0.35">
      <c r="A371"/>
      <c r="B371"/>
      <c r="D371"/>
      <c r="E371"/>
    </row>
    <row r="372" spans="1:5" ht="14.5" x14ac:dyDescent="0.35">
      <c r="A372"/>
      <c r="B372"/>
      <c r="D372"/>
      <c r="E372"/>
    </row>
    <row r="373" spans="1:5" ht="14.5" x14ac:dyDescent="0.35">
      <c r="A373"/>
      <c r="B373"/>
      <c r="D373"/>
      <c r="E373"/>
    </row>
    <row r="374" spans="1:5" ht="14.5" x14ac:dyDescent="0.35">
      <c r="A374"/>
      <c r="B374"/>
      <c r="D374"/>
      <c r="E374"/>
    </row>
    <row r="375" spans="1:5" ht="14.5" x14ac:dyDescent="0.35">
      <c r="A375"/>
      <c r="B375"/>
      <c r="D375"/>
      <c r="E375"/>
    </row>
    <row r="376" spans="1:5" ht="14.5" x14ac:dyDescent="0.35">
      <c r="A376"/>
      <c r="B376"/>
      <c r="D376"/>
      <c r="E376"/>
    </row>
    <row r="377" spans="1:5" ht="14.5" x14ac:dyDescent="0.35">
      <c r="A377"/>
      <c r="B377"/>
      <c r="D377"/>
      <c r="E377"/>
    </row>
    <row r="378" spans="1:5" ht="14.5" x14ac:dyDescent="0.35">
      <c r="A378"/>
      <c r="B378"/>
      <c r="D378"/>
      <c r="E378"/>
    </row>
    <row r="379" spans="1:5" ht="14.5" x14ac:dyDescent="0.35">
      <c r="A379"/>
      <c r="B379"/>
      <c r="D379"/>
      <c r="E379"/>
    </row>
    <row r="380" spans="1:5" ht="14.5" x14ac:dyDescent="0.35">
      <c r="A380"/>
      <c r="B380"/>
      <c r="D380"/>
      <c r="E380"/>
    </row>
    <row r="381" spans="1:5" ht="14.5" x14ac:dyDescent="0.35">
      <c r="A381"/>
      <c r="B381"/>
      <c r="D381"/>
      <c r="E381"/>
    </row>
    <row r="382" spans="1:5" ht="14.5" x14ac:dyDescent="0.35">
      <c r="A382"/>
      <c r="B382"/>
      <c r="D382"/>
      <c r="E382"/>
    </row>
    <row r="383" spans="1:5" ht="14.5" x14ac:dyDescent="0.35">
      <c r="A383"/>
      <c r="B383"/>
      <c r="D383"/>
      <c r="E383"/>
    </row>
    <row r="384" spans="1:5" ht="14.5" x14ac:dyDescent="0.35">
      <c r="A384"/>
      <c r="B384"/>
      <c r="D384"/>
      <c r="E384"/>
    </row>
    <row r="385" spans="1:5" ht="14.5" x14ac:dyDescent="0.35">
      <c r="A385"/>
      <c r="B385"/>
      <c r="D385"/>
      <c r="E385"/>
    </row>
    <row r="386" spans="1:5" ht="14.5" x14ac:dyDescent="0.35">
      <c r="A386"/>
      <c r="B386"/>
      <c r="D386"/>
      <c r="E386"/>
    </row>
    <row r="387" spans="1:5" ht="14.5" x14ac:dyDescent="0.35">
      <c r="A387"/>
      <c r="B387"/>
      <c r="D387"/>
      <c r="E387"/>
    </row>
    <row r="388" spans="1:5" ht="14.5" x14ac:dyDescent="0.35">
      <c r="A388"/>
      <c r="B388"/>
      <c r="D388"/>
      <c r="E388"/>
    </row>
    <row r="389" spans="1:5" ht="14.5" x14ac:dyDescent="0.35">
      <c r="A389"/>
      <c r="B389"/>
      <c r="D389"/>
      <c r="E389"/>
    </row>
    <row r="390" spans="1:5" ht="14.5" x14ac:dyDescent="0.35">
      <c r="A390"/>
      <c r="B390"/>
      <c r="D390"/>
      <c r="E390"/>
    </row>
    <row r="391" spans="1:5" ht="14.5" x14ac:dyDescent="0.35">
      <c r="A391"/>
      <c r="B391"/>
      <c r="D391"/>
      <c r="E391"/>
    </row>
    <row r="392" spans="1:5" ht="14.5" x14ac:dyDescent="0.35">
      <c r="A392"/>
      <c r="B392"/>
      <c r="D392"/>
      <c r="E392"/>
    </row>
    <row r="393" spans="1:5" ht="14.5" x14ac:dyDescent="0.35">
      <c r="A393"/>
      <c r="B393"/>
      <c r="D393"/>
      <c r="E393"/>
    </row>
    <row r="394" spans="1:5" ht="14.5" x14ac:dyDescent="0.35">
      <c r="A394"/>
      <c r="B394"/>
      <c r="D394"/>
      <c r="E394"/>
    </row>
    <row r="395" spans="1:5" ht="14.5" x14ac:dyDescent="0.35">
      <c r="A395"/>
      <c r="B395"/>
      <c r="D395"/>
      <c r="E395"/>
    </row>
    <row r="396" spans="1:5" ht="14.5" x14ac:dyDescent="0.35">
      <c r="A396"/>
      <c r="B396"/>
      <c r="D396"/>
      <c r="E396"/>
    </row>
    <row r="397" spans="1:5" ht="14.5" x14ac:dyDescent="0.35">
      <c r="A397"/>
      <c r="B397"/>
      <c r="D397"/>
      <c r="E397"/>
    </row>
    <row r="398" spans="1:5" ht="14.5" x14ac:dyDescent="0.35">
      <c r="A398"/>
      <c r="B398"/>
      <c r="D398"/>
      <c r="E398"/>
    </row>
    <row r="399" spans="1:5" ht="14.5" x14ac:dyDescent="0.35">
      <c r="A399"/>
      <c r="B399"/>
      <c r="D399"/>
      <c r="E399"/>
    </row>
    <row r="400" spans="1:5" ht="14.5" x14ac:dyDescent="0.35">
      <c r="A400"/>
      <c r="B400"/>
      <c r="D400"/>
      <c r="E400"/>
    </row>
    <row r="401" spans="1:5" ht="14.5" x14ac:dyDescent="0.35">
      <c r="A401"/>
      <c r="B401"/>
      <c r="D401"/>
      <c r="E401"/>
    </row>
    <row r="402" spans="1:5" ht="14.5" x14ac:dyDescent="0.35">
      <c r="A402"/>
      <c r="B402"/>
      <c r="D402"/>
      <c r="E402"/>
    </row>
    <row r="403" spans="1:5" ht="14.5" x14ac:dyDescent="0.35">
      <c r="A403"/>
      <c r="B403"/>
      <c r="D403"/>
      <c r="E403"/>
    </row>
    <row r="404" spans="1:5" ht="14.5" x14ac:dyDescent="0.35">
      <c r="A404"/>
      <c r="B404"/>
      <c r="D404"/>
      <c r="E404"/>
    </row>
    <row r="405" spans="1:5" ht="14.5" x14ac:dyDescent="0.35">
      <c r="A405"/>
      <c r="B405"/>
      <c r="D405"/>
      <c r="E405"/>
    </row>
    <row r="406" spans="1:5" ht="14.5" x14ac:dyDescent="0.35">
      <c r="A406"/>
      <c r="B406"/>
      <c r="D406"/>
      <c r="E406"/>
    </row>
    <row r="407" spans="1:5" ht="14.5" x14ac:dyDescent="0.35">
      <c r="A407"/>
      <c r="B407"/>
      <c r="D407"/>
      <c r="E407"/>
    </row>
    <row r="408" spans="1:5" ht="14.5" x14ac:dyDescent="0.35">
      <c r="A408"/>
      <c r="B408"/>
      <c r="D408"/>
      <c r="E408"/>
    </row>
    <row r="409" spans="1:5" ht="14.5" x14ac:dyDescent="0.35">
      <c r="A409"/>
      <c r="B409"/>
      <c r="D409"/>
      <c r="E409"/>
    </row>
    <row r="410" spans="1:5" ht="14.5" x14ac:dyDescent="0.35">
      <c r="A410"/>
      <c r="B410"/>
      <c r="D410"/>
      <c r="E410"/>
    </row>
    <row r="411" spans="1:5" ht="14.5" x14ac:dyDescent="0.35">
      <c r="A411"/>
      <c r="B411"/>
      <c r="D411"/>
      <c r="E411"/>
    </row>
    <row r="412" spans="1:5" ht="14.5" x14ac:dyDescent="0.35">
      <c r="A412"/>
      <c r="B412"/>
      <c r="D412"/>
      <c r="E412"/>
    </row>
    <row r="413" spans="1:5" ht="14.5" x14ac:dyDescent="0.35">
      <c r="A413"/>
      <c r="B413"/>
      <c r="D413"/>
      <c r="E413"/>
    </row>
    <row r="414" spans="1:5" ht="14.5" x14ac:dyDescent="0.35">
      <c r="A414"/>
      <c r="B414"/>
      <c r="D414"/>
      <c r="E414"/>
    </row>
    <row r="415" spans="1:5" ht="14.5" x14ac:dyDescent="0.35">
      <c r="A415"/>
      <c r="B415"/>
      <c r="D415"/>
      <c r="E415"/>
    </row>
    <row r="416" spans="1:5" ht="14.5" x14ac:dyDescent="0.35">
      <c r="A416"/>
      <c r="B416"/>
      <c r="D416"/>
      <c r="E416"/>
    </row>
    <row r="417" spans="1:5" ht="14.5" x14ac:dyDescent="0.35">
      <c r="A417"/>
      <c r="B417"/>
      <c r="D417"/>
      <c r="E417"/>
    </row>
    <row r="418" spans="1:5" ht="14.5" x14ac:dyDescent="0.35">
      <c r="A418"/>
      <c r="B418"/>
      <c r="D418"/>
      <c r="E418"/>
    </row>
    <row r="419" spans="1:5" ht="14.5" x14ac:dyDescent="0.35">
      <c r="A419"/>
      <c r="B419"/>
      <c r="D419"/>
      <c r="E419"/>
    </row>
    <row r="420" spans="1:5" ht="14.5" x14ac:dyDescent="0.35">
      <c r="A420"/>
      <c r="B420"/>
      <c r="D420"/>
      <c r="E420"/>
    </row>
    <row r="421" spans="1:5" ht="14.5" x14ac:dyDescent="0.35">
      <c r="A421"/>
      <c r="B421"/>
      <c r="D421"/>
      <c r="E421"/>
    </row>
    <row r="422" spans="1:5" ht="14.5" x14ac:dyDescent="0.35">
      <c r="A422"/>
      <c r="B422"/>
      <c r="D422"/>
      <c r="E422"/>
    </row>
    <row r="423" spans="1:5" ht="14.5" x14ac:dyDescent="0.35">
      <c r="A423"/>
      <c r="B423"/>
      <c r="D423"/>
      <c r="E423"/>
    </row>
    <row r="424" spans="1:5" ht="14.5" x14ac:dyDescent="0.35">
      <c r="A424"/>
      <c r="B424"/>
      <c r="D424"/>
      <c r="E424"/>
    </row>
    <row r="425" spans="1:5" ht="14.5" x14ac:dyDescent="0.35">
      <c r="A425"/>
      <c r="B425"/>
      <c r="D425"/>
      <c r="E425"/>
    </row>
    <row r="426" spans="1:5" ht="14.5" x14ac:dyDescent="0.35">
      <c r="A426"/>
      <c r="B426"/>
      <c r="D426"/>
      <c r="E426"/>
    </row>
    <row r="427" spans="1:5" ht="14.5" x14ac:dyDescent="0.35">
      <c r="A427"/>
      <c r="B427"/>
      <c r="D427"/>
      <c r="E427"/>
    </row>
    <row r="428" spans="1:5" ht="14.5" x14ac:dyDescent="0.35">
      <c r="A428"/>
      <c r="B428"/>
      <c r="D428"/>
      <c r="E428"/>
    </row>
    <row r="429" spans="1:5" ht="14.5" x14ac:dyDescent="0.35">
      <c r="A429"/>
      <c r="B429"/>
      <c r="D429"/>
      <c r="E429"/>
    </row>
    <row r="430" spans="1:5" ht="14.5" x14ac:dyDescent="0.35">
      <c r="A430"/>
      <c r="B430"/>
      <c r="D430"/>
      <c r="E430"/>
    </row>
    <row r="431" spans="1:5" ht="14.5" x14ac:dyDescent="0.35">
      <c r="A431"/>
      <c r="B431"/>
      <c r="D431"/>
      <c r="E431"/>
    </row>
    <row r="432" spans="1:5" ht="14.5" x14ac:dyDescent="0.35">
      <c r="A432"/>
      <c r="B432"/>
      <c r="D432"/>
      <c r="E432"/>
    </row>
    <row r="433" spans="1:5" ht="14.5" x14ac:dyDescent="0.35">
      <c r="A433"/>
      <c r="B433"/>
      <c r="D433"/>
      <c r="E433"/>
    </row>
    <row r="434" spans="1:5" ht="14.5" x14ac:dyDescent="0.35">
      <c r="A434"/>
      <c r="B434"/>
      <c r="D434"/>
      <c r="E434"/>
    </row>
    <row r="435" spans="1:5" ht="14.5" x14ac:dyDescent="0.35">
      <c r="A435"/>
      <c r="B435"/>
      <c r="D435"/>
      <c r="E435"/>
    </row>
    <row r="436" spans="1:5" ht="14.5" x14ac:dyDescent="0.35">
      <c r="A436"/>
      <c r="B436"/>
      <c r="D436"/>
      <c r="E436"/>
    </row>
    <row r="437" spans="1:5" ht="14.5" x14ac:dyDescent="0.35">
      <c r="A437"/>
      <c r="B437"/>
      <c r="D437"/>
      <c r="E437"/>
    </row>
    <row r="438" spans="1:5" ht="14.5" x14ac:dyDescent="0.35">
      <c r="A438"/>
      <c r="B438"/>
      <c r="D438"/>
      <c r="E438"/>
    </row>
    <row r="439" spans="1:5" ht="14.5" x14ac:dyDescent="0.35">
      <c r="A439"/>
      <c r="B439"/>
      <c r="D439"/>
      <c r="E439"/>
    </row>
    <row r="440" spans="1:5" ht="14.5" x14ac:dyDescent="0.35">
      <c r="A440"/>
      <c r="B440"/>
      <c r="D440"/>
      <c r="E440"/>
    </row>
    <row r="441" spans="1:5" ht="14.5" x14ac:dyDescent="0.35">
      <c r="A441"/>
      <c r="B441"/>
      <c r="D441"/>
      <c r="E441"/>
    </row>
    <row r="442" spans="1:5" ht="14.5" x14ac:dyDescent="0.35">
      <c r="A442"/>
      <c r="B442"/>
      <c r="D442"/>
      <c r="E442"/>
    </row>
    <row r="443" spans="1:5" ht="14.5" x14ac:dyDescent="0.35">
      <c r="A443"/>
      <c r="B443"/>
      <c r="D443"/>
      <c r="E443"/>
    </row>
    <row r="444" spans="1:5" ht="14.5" x14ac:dyDescent="0.35">
      <c r="A444"/>
      <c r="B444"/>
      <c r="D444"/>
      <c r="E444"/>
    </row>
    <row r="445" spans="1:5" ht="14.5" x14ac:dyDescent="0.35">
      <c r="A445"/>
      <c r="B445"/>
      <c r="D445"/>
      <c r="E445"/>
    </row>
    <row r="446" spans="1:5" ht="14.5" x14ac:dyDescent="0.35">
      <c r="A446"/>
      <c r="B446"/>
      <c r="D446"/>
      <c r="E446"/>
    </row>
    <row r="447" spans="1:5" ht="14.5" x14ac:dyDescent="0.35">
      <c r="A447"/>
      <c r="B447"/>
      <c r="D447"/>
      <c r="E447"/>
    </row>
    <row r="448" spans="1:5" ht="14.5" x14ac:dyDescent="0.35">
      <c r="A448"/>
      <c r="B448"/>
      <c r="D448"/>
      <c r="E448"/>
    </row>
    <row r="449" spans="1:5" ht="14.5" x14ac:dyDescent="0.35">
      <c r="A449"/>
      <c r="B449"/>
      <c r="D449"/>
      <c r="E449"/>
    </row>
    <row r="450" spans="1:5" ht="14.5" x14ac:dyDescent="0.35">
      <c r="A450"/>
      <c r="B450"/>
      <c r="D450"/>
      <c r="E450"/>
    </row>
    <row r="451" spans="1:5" ht="14.5" x14ac:dyDescent="0.35">
      <c r="A451"/>
      <c r="B451"/>
      <c r="D451"/>
      <c r="E451"/>
    </row>
    <row r="452" spans="1:5" ht="14.5" x14ac:dyDescent="0.35">
      <c r="A452"/>
      <c r="B452"/>
      <c r="D452"/>
      <c r="E452"/>
    </row>
    <row r="453" spans="1:5" ht="14.5" x14ac:dyDescent="0.35">
      <c r="A453"/>
      <c r="B453"/>
      <c r="D453"/>
      <c r="E453"/>
    </row>
    <row r="454" spans="1:5" ht="14.5" x14ac:dyDescent="0.35">
      <c r="A454"/>
      <c r="B454"/>
      <c r="D454"/>
      <c r="E454"/>
    </row>
    <row r="455" spans="1:5" ht="14.5" x14ac:dyDescent="0.35">
      <c r="A455"/>
      <c r="B455"/>
      <c r="D455"/>
      <c r="E455"/>
    </row>
    <row r="456" spans="1:5" ht="14.5" x14ac:dyDescent="0.35">
      <c r="A456"/>
      <c r="B456"/>
      <c r="D456"/>
      <c r="E456"/>
    </row>
    <row r="457" spans="1:5" ht="14.5" x14ac:dyDescent="0.35">
      <c r="A457"/>
      <c r="B457"/>
      <c r="D457"/>
      <c r="E457"/>
    </row>
    <row r="458" spans="1:5" ht="14.5" x14ac:dyDescent="0.35">
      <c r="A458"/>
      <c r="B458"/>
      <c r="D458"/>
      <c r="E458"/>
    </row>
    <row r="459" spans="1:5" ht="14.5" x14ac:dyDescent="0.35">
      <c r="A459"/>
      <c r="B459"/>
      <c r="D459"/>
      <c r="E459"/>
    </row>
    <row r="460" spans="1:5" ht="14.5" x14ac:dyDescent="0.35">
      <c r="A460"/>
      <c r="B460"/>
      <c r="D460"/>
      <c r="E460"/>
    </row>
    <row r="461" spans="1:5" ht="14.5" x14ac:dyDescent="0.35">
      <c r="A461"/>
      <c r="B461"/>
      <c r="D461"/>
      <c r="E461"/>
    </row>
    <row r="462" spans="1:5" ht="14.5" x14ac:dyDescent="0.35">
      <c r="A462"/>
      <c r="B462"/>
      <c r="D462"/>
      <c r="E462"/>
    </row>
    <row r="463" spans="1:5" ht="14.5" x14ac:dyDescent="0.35">
      <c r="A463"/>
      <c r="B463"/>
      <c r="D463"/>
      <c r="E463"/>
    </row>
    <row r="464" spans="1:5" ht="14.5" x14ac:dyDescent="0.35">
      <c r="A464"/>
      <c r="B464"/>
      <c r="D464"/>
      <c r="E464"/>
    </row>
    <row r="465" spans="1:5" ht="14.5" x14ac:dyDescent="0.35">
      <c r="A465"/>
      <c r="B465"/>
      <c r="D465"/>
      <c r="E465"/>
    </row>
    <row r="466" spans="1:5" ht="14.5" x14ac:dyDescent="0.35">
      <c r="A466"/>
      <c r="B466"/>
      <c r="D466"/>
      <c r="E466"/>
    </row>
    <row r="467" spans="1:5" ht="14.5" x14ac:dyDescent="0.35">
      <c r="A467"/>
      <c r="B467"/>
      <c r="D467"/>
      <c r="E467"/>
    </row>
    <row r="468" spans="1:5" ht="14.5" x14ac:dyDescent="0.35">
      <c r="A468"/>
      <c r="B468"/>
      <c r="D468"/>
      <c r="E468"/>
    </row>
    <row r="469" spans="1:5" ht="14.5" x14ac:dyDescent="0.35">
      <c r="A469"/>
      <c r="B469"/>
      <c r="D469"/>
      <c r="E469"/>
    </row>
    <row r="470" spans="1:5" ht="14.5" x14ac:dyDescent="0.35">
      <c r="A470"/>
      <c r="B470"/>
      <c r="D470"/>
      <c r="E470"/>
    </row>
    <row r="471" spans="1:5" ht="14.5" x14ac:dyDescent="0.35">
      <c r="A471"/>
      <c r="B471"/>
      <c r="D471"/>
      <c r="E471"/>
    </row>
    <row r="472" spans="1:5" ht="14.5" x14ac:dyDescent="0.35">
      <c r="A472"/>
      <c r="B472"/>
      <c r="D472"/>
      <c r="E472"/>
    </row>
    <row r="473" spans="1:5" ht="14.5" x14ac:dyDescent="0.35">
      <c r="A473"/>
      <c r="B473"/>
      <c r="D473"/>
      <c r="E473"/>
    </row>
    <row r="474" spans="1:5" ht="14.5" x14ac:dyDescent="0.35">
      <c r="A474"/>
      <c r="B474"/>
      <c r="D474"/>
      <c r="E474"/>
    </row>
    <row r="475" spans="1:5" ht="14.5" x14ac:dyDescent="0.35">
      <c r="A475"/>
      <c r="B475"/>
      <c r="D475"/>
      <c r="E475"/>
    </row>
    <row r="476" spans="1:5" ht="14.5" x14ac:dyDescent="0.35">
      <c r="A476"/>
      <c r="B476"/>
      <c r="D476"/>
      <c r="E476"/>
    </row>
    <row r="477" spans="1:5" ht="14.5" x14ac:dyDescent="0.35">
      <c r="A477"/>
      <c r="B477"/>
      <c r="D477"/>
      <c r="E477"/>
    </row>
    <row r="478" spans="1:5" ht="14.5" x14ac:dyDescent="0.35">
      <c r="A478"/>
      <c r="B478"/>
      <c r="D478"/>
      <c r="E478"/>
    </row>
    <row r="479" spans="1:5" ht="14.5" x14ac:dyDescent="0.35">
      <c r="A479"/>
      <c r="B479"/>
      <c r="D479"/>
      <c r="E479"/>
    </row>
    <row r="480" spans="1:5" ht="14.5" x14ac:dyDescent="0.35">
      <c r="A480"/>
      <c r="B480"/>
      <c r="D480"/>
      <c r="E480"/>
    </row>
    <row r="481" spans="1:5" ht="14.5" x14ac:dyDescent="0.35">
      <c r="A481"/>
      <c r="B481"/>
      <c r="D481"/>
      <c r="E481"/>
    </row>
    <row r="482" spans="1:5" ht="14.5" x14ac:dyDescent="0.35">
      <c r="A482"/>
      <c r="B482"/>
      <c r="D482"/>
      <c r="E482"/>
    </row>
    <row r="483" spans="1:5" ht="14.5" x14ac:dyDescent="0.35">
      <c r="A483"/>
      <c r="B483"/>
      <c r="D483"/>
      <c r="E483"/>
    </row>
    <row r="484" spans="1:5" ht="14.5" x14ac:dyDescent="0.35">
      <c r="A484"/>
      <c r="B484"/>
      <c r="D484"/>
      <c r="E484"/>
    </row>
    <row r="485" spans="1:5" ht="14.5" x14ac:dyDescent="0.35">
      <c r="A485"/>
      <c r="B485"/>
      <c r="D485"/>
      <c r="E485"/>
    </row>
    <row r="486" spans="1:5" ht="14.5" x14ac:dyDescent="0.35">
      <c r="A486"/>
      <c r="B486"/>
      <c r="D486"/>
      <c r="E486"/>
    </row>
    <row r="487" spans="1:5" ht="14.5" x14ac:dyDescent="0.35">
      <c r="A487"/>
      <c r="B487"/>
      <c r="D487"/>
      <c r="E487"/>
    </row>
    <row r="488" spans="1:5" ht="14.5" x14ac:dyDescent="0.35">
      <c r="A488"/>
      <c r="B488"/>
      <c r="D488"/>
      <c r="E488"/>
    </row>
    <row r="489" spans="1:5" ht="14.5" x14ac:dyDescent="0.35">
      <c r="A489"/>
      <c r="B489"/>
      <c r="D489"/>
      <c r="E489"/>
    </row>
    <row r="490" spans="1:5" ht="14.5" x14ac:dyDescent="0.35">
      <c r="A490"/>
      <c r="B490"/>
      <c r="D490"/>
      <c r="E490"/>
    </row>
    <row r="491" spans="1:5" ht="14.5" x14ac:dyDescent="0.35">
      <c r="A491"/>
      <c r="B491"/>
      <c r="D491"/>
      <c r="E491"/>
    </row>
    <row r="492" spans="1:5" ht="14.5" x14ac:dyDescent="0.35">
      <c r="A492"/>
      <c r="B492"/>
      <c r="D492"/>
      <c r="E492"/>
    </row>
    <row r="493" spans="1:5" ht="14.5" x14ac:dyDescent="0.35">
      <c r="A493"/>
      <c r="B493"/>
      <c r="D493"/>
      <c r="E493"/>
    </row>
    <row r="494" spans="1:5" ht="14.5" x14ac:dyDescent="0.35">
      <c r="A494"/>
      <c r="B494"/>
      <c r="D494"/>
      <c r="E494"/>
    </row>
    <row r="495" spans="1:5" ht="14.5" x14ac:dyDescent="0.35">
      <c r="A495"/>
      <c r="B495"/>
      <c r="D495"/>
      <c r="E495"/>
    </row>
    <row r="496" spans="1:5" ht="14.5" x14ac:dyDescent="0.35">
      <c r="A496"/>
      <c r="B496"/>
      <c r="D496"/>
      <c r="E496"/>
    </row>
    <row r="497" spans="1:5" ht="14.5" x14ac:dyDescent="0.35">
      <c r="A497"/>
      <c r="B497"/>
      <c r="D497"/>
      <c r="E497"/>
    </row>
    <row r="498" spans="1:5" ht="14.5" x14ac:dyDescent="0.35">
      <c r="A498"/>
      <c r="B498"/>
      <c r="D498"/>
      <c r="E498"/>
    </row>
    <row r="499" spans="1:5" ht="14.5" x14ac:dyDescent="0.35">
      <c r="A499"/>
      <c r="B499"/>
      <c r="D499"/>
      <c r="E499"/>
    </row>
    <row r="500" spans="1:5" ht="14.5" x14ac:dyDescent="0.35">
      <c r="A500"/>
      <c r="B500"/>
      <c r="D500"/>
      <c r="E500"/>
    </row>
    <row r="501" spans="1:5" ht="14.5" x14ac:dyDescent="0.35">
      <c r="A501"/>
      <c r="B501"/>
      <c r="D501"/>
      <c r="E501"/>
    </row>
    <row r="502" spans="1:5" ht="14.5" x14ac:dyDescent="0.35">
      <c r="A502"/>
      <c r="B502"/>
      <c r="D502"/>
      <c r="E502"/>
    </row>
    <row r="503" spans="1:5" ht="14.5" x14ac:dyDescent="0.35">
      <c r="A503"/>
      <c r="B503"/>
      <c r="D503"/>
      <c r="E503"/>
    </row>
    <row r="504" spans="1:5" ht="14.5" x14ac:dyDescent="0.35">
      <c r="A504"/>
      <c r="B504"/>
      <c r="D504"/>
      <c r="E504"/>
    </row>
    <row r="505" spans="1:5" ht="14.5" x14ac:dyDescent="0.35">
      <c r="A505"/>
      <c r="B505"/>
      <c r="D505"/>
      <c r="E505"/>
    </row>
    <row r="506" spans="1:5" ht="14.5" x14ac:dyDescent="0.35">
      <c r="A506"/>
      <c r="B506"/>
      <c r="D506"/>
      <c r="E506"/>
    </row>
    <row r="507" spans="1:5" ht="14.5" x14ac:dyDescent="0.35">
      <c r="A507"/>
      <c r="B507"/>
      <c r="D507"/>
      <c r="E507"/>
    </row>
    <row r="508" spans="1:5" ht="14.5" x14ac:dyDescent="0.35">
      <c r="A508"/>
      <c r="B508"/>
      <c r="D508"/>
      <c r="E508"/>
    </row>
    <row r="509" spans="1:5" ht="14.5" x14ac:dyDescent="0.35">
      <c r="A509"/>
      <c r="B509"/>
      <c r="D509"/>
      <c r="E509"/>
    </row>
    <row r="510" spans="1:5" ht="14.5" x14ac:dyDescent="0.35">
      <c r="A510"/>
      <c r="B510"/>
      <c r="D510"/>
      <c r="E510"/>
    </row>
    <row r="511" spans="1:5" ht="14.5" x14ac:dyDescent="0.35">
      <c r="A511"/>
      <c r="B511"/>
      <c r="D511"/>
      <c r="E511"/>
    </row>
    <row r="512" spans="1:5" ht="14.5" x14ac:dyDescent="0.35">
      <c r="A512"/>
      <c r="B512"/>
      <c r="D512"/>
      <c r="E512"/>
    </row>
    <row r="513" spans="1:5" ht="14.5" x14ac:dyDescent="0.35">
      <c r="A513"/>
      <c r="B513"/>
      <c r="D513"/>
      <c r="E513"/>
    </row>
    <row r="514" spans="1:5" ht="14.5" x14ac:dyDescent="0.35">
      <c r="A514"/>
      <c r="B514"/>
      <c r="D514"/>
      <c r="E514"/>
    </row>
    <row r="515" spans="1:5" ht="14.5" x14ac:dyDescent="0.35">
      <c r="A515"/>
      <c r="B515"/>
      <c r="D515"/>
      <c r="E515"/>
    </row>
    <row r="516" spans="1:5" ht="14.5" x14ac:dyDescent="0.35">
      <c r="A516"/>
      <c r="B516"/>
      <c r="D516"/>
      <c r="E516"/>
    </row>
    <row r="517" spans="1:5" ht="14.5" x14ac:dyDescent="0.35">
      <c r="A517"/>
      <c r="B517"/>
      <c r="D517"/>
      <c r="E517"/>
    </row>
    <row r="518" spans="1:5" ht="14.5" x14ac:dyDescent="0.35">
      <c r="A518"/>
      <c r="B518"/>
      <c r="D518"/>
      <c r="E518"/>
    </row>
    <row r="519" spans="1:5" ht="14.5" x14ac:dyDescent="0.35">
      <c r="A519"/>
      <c r="B519"/>
      <c r="D519"/>
      <c r="E519"/>
    </row>
    <row r="520" spans="1:5" ht="14.5" x14ac:dyDescent="0.35">
      <c r="A520"/>
      <c r="B520"/>
      <c r="D520"/>
      <c r="E520"/>
    </row>
    <row r="521" spans="1:5" ht="14.5" x14ac:dyDescent="0.35">
      <c r="A521"/>
      <c r="B521"/>
      <c r="D521"/>
      <c r="E521"/>
    </row>
    <row r="522" spans="1:5" ht="14.5" x14ac:dyDescent="0.35">
      <c r="A522"/>
      <c r="B522"/>
      <c r="D522"/>
      <c r="E522"/>
    </row>
    <row r="523" spans="1:5" ht="14.5" x14ac:dyDescent="0.35">
      <c r="A523"/>
      <c r="B523"/>
      <c r="D523"/>
      <c r="E523"/>
    </row>
    <row r="524" spans="1:5" ht="14.5" x14ac:dyDescent="0.35">
      <c r="A524"/>
      <c r="B524"/>
      <c r="D524"/>
      <c r="E524"/>
    </row>
    <row r="525" spans="1:5" ht="14.5" x14ac:dyDescent="0.35">
      <c r="A525"/>
      <c r="B525"/>
      <c r="D525"/>
      <c r="E525"/>
    </row>
    <row r="526" spans="1:5" ht="14.5" x14ac:dyDescent="0.35">
      <c r="A526"/>
      <c r="B526"/>
      <c r="D526"/>
      <c r="E526"/>
    </row>
    <row r="527" spans="1:5" ht="14.5" x14ac:dyDescent="0.35">
      <c r="A527"/>
      <c r="B527"/>
      <c r="D527"/>
      <c r="E527"/>
    </row>
    <row r="528" spans="1:5" ht="14.5" x14ac:dyDescent="0.35">
      <c r="A528"/>
      <c r="B528"/>
      <c r="D528"/>
      <c r="E528"/>
    </row>
    <row r="529" spans="1:5" ht="14.5" x14ac:dyDescent="0.35">
      <c r="A529"/>
      <c r="B529"/>
      <c r="D529"/>
      <c r="E529"/>
    </row>
    <row r="530" spans="1:5" ht="14.5" x14ac:dyDescent="0.35">
      <c r="A530"/>
      <c r="B530"/>
      <c r="D530"/>
      <c r="E530"/>
    </row>
    <row r="531" spans="1:5" ht="14.5" x14ac:dyDescent="0.35">
      <c r="A531"/>
      <c r="B531"/>
      <c r="D531"/>
      <c r="E531"/>
    </row>
    <row r="532" spans="1:5" ht="14.5" x14ac:dyDescent="0.35">
      <c r="A532"/>
      <c r="B532"/>
      <c r="D532"/>
      <c r="E532"/>
    </row>
    <row r="533" spans="1:5" ht="14.5" x14ac:dyDescent="0.35">
      <c r="A533"/>
      <c r="B533"/>
      <c r="D533"/>
      <c r="E533"/>
    </row>
    <row r="534" spans="1:5" ht="14.5" x14ac:dyDescent="0.35">
      <c r="A534"/>
      <c r="B534"/>
      <c r="D534"/>
      <c r="E534"/>
    </row>
    <row r="535" spans="1:5" ht="14.5" x14ac:dyDescent="0.35">
      <c r="A535"/>
      <c r="B535"/>
      <c r="D535"/>
      <c r="E535"/>
    </row>
    <row r="536" spans="1:5" ht="14.5" x14ac:dyDescent="0.35">
      <c r="A536"/>
      <c r="B536"/>
      <c r="D536"/>
      <c r="E536"/>
    </row>
    <row r="537" spans="1:5" ht="14.5" x14ac:dyDescent="0.35">
      <c r="A537"/>
      <c r="B537"/>
      <c r="D537"/>
      <c r="E537"/>
    </row>
    <row r="538" spans="1:5" ht="14.5" x14ac:dyDescent="0.35">
      <c r="A538"/>
      <c r="B538"/>
      <c r="D538"/>
      <c r="E538"/>
    </row>
    <row r="539" spans="1:5" ht="14.5" x14ac:dyDescent="0.35">
      <c r="A539"/>
      <c r="B539"/>
      <c r="D539"/>
      <c r="E539"/>
    </row>
    <row r="540" spans="1:5" ht="14.5" x14ac:dyDescent="0.35">
      <c r="A540"/>
      <c r="B540"/>
      <c r="D540"/>
      <c r="E540"/>
    </row>
    <row r="541" spans="1:5" ht="14.5" x14ac:dyDescent="0.35">
      <c r="A541"/>
      <c r="B541"/>
      <c r="D541"/>
      <c r="E541"/>
    </row>
    <row r="542" spans="1:5" ht="14.5" x14ac:dyDescent="0.35">
      <c r="A542"/>
      <c r="B542"/>
      <c r="D542"/>
      <c r="E542"/>
    </row>
    <row r="543" spans="1:5" ht="14.5" x14ac:dyDescent="0.35">
      <c r="A543"/>
      <c r="B543"/>
      <c r="D543"/>
      <c r="E543"/>
    </row>
    <row r="544" spans="1:5" ht="14.5" x14ac:dyDescent="0.35">
      <c r="A544"/>
      <c r="B544"/>
      <c r="D544"/>
      <c r="E544"/>
    </row>
    <row r="545" spans="1:5" ht="14.5" x14ac:dyDescent="0.35">
      <c r="A545"/>
      <c r="B545"/>
      <c r="D545"/>
      <c r="E545"/>
    </row>
    <row r="546" spans="1:5" ht="14.5" x14ac:dyDescent="0.35">
      <c r="A546"/>
      <c r="B546"/>
      <c r="D546"/>
      <c r="E546"/>
    </row>
    <row r="547" spans="1:5" ht="14.5" x14ac:dyDescent="0.35">
      <c r="A547"/>
      <c r="B547"/>
      <c r="D547"/>
      <c r="E547"/>
    </row>
    <row r="548" spans="1:5" ht="14.5" x14ac:dyDescent="0.35">
      <c r="A548"/>
      <c r="B548"/>
      <c r="D548"/>
      <c r="E548"/>
    </row>
    <row r="549" spans="1:5" ht="14.5" x14ac:dyDescent="0.35">
      <c r="A549"/>
      <c r="B549"/>
      <c r="D549"/>
      <c r="E549"/>
    </row>
    <row r="550" spans="1:5" ht="14.5" x14ac:dyDescent="0.35">
      <c r="A550"/>
      <c r="B550"/>
      <c r="D550"/>
      <c r="E550"/>
    </row>
    <row r="551" spans="1:5" ht="14.5" x14ac:dyDescent="0.35">
      <c r="A551"/>
      <c r="B551"/>
      <c r="D551"/>
      <c r="E551"/>
    </row>
    <row r="552" spans="1:5" ht="14.5" x14ac:dyDescent="0.35">
      <c r="A552"/>
      <c r="B552"/>
      <c r="D552"/>
      <c r="E552"/>
    </row>
    <row r="553" spans="1:5" ht="14.5" x14ac:dyDescent="0.35">
      <c r="A553"/>
      <c r="B553"/>
      <c r="D553"/>
      <c r="E553"/>
    </row>
    <row r="554" spans="1:5" ht="14.5" x14ac:dyDescent="0.35">
      <c r="A554"/>
      <c r="B554"/>
      <c r="D554"/>
      <c r="E554"/>
    </row>
    <row r="555" spans="1:5" ht="14.5" x14ac:dyDescent="0.35">
      <c r="A555"/>
      <c r="B555"/>
      <c r="D555"/>
      <c r="E555"/>
    </row>
    <row r="556" spans="1:5" ht="14.5" x14ac:dyDescent="0.35">
      <c r="A556"/>
      <c r="B556"/>
      <c r="D556"/>
      <c r="E556"/>
    </row>
    <row r="557" spans="1:5" ht="14.5" x14ac:dyDescent="0.35">
      <c r="A557"/>
      <c r="B557"/>
      <c r="D557"/>
      <c r="E557"/>
    </row>
    <row r="558" spans="1:5" ht="14.5" x14ac:dyDescent="0.35">
      <c r="A558"/>
      <c r="B558"/>
      <c r="D558"/>
      <c r="E558"/>
    </row>
    <row r="559" spans="1:5" ht="14.5" x14ac:dyDescent="0.35">
      <c r="A559"/>
      <c r="B559"/>
      <c r="D559"/>
      <c r="E559"/>
    </row>
    <row r="560" spans="1:5" ht="14.5" x14ac:dyDescent="0.35">
      <c r="A560"/>
      <c r="B560"/>
      <c r="D560"/>
      <c r="E560"/>
    </row>
    <row r="561" spans="1:5" ht="14.5" x14ac:dyDescent="0.35">
      <c r="A561"/>
      <c r="B561"/>
      <c r="D561"/>
      <c r="E561"/>
    </row>
    <row r="562" spans="1:5" ht="14.5" x14ac:dyDescent="0.35">
      <c r="A562"/>
      <c r="B562"/>
      <c r="D562"/>
      <c r="E562"/>
    </row>
    <row r="563" spans="1:5" ht="14.5" x14ac:dyDescent="0.35">
      <c r="A563"/>
      <c r="B563"/>
      <c r="D563"/>
      <c r="E563"/>
    </row>
    <row r="564" spans="1:5" ht="14.5" x14ac:dyDescent="0.35">
      <c r="A564"/>
      <c r="B564"/>
      <c r="D564"/>
      <c r="E564"/>
    </row>
    <row r="565" spans="1:5" ht="14.5" x14ac:dyDescent="0.35">
      <c r="A565"/>
      <c r="B565"/>
      <c r="D565"/>
      <c r="E565"/>
    </row>
    <row r="566" spans="1:5" ht="14.5" x14ac:dyDescent="0.35">
      <c r="A566"/>
      <c r="B566"/>
      <c r="D566"/>
      <c r="E566"/>
    </row>
    <row r="567" spans="1:5" ht="14.5" x14ac:dyDescent="0.35">
      <c r="A567"/>
      <c r="B567"/>
      <c r="D567"/>
      <c r="E567"/>
    </row>
    <row r="568" spans="1:5" ht="14.5" x14ac:dyDescent="0.35">
      <c r="A568"/>
      <c r="B568"/>
      <c r="D568"/>
      <c r="E568"/>
    </row>
    <row r="569" spans="1:5" ht="14.5" x14ac:dyDescent="0.35">
      <c r="A569"/>
      <c r="B569"/>
      <c r="D569"/>
      <c r="E569"/>
    </row>
    <row r="570" spans="1:5" ht="14.5" x14ac:dyDescent="0.35">
      <c r="A570"/>
      <c r="B570"/>
      <c r="D570"/>
      <c r="E570"/>
    </row>
    <row r="571" spans="1:5" ht="14.5" x14ac:dyDescent="0.35">
      <c r="A571"/>
      <c r="B571"/>
      <c r="D571"/>
      <c r="E571"/>
    </row>
    <row r="572" spans="1:5" ht="14.5" x14ac:dyDescent="0.35">
      <c r="A572"/>
      <c r="B572"/>
      <c r="D572"/>
      <c r="E572"/>
    </row>
    <row r="573" spans="1:5" ht="14.5" x14ac:dyDescent="0.35">
      <c r="A573"/>
      <c r="B573"/>
      <c r="D573"/>
      <c r="E573"/>
    </row>
    <row r="574" spans="1:5" ht="14.5" x14ac:dyDescent="0.35">
      <c r="A574"/>
      <c r="B574"/>
      <c r="D574"/>
      <c r="E574"/>
    </row>
    <row r="575" spans="1:5" ht="14.5" x14ac:dyDescent="0.35">
      <c r="A575"/>
      <c r="B575"/>
      <c r="D575"/>
      <c r="E575"/>
    </row>
    <row r="576" spans="1:5" ht="14.5" x14ac:dyDescent="0.35">
      <c r="A576"/>
      <c r="B576"/>
      <c r="D576"/>
      <c r="E576"/>
    </row>
    <row r="577" spans="1:5" ht="14.5" x14ac:dyDescent="0.35">
      <c r="A577"/>
      <c r="B577"/>
      <c r="D577"/>
      <c r="E577"/>
    </row>
    <row r="578" spans="1:5" ht="14.5" x14ac:dyDescent="0.35">
      <c r="A578"/>
      <c r="B578"/>
      <c r="D578"/>
      <c r="E578"/>
    </row>
    <row r="579" spans="1:5" ht="14.5" x14ac:dyDescent="0.35">
      <c r="A579"/>
      <c r="B579"/>
      <c r="D579"/>
      <c r="E579"/>
    </row>
    <row r="580" spans="1:5" ht="14.5" x14ac:dyDescent="0.35">
      <c r="A580"/>
      <c r="B580"/>
      <c r="D580"/>
      <c r="E580"/>
    </row>
    <row r="581" spans="1:5" ht="14.5" x14ac:dyDescent="0.35">
      <c r="A581"/>
      <c r="B581"/>
      <c r="D581"/>
      <c r="E581"/>
    </row>
    <row r="582" spans="1:5" ht="14.5" x14ac:dyDescent="0.35">
      <c r="A582"/>
      <c r="B582"/>
      <c r="D582"/>
      <c r="E582"/>
    </row>
    <row r="583" spans="1:5" ht="14.5" x14ac:dyDescent="0.35">
      <c r="A583"/>
      <c r="B583"/>
      <c r="D583"/>
      <c r="E583"/>
    </row>
    <row r="584" spans="1:5" ht="14.5" x14ac:dyDescent="0.35">
      <c r="A584"/>
      <c r="B584"/>
      <c r="D584"/>
      <c r="E584"/>
    </row>
    <row r="585" spans="1:5" ht="14.5" x14ac:dyDescent="0.35">
      <c r="A585"/>
      <c r="B585"/>
      <c r="D585"/>
      <c r="E585"/>
    </row>
    <row r="586" spans="1:5" ht="14.5" x14ac:dyDescent="0.35">
      <c r="A586"/>
      <c r="B586"/>
      <c r="D586"/>
      <c r="E586"/>
    </row>
    <row r="587" spans="1:5" ht="14.5" x14ac:dyDescent="0.35">
      <c r="A587"/>
      <c r="B587"/>
      <c r="D587"/>
      <c r="E587"/>
    </row>
    <row r="588" spans="1:5" ht="14.5" x14ac:dyDescent="0.35">
      <c r="A588"/>
      <c r="B588"/>
      <c r="D588"/>
      <c r="E588"/>
    </row>
    <row r="589" spans="1:5" ht="14.5" x14ac:dyDescent="0.35">
      <c r="A589"/>
      <c r="B589"/>
      <c r="D589"/>
      <c r="E589"/>
    </row>
    <row r="590" spans="1:5" ht="14.5" x14ac:dyDescent="0.35">
      <c r="A590"/>
      <c r="B590"/>
      <c r="D590"/>
      <c r="E590"/>
    </row>
    <row r="591" spans="1:5" ht="14.5" x14ac:dyDescent="0.35">
      <c r="A591"/>
      <c r="B591"/>
      <c r="D591"/>
      <c r="E591"/>
    </row>
    <row r="592" spans="1:5" ht="14.5" x14ac:dyDescent="0.35">
      <c r="A592"/>
      <c r="B592"/>
      <c r="D592"/>
      <c r="E592"/>
    </row>
    <row r="593" spans="1:5" ht="14.5" x14ac:dyDescent="0.35">
      <c r="A593"/>
      <c r="B593"/>
      <c r="D593"/>
      <c r="E593"/>
    </row>
    <row r="594" spans="1:5" ht="14.5" x14ac:dyDescent="0.35">
      <c r="A594"/>
      <c r="B594"/>
      <c r="D594"/>
      <c r="E594"/>
    </row>
    <row r="595" spans="1:5" ht="14.5" x14ac:dyDescent="0.35">
      <c r="A595"/>
      <c r="B595"/>
      <c r="D595"/>
      <c r="E595"/>
    </row>
    <row r="596" spans="1:5" ht="14.5" x14ac:dyDescent="0.35">
      <c r="A596"/>
      <c r="B596"/>
      <c r="D596"/>
      <c r="E596"/>
    </row>
    <row r="597" spans="1:5" ht="14.5" x14ac:dyDescent="0.35">
      <c r="A597"/>
      <c r="B597"/>
      <c r="D597"/>
      <c r="E597"/>
    </row>
    <row r="598" spans="1:5" ht="14.5" x14ac:dyDescent="0.35">
      <c r="A598"/>
      <c r="B598"/>
      <c r="D598"/>
      <c r="E598"/>
    </row>
    <row r="599" spans="1:5" ht="14.5" x14ac:dyDescent="0.35">
      <c r="A599"/>
      <c r="B599"/>
      <c r="D599"/>
      <c r="E599"/>
    </row>
    <row r="600" spans="1:5" ht="14.5" x14ac:dyDescent="0.35">
      <c r="A600"/>
      <c r="B600"/>
      <c r="D600"/>
      <c r="E600"/>
    </row>
    <row r="601" spans="1:5" ht="14.5" x14ac:dyDescent="0.35">
      <c r="A601"/>
      <c r="B601"/>
      <c r="D601"/>
      <c r="E601"/>
    </row>
    <row r="602" spans="1:5" ht="14.5" x14ac:dyDescent="0.35">
      <c r="A602"/>
      <c r="B602"/>
      <c r="D602"/>
      <c r="E602"/>
    </row>
    <row r="603" spans="1:5" ht="14.5" x14ac:dyDescent="0.35">
      <c r="A603"/>
      <c r="B603"/>
      <c r="D603"/>
      <c r="E603"/>
    </row>
    <row r="604" spans="1:5" ht="14.5" x14ac:dyDescent="0.35">
      <c r="A604"/>
      <c r="B604"/>
      <c r="D604"/>
      <c r="E604"/>
    </row>
    <row r="605" spans="1:5" ht="14.5" x14ac:dyDescent="0.35">
      <c r="A605"/>
      <c r="B605"/>
      <c r="D605"/>
      <c r="E605"/>
    </row>
    <row r="606" spans="1:5" ht="14.5" x14ac:dyDescent="0.35">
      <c r="A606"/>
      <c r="B606"/>
      <c r="D606"/>
      <c r="E606"/>
    </row>
    <row r="607" spans="1:5" ht="14.5" x14ac:dyDescent="0.35">
      <c r="A607"/>
      <c r="B607"/>
      <c r="D607"/>
      <c r="E607"/>
    </row>
    <row r="608" spans="1:5" ht="14.5" x14ac:dyDescent="0.35">
      <c r="A608"/>
      <c r="B608"/>
      <c r="D608"/>
      <c r="E608"/>
    </row>
    <row r="609" spans="1:5" ht="14.5" x14ac:dyDescent="0.35">
      <c r="A609"/>
      <c r="B609"/>
      <c r="D609"/>
      <c r="E609"/>
    </row>
    <row r="610" spans="1:5" ht="14.5" x14ac:dyDescent="0.35">
      <c r="A610"/>
      <c r="B610"/>
      <c r="D610"/>
      <c r="E610"/>
    </row>
    <row r="611" spans="1:5" ht="14.5" x14ac:dyDescent="0.35">
      <c r="A611"/>
      <c r="B611"/>
      <c r="D611"/>
      <c r="E611"/>
    </row>
    <row r="612" spans="1:5" ht="14.5" x14ac:dyDescent="0.35">
      <c r="A612"/>
      <c r="B612"/>
      <c r="D612"/>
      <c r="E612"/>
    </row>
    <row r="613" spans="1:5" ht="14.5" x14ac:dyDescent="0.35">
      <c r="A613"/>
      <c r="B613"/>
      <c r="D613"/>
      <c r="E613"/>
    </row>
    <row r="614" spans="1:5" ht="14.5" x14ac:dyDescent="0.35">
      <c r="A614"/>
      <c r="B614"/>
      <c r="D614"/>
      <c r="E614"/>
    </row>
    <row r="615" spans="1:5" ht="14.5" x14ac:dyDescent="0.35">
      <c r="A615"/>
      <c r="B615"/>
      <c r="D615"/>
      <c r="E615"/>
    </row>
    <row r="616" spans="1:5" ht="14.5" x14ac:dyDescent="0.35">
      <c r="A616"/>
      <c r="B616"/>
      <c r="D616"/>
      <c r="E616"/>
    </row>
    <row r="617" spans="1:5" ht="14.5" x14ac:dyDescent="0.35">
      <c r="A617"/>
      <c r="B617"/>
      <c r="D617"/>
      <c r="E617"/>
    </row>
    <row r="618" spans="1:5" ht="14.5" x14ac:dyDescent="0.35">
      <c r="A618"/>
      <c r="B618"/>
      <c r="D618"/>
      <c r="E618"/>
    </row>
    <row r="619" spans="1:5" ht="14.5" x14ac:dyDescent="0.35">
      <c r="A619"/>
      <c r="B619"/>
      <c r="D619"/>
      <c r="E619"/>
    </row>
    <row r="620" spans="1:5" ht="14.5" x14ac:dyDescent="0.35">
      <c r="A620"/>
      <c r="B620"/>
      <c r="D620"/>
      <c r="E620"/>
    </row>
    <row r="621" spans="1:5" ht="14.5" x14ac:dyDescent="0.35">
      <c r="A621"/>
      <c r="B621"/>
      <c r="D621"/>
      <c r="E621"/>
    </row>
    <row r="622" spans="1:5" ht="14.5" x14ac:dyDescent="0.35">
      <c r="A622"/>
      <c r="B622"/>
      <c r="D622"/>
      <c r="E622"/>
    </row>
    <row r="623" spans="1:5" ht="14.5" x14ac:dyDescent="0.35">
      <c r="A623"/>
      <c r="B623"/>
      <c r="D623"/>
      <c r="E623"/>
    </row>
    <row r="624" spans="1:5" ht="14.5" x14ac:dyDescent="0.35">
      <c r="A624"/>
      <c r="B624"/>
      <c r="D624"/>
      <c r="E624"/>
    </row>
    <row r="625" spans="1:5" ht="14.5" x14ac:dyDescent="0.35">
      <c r="A625"/>
      <c r="B625"/>
      <c r="D625"/>
      <c r="E625"/>
    </row>
    <row r="626" spans="1:5" ht="14.5" x14ac:dyDescent="0.35">
      <c r="A626"/>
      <c r="B626"/>
      <c r="D626"/>
      <c r="E626"/>
    </row>
    <row r="627" spans="1:5" ht="14.5" x14ac:dyDescent="0.35">
      <c r="A627"/>
      <c r="B627"/>
      <c r="D627"/>
      <c r="E627"/>
    </row>
    <row r="628" spans="1:5" ht="14.5" x14ac:dyDescent="0.35">
      <c r="A628"/>
      <c r="B628"/>
      <c r="D628"/>
      <c r="E628"/>
    </row>
    <row r="629" spans="1:5" ht="14.5" x14ac:dyDescent="0.35">
      <c r="A629"/>
      <c r="B629"/>
      <c r="D629"/>
      <c r="E629"/>
    </row>
    <row r="630" spans="1:5" ht="14.5" x14ac:dyDescent="0.35">
      <c r="A630"/>
      <c r="B630"/>
      <c r="D630"/>
      <c r="E630"/>
    </row>
    <row r="631" spans="1:5" ht="14.5" x14ac:dyDescent="0.35">
      <c r="A631"/>
      <c r="B631"/>
      <c r="D631"/>
      <c r="E631"/>
    </row>
    <row r="632" spans="1:5" ht="14.5" x14ac:dyDescent="0.35">
      <c r="A632"/>
      <c r="B632"/>
      <c r="D632"/>
      <c r="E632"/>
    </row>
    <row r="633" spans="1:5" ht="14.5" x14ac:dyDescent="0.35">
      <c r="A633"/>
      <c r="B633"/>
      <c r="D633"/>
      <c r="E633"/>
    </row>
    <row r="634" spans="1:5" ht="14.5" x14ac:dyDescent="0.35">
      <c r="A634"/>
      <c r="B634"/>
      <c r="D634"/>
      <c r="E634"/>
    </row>
    <row r="635" spans="1:5" ht="14.5" x14ac:dyDescent="0.35">
      <c r="A635"/>
      <c r="B635"/>
      <c r="D635"/>
      <c r="E635"/>
    </row>
    <row r="636" spans="1:5" ht="14.5" x14ac:dyDescent="0.35">
      <c r="A636"/>
      <c r="B636"/>
      <c r="D636"/>
      <c r="E636"/>
    </row>
    <row r="637" spans="1:5" ht="14.5" x14ac:dyDescent="0.35">
      <c r="A637"/>
      <c r="B637"/>
      <c r="D637"/>
      <c r="E637"/>
    </row>
    <row r="638" spans="1:5" ht="14.5" x14ac:dyDescent="0.35">
      <c r="A638"/>
      <c r="B638"/>
      <c r="D638"/>
      <c r="E638"/>
    </row>
    <row r="639" spans="1:5" ht="14.5" x14ac:dyDescent="0.35">
      <c r="A639"/>
      <c r="B639"/>
      <c r="D639"/>
      <c r="E639"/>
    </row>
    <row r="640" spans="1:5" ht="14.5" x14ac:dyDescent="0.35">
      <c r="A640"/>
      <c r="B640"/>
      <c r="D640"/>
      <c r="E640"/>
    </row>
    <row r="641" spans="1:5" ht="14.5" x14ac:dyDescent="0.35">
      <c r="A641"/>
      <c r="B641"/>
      <c r="D641"/>
      <c r="E641"/>
    </row>
    <row r="642" spans="1:5" ht="14.5" x14ac:dyDescent="0.35">
      <c r="A642"/>
      <c r="B642"/>
      <c r="D642"/>
      <c r="E642"/>
    </row>
    <row r="643" spans="1:5" ht="14.5" x14ac:dyDescent="0.35">
      <c r="A643"/>
      <c r="B643"/>
      <c r="D643"/>
      <c r="E643"/>
    </row>
    <row r="644" spans="1:5" ht="14.5" x14ac:dyDescent="0.35">
      <c r="A644"/>
      <c r="B644"/>
      <c r="D644"/>
      <c r="E644"/>
    </row>
    <row r="645" spans="1:5" ht="14.5" x14ac:dyDescent="0.35">
      <c r="A645"/>
      <c r="B645"/>
      <c r="D645"/>
      <c r="E645"/>
    </row>
    <row r="646" spans="1:5" ht="14.5" x14ac:dyDescent="0.35">
      <c r="A646"/>
      <c r="B646"/>
      <c r="D646"/>
      <c r="E646"/>
    </row>
    <row r="647" spans="1:5" ht="14.5" x14ac:dyDescent="0.35">
      <c r="A647"/>
      <c r="B647"/>
      <c r="D647"/>
      <c r="E647"/>
    </row>
    <row r="648" spans="1:5" ht="14.5" x14ac:dyDescent="0.35">
      <c r="A648"/>
      <c r="B648"/>
      <c r="D648"/>
      <c r="E648"/>
    </row>
    <row r="649" spans="1:5" ht="14.5" x14ac:dyDescent="0.35">
      <c r="A649"/>
      <c r="B649"/>
      <c r="D649"/>
      <c r="E649"/>
    </row>
    <row r="650" spans="1:5" ht="14.5" x14ac:dyDescent="0.35">
      <c r="A650"/>
      <c r="B650"/>
      <c r="D650"/>
      <c r="E650"/>
    </row>
    <row r="651" spans="1:5" ht="14.5" x14ac:dyDescent="0.35">
      <c r="A651"/>
      <c r="B651"/>
      <c r="D651"/>
      <c r="E651"/>
    </row>
    <row r="652" spans="1:5" ht="14.5" x14ac:dyDescent="0.35">
      <c r="A652"/>
      <c r="B652"/>
      <c r="D652"/>
      <c r="E652"/>
    </row>
    <row r="653" spans="1:5" ht="14.5" x14ac:dyDescent="0.35">
      <c r="A653"/>
      <c r="B653"/>
      <c r="D653"/>
      <c r="E653"/>
    </row>
    <row r="654" spans="1:5" ht="14.5" x14ac:dyDescent="0.35">
      <c r="A654"/>
      <c r="B654"/>
      <c r="D654"/>
      <c r="E654"/>
    </row>
    <row r="655" spans="1:5" ht="14.5" x14ac:dyDescent="0.35">
      <c r="A655"/>
      <c r="B655"/>
      <c r="D655"/>
      <c r="E655"/>
    </row>
    <row r="656" spans="1:5" ht="14.5" x14ac:dyDescent="0.35">
      <c r="A656"/>
      <c r="B656"/>
      <c r="D656"/>
      <c r="E656"/>
    </row>
    <row r="657" spans="1:5" ht="14.5" x14ac:dyDescent="0.35">
      <c r="A657"/>
      <c r="B657"/>
      <c r="D657"/>
      <c r="E657"/>
    </row>
    <row r="658" spans="1:5" ht="14.5" x14ac:dyDescent="0.35">
      <c r="A658"/>
      <c r="B658"/>
      <c r="D658"/>
      <c r="E658"/>
    </row>
    <row r="659" spans="1:5" ht="14.5" x14ac:dyDescent="0.35">
      <c r="A659"/>
      <c r="B659"/>
      <c r="D659"/>
      <c r="E659"/>
    </row>
    <row r="660" spans="1:5" ht="14.5" x14ac:dyDescent="0.35">
      <c r="A660"/>
      <c r="B660"/>
      <c r="D660"/>
      <c r="E660"/>
    </row>
    <row r="661" spans="1:5" ht="14.5" x14ac:dyDescent="0.35">
      <c r="A661"/>
      <c r="B661"/>
      <c r="D661"/>
      <c r="E661"/>
    </row>
    <row r="662" spans="1:5" ht="14.5" x14ac:dyDescent="0.35">
      <c r="A662"/>
      <c r="B662"/>
      <c r="D662"/>
      <c r="E662"/>
    </row>
    <row r="663" spans="1:5" ht="14.5" x14ac:dyDescent="0.35">
      <c r="A663"/>
      <c r="B663"/>
      <c r="D663"/>
      <c r="E663"/>
    </row>
    <row r="664" spans="1:5" ht="14.5" x14ac:dyDescent="0.35">
      <c r="A664"/>
      <c r="B664"/>
      <c r="D664"/>
      <c r="E664"/>
    </row>
    <row r="665" spans="1:5" ht="14.5" x14ac:dyDescent="0.35">
      <c r="A665"/>
      <c r="B665"/>
      <c r="D665"/>
      <c r="E665"/>
    </row>
    <row r="666" spans="1:5" ht="14.5" x14ac:dyDescent="0.35">
      <c r="A666"/>
      <c r="B666"/>
      <c r="D666"/>
      <c r="E666"/>
    </row>
    <row r="667" spans="1:5" ht="14.5" x14ac:dyDescent="0.35">
      <c r="A667"/>
      <c r="B667"/>
      <c r="D667"/>
      <c r="E667"/>
    </row>
    <row r="668" spans="1:5" ht="14.5" x14ac:dyDescent="0.35">
      <c r="A668"/>
      <c r="B668"/>
      <c r="D668"/>
      <c r="E668"/>
    </row>
    <row r="669" spans="1:5" ht="14.5" x14ac:dyDescent="0.35">
      <c r="A669"/>
      <c r="B669"/>
      <c r="D669"/>
      <c r="E669"/>
    </row>
    <row r="670" spans="1:5" ht="14.5" x14ac:dyDescent="0.35">
      <c r="A670"/>
      <c r="B670"/>
      <c r="D670"/>
      <c r="E670"/>
    </row>
    <row r="671" spans="1:5" ht="14.5" x14ac:dyDescent="0.35">
      <c r="A671"/>
      <c r="B671"/>
      <c r="D671"/>
      <c r="E671"/>
    </row>
    <row r="672" spans="1:5" ht="14.5" x14ac:dyDescent="0.35">
      <c r="A672"/>
      <c r="B672"/>
      <c r="D672"/>
      <c r="E672"/>
    </row>
    <row r="673" spans="1:5" ht="14.5" x14ac:dyDescent="0.35">
      <c r="A673"/>
      <c r="B673"/>
      <c r="D673"/>
      <c r="E673"/>
    </row>
    <row r="674" spans="1:5" ht="14.5" x14ac:dyDescent="0.35">
      <c r="A674"/>
      <c r="B674"/>
      <c r="D674"/>
      <c r="E674"/>
    </row>
    <row r="675" spans="1:5" ht="14.5" x14ac:dyDescent="0.35">
      <c r="A675"/>
      <c r="B675"/>
      <c r="D675"/>
      <c r="E675"/>
    </row>
    <row r="676" spans="1:5" ht="14.5" x14ac:dyDescent="0.35">
      <c r="A676"/>
      <c r="B676"/>
      <c r="D676"/>
      <c r="E676"/>
    </row>
    <row r="677" spans="1:5" ht="14.5" x14ac:dyDescent="0.35">
      <c r="A677"/>
      <c r="B677"/>
      <c r="D677"/>
      <c r="E677"/>
    </row>
    <row r="678" spans="1:5" ht="14.5" x14ac:dyDescent="0.35">
      <c r="A678"/>
      <c r="B678"/>
      <c r="D678"/>
      <c r="E678"/>
    </row>
    <row r="679" spans="1:5" ht="14.5" x14ac:dyDescent="0.35">
      <c r="A679"/>
      <c r="B679"/>
      <c r="D679"/>
      <c r="E679"/>
    </row>
    <row r="680" spans="1:5" ht="14.5" x14ac:dyDescent="0.35">
      <c r="A680"/>
      <c r="B680"/>
      <c r="D680"/>
      <c r="E680"/>
    </row>
    <row r="681" spans="1:5" ht="14.5" x14ac:dyDescent="0.35">
      <c r="A681"/>
      <c r="B681"/>
      <c r="D681"/>
      <c r="E681"/>
    </row>
    <row r="682" spans="1:5" ht="14.5" x14ac:dyDescent="0.35">
      <c r="A682"/>
      <c r="B682"/>
      <c r="D682"/>
      <c r="E682"/>
    </row>
    <row r="683" spans="1:5" ht="14.5" x14ac:dyDescent="0.35">
      <c r="A683"/>
      <c r="B683"/>
      <c r="D683"/>
      <c r="E683"/>
    </row>
    <row r="684" spans="1:5" ht="14.5" x14ac:dyDescent="0.35">
      <c r="A684"/>
      <c r="B684"/>
      <c r="D684"/>
      <c r="E684"/>
    </row>
    <row r="685" spans="1:5" ht="14.5" x14ac:dyDescent="0.35">
      <c r="A685"/>
      <c r="B685"/>
      <c r="D685"/>
      <c r="E685"/>
    </row>
    <row r="686" spans="1:5" ht="14.5" x14ac:dyDescent="0.35">
      <c r="A686"/>
      <c r="B686"/>
      <c r="D686"/>
      <c r="E686"/>
    </row>
    <row r="687" spans="1:5" ht="14.5" x14ac:dyDescent="0.35">
      <c r="A687"/>
      <c r="B687"/>
      <c r="D687"/>
      <c r="E687"/>
    </row>
    <row r="688" spans="1:5" ht="14.5" x14ac:dyDescent="0.35">
      <c r="A688"/>
      <c r="B688"/>
      <c r="D688"/>
      <c r="E688"/>
    </row>
    <row r="689" spans="1:5" ht="14.5" x14ac:dyDescent="0.35">
      <c r="A689"/>
      <c r="B689"/>
      <c r="D689"/>
      <c r="E689"/>
    </row>
    <row r="690" spans="1:5" ht="14.5" x14ac:dyDescent="0.35">
      <c r="A690"/>
      <c r="B690"/>
      <c r="D690"/>
      <c r="E690"/>
    </row>
    <row r="691" spans="1:5" ht="14.5" x14ac:dyDescent="0.35">
      <c r="A691"/>
      <c r="B691"/>
      <c r="D691"/>
      <c r="E691"/>
    </row>
    <row r="692" spans="1:5" ht="14.5" x14ac:dyDescent="0.35">
      <c r="A692"/>
      <c r="B692"/>
      <c r="D692"/>
      <c r="E692"/>
    </row>
    <row r="693" spans="1:5" ht="14.5" x14ac:dyDescent="0.35">
      <c r="A693"/>
      <c r="B693"/>
      <c r="D693"/>
      <c r="E693"/>
    </row>
    <row r="694" spans="1:5" ht="14.5" x14ac:dyDescent="0.35">
      <c r="A694"/>
      <c r="B694"/>
      <c r="D694"/>
      <c r="E694"/>
    </row>
    <row r="695" spans="1:5" ht="14.5" x14ac:dyDescent="0.35">
      <c r="A695"/>
      <c r="B695"/>
      <c r="D695"/>
      <c r="E695"/>
    </row>
    <row r="696" spans="1:5" ht="14.5" x14ac:dyDescent="0.35">
      <c r="A696"/>
      <c r="B696"/>
      <c r="D696"/>
      <c r="E696"/>
    </row>
    <row r="697" spans="1:5" ht="14.5" x14ac:dyDescent="0.35">
      <c r="A697"/>
      <c r="B697"/>
      <c r="D697"/>
      <c r="E697"/>
    </row>
    <row r="698" spans="1:5" ht="14.5" x14ac:dyDescent="0.35">
      <c r="A698"/>
      <c r="B698"/>
      <c r="D698"/>
      <c r="E698"/>
    </row>
    <row r="699" spans="1:5" ht="14.5" x14ac:dyDescent="0.35">
      <c r="A699"/>
      <c r="B699"/>
      <c r="D699"/>
      <c r="E699"/>
    </row>
    <row r="700" spans="1:5" ht="14.5" x14ac:dyDescent="0.35">
      <c r="A700"/>
      <c r="B700"/>
      <c r="D700"/>
      <c r="E700"/>
    </row>
    <row r="701" spans="1:5" ht="14.5" x14ac:dyDescent="0.35">
      <c r="A701"/>
      <c r="B701"/>
      <c r="D701"/>
      <c r="E701"/>
    </row>
    <row r="702" spans="1:5" ht="14.5" x14ac:dyDescent="0.35">
      <c r="A702"/>
      <c r="B702"/>
      <c r="D702"/>
      <c r="E702"/>
    </row>
    <row r="703" spans="1:5" ht="14.5" x14ac:dyDescent="0.35">
      <c r="A703"/>
      <c r="B703"/>
      <c r="D703"/>
      <c r="E703"/>
    </row>
    <row r="704" spans="1:5" ht="14.5" x14ac:dyDescent="0.35">
      <c r="A704"/>
      <c r="B704"/>
      <c r="D704"/>
      <c r="E704"/>
    </row>
    <row r="705" spans="1:5" ht="14.5" x14ac:dyDescent="0.35">
      <c r="A705"/>
      <c r="B705"/>
      <c r="D705"/>
      <c r="E705"/>
    </row>
    <row r="706" spans="1:5" ht="14.5" x14ac:dyDescent="0.35">
      <c r="A706"/>
      <c r="B706"/>
      <c r="D706"/>
      <c r="E706"/>
    </row>
    <row r="707" spans="1:5" ht="14.5" x14ac:dyDescent="0.35">
      <c r="A707"/>
      <c r="B707"/>
      <c r="D707"/>
      <c r="E707"/>
    </row>
    <row r="708" spans="1:5" ht="14.5" x14ac:dyDescent="0.35">
      <c r="A708"/>
      <c r="B708"/>
      <c r="D708"/>
      <c r="E708"/>
    </row>
    <row r="709" spans="1:5" ht="14.5" x14ac:dyDescent="0.35">
      <c r="A709"/>
      <c r="B709"/>
      <c r="D709"/>
      <c r="E709"/>
    </row>
    <row r="710" spans="1:5" ht="14.5" x14ac:dyDescent="0.35">
      <c r="A710"/>
      <c r="B710"/>
      <c r="D710"/>
      <c r="E710"/>
    </row>
    <row r="711" spans="1:5" ht="14.5" x14ac:dyDescent="0.35">
      <c r="A711"/>
      <c r="B711"/>
      <c r="D711"/>
      <c r="E711"/>
    </row>
    <row r="712" spans="1:5" ht="14.5" x14ac:dyDescent="0.35">
      <c r="A712"/>
      <c r="B712"/>
      <c r="D712"/>
      <c r="E712"/>
    </row>
    <row r="713" spans="1:5" ht="14.5" x14ac:dyDescent="0.35">
      <c r="A713"/>
      <c r="B713"/>
      <c r="D713"/>
      <c r="E713"/>
    </row>
    <row r="714" spans="1:5" ht="14.5" x14ac:dyDescent="0.35">
      <c r="A714"/>
      <c r="B714"/>
      <c r="D714"/>
      <c r="E714"/>
    </row>
    <row r="715" spans="1:5" ht="14.5" x14ac:dyDescent="0.35">
      <c r="A715"/>
      <c r="B715"/>
      <c r="D715"/>
      <c r="E715"/>
    </row>
    <row r="716" spans="1:5" ht="14.5" x14ac:dyDescent="0.35">
      <c r="A716"/>
      <c r="B716"/>
      <c r="D716"/>
      <c r="E716"/>
    </row>
    <row r="717" spans="1:5" ht="14.5" x14ac:dyDescent="0.35">
      <c r="A717"/>
      <c r="B717"/>
      <c r="D717"/>
      <c r="E717"/>
    </row>
    <row r="718" spans="1:5" ht="14.5" x14ac:dyDescent="0.35">
      <c r="A718"/>
      <c r="B718"/>
      <c r="D718"/>
      <c r="E718"/>
    </row>
    <row r="719" spans="1:5" ht="14.5" x14ac:dyDescent="0.35">
      <c r="A719"/>
      <c r="B719"/>
      <c r="D719"/>
      <c r="E719"/>
    </row>
    <row r="720" spans="1:5" ht="14.5" x14ac:dyDescent="0.35">
      <c r="A720"/>
      <c r="B720"/>
      <c r="D720"/>
      <c r="E720"/>
    </row>
    <row r="721" spans="1:5" ht="14.5" x14ac:dyDescent="0.35">
      <c r="A721"/>
      <c r="B721"/>
      <c r="D721"/>
      <c r="E721"/>
    </row>
    <row r="722" spans="1:5" ht="14.5" x14ac:dyDescent="0.35">
      <c r="A722"/>
      <c r="B722"/>
      <c r="D722"/>
      <c r="E722"/>
    </row>
    <row r="723" spans="1:5" ht="14.5" x14ac:dyDescent="0.35">
      <c r="A723"/>
      <c r="B723"/>
      <c r="D723"/>
      <c r="E723"/>
    </row>
    <row r="724" spans="1:5" ht="14.5" x14ac:dyDescent="0.35">
      <c r="A724"/>
      <c r="B724"/>
      <c r="D724"/>
      <c r="E724"/>
    </row>
    <row r="725" spans="1:5" ht="14.5" x14ac:dyDescent="0.35">
      <c r="A725"/>
      <c r="B725"/>
      <c r="D725"/>
      <c r="E725"/>
    </row>
    <row r="726" spans="1:5" ht="14.5" x14ac:dyDescent="0.35">
      <c r="A726"/>
      <c r="B726"/>
      <c r="D726"/>
      <c r="E726"/>
    </row>
    <row r="727" spans="1:5" ht="14.5" x14ac:dyDescent="0.35">
      <c r="A727"/>
      <c r="B727"/>
      <c r="D727"/>
      <c r="E727"/>
    </row>
    <row r="728" spans="1:5" ht="14.5" x14ac:dyDescent="0.35">
      <c r="A728"/>
      <c r="B728"/>
      <c r="D728"/>
      <c r="E728"/>
    </row>
    <row r="729" spans="1:5" ht="14.5" x14ac:dyDescent="0.35">
      <c r="A729"/>
      <c r="B729"/>
      <c r="D729"/>
      <c r="E729"/>
    </row>
    <row r="730" spans="1:5" ht="14.5" x14ac:dyDescent="0.35">
      <c r="A730"/>
      <c r="B730"/>
      <c r="D730"/>
      <c r="E730"/>
    </row>
    <row r="731" spans="1:5" ht="14.5" x14ac:dyDescent="0.35">
      <c r="A731"/>
      <c r="B731"/>
      <c r="D731"/>
      <c r="E731"/>
    </row>
    <row r="732" spans="1:5" ht="14.5" x14ac:dyDescent="0.35">
      <c r="A732"/>
      <c r="B732"/>
      <c r="D732"/>
      <c r="E732"/>
    </row>
    <row r="733" spans="1:5" ht="14.5" x14ac:dyDescent="0.35">
      <c r="A733"/>
      <c r="B733"/>
      <c r="D733"/>
      <c r="E733"/>
    </row>
    <row r="734" spans="1:5" ht="14.5" x14ac:dyDescent="0.35">
      <c r="A734"/>
      <c r="B734"/>
      <c r="D734"/>
      <c r="E734"/>
    </row>
    <row r="735" spans="1:5" ht="14.5" x14ac:dyDescent="0.35">
      <c r="A735"/>
      <c r="B735"/>
      <c r="D735"/>
      <c r="E735"/>
    </row>
    <row r="736" spans="1:5" ht="14.5" x14ac:dyDescent="0.35">
      <c r="A736"/>
      <c r="B736"/>
      <c r="D736"/>
      <c r="E736"/>
    </row>
    <row r="737" spans="1:5" ht="14.5" x14ac:dyDescent="0.35">
      <c r="A737"/>
      <c r="B737"/>
      <c r="D737"/>
      <c r="E737"/>
    </row>
    <row r="738" spans="1:5" ht="14.5" x14ac:dyDescent="0.35">
      <c r="A738"/>
      <c r="B738"/>
      <c r="D738"/>
      <c r="E738"/>
    </row>
    <row r="739" spans="1:5" ht="14.5" x14ac:dyDescent="0.35">
      <c r="A739"/>
      <c r="B739"/>
      <c r="D739"/>
      <c r="E739"/>
    </row>
    <row r="740" spans="1:5" ht="14.5" x14ac:dyDescent="0.35">
      <c r="A740"/>
      <c r="B740"/>
      <c r="D740"/>
      <c r="E740"/>
    </row>
    <row r="741" spans="1:5" ht="14.5" x14ac:dyDescent="0.35">
      <c r="A741"/>
      <c r="B741"/>
      <c r="D741"/>
      <c r="E741"/>
    </row>
    <row r="742" spans="1:5" ht="14.5" x14ac:dyDescent="0.35">
      <c r="A742"/>
      <c r="B742"/>
      <c r="D742"/>
      <c r="E742"/>
    </row>
    <row r="743" spans="1:5" ht="14.5" x14ac:dyDescent="0.35">
      <c r="A743"/>
      <c r="B743"/>
      <c r="D743"/>
      <c r="E743"/>
    </row>
    <row r="744" spans="1:5" ht="14.5" x14ac:dyDescent="0.35">
      <c r="A744"/>
      <c r="B744"/>
      <c r="D744"/>
      <c r="E744"/>
    </row>
    <row r="745" spans="1:5" ht="14.5" x14ac:dyDescent="0.35">
      <c r="A745"/>
      <c r="B745"/>
      <c r="D745"/>
      <c r="E745"/>
    </row>
    <row r="746" spans="1:5" ht="14.5" x14ac:dyDescent="0.35">
      <c r="A746"/>
      <c r="B746"/>
      <c r="D746"/>
      <c r="E746"/>
    </row>
    <row r="747" spans="1:5" ht="14.5" x14ac:dyDescent="0.35">
      <c r="A747"/>
      <c r="B747"/>
      <c r="D747"/>
      <c r="E747"/>
    </row>
    <row r="748" spans="1:5" ht="14.5" x14ac:dyDescent="0.35">
      <c r="A748"/>
      <c r="B748"/>
      <c r="D748"/>
      <c r="E748"/>
    </row>
    <row r="749" spans="1:5" ht="14.5" x14ac:dyDescent="0.35">
      <c r="A749"/>
      <c r="B749"/>
      <c r="D749"/>
      <c r="E749"/>
    </row>
    <row r="750" spans="1:5" ht="14.5" x14ac:dyDescent="0.35">
      <c r="A750"/>
      <c r="B750"/>
      <c r="D750"/>
      <c r="E750"/>
    </row>
    <row r="751" spans="1:5" ht="14.5" x14ac:dyDescent="0.35">
      <c r="A751"/>
      <c r="B751"/>
      <c r="D751"/>
      <c r="E751"/>
    </row>
    <row r="752" spans="1:5" ht="14.5" x14ac:dyDescent="0.35">
      <c r="A752"/>
      <c r="B752"/>
      <c r="D752"/>
      <c r="E752"/>
    </row>
    <row r="753" spans="1:5" ht="14.5" x14ac:dyDescent="0.35">
      <c r="A753"/>
      <c r="B753"/>
      <c r="D753"/>
      <c r="E753"/>
    </row>
    <row r="754" spans="1:5" ht="14.5" x14ac:dyDescent="0.35">
      <c r="A754"/>
      <c r="B754"/>
      <c r="D754"/>
      <c r="E754"/>
    </row>
    <row r="755" spans="1:5" ht="14.5" x14ac:dyDescent="0.35">
      <c r="A755"/>
      <c r="B755"/>
      <c r="D755"/>
      <c r="E755"/>
    </row>
    <row r="756" spans="1:5" ht="14.5" x14ac:dyDescent="0.35">
      <c r="A756"/>
      <c r="B756"/>
      <c r="D756"/>
      <c r="E756"/>
    </row>
    <row r="757" spans="1:5" ht="14.5" x14ac:dyDescent="0.35">
      <c r="A757"/>
      <c r="B757"/>
      <c r="D757"/>
      <c r="E757"/>
    </row>
    <row r="758" spans="1:5" ht="14.5" x14ac:dyDescent="0.35">
      <c r="A758"/>
      <c r="B758"/>
      <c r="D758"/>
      <c r="E758"/>
    </row>
    <row r="759" spans="1:5" ht="14.5" x14ac:dyDescent="0.35">
      <c r="A759"/>
      <c r="B759"/>
      <c r="D759"/>
      <c r="E759"/>
    </row>
    <row r="760" spans="1:5" ht="14.5" x14ac:dyDescent="0.35">
      <c r="A760"/>
      <c r="B760"/>
      <c r="D760"/>
      <c r="E760"/>
    </row>
    <row r="761" spans="1:5" ht="14.5" x14ac:dyDescent="0.35">
      <c r="A761"/>
      <c r="B761"/>
      <c r="D761"/>
      <c r="E761"/>
    </row>
    <row r="762" spans="1:5" ht="14.5" x14ac:dyDescent="0.35">
      <c r="A762"/>
      <c r="B762"/>
      <c r="D762"/>
      <c r="E762"/>
    </row>
    <row r="763" spans="1:5" ht="14.5" x14ac:dyDescent="0.35">
      <c r="A763"/>
      <c r="B763"/>
      <c r="D763"/>
      <c r="E763"/>
    </row>
    <row r="764" spans="1:5" ht="14.5" x14ac:dyDescent="0.35">
      <c r="A764"/>
      <c r="B764"/>
      <c r="D764"/>
      <c r="E764"/>
    </row>
    <row r="765" spans="1:5" ht="14.5" x14ac:dyDescent="0.35">
      <c r="A765"/>
      <c r="B765"/>
      <c r="D765"/>
      <c r="E765"/>
    </row>
    <row r="766" spans="1:5" ht="14.5" x14ac:dyDescent="0.35">
      <c r="A766"/>
      <c r="B766"/>
      <c r="D766"/>
      <c r="E766"/>
    </row>
    <row r="767" spans="1:5" ht="14.5" x14ac:dyDescent="0.35">
      <c r="A767"/>
      <c r="B767"/>
      <c r="D767"/>
      <c r="E767"/>
    </row>
    <row r="768" spans="1:5" ht="14.5" x14ac:dyDescent="0.35">
      <c r="A768"/>
      <c r="B768"/>
      <c r="D768"/>
      <c r="E768"/>
    </row>
    <row r="769" spans="1:5" ht="14.5" x14ac:dyDescent="0.35">
      <c r="A769"/>
      <c r="B769"/>
      <c r="D769"/>
      <c r="E769"/>
    </row>
    <row r="770" spans="1:5" ht="14.5" x14ac:dyDescent="0.35">
      <c r="A770"/>
      <c r="B770"/>
      <c r="D770"/>
      <c r="E770"/>
    </row>
    <row r="771" spans="1:5" ht="14.5" x14ac:dyDescent="0.35">
      <c r="A771"/>
      <c r="B771"/>
      <c r="D771"/>
      <c r="E771"/>
    </row>
    <row r="772" spans="1:5" ht="14.5" x14ac:dyDescent="0.35">
      <c r="A772"/>
      <c r="B772"/>
      <c r="D772"/>
      <c r="E772"/>
    </row>
    <row r="773" spans="1:5" ht="14.5" x14ac:dyDescent="0.35">
      <c r="A773"/>
      <c r="B773"/>
      <c r="D773"/>
      <c r="E773"/>
    </row>
    <row r="774" spans="1:5" ht="14.5" x14ac:dyDescent="0.35">
      <c r="A774"/>
      <c r="B774"/>
      <c r="D774"/>
      <c r="E774"/>
    </row>
    <row r="775" spans="1:5" ht="14.5" x14ac:dyDescent="0.35">
      <c r="A775"/>
      <c r="B775"/>
      <c r="D775"/>
      <c r="E775"/>
    </row>
    <row r="776" spans="1:5" ht="14.5" x14ac:dyDescent="0.35">
      <c r="A776"/>
      <c r="B776"/>
      <c r="D776"/>
      <c r="E776"/>
    </row>
    <row r="777" spans="1:5" ht="14.5" x14ac:dyDescent="0.35">
      <c r="A777"/>
      <c r="B777"/>
      <c r="D777"/>
      <c r="E777"/>
    </row>
    <row r="778" spans="1:5" ht="14.5" x14ac:dyDescent="0.35">
      <c r="A778"/>
      <c r="B778"/>
      <c r="D778"/>
      <c r="E778"/>
    </row>
    <row r="779" spans="1:5" ht="14.5" x14ac:dyDescent="0.35">
      <c r="A779"/>
      <c r="B779"/>
      <c r="D779"/>
      <c r="E779"/>
    </row>
    <row r="780" spans="1:5" ht="14.5" x14ac:dyDescent="0.35">
      <c r="A780"/>
      <c r="B780"/>
      <c r="D780"/>
      <c r="E780"/>
    </row>
    <row r="781" spans="1:5" ht="14.5" x14ac:dyDescent="0.35">
      <c r="A781"/>
      <c r="B781"/>
      <c r="D781"/>
      <c r="E781"/>
    </row>
    <row r="782" spans="1:5" ht="14.5" x14ac:dyDescent="0.35">
      <c r="A782"/>
      <c r="B782"/>
      <c r="D782"/>
      <c r="E782"/>
    </row>
    <row r="783" spans="1:5" ht="14.5" x14ac:dyDescent="0.35">
      <c r="A783"/>
      <c r="B783"/>
      <c r="D783"/>
      <c r="E783"/>
    </row>
    <row r="784" spans="1:5" ht="14.5" x14ac:dyDescent="0.35">
      <c r="A784"/>
      <c r="B784"/>
      <c r="D784"/>
      <c r="E784"/>
    </row>
    <row r="785" spans="1:5" ht="14.5" x14ac:dyDescent="0.35">
      <c r="A785"/>
      <c r="B785"/>
      <c r="D785"/>
      <c r="E785"/>
    </row>
    <row r="786" spans="1:5" ht="14.5" x14ac:dyDescent="0.35">
      <c r="A786"/>
      <c r="B786"/>
      <c r="D786"/>
      <c r="E786"/>
    </row>
    <row r="787" spans="1:5" ht="14.5" x14ac:dyDescent="0.35">
      <c r="A787"/>
      <c r="B787"/>
      <c r="D787"/>
      <c r="E787"/>
    </row>
    <row r="788" spans="1:5" ht="14.5" x14ac:dyDescent="0.35">
      <c r="A788"/>
      <c r="B788"/>
      <c r="D788"/>
      <c r="E788"/>
    </row>
    <row r="789" spans="1:5" ht="14.5" x14ac:dyDescent="0.35">
      <c r="A789"/>
      <c r="B789"/>
      <c r="D789"/>
      <c r="E789"/>
    </row>
    <row r="790" spans="1:5" ht="14.5" x14ac:dyDescent="0.35">
      <c r="A790"/>
      <c r="B790"/>
      <c r="D790"/>
      <c r="E790"/>
    </row>
    <row r="791" spans="1:5" ht="14.5" x14ac:dyDescent="0.35">
      <c r="A791"/>
      <c r="B791"/>
      <c r="D791"/>
      <c r="E791"/>
    </row>
    <row r="792" spans="1:5" ht="14.5" x14ac:dyDescent="0.35">
      <c r="A792"/>
      <c r="B792"/>
      <c r="D792"/>
      <c r="E792"/>
    </row>
    <row r="793" spans="1:5" ht="14.5" x14ac:dyDescent="0.35">
      <c r="A793"/>
      <c r="B793"/>
      <c r="D793"/>
      <c r="E793"/>
    </row>
    <row r="794" spans="1:5" ht="14.5" x14ac:dyDescent="0.35">
      <c r="A794"/>
      <c r="B794"/>
      <c r="D794"/>
      <c r="E794"/>
    </row>
    <row r="795" spans="1:5" ht="14.5" x14ac:dyDescent="0.35">
      <c r="A795"/>
      <c r="B795"/>
      <c r="D795"/>
      <c r="E795"/>
    </row>
    <row r="796" spans="1:5" ht="14.5" x14ac:dyDescent="0.35">
      <c r="A796"/>
      <c r="B796"/>
      <c r="D796"/>
      <c r="E796"/>
    </row>
    <row r="797" spans="1:5" ht="14.5" x14ac:dyDescent="0.35">
      <c r="A797"/>
      <c r="B797"/>
      <c r="D797"/>
      <c r="E797"/>
    </row>
    <row r="798" spans="1:5" ht="14.5" x14ac:dyDescent="0.35">
      <c r="A798"/>
      <c r="B798"/>
      <c r="D798"/>
      <c r="E798"/>
    </row>
    <row r="799" spans="1:5" ht="14.5" x14ac:dyDescent="0.35">
      <c r="A799"/>
      <c r="B799"/>
      <c r="D799"/>
      <c r="E799"/>
    </row>
    <row r="800" spans="1:5" ht="14.5" x14ac:dyDescent="0.35">
      <c r="A800"/>
      <c r="B800"/>
      <c r="D800"/>
      <c r="E800"/>
    </row>
    <row r="801" spans="1:5" ht="14.5" x14ac:dyDescent="0.35">
      <c r="A801"/>
      <c r="B801"/>
      <c r="D801"/>
      <c r="E801"/>
    </row>
    <row r="802" spans="1:5" ht="14.5" x14ac:dyDescent="0.35">
      <c r="A802"/>
      <c r="B802"/>
      <c r="D802"/>
      <c r="E802"/>
    </row>
    <row r="803" spans="1:5" ht="14.5" x14ac:dyDescent="0.35">
      <c r="A803"/>
      <c r="B803"/>
      <c r="D803"/>
      <c r="E803"/>
    </row>
    <row r="804" spans="1:5" ht="14.5" x14ac:dyDescent="0.35">
      <c r="A804"/>
      <c r="B804"/>
      <c r="D804"/>
      <c r="E804"/>
    </row>
    <row r="805" spans="1:5" ht="14.5" x14ac:dyDescent="0.35">
      <c r="A805"/>
      <c r="B805"/>
      <c r="D805"/>
      <c r="E805"/>
    </row>
    <row r="806" spans="1:5" ht="14.5" x14ac:dyDescent="0.35">
      <c r="A806"/>
      <c r="B806"/>
      <c r="D806"/>
      <c r="E806"/>
    </row>
    <row r="807" spans="1:5" ht="14.5" x14ac:dyDescent="0.35">
      <c r="A807"/>
      <c r="B807"/>
      <c r="D807"/>
      <c r="E807"/>
    </row>
    <row r="808" spans="1:5" ht="14.5" x14ac:dyDescent="0.35">
      <c r="A808"/>
      <c r="B808"/>
      <c r="D808"/>
      <c r="E808"/>
    </row>
    <row r="809" spans="1:5" ht="14.5" x14ac:dyDescent="0.35">
      <c r="A809"/>
      <c r="B809"/>
      <c r="D809"/>
      <c r="E809"/>
    </row>
    <row r="810" spans="1:5" ht="14.5" x14ac:dyDescent="0.35">
      <c r="A810"/>
      <c r="B810"/>
      <c r="D810"/>
      <c r="E810"/>
    </row>
    <row r="811" spans="1:5" ht="14.5" x14ac:dyDescent="0.35">
      <c r="A811"/>
      <c r="B811"/>
      <c r="D811"/>
      <c r="E811"/>
    </row>
    <row r="812" spans="1:5" ht="14.5" x14ac:dyDescent="0.35">
      <c r="A812"/>
      <c r="B812"/>
      <c r="D812"/>
      <c r="E812"/>
    </row>
    <row r="813" spans="1:5" ht="14.5" x14ac:dyDescent="0.35">
      <c r="A813"/>
      <c r="B813"/>
      <c r="D813"/>
      <c r="E813"/>
    </row>
    <row r="814" spans="1:5" ht="14.5" x14ac:dyDescent="0.35">
      <c r="A814"/>
      <c r="B814"/>
      <c r="D814"/>
      <c r="E814"/>
    </row>
    <row r="815" spans="1:5" ht="14.5" x14ac:dyDescent="0.35">
      <c r="A815"/>
      <c r="B815"/>
      <c r="D815"/>
      <c r="E815"/>
    </row>
    <row r="816" spans="1:5" ht="14.5" x14ac:dyDescent="0.35">
      <c r="A816"/>
      <c r="B816"/>
      <c r="D816"/>
      <c r="E816"/>
    </row>
    <row r="817" spans="1:5" ht="14.5" x14ac:dyDescent="0.35">
      <c r="A817"/>
      <c r="B817"/>
      <c r="D817"/>
      <c r="E817"/>
    </row>
    <row r="818" spans="1:5" ht="14.5" x14ac:dyDescent="0.35">
      <c r="A818"/>
      <c r="B818"/>
      <c r="D818"/>
      <c r="E818"/>
    </row>
    <row r="819" spans="1:5" ht="14.5" x14ac:dyDescent="0.35">
      <c r="A819"/>
      <c r="B819"/>
      <c r="D819"/>
      <c r="E819"/>
    </row>
    <row r="820" spans="1:5" ht="14.5" x14ac:dyDescent="0.35">
      <c r="A820"/>
      <c r="B820"/>
      <c r="D820"/>
      <c r="E820"/>
    </row>
    <row r="821" spans="1:5" ht="14.5" x14ac:dyDescent="0.35">
      <c r="A821"/>
      <c r="B821"/>
      <c r="D821"/>
      <c r="E821"/>
    </row>
    <row r="822" spans="1:5" ht="14.5" x14ac:dyDescent="0.35">
      <c r="A822"/>
      <c r="B822"/>
      <c r="D822"/>
      <c r="E822"/>
    </row>
    <row r="823" spans="1:5" ht="14.5" x14ac:dyDescent="0.35">
      <c r="A823"/>
      <c r="B823"/>
      <c r="D823"/>
      <c r="E823"/>
    </row>
    <row r="824" spans="1:5" ht="14.5" x14ac:dyDescent="0.35">
      <c r="A824"/>
      <c r="B824"/>
      <c r="D824"/>
      <c r="E824"/>
    </row>
    <row r="825" spans="1:5" ht="14.5" x14ac:dyDescent="0.35">
      <c r="A825"/>
      <c r="B825"/>
      <c r="D825"/>
      <c r="E825"/>
    </row>
    <row r="826" spans="1:5" ht="14.5" x14ac:dyDescent="0.35">
      <c r="A826"/>
      <c r="B826"/>
      <c r="D826"/>
      <c r="E826"/>
    </row>
    <row r="827" spans="1:5" ht="14.5" x14ac:dyDescent="0.35">
      <c r="A827"/>
      <c r="B827"/>
      <c r="D827"/>
      <c r="E827"/>
    </row>
    <row r="828" spans="1:5" ht="14.5" x14ac:dyDescent="0.35">
      <c r="A828"/>
      <c r="B828"/>
      <c r="D828"/>
      <c r="E828"/>
    </row>
    <row r="829" spans="1:5" ht="14.5" x14ac:dyDescent="0.35">
      <c r="A829"/>
      <c r="B829"/>
      <c r="D829"/>
      <c r="E829"/>
    </row>
    <row r="830" spans="1:5" ht="14.5" x14ac:dyDescent="0.35">
      <c r="A830"/>
      <c r="B830"/>
      <c r="D830"/>
      <c r="E830"/>
    </row>
    <row r="831" spans="1:5" ht="14.5" x14ac:dyDescent="0.35">
      <c r="A831"/>
      <c r="B831"/>
      <c r="D831"/>
      <c r="E831"/>
    </row>
    <row r="832" spans="1:5" ht="14.5" x14ac:dyDescent="0.35">
      <c r="A832"/>
      <c r="B832"/>
      <c r="D832"/>
      <c r="E832"/>
    </row>
    <row r="833" spans="1:5" ht="14.5" x14ac:dyDescent="0.35">
      <c r="A833"/>
      <c r="B833"/>
      <c r="D833"/>
      <c r="E833"/>
    </row>
    <row r="834" spans="1:5" ht="14.5" x14ac:dyDescent="0.35">
      <c r="A834"/>
      <c r="B834"/>
      <c r="D834"/>
      <c r="E834"/>
    </row>
    <row r="835" spans="1:5" ht="14.5" x14ac:dyDescent="0.35">
      <c r="A835"/>
      <c r="B835"/>
      <c r="D835"/>
      <c r="E835"/>
    </row>
    <row r="836" spans="1:5" ht="14.5" x14ac:dyDescent="0.35">
      <c r="A836"/>
      <c r="B836"/>
      <c r="D836"/>
      <c r="E836"/>
    </row>
    <row r="837" spans="1:5" ht="14.5" x14ac:dyDescent="0.35">
      <c r="A837"/>
      <c r="B837"/>
      <c r="D837"/>
      <c r="E837"/>
    </row>
    <row r="838" spans="1:5" ht="14.5" x14ac:dyDescent="0.35">
      <c r="A838"/>
      <c r="B838"/>
      <c r="D838"/>
      <c r="E838"/>
    </row>
    <row r="839" spans="1:5" ht="14.5" x14ac:dyDescent="0.35">
      <c r="A839"/>
      <c r="B839"/>
      <c r="D839"/>
      <c r="E839"/>
    </row>
    <row r="840" spans="1:5" ht="14.5" x14ac:dyDescent="0.35">
      <c r="A840"/>
      <c r="B840"/>
      <c r="D840"/>
      <c r="E840"/>
    </row>
    <row r="841" spans="1:5" ht="14.5" x14ac:dyDescent="0.35">
      <c r="A841"/>
      <c r="B841"/>
      <c r="D841"/>
      <c r="E841"/>
    </row>
    <row r="842" spans="1:5" ht="14.5" x14ac:dyDescent="0.35">
      <c r="A842"/>
      <c r="B842"/>
      <c r="D842"/>
      <c r="E842"/>
    </row>
    <row r="843" spans="1:5" ht="14.5" x14ac:dyDescent="0.35">
      <c r="A843"/>
      <c r="B843"/>
      <c r="D843"/>
      <c r="E843"/>
    </row>
    <row r="844" spans="1:5" ht="14.5" x14ac:dyDescent="0.35">
      <c r="A844"/>
      <c r="B844"/>
      <c r="D844"/>
      <c r="E844"/>
    </row>
    <row r="845" spans="1:5" ht="14.5" x14ac:dyDescent="0.35">
      <c r="A845"/>
      <c r="B845"/>
      <c r="D845"/>
      <c r="E845"/>
    </row>
    <row r="846" spans="1:5" ht="14.5" x14ac:dyDescent="0.35">
      <c r="A846"/>
      <c r="B846"/>
      <c r="D846"/>
      <c r="E846"/>
    </row>
    <row r="847" spans="1:5" ht="14.5" x14ac:dyDescent="0.35">
      <c r="A847"/>
      <c r="B847"/>
      <c r="D847"/>
      <c r="E847"/>
    </row>
    <row r="848" spans="1:5" ht="14.5" x14ac:dyDescent="0.35">
      <c r="A848"/>
      <c r="B848"/>
      <c r="D848"/>
      <c r="E848"/>
    </row>
    <row r="849" spans="1:5" ht="14.5" x14ac:dyDescent="0.35">
      <c r="A849"/>
      <c r="B849"/>
      <c r="D849"/>
      <c r="E849"/>
    </row>
    <row r="850" spans="1:5" ht="14.5" x14ac:dyDescent="0.35">
      <c r="A850"/>
      <c r="B850"/>
      <c r="D850"/>
      <c r="E850"/>
    </row>
    <row r="851" spans="1:5" ht="14.5" x14ac:dyDescent="0.35">
      <c r="A851"/>
      <c r="B851"/>
      <c r="D851"/>
      <c r="E851"/>
    </row>
    <row r="852" spans="1:5" ht="14.5" x14ac:dyDescent="0.35">
      <c r="A852"/>
      <c r="B852"/>
      <c r="D852"/>
      <c r="E852"/>
    </row>
    <row r="853" spans="1:5" ht="14.5" x14ac:dyDescent="0.35">
      <c r="A853"/>
      <c r="B853"/>
      <c r="D853"/>
      <c r="E853"/>
    </row>
    <row r="854" spans="1:5" ht="14.5" x14ac:dyDescent="0.35">
      <c r="A854"/>
      <c r="B854"/>
      <c r="D854"/>
      <c r="E854"/>
    </row>
    <row r="855" spans="1:5" ht="14.5" x14ac:dyDescent="0.35">
      <c r="A855"/>
      <c r="B855"/>
      <c r="D855"/>
      <c r="E855"/>
    </row>
    <row r="856" spans="1:5" ht="14.5" x14ac:dyDescent="0.35">
      <c r="A856"/>
      <c r="B856"/>
      <c r="D856"/>
      <c r="E856"/>
    </row>
    <row r="857" spans="1:5" ht="14.5" x14ac:dyDescent="0.35">
      <c r="A857"/>
      <c r="B857"/>
      <c r="D857"/>
      <c r="E857"/>
    </row>
    <row r="858" spans="1:5" ht="14.5" x14ac:dyDescent="0.35">
      <c r="A858"/>
      <c r="B858"/>
      <c r="D858"/>
      <c r="E858"/>
    </row>
    <row r="859" spans="1:5" ht="14.5" x14ac:dyDescent="0.35">
      <c r="A859"/>
      <c r="B859"/>
      <c r="D859"/>
      <c r="E859"/>
    </row>
    <row r="860" spans="1:5" ht="14.5" x14ac:dyDescent="0.35">
      <c r="A860"/>
      <c r="B860"/>
      <c r="D860"/>
      <c r="E860"/>
    </row>
    <row r="861" spans="1:5" ht="14.5" x14ac:dyDescent="0.35">
      <c r="A861"/>
      <c r="B861"/>
      <c r="D861"/>
      <c r="E861"/>
    </row>
    <row r="862" spans="1:5" ht="14.5" x14ac:dyDescent="0.35">
      <c r="A862"/>
      <c r="B862"/>
      <c r="D862"/>
      <c r="E862"/>
    </row>
    <row r="863" spans="1:5" ht="14.5" x14ac:dyDescent="0.35">
      <c r="A863"/>
      <c r="B863"/>
      <c r="D863"/>
      <c r="E863"/>
    </row>
    <row r="864" spans="1:5" ht="14.5" x14ac:dyDescent="0.35">
      <c r="A864"/>
      <c r="B864"/>
      <c r="D864"/>
      <c r="E864"/>
    </row>
    <row r="865" spans="1:5" ht="14.5" x14ac:dyDescent="0.35">
      <c r="A865"/>
      <c r="B865"/>
      <c r="D865"/>
      <c r="E865"/>
    </row>
    <row r="866" spans="1:5" ht="14.5" x14ac:dyDescent="0.35">
      <c r="A866"/>
      <c r="B866"/>
      <c r="D866"/>
      <c r="E866"/>
    </row>
    <row r="867" spans="1:5" ht="14.5" x14ac:dyDescent="0.35">
      <c r="A867"/>
      <c r="B867"/>
      <c r="D867"/>
      <c r="E867"/>
    </row>
    <row r="868" spans="1:5" ht="14.5" x14ac:dyDescent="0.35">
      <c r="A868"/>
      <c r="B868"/>
      <c r="D868"/>
      <c r="E868"/>
    </row>
    <row r="869" spans="1:5" ht="14.5" x14ac:dyDescent="0.35">
      <c r="A869"/>
      <c r="B869"/>
      <c r="D869"/>
      <c r="E869"/>
    </row>
    <row r="870" spans="1:5" ht="14.5" x14ac:dyDescent="0.35">
      <c r="A870"/>
      <c r="B870"/>
      <c r="D870"/>
      <c r="E870"/>
    </row>
    <row r="871" spans="1:5" ht="14.5" x14ac:dyDescent="0.35">
      <c r="A871"/>
      <c r="B871"/>
      <c r="D871"/>
      <c r="E871"/>
    </row>
    <row r="872" spans="1:5" ht="14.5" x14ac:dyDescent="0.35">
      <c r="A872"/>
      <c r="B872"/>
      <c r="D872"/>
      <c r="E872"/>
    </row>
    <row r="873" spans="1:5" ht="14.5" x14ac:dyDescent="0.35">
      <c r="A873"/>
      <c r="B873"/>
      <c r="D873"/>
      <c r="E873"/>
    </row>
    <row r="874" spans="1:5" ht="14.5" x14ac:dyDescent="0.35">
      <c r="A874"/>
      <c r="B874"/>
      <c r="D874"/>
      <c r="E874"/>
    </row>
    <row r="875" spans="1:5" ht="14.5" x14ac:dyDescent="0.35">
      <c r="A875"/>
      <c r="B875"/>
      <c r="D875"/>
      <c r="E875"/>
    </row>
    <row r="876" spans="1:5" ht="14.5" x14ac:dyDescent="0.35">
      <c r="A876"/>
      <c r="B876"/>
      <c r="D876"/>
      <c r="E876"/>
    </row>
    <row r="877" spans="1:5" ht="14.5" x14ac:dyDescent="0.35">
      <c r="A877"/>
      <c r="B877"/>
      <c r="D877"/>
      <c r="E877"/>
    </row>
    <row r="878" spans="1:5" ht="14.5" x14ac:dyDescent="0.35">
      <c r="A878"/>
      <c r="B878"/>
      <c r="D878"/>
      <c r="E878"/>
    </row>
    <row r="879" spans="1:5" ht="14.5" x14ac:dyDescent="0.35">
      <c r="A879"/>
      <c r="B879"/>
      <c r="D879"/>
      <c r="E879"/>
    </row>
    <row r="880" spans="1:5" ht="14.5" x14ac:dyDescent="0.35">
      <c r="A880"/>
      <c r="B880"/>
      <c r="D880"/>
      <c r="E880"/>
    </row>
    <row r="881" spans="1:5" ht="14.5" x14ac:dyDescent="0.35">
      <c r="A881"/>
      <c r="B881"/>
      <c r="D881"/>
      <c r="E881"/>
    </row>
    <row r="882" spans="1:5" ht="14.5" x14ac:dyDescent="0.35">
      <c r="A882"/>
      <c r="B882"/>
      <c r="D882"/>
      <c r="E882"/>
    </row>
    <row r="883" spans="1:5" ht="14.5" x14ac:dyDescent="0.35">
      <c r="A883"/>
      <c r="B883"/>
      <c r="D883"/>
      <c r="E883"/>
    </row>
    <row r="884" spans="1:5" ht="14.5" x14ac:dyDescent="0.35">
      <c r="A884"/>
      <c r="B884"/>
      <c r="D884"/>
      <c r="E884"/>
    </row>
    <row r="885" spans="1:5" ht="14.5" x14ac:dyDescent="0.35">
      <c r="A885"/>
      <c r="B885"/>
      <c r="D885"/>
      <c r="E885"/>
    </row>
    <row r="886" spans="1:5" ht="14.5" x14ac:dyDescent="0.35">
      <c r="A886"/>
      <c r="B886"/>
      <c r="D886"/>
      <c r="E886"/>
    </row>
    <row r="887" spans="1:5" ht="14.5" x14ac:dyDescent="0.35">
      <c r="A887"/>
      <c r="B887"/>
      <c r="D887"/>
      <c r="E887"/>
    </row>
    <row r="888" spans="1:5" ht="14.5" x14ac:dyDescent="0.35">
      <c r="A888"/>
      <c r="B888"/>
      <c r="D888"/>
      <c r="E888"/>
    </row>
    <row r="889" spans="1:5" ht="14.5" x14ac:dyDescent="0.35">
      <c r="A889"/>
      <c r="B889"/>
      <c r="D889"/>
      <c r="E889"/>
    </row>
    <row r="890" spans="1:5" ht="14.5" x14ac:dyDescent="0.35">
      <c r="A890"/>
      <c r="B890"/>
      <c r="D890"/>
      <c r="E890"/>
    </row>
    <row r="891" spans="1:5" ht="14.5" x14ac:dyDescent="0.35">
      <c r="A891"/>
      <c r="B891"/>
      <c r="D891"/>
      <c r="E891"/>
    </row>
    <row r="892" spans="1:5" ht="14.5" x14ac:dyDescent="0.35">
      <c r="A892"/>
      <c r="B892"/>
      <c r="D892"/>
      <c r="E892"/>
    </row>
    <row r="893" spans="1:5" ht="14.5" x14ac:dyDescent="0.35">
      <c r="A893"/>
      <c r="B893"/>
      <c r="D893"/>
      <c r="E893"/>
    </row>
    <row r="894" spans="1:5" ht="14.5" x14ac:dyDescent="0.35">
      <c r="A894"/>
      <c r="B894"/>
      <c r="D894"/>
      <c r="E894"/>
    </row>
    <row r="895" spans="1:5" ht="14.5" x14ac:dyDescent="0.35">
      <c r="A895"/>
      <c r="B895"/>
      <c r="D895"/>
      <c r="E895"/>
    </row>
    <row r="896" spans="1:5" ht="14.5" x14ac:dyDescent="0.35">
      <c r="A896"/>
      <c r="B896"/>
      <c r="D896"/>
      <c r="E896"/>
    </row>
    <row r="897" spans="1:5" ht="14.5" x14ac:dyDescent="0.35">
      <c r="A897"/>
      <c r="B897"/>
      <c r="D897"/>
      <c r="E897"/>
    </row>
    <row r="898" spans="1:5" ht="14.5" x14ac:dyDescent="0.35">
      <c r="A898"/>
      <c r="B898"/>
      <c r="D898"/>
      <c r="E898"/>
    </row>
    <row r="899" spans="1:5" ht="14.5" x14ac:dyDescent="0.35">
      <c r="A899"/>
      <c r="B899"/>
      <c r="D899"/>
      <c r="E899"/>
    </row>
    <row r="900" spans="1:5" ht="14.5" x14ac:dyDescent="0.35">
      <c r="A900"/>
      <c r="B900"/>
      <c r="D900"/>
      <c r="E900"/>
    </row>
    <row r="901" spans="1:5" ht="14.5" x14ac:dyDescent="0.35">
      <c r="A901"/>
      <c r="B901"/>
      <c r="D901"/>
      <c r="E901"/>
    </row>
    <row r="902" spans="1:5" ht="14.5" x14ac:dyDescent="0.35">
      <c r="A902"/>
      <c r="B902"/>
      <c r="D902"/>
      <c r="E902"/>
    </row>
    <row r="903" spans="1:5" ht="14.5" x14ac:dyDescent="0.35">
      <c r="A903"/>
      <c r="B903"/>
      <c r="D903"/>
      <c r="E903"/>
    </row>
    <row r="904" spans="1:5" ht="14.5" x14ac:dyDescent="0.35">
      <c r="A904"/>
      <c r="B904"/>
      <c r="D904"/>
      <c r="E904"/>
    </row>
    <row r="905" spans="1:5" ht="14.5" x14ac:dyDescent="0.35">
      <c r="A905"/>
      <c r="B905"/>
      <c r="D905"/>
      <c r="E905"/>
    </row>
    <row r="906" spans="1:5" ht="14.5" x14ac:dyDescent="0.35">
      <c r="A906"/>
      <c r="B906"/>
      <c r="D906"/>
      <c r="E906"/>
    </row>
    <row r="907" spans="1:5" ht="14.5" x14ac:dyDescent="0.35">
      <c r="A907"/>
      <c r="B907"/>
      <c r="D907"/>
      <c r="E907"/>
    </row>
    <row r="908" spans="1:5" ht="14.5" x14ac:dyDescent="0.35">
      <c r="A908"/>
      <c r="B908"/>
      <c r="D908"/>
      <c r="E908"/>
    </row>
    <row r="909" spans="1:5" ht="14.5" x14ac:dyDescent="0.35">
      <c r="A909"/>
      <c r="B909"/>
      <c r="D909"/>
      <c r="E909"/>
    </row>
    <row r="910" spans="1:5" ht="14.5" x14ac:dyDescent="0.35">
      <c r="A910"/>
      <c r="B910"/>
      <c r="D910"/>
      <c r="E910"/>
    </row>
    <row r="911" spans="1:5" ht="14.5" x14ac:dyDescent="0.35">
      <c r="A911"/>
      <c r="B911"/>
      <c r="D911"/>
      <c r="E911"/>
    </row>
    <row r="912" spans="1:5" ht="14.5" x14ac:dyDescent="0.35">
      <c r="A912"/>
      <c r="B912"/>
      <c r="D912"/>
      <c r="E912"/>
    </row>
    <row r="913" spans="1:5" ht="14.5" x14ac:dyDescent="0.35">
      <c r="A913"/>
      <c r="B913"/>
      <c r="D913"/>
      <c r="E913"/>
    </row>
    <row r="914" spans="1:5" ht="14.5" x14ac:dyDescent="0.35">
      <c r="A914"/>
      <c r="B914"/>
      <c r="D914"/>
      <c r="E914"/>
    </row>
    <row r="915" spans="1:5" ht="14.5" x14ac:dyDescent="0.35">
      <c r="A915"/>
      <c r="B915"/>
      <c r="D915"/>
      <c r="E915"/>
    </row>
    <row r="916" spans="1:5" ht="14.5" x14ac:dyDescent="0.35">
      <c r="A916"/>
      <c r="B916"/>
      <c r="D916"/>
      <c r="E916"/>
    </row>
    <row r="917" spans="1:5" ht="14.5" x14ac:dyDescent="0.35">
      <c r="A917"/>
      <c r="B917"/>
      <c r="D917"/>
      <c r="E917"/>
    </row>
    <row r="918" spans="1:5" ht="14.5" x14ac:dyDescent="0.35">
      <c r="A918"/>
      <c r="B918"/>
      <c r="D918"/>
      <c r="E918"/>
    </row>
    <row r="919" spans="1:5" ht="14.5" x14ac:dyDescent="0.35">
      <c r="A919"/>
      <c r="B919"/>
      <c r="D919"/>
      <c r="E919"/>
    </row>
    <row r="920" spans="1:5" ht="14.5" x14ac:dyDescent="0.35">
      <c r="A920"/>
      <c r="B920"/>
      <c r="D920"/>
      <c r="E920"/>
    </row>
    <row r="921" spans="1:5" ht="14.5" x14ac:dyDescent="0.35">
      <c r="A921"/>
      <c r="B921"/>
      <c r="D921"/>
      <c r="E921"/>
    </row>
    <row r="922" spans="1:5" ht="14.5" x14ac:dyDescent="0.35">
      <c r="A922"/>
      <c r="B922"/>
      <c r="D922"/>
      <c r="E922"/>
    </row>
    <row r="923" spans="1:5" ht="14.5" x14ac:dyDescent="0.35">
      <c r="A923"/>
      <c r="B923"/>
      <c r="D923"/>
      <c r="E923"/>
    </row>
    <row r="924" spans="1:5" ht="14.5" x14ac:dyDescent="0.35">
      <c r="A924"/>
      <c r="B924"/>
      <c r="D924"/>
      <c r="E924"/>
    </row>
    <row r="925" spans="1:5" ht="14.5" x14ac:dyDescent="0.35">
      <c r="A925"/>
      <c r="B925"/>
      <c r="D925"/>
      <c r="E925"/>
    </row>
    <row r="926" spans="1:5" ht="14.5" x14ac:dyDescent="0.35">
      <c r="A926"/>
      <c r="B926"/>
      <c r="D926"/>
      <c r="E926"/>
    </row>
    <row r="927" spans="1:5" ht="14.5" x14ac:dyDescent="0.35">
      <c r="A927"/>
      <c r="B927"/>
      <c r="D927"/>
      <c r="E927"/>
    </row>
    <row r="928" spans="1:5" ht="14.5" x14ac:dyDescent="0.35">
      <c r="A928"/>
      <c r="B928"/>
      <c r="D928"/>
      <c r="E928"/>
    </row>
    <row r="929" spans="1:5" ht="14.5" x14ac:dyDescent="0.35">
      <c r="A929"/>
      <c r="B929"/>
      <c r="D929"/>
      <c r="E929"/>
    </row>
    <row r="930" spans="1:5" ht="14.5" x14ac:dyDescent="0.35">
      <c r="A930"/>
      <c r="B930"/>
      <c r="D930"/>
      <c r="E930"/>
    </row>
    <row r="931" spans="1:5" ht="14.5" x14ac:dyDescent="0.35">
      <c r="A931"/>
      <c r="B931"/>
      <c r="D931"/>
      <c r="E931"/>
    </row>
    <row r="932" spans="1:5" ht="14.5" x14ac:dyDescent="0.35">
      <c r="A932"/>
      <c r="B932"/>
      <c r="D932"/>
      <c r="E932"/>
    </row>
    <row r="933" spans="1:5" ht="14.5" x14ac:dyDescent="0.35">
      <c r="A933"/>
      <c r="B933"/>
      <c r="D933"/>
      <c r="E933"/>
    </row>
    <row r="934" spans="1:5" ht="14.5" x14ac:dyDescent="0.35">
      <c r="A934"/>
      <c r="B934"/>
      <c r="D934"/>
      <c r="E934"/>
    </row>
    <row r="935" spans="1:5" ht="14.5" x14ac:dyDescent="0.35">
      <c r="A935"/>
      <c r="B935"/>
      <c r="D935"/>
      <c r="E935"/>
    </row>
    <row r="936" spans="1:5" ht="14.5" x14ac:dyDescent="0.35">
      <c r="A936"/>
      <c r="B936"/>
      <c r="D936"/>
      <c r="E936"/>
    </row>
    <row r="937" spans="1:5" ht="14.5" x14ac:dyDescent="0.35">
      <c r="A937"/>
      <c r="B937"/>
      <c r="D937"/>
      <c r="E937"/>
    </row>
    <row r="938" spans="1:5" ht="14.5" x14ac:dyDescent="0.35">
      <c r="A938"/>
      <c r="B938"/>
      <c r="D938"/>
      <c r="E938"/>
    </row>
    <row r="939" spans="1:5" ht="14.5" x14ac:dyDescent="0.35">
      <c r="A939"/>
      <c r="B939"/>
      <c r="D939"/>
      <c r="E939"/>
    </row>
    <row r="940" spans="1:5" ht="14.5" x14ac:dyDescent="0.35">
      <c r="A940"/>
      <c r="B940"/>
      <c r="D940"/>
      <c r="E940"/>
    </row>
    <row r="941" spans="1:5" ht="14.5" x14ac:dyDescent="0.35">
      <c r="A941"/>
      <c r="B941"/>
      <c r="D941"/>
      <c r="E941"/>
    </row>
    <row r="942" spans="1:5" ht="14.5" x14ac:dyDescent="0.35">
      <c r="D942"/>
      <c r="E942"/>
    </row>
    <row r="943" spans="1:5" ht="14.5" x14ac:dyDescent="0.35">
      <c r="D943"/>
      <c r="E943"/>
    </row>
    <row r="944" spans="1:5" ht="14.5" x14ac:dyDescent="0.35">
      <c r="D944"/>
      <c r="E944"/>
    </row>
    <row r="945" spans="4:5" ht="14.5" x14ac:dyDescent="0.35">
      <c r="D945"/>
      <c r="E945"/>
    </row>
    <row r="946" spans="4:5" ht="14.5" x14ac:dyDescent="0.35">
      <c r="D946"/>
      <c r="E946"/>
    </row>
    <row r="947" spans="4:5" ht="14.5" x14ac:dyDescent="0.35">
      <c r="D947"/>
      <c r="E947"/>
    </row>
    <row r="948" spans="4:5" ht="14.5" x14ac:dyDescent="0.35">
      <c r="D948"/>
      <c r="E948"/>
    </row>
    <row r="949" spans="4:5" ht="14.5" x14ac:dyDescent="0.35">
      <c r="D949"/>
      <c r="E949"/>
    </row>
    <row r="950" spans="4:5" ht="14.5" x14ac:dyDescent="0.35">
      <c r="D950"/>
      <c r="E950"/>
    </row>
    <row r="951" spans="4:5" ht="14.5" x14ac:dyDescent="0.35">
      <c r="D951"/>
      <c r="E951"/>
    </row>
    <row r="952" spans="4:5" ht="14.5" x14ac:dyDescent="0.35">
      <c r="D952"/>
      <c r="E952"/>
    </row>
    <row r="953" spans="4:5" ht="14.5" x14ac:dyDescent="0.35">
      <c r="D953"/>
      <c r="E953"/>
    </row>
    <row r="954" spans="4:5" ht="14.5" x14ac:dyDescent="0.35">
      <c r="D954"/>
      <c r="E954"/>
    </row>
    <row r="955" spans="4:5" ht="14.5" x14ac:dyDescent="0.35">
      <c r="D955"/>
      <c r="E955"/>
    </row>
    <row r="956" spans="4:5" ht="14.5" x14ac:dyDescent="0.35">
      <c r="D956"/>
      <c r="E956"/>
    </row>
    <row r="957" spans="4:5" ht="14.5" x14ac:dyDescent="0.35">
      <c r="D957"/>
      <c r="E957"/>
    </row>
    <row r="958" spans="4:5" ht="14.5" x14ac:dyDescent="0.35">
      <c r="D958"/>
      <c r="E958"/>
    </row>
    <row r="959" spans="4:5" ht="14.5" x14ac:dyDescent="0.35">
      <c r="D959"/>
      <c r="E959"/>
    </row>
    <row r="960" spans="4:5" ht="14.5" x14ac:dyDescent="0.35">
      <c r="D960"/>
      <c r="E960"/>
    </row>
    <row r="961" spans="4:5" ht="14.5" x14ac:dyDescent="0.35">
      <c r="D961"/>
      <c r="E961"/>
    </row>
    <row r="962" spans="4:5" ht="14.5" x14ac:dyDescent="0.35">
      <c r="D962"/>
      <c r="E962"/>
    </row>
    <row r="963" spans="4:5" ht="14.5" x14ac:dyDescent="0.35">
      <c r="D963"/>
      <c r="E963"/>
    </row>
    <row r="964" spans="4:5" ht="14.5" x14ac:dyDescent="0.35">
      <c r="D964"/>
      <c r="E964"/>
    </row>
    <row r="965" spans="4:5" ht="14.5" x14ac:dyDescent="0.35">
      <c r="D965"/>
      <c r="E965"/>
    </row>
    <row r="966" spans="4:5" ht="14.5" x14ac:dyDescent="0.35">
      <c r="D966"/>
      <c r="E966"/>
    </row>
    <row r="967" spans="4:5" ht="14.5" x14ac:dyDescent="0.35">
      <c r="D967"/>
      <c r="E967"/>
    </row>
    <row r="968" spans="4:5" ht="14.5" x14ac:dyDescent="0.35">
      <c r="D968"/>
      <c r="E968"/>
    </row>
    <row r="969" spans="4:5" ht="14.5" x14ac:dyDescent="0.35">
      <c r="D969"/>
      <c r="E969"/>
    </row>
    <row r="970" spans="4:5" ht="14.5" x14ac:dyDescent="0.35">
      <c r="D970"/>
      <c r="E970"/>
    </row>
    <row r="971" spans="4:5" ht="14.5" x14ac:dyDescent="0.35">
      <c r="D971"/>
      <c r="E971"/>
    </row>
    <row r="972" spans="4:5" ht="14.5" x14ac:dyDescent="0.35">
      <c r="D972"/>
      <c r="E972"/>
    </row>
    <row r="973" spans="4:5" ht="14.5" x14ac:dyDescent="0.35">
      <c r="D973"/>
      <c r="E973"/>
    </row>
    <row r="974" spans="4:5" ht="14.5" x14ac:dyDescent="0.35">
      <c r="D974"/>
      <c r="E974"/>
    </row>
    <row r="975" spans="4:5" ht="14.5" x14ac:dyDescent="0.35">
      <c r="D975"/>
      <c r="E975"/>
    </row>
    <row r="976" spans="4:5" ht="14.5" x14ac:dyDescent="0.35">
      <c r="D976"/>
      <c r="E976"/>
    </row>
    <row r="977" spans="4:5" ht="14.5" x14ac:dyDescent="0.35">
      <c r="D977"/>
      <c r="E977"/>
    </row>
    <row r="978" spans="4:5" ht="14.5" x14ac:dyDescent="0.35">
      <c r="D978"/>
      <c r="E978"/>
    </row>
    <row r="979" spans="4:5" ht="14.5" x14ac:dyDescent="0.35">
      <c r="D979"/>
      <c r="E979"/>
    </row>
    <row r="980" spans="4:5" ht="14.5" x14ac:dyDescent="0.35">
      <c r="D980"/>
      <c r="E980"/>
    </row>
    <row r="981" spans="4:5" ht="14.5" x14ac:dyDescent="0.35">
      <c r="D981"/>
      <c r="E981"/>
    </row>
    <row r="982" spans="4:5" ht="14.5" x14ac:dyDescent="0.35">
      <c r="D982"/>
      <c r="E982"/>
    </row>
    <row r="983" spans="4:5" ht="14.5" x14ac:dyDescent="0.35">
      <c r="D983"/>
      <c r="E983"/>
    </row>
    <row r="984" spans="4:5" ht="14.5" x14ac:dyDescent="0.35">
      <c r="D984"/>
      <c r="E984"/>
    </row>
    <row r="985" spans="4:5" ht="14.5" x14ac:dyDescent="0.35">
      <c r="D985"/>
      <c r="E985"/>
    </row>
    <row r="986" spans="4:5" ht="14.5" x14ac:dyDescent="0.35">
      <c r="D986"/>
      <c r="E986"/>
    </row>
    <row r="987" spans="4:5" ht="14.5" x14ac:dyDescent="0.35">
      <c r="D987"/>
      <c r="E987"/>
    </row>
    <row r="988" spans="4:5" ht="14.5" x14ac:dyDescent="0.35">
      <c r="D988"/>
      <c r="E988"/>
    </row>
    <row r="989" spans="4:5" ht="14.5" x14ac:dyDescent="0.35">
      <c r="D989"/>
      <c r="E989"/>
    </row>
    <row r="990" spans="4:5" ht="14.5" x14ac:dyDescent="0.35">
      <c r="D990"/>
      <c r="E990"/>
    </row>
    <row r="991" spans="4:5" ht="14.5" x14ac:dyDescent="0.35">
      <c r="D991"/>
      <c r="E991"/>
    </row>
    <row r="992" spans="4:5" ht="14.5" x14ac:dyDescent="0.35">
      <c r="D992"/>
      <c r="E992"/>
    </row>
    <row r="993" spans="4:5" ht="14.5" x14ac:dyDescent="0.35">
      <c r="D993"/>
      <c r="E993"/>
    </row>
    <row r="994" spans="4:5" ht="14.5" x14ac:dyDescent="0.35">
      <c r="D994"/>
      <c r="E994"/>
    </row>
    <row r="995" spans="4:5" ht="14.5" x14ac:dyDescent="0.35">
      <c r="D995"/>
      <c r="E995"/>
    </row>
    <row r="996" spans="4:5" ht="14.5" x14ac:dyDescent="0.35">
      <c r="D996"/>
      <c r="E996"/>
    </row>
    <row r="997" spans="4:5" ht="14.5" x14ac:dyDescent="0.35">
      <c r="D997"/>
      <c r="E997"/>
    </row>
    <row r="998" spans="4:5" ht="14.5" x14ac:dyDescent="0.35">
      <c r="D998"/>
      <c r="E998"/>
    </row>
    <row r="999" spans="4:5" ht="14.5" x14ac:dyDescent="0.35">
      <c r="D999"/>
      <c r="E999"/>
    </row>
    <row r="1000" spans="4:5" ht="14.5" x14ac:dyDescent="0.35">
      <c r="D1000"/>
      <c r="E1000"/>
    </row>
    <row r="1001" spans="4:5" ht="14.5" x14ac:dyDescent="0.35">
      <c r="D1001"/>
      <c r="E1001"/>
    </row>
    <row r="1002" spans="4:5" ht="14.5" x14ac:dyDescent="0.35">
      <c r="D1002"/>
      <c r="E1002"/>
    </row>
    <row r="1003" spans="4:5" ht="14.5" x14ac:dyDescent="0.35">
      <c r="D1003"/>
      <c r="E1003"/>
    </row>
    <row r="1004" spans="4:5" ht="14.5" x14ac:dyDescent="0.35">
      <c r="D1004"/>
      <c r="E1004"/>
    </row>
    <row r="1005" spans="4:5" ht="14.5" x14ac:dyDescent="0.35">
      <c r="D1005"/>
      <c r="E1005"/>
    </row>
    <row r="1006" spans="4:5" ht="14.5" x14ac:dyDescent="0.35">
      <c r="D1006"/>
      <c r="E1006"/>
    </row>
    <row r="1007" spans="4:5" ht="14.5" x14ac:dyDescent="0.35">
      <c r="D1007"/>
      <c r="E1007"/>
    </row>
    <row r="1008" spans="4:5" ht="14.5" x14ac:dyDescent="0.35">
      <c r="D1008"/>
      <c r="E1008"/>
    </row>
    <row r="1009" spans="4:5" ht="14.5" x14ac:dyDescent="0.35">
      <c r="D1009"/>
      <c r="E1009"/>
    </row>
    <row r="1010" spans="4:5" ht="14.5" x14ac:dyDescent="0.35">
      <c r="D1010"/>
      <c r="E1010"/>
    </row>
    <row r="1011" spans="4:5" ht="14.5" x14ac:dyDescent="0.35">
      <c r="D1011"/>
      <c r="E1011"/>
    </row>
    <row r="1012" spans="4:5" ht="14.5" x14ac:dyDescent="0.35">
      <c r="D1012"/>
      <c r="E1012"/>
    </row>
    <row r="1013" spans="4:5" ht="14.5" x14ac:dyDescent="0.35">
      <c r="D1013"/>
      <c r="E1013"/>
    </row>
    <row r="1014" spans="4:5" ht="14.5" x14ac:dyDescent="0.35">
      <c r="D1014"/>
      <c r="E1014"/>
    </row>
    <row r="1015" spans="4:5" ht="14.5" x14ac:dyDescent="0.35">
      <c r="D1015"/>
      <c r="E1015"/>
    </row>
    <row r="1016" spans="4:5" ht="14.5" x14ac:dyDescent="0.35">
      <c r="D1016"/>
      <c r="E1016"/>
    </row>
    <row r="1017" spans="4:5" ht="14.5" x14ac:dyDescent="0.35">
      <c r="D1017"/>
      <c r="E1017"/>
    </row>
    <row r="1018" spans="4:5" ht="14.5" x14ac:dyDescent="0.35">
      <c r="D1018"/>
      <c r="E1018"/>
    </row>
    <row r="1019" spans="4:5" ht="14.5" x14ac:dyDescent="0.35">
      <c r="D1019"/>
      <c r="E1019"/>
    </row>
    <row r="1020" spans="4:5" ht="14.5" x14ac:dyDescent="0.35">
      <c r="D1020"/>
      <c r="E1020"/>
    </row>
    <row r="1021" spans="4:5" ht="14.5" x14ac:dyDescent="0.35">
      <c r="D1021"/>
      <c r="E1021"/>
    </row>
    <row r="1022" spans="4:5" ht="14.5" x14ac:dyDescent="0.35">
      <c r="D1022"/>
      <c r="E1022"/>
    </row>
    <row r="1023" spans="4:5" ht="14.5" x14ac:dyDescent="0.35">
      <c r="D1023"/>
      <c r="E1023"/>
    </row>
    <row r="1024" spans="4:5" ht="14.5" x14ac:dyDescent="0.35">
      <c r="D1024"/>
      <c r="E1024"/>
    </row>
    <row r="1025" spans="4:5" ht="14.5" x14ac:dyDescent="0.35">
      <c r="D1025"/>
      <c r="E1025"/>
    </row>
    <row r="1026" spans="4:5" ht="14.5" x14ac:dyDescent="0.35">
      <c r="D1026"/>
      <c r="E1026"/>
    </row>
    <row r="1027" spans="4:5" ht="14.5" x14ac:dyDescent="0.35">
      <c r="D1027"/>
      <c r="E1027"/>
    </row>
    <row r="1028" spans="4:5" ht="14.5" x14ac:dyDescent="0.35">
      <c r="D1028"/>
      <c r="E1028"/>
    </row>
    <row r="1029" spans="4:5" ht="14.5" x14ac:dyDescent="0.35">
      <c r="D1029"/>
      <c r="E1029"/>
    </row>
    <row r="1030" spans="4:5" ht="14.5" x14ac:dyDescent="0.35">
      <c r="D1030"/>
      <c r="E1030"/>
    </row>
    <row r="1031" spans="4:5" ht="14.5" x14ac:dyDescent="0.35">
      <c r="D1031"/>
      <c r="E1031"/>
    </row>
    <row r="1032" spans="4:5" ht="14.5" x14ac:dyDescent="0.35">
      <c r="D1032"/>
      <c r="E1032"/>
    </row>
    <row r="1033" spans="4:5" ht="14.5" x14ac:dyDescent="0.35">
      <c r="D1033"/>
      <c r="E1033"/>
    </row>
    <row r="1034" spans="4:5" ht="14.5" x14ac:dyDescent="0.35">
      <c r="D1034"/>
      <c r="E1034"/>
    </row>
    <row r="1035" spans="4:5" ht="14.5" x14ac:dyDescent="0.35">
      <c r="D1035"/>
      <c r="E1035"/>
    </row>
    <row r="1036" spans="4:5" ht="14.5" x14ac:dyDescent="0.35">
      <c r="D1036"/>
      <c r="E1036"/>
    </row>
    <row r="1037" spans="4:5" ht="14.5" x14ac:dyDescent="0.35">
      <c r="D1037"/>
      <c r="E1037"/>
    </row>
    <row r="1038" spans="4:5" ht="14.5" x14ac:dyDescent="0.35">
      <c r="D1038"/>
      <c r="E1038"/>
    </row>
    <row r="1039" spans="4:5" ht="14.5" x14ac:dyDescent="0.35">
      <c r="D1039"/>
      <c r="E1039"/>
    </row>
    <row r="1040" spans="4:5" ht="14.5" x14ac:dyDescent="0.35">
      <c r="D1040"/>
      <c r="E1040"/>
    </row>
    <row r="1041" spans="4:5" ht="14.5" x14ac:dyDescent="0.35">
      <c r="D1041"/>
      <c r="E1041"/>
    </row>
    <row r="1042" spans="4:5" ht="14.5" x14ac:dyDescent="0.35">
      <c r="D1042"/>
      <c r="E1042"/>
    </row>
    <row r="1043" spans="4:5" ht="14.5" x14ac:dyDescent="0.35">
      <c r="D1043"/>
      <c r="E1043"/>
    </row>
    <row r="1044" spans="4:5" ht="14.5" x14ac:dyDescent="0.35">
      <c r="D1044"/>
      <c r="E1044"/>
    </row>
    <row r="1045" spans="4:5" ht="14.5" x14ac:dyDescent="0.35">
      <c r="D1045"/>
      <c r="E1045"/>
    </row>
    <row r="1046" spans="4:5" ht="14.5" x14ac:dyDescent="0.35">
      <c r="D1046"/>
      <c r="E1046"/>
    </row>
    <row r="1047" spans="4:5" ht="14.5" x14ac:dyDescent="0.35">
      <c r="D1047"/>
      <c r="E1047"/>
    </row>
    <row r="1048" spans="4:5" ht="14.5" x14ac:dyDescent="0.35">
      <c r="D1048"/>
      <c r="E1048"/>
    </row>
    <row r="1049" spans="4:5" ht="14.5" x14ac:dyDescent="0.35">
      <c r="D1049"/>
      <c r="E1049"/>
    </row>
    <row r="1050" spans="4:5" ht="14.5" x14ac:dyDescent="0.35">
      <c r="D1050"/>
      <c r="E1050"/>
    </row>
    <row r="1051" spans="4:5" ht="14.5" x14ac:dyDescent="0.35">
      <c r="D1051"/>
      <c r="E1051"/>
    </row>
    <row r="1052" spans="4:5" ht="14.5" x14ac:dyDescent="0.35">
      <c r="D1052"/>
      <c r="E1052"/>
    </row>
    <row r="1053" spans="4:5" ht="14.5" x14ac:dyDescent="0.35">
      <c r="D1053"/>
      <c r="E1053"/>
    </row>
    <row r="1054" spans="4:5" ht="14.5" x14ac:dyDescent="0.35">
      <c r="D1054"/>
      <c r="E1054"/>
    </row>
    <row r="1055" spans="4:5" ht="14.5" x14ac:dyDescent="0.35">
      <c r="D1055"/>
      <c r="E1055"/>
    </row>
    <row r="1056" spans="4:5" ht="14.5" x14ac:dyDescent="0.35">
      <c r="D1056"/>
      <c r="E1056"/>
    </row>
    <row r="1057" spans="4:5" ht="14.5" x14ac:dyDescent="0.35">
      <c r="D1057"/>
      <c r="E1057"/>
    </row>
    <row r="1058" spans="4:5" ht="14.5" x14ac:dyDescent="0.35">
      <c r="D1058"/>
      <c r="E1058"/>
    </row>
    <row r="1059" spans="4:5" ht="14.5" x14ac:dyDescent="0.35">
      <c r="D1059"/>
      <c r="E1059"/>
    </row>
    <row r="1060" spans="4:5" ht="14.5" x14ac:dyDescent="0.35">
      <c r="D1060"/>
      <c r="E1060"/>
    </row>
    <row r="1061" spans="4:5" ht="14.5" x14ac:dyDescent="0.35">
      <c r="D1061"/>
      <c r="E1061"/>
    </row>
    <row r="1062" spans="4:5" ht="14.5" x14ac:dyDescent="0.35">
      <c r="D1062"/>
      <c r="E1062"/>
    </row>
    <row r="1063" spans="4:5" ht="14.5" x14ac:dyDescent="0.35">
      <c r="D1063"/>
      <c r="E1063"/>
    </row>
    <row r="1064" spans="4:5" ht="14.5" x14ac:dyDescent="0.35">
      <c r="D1064"/>
      <c r="E1064"/>
    </row>
    <row r="1065" spans="4:5" ht="14.5" x14ac:dyDescent="0.35">
      <c r="D1065"/>
      <c r="E1065"/>
    </row>
    <row r="1066" spans="4:5" ht="14.5" x14ac:dyDescent="0.35">
      <c r="D1066"/>
      <c r="E1066"/>
    </row>
    <row r="1067" spans="4:5" ht="14.5" x14ac:dyDescent="0.35">
      <c r="D1067"/>
      <c r="E1067"/>
    </row>
    <row r="1068" spans="4:5" ht="14.5" x14ac:dyDescent="0.35">
      <c r="D1068"/>
      <c r="E1068"/>
    </row>
    <row r="1069" spans="4:5" ht="14.5" x14ac:dyDescent="0.35">
      <c r="D1069"/>
      <c r="E1069"/>
    </row>
    <row r="1070" spans="4:5" ht="14.5" x14ac:dyDescent="0.35">
      <c r="D1070"/>
      <c r="E1070"/>
    </row>
    <row r="1071" spans="4:5" ht="14.5" x14ac:dyDescent="0.35">
      <c r="D1071"/>
      <c r="E1071"/>
    </row>
    <row r="1072" spans="4:5" ht="14.5" x14ac:dyDescent="0.35">
      <c r="D1072"/>
      <c r="E1072"/>
    </row>
    <row r="1073" spans="4:5" ht="14.5" x14ac:dyDescent="0.35">
      <c r="D1073"/>
      <c r="E1073"/>
    </row>
    <row r="1074" spans="4:5" ht="14.5" x14ac:dyDescent="0.35">
      <c r="D1074"/>
      <c r="E1074"/>
    </row>
    <row r="1075" spans="4:5" ht="14.5" x14ac:dyDescent="0.35">
      <c r="D1075"/>
      <c r="E1075"/>
    </row>
    <row r="1076" spans="4:5" ht="14.5" x14ac:dyDescent="0.35">
      <c r="D1076"/>
      <c r="E1076"/>
    </row>
    <row r="1077" spans="4:5" ht="14.5" x14ac:dyDescent="0.35">
      <c r="D1077"/>
      <c r="E1077"/>
    </row>
    <row r="1078" spans="4:5" ht="14.5" x14ac:dyDescent="0.35">
      <c r="D1078"/>
      <c r="E1078"/>
    </row>
    <row r="1079" spans="4:5" ht="14.5" x14ac:dyDescent="0.35">
      <c r="D1079"/>
      <c r="E1079"/>
    </row>
    <row r="1080" spans="4:5" ht="14.5" x14ac:dyDescent="0.35">
      <c r="D1080"/>
      <c r="E1080"/>
    </row>
    <row r="1081" spans="4:5" ht="14.5" x14ac:dyDescent="0.35">
      <c r="D1081"/>
      <c r="E1081"/>
    </row>
    <row r="1082" spans="4:5" ht="14.5" x14ac:dyDescent="0.35">
      <c r="D1082"/>
      <c r="E1082"/>
    </row>
    <row r="1083" spans="4:5" ht="14.5" x14ac:dyDescent="0.35">
      <c r="D1083"/>
      <c r="E1083"/>
    </row>
    <row r="1084" spans="4:5" ht="14.5" x14ac:dyDescent="0.35">
      <c r="D1084"/>
      <c r="E1084"/>
    </row>
    <row r="1085" spans="4:5" ht="14.5" x14ac:dyDescent="0.35">
      <c r="D1085"/>
      <c r="E1085"/>
    </row>
    <row r="1086" spans="4:5" ht="14.5" x14ac:dyDescent="0.35">
      <c r="D1086"/>
      <c r="E1086"/>
    </row>
    <row r="1087" spans="4:5" ht="14.5" x14ac:dyDescent="0.35">
      <c r="D1087"/>
      <c r="E1087"/>
    </row>
    <row r="1088" spans="4:5" ht="14.5" x14ac:dyDescent="0.35">
      <c r="D1088"/>
      <c r="E1088"/>
    </row>
    <row r="1089" spans="4:5" ht="14.5" x14ac:dyDescent="0.35">
      <c r="D1089"/>
      <c r="E1089"/>
    </row>
    <row r="1090" spans="4:5" ht="14.5" x14ac:dyDescent="0.35">
      <c r="D1090"/>
      <c r="E1090"/>
    </row>
    <row r="1091" spans="4:5" ht="14.5" x14ac:dyDescent="0.35">
      <c r="D1091"/>
      <c r="E1091"/>
    </row>
    <row r="1092" spans="4:5" ht="14.5" x14ac:dyDescent="0.35">
      <c r="D1092"/>
      <c r="E1092"/>
    </row>
    <row r="1093" spans="4:5" ht="14.5" x14ac:dyDescent="0.35">
      <c r="D1093"/>
      <c r="E1093"/>
    </row>
    <row r="1094" spans="4:5" ht="14.5" x14ac:dyDescent="0.35">
      <c r="D1094"/>
      <c r="E1094"/>
    </row>
    <row r="1095" spans="4:5" ht="14.5" x14ac:dyDescent="0.35">
      <c r="D1095"/>
      <c r="E1095"/>
    </row>
    <row r="1096" spans="4:5" ht="14.5" x14ac:dyDescent="0.35">
      <c r="D1096"/>
      <c r="E1096"/>
    </row>
    <row r="1097" spans="4:5" ht="14.5" x14ac:dyDescent="0.35">
      <c r="D1097"/>
      <c r="E1097"/>
    </row>
    <row r="1098" spans="4:5" ht="14.5" x14ac:dyDescent="0.35">
      <c r="D1098"/>
      <c r="E1098"/>
    </row>
    <row r="1099" spans="4:5" ht="14.5" x14ac:dyDescent="0.35">
      <c r="D1099"/>
      <c r="E1099"/>
    </row>
    <row r="1100" spans="4:5" ht="14.5" x14ac:dyDescent="0.35">
      <c r="D1100"/>
      <c r="E1100"/>
    </row>
    <row r="1101" spans="4:5" ht="14.5" x14ac:dyDescent="0.35">
      <c r="D1101"/>
      <c r="E1101"/>
    </row>
    <row r="1102" spans="4:5" ht="14.5" x14ac:dyDescent="0.35">
      <c r="D1102"/>
      <c r="E1102"/>
    </row>
    <row r="1103" spans="4:5" ht="14.5" x14ac:dyDescent="0.35">
      <c r="D1103"/>
      <c r="E1103"/>
    </row>
    <row r="1104" spans="4:5" ht="14.5" x14ac:dyDescent="0.35">
      <c r="D1104"/>
      <c r="E1104"/>
    </row>
    <row r="1105" spans="4:5" ht="14.5" x14ac:dyDescent="0.35">
      <c r="D1105"/>
      <c r="E1105"/>
    </row>
    <row r="1106" spans="4:5" ht="14.5" x14ac:dyDescent="0.35">
      <c r="D1106"/>
      <c r="E1106"/>
    </row>
    <row r="1107" spans="4:5" ht="14.5" x14ac:dyDescent="0.35">
      <c r="D1107"/>
      <c r="E1107"/>
    </row>
    <row r="1108" spans="4:5" ht="14.5" x14ac:dyDescent="0.35">
      <c r="D1108"/>
      <c r="E1108"/>
    </row>
    <row r="1109" spans="4:5" ht="14.5" x14ac:dyDescent="0.35">
      <c r="D1109"/>
      <c r="E1109"/>
    </row>
    <row r="1110" spans="4:5" ht="14.5" x14ac:dyDescent="0.35">
      <c r="D1110"/>
      <c r="E1110"/>
    </row>
    <row r="1111" spans="4:5" ht="14.5" x14ac:dyDescent="0.35">
      <c r="D1111"/>
      <c r="E1111"/>
    </row>
    <row r="1112" spans="4:5" ht="14.5" x14ac:dyDescent="0.35">
      <c r="D1112"/>
      <c r="E1112"/>
    </row>
    <row r="1113" spans="4:5" ht="14.5" x14ac:dyDescent="0.35">
      <c r="D1113"/>
      <c r="E1113"/>
    </row>
    <row r="1114" spans="4:5" ht="14.5" x14ac:dyDescent="0.35">
      <c r="D1114"/>
      <c r="E1114"/>
    </row>
    <row r="1115" spans="4:5" ht="14.5" x14ac:dyDescent="0.35">
      <c r="D1115"/>
      <c r="E1115"/>
    </row>
    <row r="1116" spans="4:5" ht="14.5" x14ac:dyDescent="0.35">
      <c r="D1116"/>
      <c r="E1116"/>
    </row>
    <row r="1117" spans="4:5" ht="14.5" x14ac:dyDescent="0.35">
      <c r="D1117"/>
      <c r="E1117"/>
    </row>
    <row r="1118" spans="4:5" ht="14.5" x14ac:dyDescent="0.35">
      <c r="D1118"/>
      <c r="E1118"/>
    </row>
    <row r="1119" spans="4:5" ht="14.5" x14ac:dyDescent="0.35">
      <c r="D1119"/>
      <c r="E1119"/>
    </row>
    <row r="1120" spans="4:5" ht="14.5" x14ac:dyDescent="0.35">
      <c r="D1120"/>
      <c r="E1120"/>
    </row>
    <row r="1121" spans="4:5" ht="14.5" x14ac:dyDescent="0.35">
      <c r="D1121"/>
      <c r="E1121"/>
    </row>
    <row r="1122" spans="4:5" ht="14.5" x14ac:dyDescent="0.35">
      <c r="D1122"/>
      <c r="E1122"/>
    </row>
    <row r="1123" spans="4:5" ht="14.5" x14ac:dyDescent="0.35">
      <c r="D1123"/>
      <c r="E1123"/>
    </row>
    <row r="1124" spans="4:5" ht="14.5" x14ac:dyDescent="0.35">
      <c r="D1124"/>
      <c r="E1124"/>
    </row>
    <row r="1125" spans="4:5" ht="14.5" x14ac:dyDescent="0.35">
      <c r="D1125"/>
      <c r="E1125"/>
    </row>
    <row r="1126" spans="4:5" ht="14.5" x14ac:dyDescent="0.35">
      <c r="D1126"/>
      <c r="E1126"/>
    </row>
    <row r="1127" spans="4:5" ht="14.5" x14ac:dyDescent="0.35">
      <c r="D1127"/>
      <c r="E1127"/>
    </row>
    <row r="1128" spans="4:5" ht="14.5" x14ac:dyDescent="0.35">
      <c r="D1128"/>
      <c r="E1128"/>
    </row>
    <row r="1129" spans="4:5" ht="14.5" x14ac:dyDescent="0.35">
      <c r="D1129"/>
      <c r="E1129"/>
    </row>
    <row r="1130" spans="4:5" ht="14.5" x14ac:dyDescent="0.35">
      <c r="D1130"/>
      <c r="E1130"/>
    </row>
    <row r="1131" spans="4:5" ht="14.5" x14ac:dyDescent="0.35">
      <c r="D1131"/>
      <c r="E1131"/>
    </row>
    <row r="1132" spans="4:5" ht="14.5" x14ac:dyDescent="0.35">
      <c r="D1132"/>
      <c r="E1132"/>
    </row>
    <row r="1133" spans="4:5" ht="14.5" x14ac:dyDescent="0.35">
      <c r="D1133"/>
      <c r="E1133"/>
    </row>
    <row r="1134" spans="4:5" ht="14.5" x14ac:dyDescent="0.35">
      <c r="D1134"/>
      <c r="E1134"/>
    </row>
    <row r="1135" spans="4:5" ht="14.5" x14ac:dyDescent="0.35">
      <c r="D1135"/>
      <c r="E1135"/>
    </row>
    <row r="1136" spans="4:5" ht="14.5" x14ac:dyDescent="0.35">
      <c r="D1136"/>
      <c r="E1136"/>
    </row>
    <row r="1137" spans="4:5" ht="14.5" x14ac:dyDescent="0.35">
      <c r="D1137"/>
      <c r="E1137"/>
    </row>
    <row r="1138" spans="4:5" ht="14.5" x14ac:dyDescent="0.35">
      <c r="D1138"/>
      <c r="E1138"/>
    </row>
    <row r="1139" spans="4:5" ht="14.5" x14ac:dyDescent="0.35">
      <c r="D1139"/>
      <c r="E1139"/>
    </row>
    <row r="1140" spans="4:5" ht="14.5" x14ac:dyDescent="0.35">
      <c r="D1140"/>
      <c r="E1140"/>
    </row>
    <row r="1141" spans="4:5" ht="14.5" x14ac:dyDescent="0.35">
      <c r="D1141"/>
      <c r="E1141"/>
    </row>
    <row r="1142" spans="4:5" ht="14.5" x14ac:dyDescent="0.35">
      <c r="D1142"/>
      <c r="E1142"/>
    </row>
    <row r="1143" spans="4:5" ht="14.5" x14ac:dyDescent="0.35">
      <c r="D1143"/>
      <c r="E1143"/>
    </row>
    <row r="1144" spans="4:5" ht="14.5" x14ac:dyDescent="0.35">
      <c r="D1144"/>
      <c r="E1144"/>
    </row>
    <row r="1145" spans="4:5" ht="14.5" x14ac:dyDescent="0.35">
      <c r="D1145"/>
      <c r="E1145"/>
    </row>
    <row r="1146" spans="4:5" ht="14.5" x14ac:dyDescent="0.35">
      <c r="D1146"/>
      <c r="E1146"/>
    </row>
    <row r="1147" spans="4:5" ht="14.5" x14ac:dyDescent="0.35">
      <c r="D1147"/>
      <c r="E1147"/>
    </row>
    <row r="1148" spans="4:5" ht="14.5" x14ac:dyDescent="0.35">
      <c r="D1148"/>
      <c r="E1148"/>
    </row>
    <row r="1149" spans="4:5" ht="14.5" x14ac:dyDescent="0.35">
      <c r="D1149"/>
      <c r="E1149"/>
    </row>
    <row r="1150" spans="4:5" ht="14.5" x14ac:dyDescent="0.35">
      <c r="D1150"/>
      <c r="E1150"/>
    </row>
    <row r="1151" spans="4:5" ht="14.5" x14ac:dyDescent="0.35">
      <c r="D1151"/>
      <c r="E1151"/>
    </row>
    <row r="1152" spans="4:5" ht="14.5" x14ac:dyDescent="0.35">
      <c r="D1152"/>
      <c r="E1152"/>
    </row>
    <row r="1153" spans="4:5" ht="14.5" x14ac:dyDescent="0.35">
      <c r="D1153"/>
      <c r="E1153"/>
    </row>
    <row r="1154" spans="4:5" ht="14.5" x14ac:dyDescent="0.35">
      <c r="D1154"/>
      <c r="E1154"/>
    </row>
    <row r="1155" spans="4:5" ht="14.5" x14ac:dyDescent="0.35">
      <c r="D1155"/>
      <c r="E1155"/>
    </row>
    <row r="1156" spans="4:5" ht="14.5" x14ac:dyDescent="0.35">
      <c r="D1156"/>
      <c r="E1156"/>
    </row>
    <row r="1157" spans="4:5" ht="14.5" x14ac:dyDescent="0.35">
      <c r="D1157"/>
      <c r="E1157"/>
    </row>
    <row r="1158" spans="4:5" ht="14.5" x14ac:dyDescent="0.35">
      <c r="D1158"/>
      <c r="E1158"/>
    </row>
    <row r="1159" spans="4:5" ht="14.5" x14ac:dyDescent="0.35">
      <c r="D1159"/>
      <c r="E1159"/>
    </row>
    <row r="1160" spans="4:5" ht="14.5" x14ac:dyDescent="0.35">
      <c r="D1160"/>
      <c r="E1160"/>
    </row>
    <row r="1161" spans="4:5" ht="14.5" x14ac:dyDescent="0.35">
      <c r="D1161"/>
      <c r="E1161"/>
    </row>
    <row r="1162" spans="4:5" ht="14.5" x14ac:dyDescent="0.35">
      <c r="D1162"/>
      <c r="E1162"/>
    </row>
    <row r="1163" spans="4:5" ht="14.5" x14ac:dyDescent="0.35">
      <c r="D1163"/>
      <c r="E1163"/>
    </row>
    <row r="1164" spans="4:5" ht="14.5" x14ac:dyDescent="0.35">
      <c r="D1164"/>
      <c r="E1164"/>
    </row>
    <row r="1165" spans="4:5" ht="14.5" x14ac:dyDescent="0.35">
      <c r="D1165"/>
      <c r="E1165"/>
    </row>
    <row r="1166" spans="4:5" ht="14.5" x14ac:dyDescent="0.35">
      <c r="D1166"/>
      <c r="E1166"/>
    </row>
    <row r="1167" spans="4:5" ht="14.5" x14ac:dyDescent="0.35">
      <c r="D1167"/>
      <c r="E1167"/>
    </row>
    <row r="1168" spans="4:5" ht="14.5" x14ac:dyDescent="0.35">
      <c r="D1168"/>
      <c r="E1168"/>
    </row>
    <row r="1169" spans="4:5" ht="14.5" x14ac:dyDescent="0.35">
      <c r="D1169"/>
      <c r="E1169"/>
    </row>
    <row r="1170" spans="4:5" ht="14.5" x14ac:dyDescent="0.35">
      <c r="D1170"/>
      <c r="E1170"/>
    </row>
    <row r="1171" spans="4:5" ht="14.5" x14ac:dyDescent="0.35">
      <c r="D1171"/>
      <c r="E1171"/>
    </row>
    <row r="1172" spans="4:5" ht="14.5" x14ac:dyDescent="0.35">
      <c r="D1172"/>
      <c r="E1172"/>
    </row>
    <row r="1173" spans="4:5" ht="14.5" x14ac:dyDescent="0.35">
      <c r="D1173"/>
      <c r="E1173"/>
    </row>
    <row r="1174" spans="4:5" ht="14.5" x14ac:dyDescent="0.35">
      <c r="D1174"/>
      <c r="E1174"/>
    </row>
    <row r="1175" spans="4:5" ht="14.5" x14ac:dyDescent="0.35">
      <c r="D1175"/>
      <c r="E1175"/>
    </row>
    <row r="1176" spans="4:5" ht="14.5" x14ac:dyDescent="0.35">
      <c r="D1176"/>
      <c r="E1176"/>
    </row>
    <row r="1177" spans="4:5" ht="14.5" x14ac:dyDescent="0.35">
      <c r="D1177"/>
      <c r="E1177"/>
    </row>
    <row r="1178" spans="4:5" ht="14.5" x14ac:dyDescent="0.35">
      <c r="D1178"/>
      <c r="E1178"/>
    </row>
    <row r="1179" spans="4:5" ht="14.5" x14ac:dyDescent="0.35">
      <c r="D1179"/>
      <c r="E1179"/>
    </row>
    <row r="1180" spans="4:5" ht="14.5" x14ac:dyDescent="0.35">
      <c r="D1180"/>
      <c r="E1180"/>
    </row>
    <row r="1181" spans="4:5" ht="14.5" x14ac:dyDescent="0.35">
      <c r="D1181"/>
      <c r="E1181"/>
    </row>
    <row r="1182" spans="4:5" ht="14.5" x14ac:dyDescent="0.35">
      <c r="D1182"/>
      <c r="E1182"/>
    </row>
    <row r="1183" spans="4:5" ht="14.5" x14ac:dyDescent="0.35">
      <c r="D1183"/>
      <c r="E1183"/>
    </row>
    <row r="1184" spans="4:5" ht="14.5" x14ac:dyDescent="0.35">
      <c r="D1184"/>
      <c r="E1184"/>
    </row>
    <row r="1185" spans="4:5" ht="14.5" x14ac:dyDescent="0.35">
      <c r="D1185"/>
      <c r="E1185"/>
    </row>
    <row r="1186" spans="4:5" ht="14.5" x14ac:dyDescent="0.35">
      <c r="D1186"/>
      <c r="E1186"/>
    </row>
    <row r="1187" spans="4:5" ht="14.5" x14ac:dyDescent="0.35">
      <c r="D1187"/>
      <c r="E1187"/>
    </row>
    <row r="1188" spans="4:5" ht="14.5" x14ac:dyDescent="0.35">
      <c r="D1188"/>
      <c r="E1188"/>
    </row>
    <row r="1189" spans="4:5" ht="14.5" x14ac:dyDescent="0.35">
      <c r="D1189"/>
      <c r="E1189"/>
    </row>
    <row r="1190" spans="4:5" ht="14.5" x14ac:dyDescent="0.35">
      <c r="D1190"/>
      <c r="E1190"/>
    </row>
    <row r="1191" spans="4:5" ht="14.5" x14ac:dyDescent="0.35">
      <c r="D1191"/>
      <c r="E1191"/>
    </row>
    <row r="1192" spans="4:5" ht="14.5" x14ac:dyDescent="0.35">
      <c r="D1192"/>
      <c r="E1192"/>
    </row>
    <row r="1193" spans="4:5" ht="14.5" x14ac:dyDescent="0.35">
      <c r="D1193"/>
      <c r="E1193"/>
    </row>
    <row r="1194" spans="4:5" ht="14.5" x14ac:dyDescent="0.35">
      <c r="D1194"/>
      <c r="E1194"/>
    </row>
    <row r="1195" spans="4:5" ht="14.5" x14ac:dyDescent="0.35">
      <c r="D1195"/>
      <c r="E1195"/>
    </row>
    <row r="1196" spans="4:5" ht="14.5" x14ac:dyDescent="0.35">
      <c r="D1196"/>
      <c r="E1196"/>
    </row>
    <row r="1197" spans="4:5" ht="14.5" x14ac:dyDescent="0.35">
      <c r="D1197"/>
      <c r="E1197"/>
    </row>
    <row r="1198" spans="4:5" ht="14.5" x14ac:dyDescent="0.35">
      <c r="D1198"/>
      <c r="E1198"/>
    </row>
    <row r="1199" spans="4:5" ht="14.5" x14ac:dyDescent="0.35">
      <c r="D1199"/>
      <c r="E1199"/>
    </row>
    <row r="1200" spans="4:5" ht="14.5" x14ac:dyDescent="0.35">
      <c r="D1200"/>
      <c r="E1200"/>
    </row>
    <row r="1201" spans="4:5" ht="14.5" x14ac:dyDescent="0.35">
      <c r="D1201"/>
      <c r="E1201"/>
    </row>
    <row r="1202" spans="4:5" ht="14.5" x14ac:dyDescent="0.35">
      <c r="D1202"/>
      <c r="E1202"/>
    </row>
    <row r="1203" spans="4:5" ht="14.5" x14ac:dyDescent="0.35">
      <c r="D1203"/>
      <c r="E1203"/>
    </row>
    <row r="1204" spans="4:5" ht="14.5" x14ac:dyDescent="0.35">
      <c r="D1204"/>
      <c r="E1204"/>
    </row>
    <row r="1205" spans="4:5" ht="14.5" x14ac:dyDescent="0.35">
      <c r="D1205"/>
      <c r="E1205"/>
    </row>
    <row r="1206" spans="4:5" ht="14.5" x14ac:dyDescent="0.35">
      <c r="D1206"/>
      <c r="E1206"/>
    </row>
    <row r="1207" spans="4:5" ht="14.5" x14ac:dyDescent="0.35">
      <c r="D1207"/>
      <c r="E1207"/>
    </row>
    <row r="1208" spans="4:5" ht="14.5" x14ac:dyDescent="0.35">
      <c r="D1208"/>
      <c r="E1208"/>
    </row>
    <row r="1209" spans="4:5" ht="14.5" x14ac:dyDescent="0.35">
      <c r="D1209"/>
      <c r="E1209"/>
    </row>
    <row r="1210" spans="4:5" ht="14.5" x14ac:dyDescent="0.35">
      <c r="D1210"/>
      <c r="E1210"/>
    </row>
    <row r="1211" spans="4:5" ht="14.5" x14ac:dyDescent="0.35">
      <c r="D1211"/>
      <c r="E1211"/>
    </row>
    <row r="1212" spans="4:5" ht="14.5" x14ac:dyDescent="0.35">
      <c r="D1212"/>
      <c r="E1212"/>
    </row>
    <row r="1213" spans="4:5" ht="14.5" x14ac:dyDescent="0.35">
      <c r="D1213"/>
      <c r="E1213"/>
    </row>
    <row r="1214" spans="4:5" ht="14.5" x14ac:dyDescent="0.35">
      <c r="D1214"/>
      <c r="E1214"/>
    </row>
    <row r="1215" spans="4:5" ht="14.5" x14ac:dyDescent="0.35">
      <c r="D1215"/>
      <c r="E1215"/>
    </row>
    <row r="1216" spans="4:5" ht="14.5" x14ac:dyDescent="0.35">
      <c r="D1216"/>
      <c r="E1216"/>
    </row>
    <row r="1217" spans="4:5" ht="14.5" x14ac:dyDescent="0.35">
      <c r="D1217"/>
      <c r="E1217"/>
    </row>
    <row r="1218" spans="4:5" ht="14.5" x14ac:dyDescent="0.35">
      <c r="D1218"/>
      <c r="E1218"/>
    </row>
    <row r="1219" spans="4:5" ht="14.5" x14ac:dyDescent="0.35">
      <c r="D1219"/>
      <c r="E1219"/>
    </row>
    <row r="1220" spans="4:5" ht="14.5" x14ac:dyDescent="0.35">
      <c r="D1220"/>
      <c r="E1220"/>
    </row>
    <row r="1221" spans="4:5" ht="14.5" x14ac:dyDescent="0.35">
      <c r="D1221"/>
      <c r="E1221"/>
    </row>
    <row r="1222" spans="4:5" ht="14.5" x14ac:dyDescent="0.35">
      <c r="D1222"/>
      <c r="E1222"/>
    </row>
    <row r="1223" spans="4:5" ht="14.5" x14ac:dyDescent="0.35">
      <c r="D1223"/>
      <c r="E1223"/>
    </row>
    <row r="1224" spans="4:5" ht="14.5" x14ac:dyDescent="0.35">
      <c r="D1224"/>
      <c r="E1224"/>
    </row>
    <row r="1225" spans="4:5" ht="14.5" x14ac:dyDescent="0.35">
      <c r="D1225"/>
      <c r="E1225"/>
    </row>
    <row r="1226" spans="4:5" ht="14.5" x14ac:dyDescent="0.35">
      <c r="D1226"/>
      <c r="E1226"/>
    </row>
    <row r="1227" spans="4:5" ht="14.5" x14ac:dyDescent="0.35">
      <c r="D1227"/>
      <c r="E1227"/>
    </row>
    <row r="1228" spans="4:5" ht="14.5" x14ac:dyDescent="0.35">
      <c r="D1228"/>
      <c r="E1228"/>
    </row>
    <row r="1229" spans="4:5" ht="14.5" x14ac:dyDescent="0.35">
      <c r="D1229"/>
      <c r="E1229"/>
    </row>
    <row r="1230" spans="4:5" ht="14.5" x14ac:dyDescent="0.35">
      <c r="D1230"/>
      <c r="E1230"/>
    </row>
    <row r="1231" spans="4:5" ht="14.5" x14ac:dyDescent="0.35">
      <c r="D1231"/>
      <c r="E1231"/>
    </row>
    <row r="1232" spans="4:5" ht="14.5" x14ac:dyDescent="0.35">
      <c r="D1232"/>
      <c r="E1232"/>
    </row>
    <row r="1233" spans="4:5" ht="14.5" x14ac:dyDescent="0.35">
      <c r="D1233"/>
      <c r="E1233"/>
    </row>
    <row r="1234" spans="4:5" ht="14.5" x14ac:dyDescent="0.35">
      <c r="D1234"/>
      <c r="E1234"/>
    </row>
    <row r="1235" spans="4:5" ht="14.5" x14ac:dyDescent="0.35">
      <c r="D1235"/>
      <c r="E1235"/>
    </row>
    <row r="1236" spans="4:5" ht="14.5" x14ac:dyDescent="0.35">
      <c r="D1236"/>
      <c r="E1236"/>
    </row>
    <row r="1237" spans="4:5" ht="14.5" x14ac:dyDescent="0.35">
      <c r="D1237"/>
      <c r="E1237"/>
    </row>
    <row r="1238" spans="4:5" ht="14.5" x14ac:dyDescent="0.35">
      <c r="D1238"/>
      <c r="E1238"/>
    </row>
    <row r="1239" spans="4:5" ht="14.5" x14ac:dyDescent="0.35">
      <c r="D1239"/>
      <c r="E1239"/>
    </row>
    <row r="1240" spans="4:5" ht="14.5" x14ac:dyDescent="0.35">
      <c r="D1240"/>
      <c r="E1240"/>
    </row>
    <row r="1241" spans="4:5" ht="14.5" x14ac:dyDescent="0.35">
      <c r="D1241"/>
      <c r="E1241"/>
    </row>
    <row r="1242" spans="4:5" ht="14.5" x14ac:dyDescent="0.35">
      <c r="D1242"/>
      <c r="E1242"/>
    </row>
    <row r="1243" spans="4:5" ht="14.5" x14ac:dyDescent="0.35">
      <c r="D1243"/>
      <c r="E1243"/>
    </row>
    <row r="1244" spans="4:5" ht="14.5" x14ac:dyDescent="0.35">
      <c r="D1244"/>
      <c r="E1244"/>
    </row>
    <row r="1245" spans="4:5" ht="14.5" x14ac:dyDescent="0.35">
      <c r="D1245"/>
      <c r="E1245"/>
    </row>
    <row r="1246" spans="4:5" ht="14.5" x14ac:dyDescent="0.35">
      <c r="D1246"/>
      <c r="E1246"/>
    </row>
    <row r="1247" spans="4:5" ht="14.5" x14ac:dyDescent="0.35">
      <c r="D1247"/>
      <c r="E1247"/>
    </row>
    <row r="1248" spans="4:5" ht="14.5" x14ac:dyDescent="0.35">
      <c r="D1248"/>
      <c r="E1248"/>
    </row>
    <row r="1249" spans="4:5" ht="14.5" x14ac:dyDescent="0.35">
      <c r="D1249"/>
      <c r="E1249"/>
    </row>
    <row r="1250" spans="4:5" ht="14.5" x14ac:dyDescent="0.35">
      <c r="D1250"/>
      <c r="E1250"/>
    </row>
    <row r="1251" spans="4:5" ht="14.5" x14ac:dyDescent="0.35">
      <c r="D1251"/>
      <c r="E1251"/>
    </row>
    <row r="1252" spans="4:5" ht="14.5" x14ac:dyDescent="0.35">
      <c r="D1252"/>
      <c r="E1252"/>
    </row>
    <row r="1253" spans="4:5" ht="14.5" x14ac:dyDescent="0.35">
      <c r="D1253"/>
      <c r="E1253"/>
    </row>
    <row r="1254" spans="4:5" ht="14.5" x14ac:dyDescent="0.35">
      <c r="D1254"/>
      <c r="E1254"/>
    </row>
    <row r="1255" spans="4:5" ht="14.5" x14ac:dyDescent="0.35">
      <c r="D1255"/>
      <c r="E1255"/>
    </row>
    <row r="1256" spans="4:5" ht="14.5" x14ac:dyDescent="0.35">
      <c r="D1256"/>
      <c r="E1256"/>
    </row>
    <row r="1257" spans="4:5" ht="14.5" x14ac:dyDescent="0.35">
      <c r="D1257"/>
      <c r="E1257"/>
    </row>
    <row r="1258" spans="4:5" ht="14.5" x14ac:dyDescent="0.35">
      <c r="D1258"/>
      <c r="E1258"/>
    </row>
    <row r="1259" spans="4:5" ht="14.5" x14ac:dyDescent="0.35">
      <c r="D1259"/>
      <c r="E1259"/>
    </row>
    <row r="1260" spans="4:5" ht="14.5" x14ac:dyDescent="0.35">
      <c r="D1260"/>
      <c r="E1260"/>
    </row>
    <row r="1261" spans="4:5" ht="14.5" x14ac:dyDescent="0.35">
      <c r="D1261"/>
      <c r="E1261"/>
    </row>
    <row r="1262" spans="4:5" ht="14.5" x14ac:dyDescent="0.35">
      <c r="D1262"/>
      <c r="E1262"/>
    </row>
    <row r="1263" spans="4:5" ht="14.5" x14ac:dyDescent="0.35">
      <c r="D1263"/>
      <c r="E1263"/>
    </row>
    <row r="1264" spans="4:5" ht="14.5" x14ac:dyDescent="0.35">
      <c r="D1264"/>
      <c r="E1264"/>
    </row>
    <row r="1265" spans="4:5" ht="14.5" x14ac:dyDescent="0.35">
      <c r="D1265"/>
      <c r="E1265"/>
    </row>
    <row r="1266" spans="4:5" ht="14.5" x14ac:dyDescent="0.35">
      <c r="D1266"/>
      <c r="E1266"/>
    </row>
    <row r="1267" spans="4:5" ht="14.5" x14ac:dyDescent="0.35">
      <c r="D1267"/>
      <c r="E1267"/>
    </row>
    <row r="1268" spans="4:5" ht="14.5" x14ac:dyDescent="0.35">
      <c r="D1268"/>
      <c r="E1268"/>
    </row>
    <row r="1269" spans="4:5" ht="14.5" x14ac:dyDescent="0.35">
      <c r="D1269"/>
      <c r="E1269"/>
    </row>
    <row r="1270" spans="4:5" ht="14.5" x14ac:dyDescent="0.35">
      <c r="D1270"/>
      <c r="E1270"/>
    </row>
    <row r="1271" spans="4:5" ht="14.5" x14ac:dyDescent="0.35">
      <c r="D1271"/>
      <c r="E1271"/>
    </row>
    <row r="1272" spans="4:5" ht="14.5" x14ac:dyDescent="0.35">
      <c r="D1272"/>
      <c r="E1272"/>
    </row>
    <row r="1273" spans="4:5" ht="14.5" x14ac:dyDescent="0.35">
      <c r="D1273"/>
      <c r="E1273"/>
    </row>
    <row r="1274" spans="4:5" ht="14.5" x14ac:dyDescent="0.35">
      <c r="D1274"/>
      <c r="E1274"/>
    </row>
    <row r="1275" spans="4:5" ht="14.5" x14ac:dyDescent="0.35">
      <c r="D1275"/>
      <c r="E1275"/>
    </row>
    <row r="1276" spans="4:5" ht="14.5" x14ac:dyDescent="0.35">
      <c r="D1276"/>
      <c r="E1276"/>
    </row>
    <row r="1277" spans="4:5" ht="14.5" x14ac:dyDescent="0.35">
      <c r="D1277"/>
      <c r="E1277"/>
    </row>
    <row r="1278" spans="4:5" ht="14.5" x14ac:dyDescent="0.35">
      <c r="D1278"/>
      <c r="E1278"/>
    </row>
    <row r="1279" spans="4:5" ht="14.5" x14ac:dyDescent="0.35">
      <c r="D1279"/>
      <c r="E1279"/>
    </row>
    <row r="1280" spans="4:5" ht="14.5" x14ac:dyDescent="0.35">
      <c r="D1280"/>
      <c r="E1280"/>
    </row>
    <row r="1281" spans="4:5" ht="14.5" x14ac:dyDescent="0.35">
      <c r="D1281"/>
      <c r="E1281"/>
    </row>
    <row r="1282" spans="4:5" ht="14.5" x14ac:dyDescent="0.35">
      <c r="D1282"/>
      <c r="E1282"/>
    </row>
    <row r="1283" spans="4:5" ht="14.5" x14ac:dyDescent="0.35">
      <c r="D1283"/>
      <c r="E1283"/>
    </row>
    <row r="1284" spans="4:5" ht="14.5" x14ac:dyDescent="0.35">
      <c r="D1284"/>
      <c r="E1284"/>
    </row>
    <row r="1285" spans="4:5" ht="14.5" x14ac:dyDescent="0.35">
      <c r="D1285"/>
      <c r="E1285"/>
    </row>
    <row r="1286" spans="4:5" ht="14.5" x14ac:dyDescent="0.35">
      <c r="D1286"/>
      <c r="E1286"/>
    </row>
    <row r="1287" spans="4:5" ht="14.5" x14ac:dyDescent="0.35">
      <c r="D1287"/>
      <c r="E1287"/>
    </row>
    <row r="1288" spans="4:5" ht="14.5" x14ac:dyDescent="0.35">
      <c r="D1288"/>
      <c r="E1288"/>
    </row>
    <row r="1289" spans="4:5" ht="14.5" x14ac:dyDescent="0.35">
      <c r="D1289"/>
      <c r="E1289"/>
    </row>
    <row r="1290" spans="4:5" ht="14.5" x14ac:dyDescent="0.35">
      <c r="D1290"/>
      <c r="E1290"/>
    </row>
    <row r="1291" spans="4:5" ht="14.5" x14ac:dyDescent="0.35">
      <c r="D1291"/>
      <c r="E1291"/>
    </row>
    <row r="1292" spans="4:5" ht="14.5" x14ac:dyDescent="0.35">
      <c r="D1292"/>
      <c r="E1292"/>
    </row>
    <row r="1293" spans="4:5" ht="14.5" x14ac:dyDescent="0.35">
      <c r="D1293"/>
      <c r="E1293"/>
    </row>
    <row r="1294" spans="4:5" ht="14.5" x14ac:dyDescent="0.35">
      <c r="D1294"/>
      <c r="E1294"/>
    </row>
    <row r="1295" spans="4:5" ht="14.5" x14ac:dyDescent="0.35">
      <c r="D1295"/>
      <c r="E1295"/>
    </row>
    <row r="1296" spans="4:5" ht="14.5" x14ac:dyDescent="0.35">
      <c r="D1296"/>
      <c r="E1296"/>
    </row>
    <row r="1297" spans="4:5" ht="14.5" x14ac:dyDescent="0.35">
      <c r="D1297"/>
      <c r="E1297"/>
    </row>
    <row r="1298" spans="4:5" ht="14.5" x14ac:dyDescent="0.35">
      <c r="D1298"/>
      <c r="E1298"/>
    </row>
    <row r="1299" spans="4:5" ht="14.5" x14ac:dyDescent="0.35">
      <c r="D1299"/>
      <c r="E1299"/>
    </row>
    <row r="1300" spans="4:5" ht="14.5" x14ac:dyDescent="0.35">
      <c r="D1300"/>
      <c r="E1300"/>
    </row>
    <row r="1301" spans="4:5" ht="14.5" x14ac:dyDescent="0.35">
      <c r="D1301"/>
      <c r="E1301"/>
    </row>
    <row r="1302" spans="4:5" ht="14.5" x14ac:dyDescent="0.35">
      <c r="D1302"/>
      <c r="E1302"/>
    </row>
    <row r="1303" spans="4:5" ht="14.5" x14ac:dyDescent="0.35">
      <c r="D1303"/>
      <c r="E1303"/>
    </row>
    <row r="1304" spans="4:5" ht="14.5" x14ac:dyDescent="0.35">
      <c r="D1304"/>
      <c r="E1304"/>
    </row>
    <row r="1305" spans="4:5" ht="14.5" x14ac:dyDescent="0.35">
      <c r="D1305"/>
      <c r="E1305"/>
    </row>
    <row r="1306" spans="4:5" ht="14.5" x14ac:dyDescent="0.35">
      <c r="D1306"/>
      <c r="E1306"/>
    </row>
    <row r="1307" spans="4:5" ht="14.5" x14ac:dyDescent="0.35">
      <c r="D1307"/>
      <c r="E1307"/>
    </row>
    <row r="1308" spans="4:5" ht="14.5" x14ac:dyDescent="0.35">
      <c r="D1308"/>
      <c r="E1308"/>
    </row>
    <row r="1309" spans="4:5" ht="14.5" x14ac:dyDescent="0.35">
      <c r="D1309"/>
      <c r="E1309"/>
    </row>
    <row r="1310" spans="4:5" ht="14.5" x14ac:dyDescent="0.35">
      <c r="D1310"/>
      <c r="E1310"/>
    </row>
    <row r="1311" spans="4:5" ht="14.5" x14ac:dyDescent="0.35">
      <c r="D1311"/>
      <c r="E1311"/>
    </row>
    <row r="1312" spans="4:5" ht="14.5" x14ac:dyDescent="0.35">
      <c r="D1312"/>
      <c r="E1312"/>
    </row>
    <row r="1313" spans="4:5" ht="14.5" x14ac:dyDescent="0.35">
      <c r="D1313"/>
      <c r="E1313"/>
    </row>
    <row r="1314" spans="4:5" ht="14.5" x14ac:dyDescent="0.35">
      <c r="D1314"/>
      <c r="E1314"/>
    </row>
    <row r="1315" spans="4:5" ht="14.5" x14ac:dyDescent="0.35">
      <c r="D1315"/>
      <c r="E1315"/>
    </row>
    <row r="1316" spans="4:5" ht="14.5" x14ac:dyDescent="0.35">
      <c r="D1316"/>
      <c r="E1316"/>
    </row>
    <row r="1317" spans="4:5" ht="14.5" x14ac:dyDescent="0.35">
      <c r="D1317"/>
      <c r="E1317"/>
    </row>
    <row r="1318" spans="4:5" ht="14.5" x14ac:dyDescent="0.35">
      <c r="D1318"/>
      <c r="E1318"/>
    </row>
    <row r="1319" spans="4:5" ht="14.5" x14ac:dyDescent="0.35">
      <c r="D1319"/>
      <c r="E1319"/>
    </row>
    <row r="1320" spans="4:5" ht="14.5" x14ac:dyDescent="0.35">
      <c r="D1320"/>
      <c r="E1320"/>
    </row>
    <row r="1321" spans="4:5" ht="14.5" x14ac:dyDescent="0.35">
      <c r="D1321"/>
      <c r="E1321"/>
    </row>
    <row r="1322" spans="4:5" ht="14.5" x14ac:dyDescent="0.35">
      <c r="D1322"/>
      <c r="E1322"/>
    </row>
    <row r="1323" spans="4:5" ht="14.5" x14ac:dyDescent="0.35">
      <c r="D1323"/>
      <c r="E1323"/>
    </row>
    <row r="1324" spans="4:5" ht="14.5" x14ac:dyDescent="0.35">
      <c r="D1324"/>
      <c r="E1324"/>
    </row>
    <row r="1325" spans="4:5" ht="14.5" x14ac:dyDescent="0.35">
      <c r="D1325"/>
      <c r="E1325"/>
    </row>
    <row r="1326" spans="4:5" ht="14.5" x14ac:dyDescent="0.35">
      <c r="D1326"/>
      <c r="E1326"/>
    </row>
    <row r="1327" spans="4:5" ht="14.5" x14ac:dyDescent="0.35">
      <c r="D1327"/>
      <c r="E1327"/>
    </row>
    <row r="1328" spans="4:5" ht="14.5" x14ac:dyDescent="0.35">
      <c r="D1328"/>
      <c r="E1328"/>
    </row>
    <row r="1329" spans="4:5" ht="14.5" x14ac:dyDescent="0.35">
      <c r="D1329"/>
      <c r="E1329"/>
    </row>
    <row r="1330" spans="4:5" ht="14.5" x14ac:dyDescent="0.35">
      <c r="D1330"/>
      <c r="E1330"/>
    </row>
    <row r="1331" spans="4:5" ht="14.5" x14ac:dyDescent="0.35">
      <c r="D1331"/>
      <c r="E1331"/>
    </row>
    <row r="1332" spans="4:5" ht="14.5" x14ac:dyDescent="0.35">
      <c r="D1332"/>
      <c r="E1332"/>
    </row>
    <row r="1333" spans="4:5" ht="14.5" x14ac:dyDescent="0.35">
      <c r="D1333"/>
      <c r="E1333"/>
    </row>
    <row r="1334" spans="4:5" ht="14.5" x14ac:dyDescent="0.35">
      <c r="D1334"/>
      <c r="E1334"/>
    </row>
    <row r="1335" spans="4:5" ht="14.5" x14ac:dyDescent="0.35">
      <c r="D1335"/>
      <c r="E1335"/>
    </row>
    <row r="1336" spans="4:5" ht="14.5" x14ac:dyDescent="0.35">
      <c r="D1336"/>
      <c r="E1336"/>
    </row>
    <row r="1337" spans="4:5" ht="14.5" x14ac:dyDescent="0.35">
      <c r="D1337"/>
      <c r="E1337"/>
    </row>
    <row r="1338" spans="4:5" ht="14.5" x14ac:dyDescent="0.35">
      <c r="D1338"/>
      <c r="E1338"/>
    </row>
    <row r="1339" spans="4:5" ht="14.5" x14ac:dyDescent="0.35">
      <c r="D1339"/>
      <c r="E1339"/>
    </row>
    <row r="1340" spans="4:5" ht="14.5" x14ac:dyDescent="0.35">
      <c r="D1340"/>
      <c r="E1340"/>
    </row>
    <row r="1341" spans="4:5" ht="14.5" x14ac:dyDescent="0.35">
      <c r="D1341"/>
      <c r="E1341"/>
    </row>
    <row r="1342" spans="4:5" ht="14.5" x14ac:dyDescent="0.35">
      <c r="D1342"/>
      <c r="E1342"/>
    </row>
    <row r="1343" spans="4:5" ht="14.5" x14ac:dyDescent="0.35">
      <c r="D1343"/>
      <c r="E1343"/>
    </row>
    <row r="1344" spans="4:5" ht="14.5" x14ac:dyDescent="0.35">
      <c r="D1344"/>
      <c r="E1344"/>
    </row>
    <row r="1345" spans="4:5" ht="14.5" x14ac:dyDescent="0.35">
      <c r="D1345"/>
      <c r="E1345"/>
    </row>
    <row r="1346" spans="4:5" ht="14.5" x14ac:dyDescent="0.35">
      <c r="D1346"/>
      <c r="E1346"/>
    </row>
    <row r="1347" spans="4:5" ht="14.5" x14ac:dyDescent="0.35">
      <c r="D1347"/>
      <c r="E1347"/>
    </row>
    <row r="1348" spans="4:5" ht="14.5" x14ac:dyDescent="0.35">
      <c r="D1348"/>
      <c r="E1348"/>
    </row>
    <row r="1349" spans="4:5" ht="14.5" x14ac:dyDescent="0.35">
      <c r="D1349"/>
      <c r="E1349"/>
    </row>
    <row r="1350" spans="4:5" ht="14.5" x14ac:dyDescent="0.35">
      <c r="D1350"/>
      <c r="E1350"/>
    </row>
    <row r="1351" spans="4:5" ht="14.5" x14ac:dyDescent="0.35">
      <c r="D1351"/>
      <c r="E1351"/>
    </row>
    <row r="1352" spans="4:5" ht="14.5" x14ac:dyDescent="0.35">
      <c r="D1352"/>
      <c r="E1352"/>
    </row>
    <row r="1353" spans="4:5" ht="14.5" x14ac:dyDescent="0.35">
      <c r="D1353"/>
      <c r="E1353"/>
    </row>
    <row r="1354" spans="4:5" ht="14.5" x14ac:dyDescent="0.35">
      <c r="D1354"/>
      <c r="E1354"/>
    </row>
    <row r="1355" spans="4:5" ht="14.5" x14ac:dyDescent="0.35">
      <c r="D1355"/>
      <c r="E1355"/>
    </row>
    <row r="1356" spans="4:5" ht="14.5" x14ac:dyDescent="0.35">
      <c r="D1356"/>
      <c r="E1356"/>
    </row>
    <row r="1357" spans="4:5" ht="14.5" x14ac:dyDescent="0.35">
      <c r="D1357"/>
      <c r="E1357"/>
    </row>
    <row r="1358" spans="4:5" ht="14.5" x14ac:dyDescent="0.35">
      <c r="D1358"/>
      <c r="E1358"/>
    </row>
    <row r="1359" spans="4:5" ht="14.5" x14ac:dyDescent="0.35">
      <c r="D1359"/>
      <c r="E1359"/>
    </row>
    <row r="1360" spans="4:5" ht="14.5" x14ac:dyDescent="0.35">
      <c r="D1360"/>
      <c r="E1360"/>
    </row>
    <row r="1361" spans="4:5" ht="14.5" x14ac:dyDescent="0.35">
      <c r="D1361"/>
      <c r="E1361"/>
    </row>
    <row r="1362" spans="4:5" ht="14.5" x14ac:dyDescent="0.35">
      <c r="D1362"/>
      <c r="E1362"/>
    </row>
    <row r="1363" spans="4:5" ht="14.5" x14ac:dyDescent="0.35">
      <c r="D1363"/>
      <c r="E1363"/>
    </row>
    <row r="1364" spans="4:5" ht="14.5" x14ac:dyDescent="0.35">
      <c r="D1364"/>
      <c r="E1364"/>
    </row>
    <row r="1365" spans="4:5" ht="14.5" x14ac:dyDescent="0.35">
      <c r="D1365"/>
      <c r="E1365"/>
    </row>
    <row r="1366" spans="4:5" ht="14.5" x14ac:dyDescent="0.35">
      <c r="D1366"/>
      <c r="E1366"/>
    </row>
    <row r="1367" spans="4:5" ht="14.5" x14ac:dyDescent="0.35">
      <c r="D1367"/>
      <c r="E1367"/>
    </row>
    <row r="1368" spans="4:5" ht="14.5" x14ac:dyDescent="0.35">
      <c r="D1368"/>
      <c r="E1368"/>
    </row>
    <row r="1369" spans="4:5" ht="14.5" x14ac:dyDescent="0.35">
      <c r="D1369"/>
      <c r="E1369"/>
    </row>
    <row r="1370" spans="4:5" ht="14.5" x14ac:dyDescent="0.35">
      <c r="D1370"/>
      <c r="E1370"/>
    </row>
    <row r="1371" spans="4:5" ht="14.5" x14ac:dyDescent="0.35">
      <c r="D1371"/>
      <c r="E1371"/>
    </row>
    <row r="1372" spans="4:5" ht="14.5" x14ac:dyDescent="0.35">
      <c r="D1372"/>
      <c r="E1372"/>
    </row>
    <row r="1373" spans="4:5" ht="14.5" x14ac:dyDescent="0.35">
      <c r="D1373"/>
      <c r="E1373"/>
    </row>
    <row r="1374" spans="4:5" ht="14.5" x14ac:dyDescent="0.35">
      <c r="D1374"/>
      <c r="E1374"/>
    </row>
    <row r="1375" spans="4:5" ht="14.5" x14ac:dyDescent="0.35">
      <c r="D1375"/>
      <c r="E1375"/>
    </row>
    <row r="1376" spans="4:5" ht="14.5" x14ac:dyDescent="0.35">
      <c r="D1376"/>
      <c r="E1376"/>
    </row>
    <row r="1377" spans="4:5" ht="14.5" x14ac:dyDescent="0.35">
      <c r="D1377"/>
      <c r="E1377"/>
    </row>
    <row r="1378" spans="4:5" ht="14.5" x14ac:dyDescent="0.35">
      <c r="D1378"/>
      <c r="E1378"/>
    </row>
    <row r="1379" spans="4:5" ht="14.5" x14ac:dyDescent="0.35">
      <c r="D1379"/>
      <c r="E1379"/>
    </row>
    <row r="1380" spans="4:5" ht="14.5" x14ac:dyDescent="0.35">
      <c r="D1380"/>
      <c r="E1380"/>
    </row>
    <row r="1381" spans="4:5" ht="14.5" x14ac:dyDescent="0.35">
      <c r="D1381"/>
      <c r="E1381"/>
    </row>
    <row r="1382" spans="4:5" ht="14.5" x14ac:dyDescent="0.35">
      <c r="D1382"/>
      <c r="E1382"/>
    </row>
    <row r="1383" spans="4:5" ht="14.5" x14ac:dyDescent="0.35">
      <c r="D1383"/>
      <c r="E1383"/>
    </row>
    <row r="1384" spans="4:5" ht="14.5" x14ac:dyDescent="0.35">
      <c r="D1384"/>
      <c r="E1384"/>
    </row>
    <row r="1385" spans="4:5" ht="14.5" x14ac:dyDescent="0.35">
      <c r="D1385"/>
      <c r="E1385"/>
    </row>
    <row r="1386" spans="4:5" ht="14.5" x14ac:dyDescent="0.35">
      <c r="D1386"/>
      <c r="E1386"/>
    </row>
    <row r="1387" spans="4:5" ht="14.5" x14ac:dyDescent="0.35">
      <c r="D1387"/>
      <c r="E1387"/>
    </row>
    <row r="1388" spans="4:5" ht="14.5" x14ac:dyDescent="0.35">
      <c r="D1388"/>
      <c r="E1388"/>
    </row>
    <row r="1389" spans="4:5" ht="14.5" x14ac:dyDescent="0.35">
      <c r="D1389"/>
      <c r="E1389"/>
    </row>
    <row r="1390" spans="4:5" ht="14.5" x14ac:dyDescent="0.35">
      <c r="D1390"/>
      <c r="E1390"/>
    </row>
    <row r="1391" spans="4:5" ht="14.5" x14ac:dyDescent="0.35">
      <c r="D1391"/>
      <c r="E1391"/>
    </row>
    <row r="1392" spans="4:5" ht="14.5" x14ac:dyDescent="0.35">
      <c r="D1392"/>
      <c r="E1392"/>
    </row>
    <row r="1393" spans="4:5" ht="14.5" x14ac:dyDescent="0.35">
      <c r="D1393"/>
      <c r="E1393"/>
    </row>
    <row r="1394" spans="4:5" ht="14.5" x14ac:dyDescent="0.35">
      <c r="D1394"/>
      <c r="E1394"/>
    </row>
    <row r="1395" spans="4:5" ht="14.5" x14ac:dyDescent="0.35">
      <c r="D1395"/>
      <c r="E1395"/>
    </row>
    <row r="1396" spans="4:5" ht="14.5" x14ac:dyDescent="0.35">
      <c r="D1396"/>
      <c r="E1396"/>
    </row>
    <row r="1397" spans="4:5" ht="14.5" x14ac:dyDescent="0.35">
      <c r="D1397"/>
      <c r="E1397"/>
    </row>
    <row r="1398" spans="4:5" ht="14.5" x14ac:dyDescent="0.35">
      <c r="D1398"/>
      <c r="E1398"/>
    </row>
    <row r="1399" spans="4:5" ht="14.5" x14ac:dyDescent="0.35">
      <c r="D1399"/>
      <c r="E1399"/>
    </row>
    <row r="1400" spans="4:5" ht="14.5" x14ac:dyDescent="0.35">
      <c r="D1400"/>
      <c r="E1400"/>
    </row>
    <row r="1401" spans="4:5" ht="14.5" x14ac:dyDescent="0.35">
      <c r="D1401"/>
      <c r="E1401"/>
    </row>
    <row r="1402" spans="4:5" ht="14.5" x14ac:dyDescent="0.35">
      <c r="D1402"/>
      <c r="E1402"/>
    </row>
    <row r="1403" spans="4:5" ht="14.5" x14ac:dyDescent="0.35">
      <c r="D1403"/>
      <c r="E1403"/>
    </row>
    <row r="1404" spans="4:5" ht="14.5" x14ac:dyDescent="0.35">
      <c r="D1404"/>
      <c r="E1404"/>
    </row>
    <row r="1405" spans="4:5" ht="14.5" x14ac:dyDescent="0.35">
      <c r="D1405"/>
      <c r="E1405"/>
    </row>
    <row r="1406" spans="4:5" ht="14.5" x14ac:dyDescent="0.35">
      <c r="D1406"/>
      <c r="E1406"/>
    </row>
    <row r="1407" spans="4:5" ht="14.5" x14ac:dyDescent="0.35">
      <c r="D1407"/>
      <c r="E1407"/>
    </row>
    <row r="1408" spans="4:5" ht="14.5" x14ac:dyDescent="0.35">
      <c r="D1408"/>
      <c r="E1408"/>
    </row>
    <row r="1409" spans="4:5" ht="14.5" x14ac:dyDescent="0.35">
      <c r="D1409"/>
      <c r="E1409"/>
    </row>
    <row r="1410" spans="4:5" ht="14.5" x14ac:dyDescent="0.35">
      <c r="D1410"/>
      <c r="E1410"/>
    </row>
    <row r="1411" spans="4:5" ht="14.5" x14ac:dyDescent="0.35">
      <c r="D1411"/>
      <c r="E1411"/>
    </row>
    <row r="1412" spans="4:5" ht="14.5" x14ac:dyDescent="0.35">
      <c r="D1412"/>
      <c r="E1412"/>
    </row>
    <row r="1413" spans="4:5" ht="14.5" x14ac:dyDescent="0.35">
      <c r="D1413"/>
      <c r="E1413"/>
    </row>
    <row r="1414" spans="4:5" ht="14.5" x14ac:dyDescent="0.35">
      <c r="D1414"/>
      <c r="E1414"/>
    </row>
    <row r="1415" spans="4:5" ht="14.5" x14ac:dyDescent="0.35">
      <c r="D1415"/>
      <c r="E1415"/>
    </row>
    <row r="1416" spans="4:5" ht="14.5" x14ac:dyDescent="0.35">
      <c r="D1416"/>
      <c r="E1416"/>
    </row>
    <row r="1417" spans="4:5" ht="14.5" x14ac:dyDescent="0.35">
      <c r="D1417"/>
      <c r="E1417"/>
    </row>
    <row r="1418" spans="4:5" ht="14.5" x14ac:dyDescent="0.35">
      <c r="D1418"/>
      <c r="E1418"/>
    </row>
    <row r="1419" spans="4:5" ht="14.5" x14ac:dyDescent="0.35">
      <c r="D1419"/>
      <c r="E1419"/>
    </row>
    <row r="1420" spans="4:5" ht="14.5" x14ac:dyDescent="0.35">
      <c r="D1420"/>
      <c r="E1420"/>
    </row>
    <row r="1421" spans="4:5" ht="14.5" x14ac:dyDescent="0.35">
      <c r="D1421"/>
      <c r="E1421"/>
    </row>
    <row r="1422" spans="4:5" ht="14.5" x14ac:dyDescent="0.35">
      <c r="D1422"/>
      <c r="E1422"/>
    </row>
    <row r="1423" spans="4:5" ht="14.5" x14ac:dyDescent="0.35">
      <c r="D1423"/>
      <c r="E1423"/>
    </row>
    <row r="1424" spans="4:5" ht="14.5" x14ac:dyDescent="0.35">
      <c r="D1424"/>
      <c r="E1424"/>
    </row>
    <row r="1425" spans="4:5" ht="14.5" x14ac:dyDescent="0.35">
      <c r="D1425"/>
      <c r="E1425"/>
    </row>
    <row r="1426" spans="4:5" ht="14.5" x14ac:dyDescent="0.35">
      <c r="D1426"/>
      <c r="E1426"/>
    </row>
    <row r="1427" spans="4:5" ht="14.5" x14ac:dyDescent="0.35">
      <c r="D1427"/>
      <c r="E1427"/>
    </row>
    <row r="1428" spans="4:5" ht="14.5" x14ac:dyDescent="0.35">
      <c r="D1428"/>
      <c r="E1428"/>
    </row>
    <row r="1429" spans="4:5" ht="14.5" x14ac:dyDescent="0.35">
      <c r="D1429"/>
      <c r="E1429"/>
    </row>
    <row r="1430" spans="4:5" ht="14.5" x14ac:dyDescent="0.35">
      <c r="D1430"/>
      <c r="E1430"/>
    </row>
    <row r="1431" spans="4:5" ht="14.5" x14ac:dyDescent="0.35">
      <c r="D1431"/>
      <c r="E1431"/>
    </row>
    <row r="1432" spans="4:5" ht="14.5" x14ac:dyDescent="0.35">
      <c r="D1432"/>
      <c r="E1432"/>
    </row>
    <row r="1433" spans="4:5" ht="14.5" x14ac:dyDescent="0.35">
      <c r="D1433"/>
      <c r="E1433"/>
    </row>
    <row r="1434" spans="4:5" ht="14.5" x14ac:dyDescent="0.35">
      <c r="D1434"/>
      <c r="E1434"/>
    </row>
    <row r="1435" spans="4:5" ht="14.5" x14ac:dyDescent="0.35">
      <c r="D1435"/>
      <c r="E1435"/>
    </row>
    <row r="1436" spans="4:5" ht="14.5" x14ac:dyDescent="0.35">
      <c r="D1436"/>
      <c r="E1436"/>
    </row>
    <row r="1437" spans="4:5" ht="14.5" x14ac:dyDescent="0.35">
      <c r="D1437"/>
      <c r="E1437"/>
    </row>
    <row r="1438" spans="4:5" ht="14.5" x14ac:dyDescent="0.35">
      <c r="D1438"/>
      <c r="E1438"/>
    </row>
    <row r="1439" spans="4:5" ht="14.5" x14ac:dyDescent="0.35">
      <c r="D1439"/>
      <c r="E1439"/>
    </row>
    <row r="1440" spans="4:5" ht="14.5" x14ac:dyDescent="0.35">
      <c r="D1440"/>
      <c r="E1440"/>
    </row>
    <row r="1441" spans="4:5" ht="14.5" x14ac:dyDescent="0.35">
      <c r="D1441"/>
      <c r="E1441"/>
    </row>
    <row r="1442" spans="4:5" ht="14.5" x14ac:dyDescent="0.35">
      <c r="D1442"/>
      <c r="E1442"/>
    </row>
    <row r="1443" spans="4:5" ht="14.5" x14ac:dyDescent="0.35">
      <c r="D1443"/>
      <c r="E1443"/>
    </row>
    <row r="1444" spans="4:5" ht="14.5" x14ac:dyDescent="0.35">
      <c r="D1444"/>
      <c r="E1444"/>
    </row>
    <row r="1445" spans="4:5" ht="14.5" x14ac:dyDescent="0.35">
      <c r="D1445"/>
      <c r="E1445"/>
    </row>
    <row r="1446" spans="4:5" ht="14.5" x14ac:dyDescent="0.35">
      <c r="D1446"/>
      <c r="E1446"/>
    </row>
    <row r="1447" spans="4:5" ht="14.5" x14ac:dyDescent="0.35">
      <c r="D1447"/>
      <c r="E1447"/>
    </row>
    <row r="1448" spans="4:5" ht="14.5" x14ac:dyDescent="0.35">
      <c r="D1448"/>
      <c r="E1448"/>
    </row>
    <row r="1449" spans="4:5" ht="14.5" x14ac:dyDescent="0.35">
      <c r="D1449"/>
      <c r="E1449"/>
    </row>
    <row r="1450" spans="4:5" ht="14.5" x14ac:dyDescent="0.35">
      <c r="D1450"/>
      <c r="E1450"/>
    </row>
    <row r="1451" spans="4:5" ht="14.5" x14ac:dyDescent="0.35">
      <c r="D1451"/>
      <c r="E1451"/>
    </row>
    <row r="1452" spans="4:5" ht="14.5" x14ac:dyDescent="0.35">
      <c r="D1452"/>
      <c r="E1452"/>
    </row>
    <row r="1453" spans="4:5" ht="14.5" x14ac:dyDescent="0.35">
      <c r="D1453"/>
      <c r="E1453"/>
    </row>
    <row r="1454" spans="4:5" ht="14.5" x14ac:dyDescent="0.35">
      <c r="D1454"/>
      <c r="E1454"/>
    </row>
    <row r="1455" spans="4:5" ht="14.5" x14ac:dyDescent="0.35">
      <c r="D1455"/>
      <c r="E1455"/>
    </row>
    <row r="1456" spans="4:5" ht="14.5" x14ac:dyDescent="0.35">
      <c r="D1456"/>
      <c r="E1456"/>
    </row>
    <row r="1457" spans="4:5" ht="14.5" x14ac:dyDescent="0.35">
      <c r="D1457"/>
      <c r="E1457"/>
    </row>
    <row r="1458" spans="4:5" ht="14.5" x14ac:dyDescent="0.35">
      <c r="D1458"/>
      <c r="E1458"/>
    </row>
    <row r="1459" spans="4:5" ht="14.5" x14ac:dyDescent="0.35">
      <c r="D1459"/>
      <c r="E1459"/>
    </row>
    <row r="1460" spans="4:5" ht="14.5" x14ac:dyDescent="0.35">
      <c r="D1460"/>
      <c r="E1460"/>
    </row>
    <row r="1461" spans="4:5" ht="14.5" x14ac:dyDescent="0.35">
      <c r="D1461"/>
      <c r="E1461"/>
    </row>
    <row r="1462" spans="4:5" ht="14.5" x14ac:dyDescent="0.35">
      <c r="D1462"/>
      <c r="E1462"/>
    </row>
    <row r="1463" spans="4:5" ht="14.5" x14ac:dyDescent="0.35">
      <c r="D1463"/>
      <c r="E1463"/>
    </row>
    <row r="1464" spans="4:5" ht="14.5" x14ac:dyDescent="0.35">
      <c r="D1464"/>
      <c r="E1464"/>
    </row>
    <row r="1465" spans="4:5" ht="14.5" x14ac:dyDescent="0.35">
      <c r="D1465"/>
      <c r="E1465"/>
    </row>
    <row r="1466" spans="4:5" ht="14.5" x14ac:dyDescent="0.35">
      <c r="D1466"/>
      <c r="E1466"/>
    </row>
    <row r="1467" spans="4:5" ht="14.5" x14ac:dyDescent="0.35">
      <c r="D1467"/>
      <c r="E1467"/>
    </row>
    <row r="1468" spans="4:5" ht="14.5" x14ac:dyDescent="0.35">
      <c r="D1468"/>
      <c r="E1468"/>
    </row>
    <row r="1469" spans="4:5" ht="14.5" x14ac:dyDescent="0.35">
      <c r="D1469"/>
      <c r="E1469"/>
    </row>
    <row r="1470" spans="4:5" ht="14.5" x14ac:dyDescent="0.35">
      <c r="D1470"/>
      <c r="E1470"/>
    </row>
    <row r="1471" spans="4:5" ht="14.5" x14ac:dyDescent="0.35">
      <c r="D1471"/>
      <c r="E1471"/>
    </row>
    <row r="1472" spans="4:5" ht="14.5" x14ac:dyDescent="0.35">
      <c r="D1472"/>
      <c r="E1472"/>
    </row>
    <row r="1473" spans="4:5" ht="14.5" x14ac:dyDescent="0.35">
      <c r="D1473"/>
      <c r="E1473"/>
    </row>
    <row r="1474" spans="4:5" ht="14.5" x14ac:dyDescent="0.35">
      <c r="D1474"/>
      <c r="E1474"/>
    </row>
    <row r="1475" spans="4:5" ht="14.5" x14ac:dyDescent="0.35">
      <c r="D1475"/>
      <c r="E1475"/>
    </row>
    <row r="1476" spans="4:5" ht="14.5" x14ac:dyDescent="0.35">
      <c r="D1476"/>
      <c r="E1476"/>
    </row>
    <row r="1477" spans="4:5" ht="14.5" x14ac:dyDescent="0.35">
      <c r="D1477"/>
      <c r="E1477"/>
    </row>
    <row r="1478" spans="4:5" ht="14.5" x14ac:dyDescent="0.35">
      <c r="D1478"/>
      <c r="E1478"/>
    </row>
    <row r="1479" spans="4:5" ht="14.5" x14ac:dyDescent="0.35">
      <c r="D1479"/>
      <c r="E1479"/>
    </row>
    <row r="1480" spans="4:5" ht="14.5" x14ac:dyDescent="0.35">
      <c r="D1480"/>
      <c r="E1480"/>
    </row>
    <row r="1481" spans="4:5" ht="14.5" x14ac:dyDescent="0.35">
      <c r="D1481"/>
      <c r="E1481"/>
    </row>
    <row r="1482" spans="4:5" ht="14.5" x14ac:dyDescent="0.35">
      <c r="D1482"/>
      <c r="E1482"/>
    </row>
    <row r="1483" spans="4:5" ht="14.5" x14ac:dyDescent="0.35">
      <c r="D1483"/>
      <c r="E1483"/>
    </row>
    <row r="1484" spans="4:5" ht="14.5" x14ac:dyDescent="0.35">
      <c r="D1484"/>
      <c r="E1484"/>
    </row>
    <row r="1485" spans="4:5" ht="14.5" x14ac:dyDescent="0.35">
      <c r="D1485"/>
      <c r="E1485"/>
    </row>
    <row r="1486" spans="4:5" ht="14.5" x14ac:dyDescent="0.35">
      <c r="D1486"/>
      <c r="E1486"/>
    </row>
    <row r="1487" spans="4:5" ht="14.5" x14ac:dyDescent="0.35">
      <c r="D1487"/>
      <c r="E1487"/>
    </row>
    <row r="1488" spans="4:5" ht="14.5" x14ac:dyDescent="0.35">
      <c r="D1488"/>
      <c r="E1488"/>
    </row>
    <row r="1489" spans="4:5" ht="14.5" x14ac:dyDescent="0.35">
      <c r="D1489"/>
      <c r="E1489"/>
    </row>
    <row r="1490" spans="4:5" ht="14.5" x14ac:dyDescent="0.35">
      <c r="D1490"/>
      <c r="E1490"/>
    </row>
    <row r="1491" spans="4:5" ht="14.5" x14ac:dyDescent="0.35">
      <c r="D1491"/>
      <c r="E1491"/>
    </row>
    <row r="1492" spans="4:5" ht="14.5" x14ac:dyDescent="0.35">
      <c r="D1492"/>
      <c r="E1492"/>
    </row>
    <row r="1493" spans="4:5" ht="14.5" x14ac:dyDescent="0.35">
      <c r="D1493"/>
      <c r="E1493"/>
    </row>
    <row r="1494" spans="4:5" ht="14.5" x14ac:dyDescent="0.35">
      <c r="D1494"/>
      <c r="E1494"/>
    </row>
    <row r="1495" spans="4:5" ht="14.5" x14ac:dyDescent="0.35">
      <c r="D1495"/>
      <c r="E1495"/>
    </row>
    <row r="1496" spans="4:5" ht="14.5" x14ac:dyDescent="0.35">
      <c r="D1496"/>
      <c r="E1496"/>
    </row>
    <row r="1497" spans="4:5" ht="14.5" x14ac:dyDescent="0.35">
      <c r="D1497"/>
      <c r="E1497"/>
    </row>
    <row r="1498" spans="4:5" ht="14.5" x14ac:dyDescent="0.35">
      <c r="D1498"/>
      <c r="E1498"/>
    </row>
    <row r="1499" spans="4:5" ht="14.5" x14ac:dyDescent="0.35">
      <c r="D1499"/>
      <c r="E1499"/>
    </row>
    <row r="1500" spans="4:5" ht="14.5" x14ac:dyDescent="0.35">
      <c r="D1500"/>
      <c r="E1500"/>
    </row>
    <row r="1501" spans="4:5" ht="14.5" x14ac:dyDescent="0.35">
      <c r="D1501"/>
      <c r="E1501"/>
    </row>
    <row r="1502" spans="4:5" ht="14.5" x14ac:dyDescent="0.35">
      <c r="D1502"/>
      <c r="E1502"/>
    </row>
    <row r="1503" spans="4:5" ht="14.5" x14ac:dyDescent="0.35">
      <c r="D1503"/>
      <c r="E1503"/>
    </row>
    <row r="1504" spans="4:5" ht="14.5" x14ac:dyDescent="0.35">
      <c r="D1504"/>
      <c r="E1504"/>
    </row>
    <row r="1505" spans="4:5" ht="14.5" x14ac:dyDescent="0.35">
      <c r="D1505"/>
      <c r="E1505"/>
    </row>
    <row r="1506" spans="4:5" ht="14.5" x14ac:dyDescent="0.35">
      <c r="D1506"/>
      <c r="E1506"/>
    </row>
    <row r="1507" spans="4:5" ht="14.5" x14ac:dyDescent="0.35">
      <c r="D1507"/>
      <c r="E1507"/>
    </row>
    <row r="1508" spans="4:5" ht="14.5" x14ac:dyDescent="0.35">
      <c r="D1508"/>
      <c r="E1508"/>
    </row>
    <row r="1509" spans="4:5" ht="14.5" x14ac:dyDescent="0.35">
      <c r="D1509"/>
      <c r="E1509"/>
    </row>
    <row r="1510" spans="4:5" ht="14.5" x14ac:dyDescent="0.35">
      <c r="D1510"/>
      <c r="E1510"/>
    </row>
    <row r="1511" spans="4:5" ht="14.5" x14ac:dyDescent="0.35">
      <c r="D1511"/>
      <c r="E1511"/>
    </row>
    <row r="1512" spans="4:5" ht="14.5" x14ac:dyDescent="0.35">
      <c r="D1512"/>
      <c r="E1512"/>
    </row>
    <row r="1513" spans="4:5" ht="14.5" x14ac:dyDescent="0.35">
      <c r="D1513"/>
      <c r="E1513"/>
    </row>
    <row r="1514" spans="4:5" ht="14.5" x14ac:dyDescent="0.35">
      <c r="D1514"/>
      <c r="E1514"/>
    </row>
    <row r="1515" spans="4:5" ht="14.5" x14ac:dyDescent="0.35">
      <c r="D1515"/>
      <c r="E1515"/>
    </row>
    <row r="1516" spans="4:5" ht="14.5" x14ac:dyDescent="0.35">
      <c r="D1516"/>
      <c r="E1516"/>
    </row>
    <row r="1517" spans="4:5" ht="14.5" x14ac:dyDescent="0.35">
      <c r="D1517"/>
      <c r="E1517"/>
    </row>
    <row r="1518" spans="4:5" ht="14.5" x14ac:dyDescent="0.35">
      <c r="D1518"/>
      <c r="E1518"/>
    </row>
    <row r="1519" spans="4:5" ht="14.5" x14ac:dyDescent="0.35">
      <c r="D1519"/>
      <c r="E1519"/>
    </row>
    <row r="1520" spans="4:5" ht="14.5" x14ac:dyDescent="0.35">
      <c r="D1520"/>
      <c r="E1520"/>
    </row>
    <row r="1521" spans="4:5" ht="14.5" x14ac:dyDescent="0.35">
      <c r="D1521"/>
      <c r="E1521"/>
    </row>
    <row r="1522" spans="4:5" ht="14.5" x14ac:dyDescent="0.35">
      <c r="D1522"/>
      <c r="E1522"/>
    </row>
    <row r="1523" spans="4:5" ht="14.5" x14ac:dyDescent="0.35">
      <c r="D1523"/>
      <c r="E1523"/>
    </row>
    <row r="1524" spans="4:5" ht="14.5" x14ac:dyDescent="0.35">
      <c r="D1524"/>
      <c r="E1524"/>
    </row>
    <row r="1525" spans="4:5" ht="14.5" x14ac:dyDescent="0.35">
      <c r="D1525"/>
      <c r="E1525"/>
    </row>
    <row r="1526" spans="4:5" ht="14.5" x14ac:dyDescent="0.35">
      <c r="D1526"/>
      <c r="E1526"/>
    </row>
    <row r="1527" spans="4:5" ht="14.5" x14ac:dyDescent="0.35">
      <c r="D1527"/>
      <c r="E1527"/>
    </row>
    <row r="1528" spans="4:5" ht="14.5" x14ac:dyDescent="0.35">
      <c r="D1528"/>
      <c r="E1528"/>
    </row>
    <row r="1529" spans="4:5" ht="14.5" x14ac:dyDescent="0.35">
      <c r="D1529"/>
      <c r="E1529"/>
    </row>
    <row r="1530" spans="4:5" ht="14.5" x14ac:dyDescent="0.35">
      <c r="D1530"/>
      <c r="E1530"/>
    </row>
    <row r="1531" spans="4:5" ht="14.5" x14ac:dyDescent="0.35">
      <c r="D1531"/>
      <c r="E1531"/>
    </row>
    <row r="1532" spans="4:5" ht="14.5" x14ac:dyDescent="0.35">
      <c r="D1532"/>
      <c r="E1532"/>
    </row>
    <row r="1533" spans="4:5" ht="14.5" x14ac:dyDescent="0.35">
      <c r="D1533"/>
      <c r="E1533"/>
    </row>
    <row r="1534" spans="4:5" ht="14.5" x14ac:dyDescent="0.35">
      <c r="D1534"/>
      <c r="E1534"/>
    </row>
    <row r="1535" spans="4:5" ht="14.5" x14ac:dyDescent="0.35">
      <c r="D1535"/>
      <c r="E1535"/>
    </row>
    <row r="1536" spans="4:5" ht="14.5" x14ac:dyDescent="0.35">
      <c r="D1536"/>
      <c r="E1536"/>
    </row>
    <row r="1537" spans="4:5" ht="14.5" x14ac:dyDescent="0.35">
      <c r="D1537"/>
      <c r="E1537"/>
    </row>
    <row r="1538" spans="4:5" ht="14.5" x14ac:dyDescent="0.35">
      <c r="D1538"/>
      <c r="E1538"/>
    </row>
    <row r="1539" spans="4:5" ht="14.5" x14ac:dyDescent="0.35">
      <c r="D1539"/>
      <c r="E1539"/>
    </row>
    <row r="1540" spans="4:5" ht="14.5" x14ac:dyDescent="0.35">
      <c r="D1540"/>
      <c r="E1540"/>
    </row>
    <row r="1541" spans="4:5" ht="14.5" x14ac:dyDescent="0.35">
      <c r="D1541"/>
      <c r="E1541"/>
    </row>
    <row r="1542" spans="4:5" ht="14.5" x14ac:dyDescent="0.35">
      <c r="D1542"/>
      <c r="E1542"/>
    </row>
    <row r="1543" spans="4:5" ht="14.5" x14ac:dyDescent="0.35">
      <c r="D1543"/>
      <c r="E1543"/>
    </row>
    <row r="1544" spans="4:5" ht="14.5" x14ac:dyDescent="0.35">
      <c r="D1544"/>
      <c r="E1544"/>
    </row>
    <row r="1545" spans="4:5" ht="14.5" x14ac:dyDescent="0.35">
      <c r="D1545"/>
      <c r="E1545"/>
    </row>
    <row r="1546" spans="4:5" ht="14.5" x14ac:dyDescent="0.35">
      <c r="D1546"/>
      <c r="E1546"/>
    </row>
    <row r="1547" spans="4:5" ht="14.5" x14ac:dyDescent="0.35">
      <c r="D1547"/>
      <c r="E1547"/>
    </row>
    <row r="1548" spans="4:5" ht="14.5" x14ac:dyDescent="0.35">
      <c r="D1548"/>
      <c r="E1548"/>
    </row>
    <row r="1549" spans="4:5" ht="14.5" x14ac:dyDescent="0.35">
      <c r="D1549"/>
      <c r="E1549"/>
    </row>
    <row r="1550" spans="4:5" ht="14.5" x14ac:dyDescent="0.35">
      <c r="D1550"/>
      <c r="E1550"/>
    </row>
    <row r="1551" spans="4:5" ht="14.5" x14ac:dyDescent="0.35">
      <c r="D1551"/>
      <c r="E1551"/>
    </row>
    <row r="1552" spans="4:5" ht="14.5" x14ac:dyDescent="0.35">
      <c r="D1552"/>
      <c r="E1552"/>
    </row>
    <row r="1553" spans="4:5" ht="14.5" x14ac:dyDescent="0.35">
      <c r="D1553"/>
      <c r="E1553"/>
    </row>
    <row r="1554" spans="4:5" ht="14.5" x14ac:dyDescent="0.35">
      <c r="D1554"/>
      <c r="E1554"/>
    </row>
    <row r="1555" spans="4:5" ht="14.5" x14ac:dyDescent="0.35">
      <c r="D1555"/>
      <c r="E1555"/>
    </row>
    <row r="1556" spans="4:5" ht="14.5" x14ac:dyDescent="0.35">
      <c r="D1556"/>
      <c r="E1556"/>
    </row>
    <row r="1557" spans="4:5" ht="14.5" x14ac:dyDescent="0.35">
      <c r="D1557"/>
      <c r="E1557"/>
    </row>
    <row r="1558" spans="4:5" ht="14.5" x14ac:dyDescent="0.35">
      <c r="D1558"/>
      <c r="E1558"/>
    </row>
    <row r="1559" spans="4:5" ht="14.5" x14ac:dyDescent="0.35">
      <c r="D1559"/>
      <c r="E1559"/>
    </row>
    <row r="1560" spans="4:5" ht="14.5" x14ac:dyDescent="0.35">
      <c r="D1560"/>
      <c r="E1560"/>
    </row>
    <row r="1561" spans="4:5" ht="14.5" x14ac:dyDescent="0.35">
      <c r="D1561"/>
      <c r="E1561"/>
    </row>
    <row r="1562" spans="4:5" ht="14.5" x14ac:dyDescent="0.35">
      <c r="D1562"/>
      <c r="E1562"/>
    </row>
    <row r="1563" spans="4:5" ht="14.5" x14ac:dyDescent="0.35">
      <c r="D1563"/>
      <c r="E1563"/>
    </row>
    <row r="1564" spans="4:5" ht="14.5" x14ac:dyDescent="0.35">
      <c r="D1564"/>
      <c r="E1564"/>
    </row>
    <row r="1565" spans="4:5" ht="14.5" x14ac:dyDescent="0.35">
      <c r="D1565"/>
      <c r="E1565"/>
    </row>
    <row r="1566" spans="4:5" ht="14.5" x14ac:dyDescent="0.35">
      <c r="D1566"/>
      <c r="E1566"/>
    </row>
    <row r="1567" spans="4:5" ht="14.5" x14ac:dyDescent="0.35">
      <c r="D1567"/>
      <c r="E1567"/>
    </row>
    <row r="1568" spans="4:5" ht="14.5" x14ac:dyDescent="0.35">
      <c r="D1568"/>
      <c r="E1568"/>
    </row>
    <row r="1569" spans="4:5" ht="14.5" x14ac:dyDescent="0.35">
      <c r="D1569"/>
      <c r="E1569"/>
    </row>
    <row r="1570" spans="4:5" ht="14.5" x14ac:dyDescent="0.35">
      <c r="D1570"/>
      <c r="E1570"/>
    </row>
    <row r="1571" spans="4:5" ht="14.5" x14ac:dyDescent="0.35">
      <c r="D1571"/>
      <c r="E1571"/>
    </row>
    <row r="1572" spans="4:5" ht="14.5" x14ac:dyDescent="0.35">
      <c r="D1572"/>
      <c r="E1572"/>
    </row>
    <row r="1573" spans="4:5" ht="14.5" x14ac:dyDescent="0.35">
      <c r="D1573"/>
      <c r="E1573"/>
    </row>
    <row r="1574" spans="4:5" ht="14.5" x14ac:dyDescent="0.35">
      <c r="D1574"/>
      <c r="E1574"/>
    </row>
    <row r="1575" spans="4:5" ht="14.5" x14ac:dyDescent="0.35">
      <c r="D1575"/>
      <c r="E1575"/>
    </row>
    <row r="1576" spans="4:5" ht="14.5" x14ac:dyDescent="0.35">
      <c r="D1576"/>
      <c r="E1576"/>
    </row>
    <row r="1577" spans="4:5" ht="14.5" x14ac:dyDescent="0.35">
      <c r="D1577"/>
      <c r="E1577"/>
    </row>
    <row r="1578" spans="4:5" ht="14.5" x14ac:dyDescent="0.35">
      <c r="D1578"/>
      <c r="E1578"/>
    </row>
    <row r="1579" spans="4:5" ht="14.5" x14ac:dyDescent="0.35">
      <c r="D1579"/>
      <c r="E1579"/>
    </row>
    <row r="1580" spans="4:5" ht="14.5" x14ac:dyDescent="0.35">
      <c r="D1580"/>
      <c r="E1580"/>
    </row>
    <row r="1581" spans="4:5" ht="14.5" x14ac:dyDescent="0.35">
      <c r="D1581"/>
      <c r="E1581"/>
    </row>
    <row r="1582" spans="4:5" ht="14.5" x14ac:dyDescent="0.35">
      <c r="D1582"/>
      <c r="E1582"/>
    </row>
    <row r="1583" spans="4:5" ht="14.5" x14ac:dyDescent="0.35">
      <c r="D1583"/>
      <c r="E1583"/>
    </row>
    <row r="1584" spans="4:5" ht="14.5" x14ac:dyDescent="0.35">
      <c r="D1584"/>
      <c r="E1584"/>
    </row>
    <row r="1585" spans="4:5" ht="14.5" x14ac:dyDescent="0.35">
      <c r="D1585"/>
      <c r="E1585"/>
    </row>
    <row r="1586" spans="4:5" ht="14.5" x14ac:dyDescent="0.35">
      <c r="D1586"/>
      <c r="E1586"/>
    </row>
    <row r="1587" spans="4:5" ht="14.5" x14ac:dyDescent="0.35">
      <c r="D1587"/>
      <c r="E1587"/>
    </row>
    <row r="1588" spans="4:5" ht="14.5" x14ac:dyDescent="0.35">
      <c r="D1588"/>
      <c r="E1588"/>
    </row>
    <row r="1589" spans="4:5" ht="14.5" x14ac:dyDescent="0.35">
      <c r="D1589"/>
      <c r="E1589"/>
    </row>
    <row r="1590" spans="4:5" ht="14.5" x14ac:dyDescent="0.35">
      <c r="D1590"/>
      <c r="E1590"/>
    </row>
    <row r="1591" spans="4:5" ht="14.5" x14ac:dyDescent="0.35">
      <c r="D1591"/>
      <c r="E1591"/>
    </row>
    <row r="1592" spans="4:5" ht="14.5" x14ac:dyDescent="0.35">
      <c r="D1592"/>
      <c r="E1592"/>
    </row>
    <row r="1593" spans="4:5" ht="14.5" x14ac:dyDescent="0.35">
      <c r="D1593"/>
      <c r="E1593"/>
    </row>
    <row r="1594" spans="4:5" ht="14.5" x14ac:dyDescent="0.35">
      <c r="D1594"/>
      <c r="E1594"/>
    </row>
    <row r="1595" spans="4:5" ht="14.5" x14ac:dyDescent="0.35">
      <c r="D1595"/>
      <c r="E1595"/>
    </row>
    <row r="1596" spans="4:5" ht="14.5" x14ac:dyDescent="0.35">
      <c r="D1596"/>
      <c r="E1596"/>
    </row>
    <row r="1597" spans="4:5" ht="14.5" x14ac:dyDescent="0.35">
      <c r="D1597"/>
      <c r="E1597"/>
    </row>
    <row r="1598" spans="4:5" ht="14.5" x14ac:dyDescent="0.35">
      <c r="D1598"/>
      <c r="E1598"/>
    </row>
    <row r="1599" spans="4:5" ht="14.5" x14ac:dyDescent="0.35">
      <c r="D1599"/>
      <c r="E1599"/>
    </row>
    <row r="1600" spans="4:5" ht="14.5" x14ac:dyDescent="0.35">
      <c r="D1600"/>
      <c r="E1600"/>
    </row>
    <row r="1601" spans="4:5" ht="14.5" x14ac:dyDescent="0.35">
      <c r="D1601"/>
      <c r="E1601"/>
    </row>
    <row r="1602" spans="4:5" ht="14.5" x14ac:dyDescent="0.35">
      <c r="D1602"/>
      <c r="E1602"/>
    </row>
    <row r="1603" spans="4:5" ht="14.5" x14ac:dyDescent="0.35">
      <c r="D1603"/>
      <c r="E1603"/>
    </row>
    <row r="1604" spans="4:5" ht="14.5" x14ac:dyDescent="0.35">
      <c r="D1604"/>
      <c r="E1604"/>
    </row>
    <row r="1605" spans="4:5" ht="14.5" x14ac:dyDescent="0.35">
      <c r="D1605"/>
      <c r="E1605"/>
    </row>
    <row r="1606" spans="4:5" ht="14.5" x14ac:dyDescent="0.35">
      <c r="D1606"/>
      <c r="E1606"/>
    </row>
    <row r="1607" spans="4:5" ht="14.5" x14ac:dyDescent="0.35">
      <c r="D1607"/>
      <c r="E1607"/>
    </row>
    <row r="1608" spans="4:5" ht="14.5" x14ac:dyDescent="0.35">
      <c r="D1608"/>
      <c r="E1608"/>
    </row>
    <row r="1609" spans="4:5" ht="14.5" x14ac:dyDescent="0.35">
      <c r="D1609"/>
      <c r="E1609"/>
    </row>
    <row r="1610" spans="4:5" ht="14.5" x14ac:dyDescent="0.35">
      <c r="D1610"/>
      <c r="E1610"/>
    </row>
    <row r="1611" spans="4:5" ht="14.5" x14ac:dyDescent="0.35">
      <c r="D1611"/>
      <c r="E1611"/>
    </row>
    <row r="1612" spans="4:5" ht="14.5" x14ac:dyDescent="0.35">
      <c r="D1612"/>
      <c r="E1612"/>
    </row>
    <row r="1613" spans="4:5" ht="14.5" x14ac:dyDescent="0.35">
      <c r="D1613"/>
      <c r="E1613"/>
    </row>
    <row r="1614" spans="4:5" ht="14.5" x14ac:dyDescent="0.35">
      <c r="D1614"/>
      <c r="E1614"/>
    </row>
    <row r="1615" spans="4:5" ht="14.5" x14ac:dyDescent="0.35">
      <c r="D1615"/>
      <c r="E1615"/>
    </row>
    <row r="1616" spans="4:5" ht="14.5" x14ac:dyDescent="0.35">
      <c r="D1616"/>
      <c r="E1616"/>
    </row>
    <row r="1617" spans="4:5" ht="14.5" x14ac:dyDescent="0.35">
      <c r="D1617"/>
      <c r="E1617"/>
    </row>
    <row r="1618" spans="4:5" ht="14.5" x14ac:dyDescent="0.35">
      <c r="D1618"/>
      <c r="E1618"/>
    </row>
    <row r="1619" spans="4:5" ht="14.5" x14ac:dyDescent="0.35">
      <c r="D1619"/>
      <c r="E1619"/>
    </row>
    <row r="1620" spans="4:5" ht="14.5" x14ac:dyDescent="0.35">
      <c r="D1620"/>
      <c r="E1620"/>
    </row>
    <row r="1621" spans="4:5" ht="14.5" x14ac:dyDescent="0.35">
      <c r="D1621"/>
      <c r="E1621"/>
    </row>
    <row r="1622" spans="4:5" ht="14.5" x14ac:dyDescent="0.35">
      <c r="D1622"/>
      <c r="E1622"/>
    </row>
    <row r="1623" spans="4:5" ht="14.5" x14ac:dyDescent="0.35">
      <c r="D1623"/>
      <c r="E1623"/>
    </row>
    <row r="1624" spans="4:5" ht="14.5" x14ac:dyDescent="0.35">
      <c r="D1624"/>
      <c r="E1624"/>
    </row>
    <row r="1625" spans="4:5" ht="14.5" x14ac:dyDescent="0.35">
      <c r="D1625"/>
      <c r="E1625"/>
    </row>
    <row r="1626" spans="4:5" ht="14.5" x14ac:dyDescent="0.35">
      <c r="D1626"/>
      <c r="E1626"/>
    </row>
    <row r="1627" spans="4:5" ht="14.5" x14ac:dyDescent="0.35">
      <c r="D1627"/>
      <c r="E1627"/>
    </row>
    <row r="1628" spans="4:5" ht="14.5" x14ac:dyDescent="0.35">
      <c r="D1628"/>
      <c r="E1628"/>
    </row>
    <row r="1629" spans="4:5" ht="14.5" x14ac:dyDescent="0.35">
      <c r="D1629"/>
      <c r="E1629"/>
    </row>
    <row r="1630" spans="4:5" ht="14.5" x14ac:dyDescent="0.35">
      <c r="D1630"/>
      <c r="E1630"/>
    </row>
    <row r="1631" spans="4:5" ht="14.5" x14ac:dyDescent="0.35">
      <c r="D1631"/>
      <c r="E1631"/>
    </row>
    <row r="1632" spans="4:5" ht="14.5" x14ac:dyDescent="0.35">
      <c r="D1632"/>
      <c r="E1632"/>
    </row>
    <row r="1633" spans="4:5" ht="14.5" x14ac:dyDescent="0.35">
      <c r="D1633"/>
      <c r="E1633"/>
    </row>
    <row r="1634" spans="4:5" ht="14.5" x14ac:dyDescent="0.35">
      <c r="D1634"/>
      <c r="E1634"/>
    </row>
    <row r="1635" spans="4:5" ht="14.5" x14ac:dyDescent="0.35">
      <c r="D1635"/>
      <c r="E1635"/>
    </row>
    <row r="1636" spans="4:5" ht="14.5" x14ac:dyDescent="0.35">
      <c r="D1636"/>
      <c r="E1636"/>
    </row>
    <row r="1637" spans="4:5" ht="14.5" x14ac:dyDescent="0.35">
      <c r="D1637"/>
      <c r="E1637"/>
    </row>
    <row r="1638" spans="4:5" ht="14.5" x14ac:dyDescent="0.35">
      <c r="D1638"/>
      <c r="E1638"/>
    </row>
    <row r="1639" spans="4:5" ht="14.5" x14ac:dyDescent="0.35">
      <c r="D1639"/>
      <c r="E1639"/>
    </row>
    <row r="1640" spans="4:5" ht="14.5" x14ac:dyDescent="0.35">
      <c r="D1640"/>
      <c r="E1640"/>
    </row>
    <row r="1641" spans="4:5" ht="14.5" x14ac:dyDescent="0.35">
      <c r="D1641"/>
      <c r="E1641"/>
    </row>
    <row r="1642" spans="4:5" ht="14.5" x14ac:dyDescent="0.35">
      <c r="D1642"/>
      <c r="E1642"/>
    </row>
    <row r="1643" spans="4:5" ht="14.5" x14ac:dyDescent="0.35">
      <c r="D1643"/>
      <c r="E1643"/>
    </row>
    <row r="1644" spans="4:5" ht="14.5" x14ac:dyDescent="0.35">
      <c r="D1644"/>
      <c r="E1644"/>
    </row>
    <row r="1645" spans="4:5" ht="14.5" x14ac:dyDescent="0.35">
      <c r="D1645"/>
      <c r="E1645"/>
    </row>
    <row r="1646" spans="4:5" ht="14.5" x14ac:dyDescent="0.35">
      <c r="D1646"/>
      <c r="E1646"/>
    </row>
    <row r="1647" spans="4:5" ht="14.5" x14ac:dyDescent="0.35">
      <c r="D1647"/>
      <c r="E1647"/>
    </row>
    <row r="1648" spans="4:5" ht="14.5" x14ac:dyDescent="0.35">
      <c r="D1648"/>
      <c r="E1648"/>
    </row>
    <row r="1649" spans="4:5" ht="14.5" x14ac:dyDescent="0.35">
      <c r="D1649"/>
      <c r="E1649"/>
    </row>
    <row r="1650" spans="4:5" ht="14.5" x14ac:dyDescent="0.35">
      <c r="D1650"/>
      <c r="E1650"/>
    </row>
    <row r="1651" spans="4:5" ht="14.5" x14ac:dyDescent="0.35">
      <c r="D1651"/>
      <c r="E1651"/>
    </row>
    <row r="1652" spans="4:5" ht="14.5" x14ac:dyDescent="0.35">
      <c r="D1652"/>
      <c r="E1652"/>
    </row>
    <row r="1653" spans="4:5" ht="14.5" x14ac:dyDescent="0.35">
      <c r="D1653"/>
      <c r="E1653"/>
    </row>
    <row r="1654" spans="4:5" ht="14.5" x14ac:dyDescent="0.35">
      <c r="D1654"/>
      <c r="E1654"/>
    </row>
    <row r="1655" spans="4:5" ht="14.5" x14ac:dyDescent="0.35">
      <c r="D1655"/>
      <c r="E1655"/>
    </row>
    <row r="1656" spans="4:5" ht="14.5" x14ac:dyDescent="0.35">
      <c r="D1656"/>
      <c r="E1656"/>
    </row>
    <row r="1657" spans="4:5" ht="14.5" x14ac:dyDescent="0.35">
      <c r="D1657"/>
      <c r="E1657"/>
    </row>
    <row r="1658" spans="4:5" ht="14.5" x14ac:dyDescent="0.35">
      <c r="D1658"/>
      <c r="E1658"/>
    </row>
    <row r="1659" spans="4:5" ht="14.5" x14ac:dyDescent="0.35">
      <c r="D1659"/>
      <c r="E1659"/>
    </row>
    <row r="1660" spans="4:5" ht="14.5" x14ac:dyDescent="0.35">
      <c r="D1660"/>
      <c r="E1660"/>
    </row>
    <row r="1661" spans="4:5" ht="14.5" x14ac:dyDescent="0.35">
      <c r="D1661"/>
      <c r="E1661"/>
    </row>
    <row r="1662" spans="4:5" ht="14.5" x14ac:dyDescent="0.35">
      <c r="D1662"/>
      <c r="E1662"/>
    </row>
    <row r="1663" spans="4:5" ht="14.5" x14ac:dyDescent="0.35">
      <c r="D1663"/>
      <c r="E1663"/>
    </row>
    <row r="1664" spans="4:5" ht="14.5" x14ac:dyDescent="0.35">
      <c r="D1664"/>
      <c r="E1664"/>
    </row>
    <row r="1665" spans="4:5" ht="14.5" x14ac:dyDescent="0.35">
      <c r="D1665"/>
      <c r="E1665"/>
    </row>
    <row r="1666" spans="4:5" ht="14.5" x14ac:dyDescent="0.35">
      <c r="D1666"/>
      <c r="E1666"/>
    </row>
    <row r="1667" spans="4:5" ht="14.5" x14ac:dyDescent="0.35">
      <c r="D1667"/>
      <c r="E1667"/>
    </row>
    <row r="1668" spans="4:5" ht="14.5" x14ac:dyDescent="0.35">
      <c r="D1668"/>
      <c r="E1668"/>
    </row>
    <row r="1669" spans="4:5" ht="14.5" x14ac:dyDescent="0.35">
      <c r="D1669"/>
      <c r="E1669"/>
    </row>
    <row r="1670" spans="4:5" ht="14.5" x14ac:dyDescent="0.35">
      <c r="D1670"/>
      <c r="E1670"/>
    </row>
    <row r="1671" spans="4:5" ht="14.5" x14ac:dyDescent="0.35">
      <c r="D1671"/>
      <c r="E1671"/>
    </row>
    <row r="1672" spans="4:5" ht="14.5" x14ac:dyDescent="0.35">
      <c r="D1672"/>
      <c r="E1672"/>
    </row>
    <row r="1673" spans="4:5" ht="14.5" x14ac:dyDescent="0.35">
      <c r="D1673"/>
      <c r="E1673"/>
    </row>
    <row r="1674" spans="4:5" ht="14.5" x14ac:dyDescent="0.35">
      <c r="D1674"/>
      <c r="E1674"/>
    </row>
    <row r="1675" spans="4:5" ht="14.5" x14ac:dyDescent="0.35">
      <c r="D1675"/>
      <c r="E1675"/>
    </row>
    <row r="1676" spans="4:5" ht="14.5" x14ac:dyDescent="0.35">
      <c r="D1676"/>
      <c r="E1676"/>
    </row>
    <row r="1677" spans="4:5" ht="14.5" x14ac:dyDescent="0.35">
      <c r="D1677"/>
      <c r="E1677"/>
    </row>
    <row r="1678" spans="4:5" ht="14.5" x14ac:dyDescent="0.35">
      <c r="D1678"/>
      <c r="E1678"/>
    </row>
    <row r="1679" spans="4:5" ht="14.5" x14ac:dyDescent="0.35">
      <c r="D1679"/>
      <c r="E1679"/>
    </row>
    <row r="1680" spans="4:5" ht="14.5" x14ac:dyDescent="0.35">
      <c r="D1680"/>
      <c r="E1680"/>
    </row>
    <row r="1681" spans="4:5" ht="14.5" x14ac:dyDescent="0.35">
      <c r="D1681"/>
      <c r="E1681"/>
    </row>
    <row r="1682" spans="4:5" ht="14.5" x14ac:dyDescent="0.35">
      <c r="D1682"/>
      <c r="E1682"/>
    </row>
    <row r="1683" spans="4:5" ht="14.5" x14ac:dyDescent="0.35">
      <c r="D1683"/>
      <c r="E1683"/>
    </row>
    <row r="1684" spans="4:5" ht="14.5" x14ac:dyDescent="0.35">
      <c r="D1684"/>
      <c r="E1684"/>
    </row>
    <row r="1685" spans="4:5" ht="14.5" x14ac:dyDescent="0.35">
      <c r="D1685"/>
      <c r="E1685"/>
    </row>
    <row r="1686" spans="4:5" ht="14.5" x14ac:dyDescent="0.35">
      <c r="D1686"/>
      <c r="E1686"/>
    </row>
    <row r="1687" spans="4:5" ht="14.5" x14ac:dyDescent="0.35">
      <c r="D1687"/>
      <c r="E1687"/>
    </row>
    <row r="1688" spans="4:5" ht="14.5" x14ac:dyDescent="0.35">
      <c r="D1688"/>
      <c r="E1688"/>
    </row>
    <row r="1689" spans="4:5" ht="14.5" x14ac:dyDescent="0.35">
      <c r="D1689"/>
      <c r="E1689"/>
    </row>
    <row r="1690" spans="4:5" ht="14.5" x14ac:dyDescent="0.35">
      <c r="D1690"/>
      <c r="E1690"/>
    </row>
    <row r="1691" spans="4:5" ht="14.5" x14ac:dyDescent="0.35">
      <c r="D1691"/>
      <c r="E1691"/>
    </row>
    <row r="1692" spans="4:5" ht="14.5" x14ac:dyDescent="0.35">
      <c r="D1692"/>
      <c r="E1692"/>
    </row>
    <row r="1693" spans="4:5" ht="14.5" x14ac:dyDescent="0.35">
      <c r="D1693"/>
      <c r="E1693"/>
    </row>
    <row r="1694" spans="4:5" ht="14.5" x14ac:dyDescent="0.35">
      <c r="D1694"/>
      <c r="E1694"/>
    </row>
    <row r="1695" spans="4:5" ht="14.5" x14ac:dyDescent="0.35">
      <c r="D1695"/>
      <c r="E1695"/>
    </row>
    <row r="1696" spans="4:5" ht="14.5" x14ac:dyDescent="0.35">
      <c r="D1696"/>
      <c r="E1696"/>
    </row>
    <row r="1697" spans="4:5" ht="14.5" x14ac:dyDescent="0.35">
      <c r="D1697"/>
      <c r="E1697"/>
    </row>
    <row r="1698" spans="4:5" ht="14.5" x14ac:dyDescent="0.35">
      <c r="D1698"/>
      <c r="E1698"/>
    </row>
    <row r="1699" spans="4:5" ht="14.5" x14ac:dyDescent="0.35">
      <c r="D1699"/>
      <c r="E1699"/>
    </row>
    <row r="1700" spans="4:5" ht="14.5" x14ac:dyDescent="0.35">
      <c r="D1700"/>
      <c r="E1700"/>
    </row>
    <row r="1701" spans="4:5" ht="14.5" x14ac:dyDescent="0.35">
      <c r="D1701"/>
      <c r="E1701"/>
    </row>
    <row r="1702" spans="4:5" ht="14.5" x14ac:dyDescent="0.35">
      <c r="D1702"/>
      <c r="E1702"/>
    </row>
    <row r="1703" spans="4:5" ht="14.5" x14ac:dyDescent="0.35">
      <c r="D1703"/>
      <c r="E1703"/>
    </row>
    <row r="1704" spans="4:5" ht="14.5" x14ac:dyDescent="0.35">
      <c r="D1704"/>
      <c r="E1704"/>
    </row>
    <row r="1705" spans="4:5" ht="14.5" x14ac:dyDescent="0.35">
      <c r="D1705"/>
      <c r="E1705"/>
    </row>
    <row r="1706" spans="4:5" ht="14.5" x14ac:dyDescent="0.35">
      <c r="D1706"/>
      <c r="E1706"/>
    </row>
    <row r="1707" spans="4:5" ht="14.5" x14ac:dyDescent="0.35">
      <c r="D1707"/>
      <c r="E1707"/>
    </row>
    <row r="1708" spans="4:5" ht="14.5" x14ac:dyDescent="0.35">
      <c r="D1708"/>
      <c r="E1708"/>
    </row>
    <row r="1709" spans="4:5" ht="14.5" x14ac:dyDescent="0.35">
      <c r="D1709"/>
      <c r="E1709"/>
    </row>
    <row r="1710" spans="4:5" ht="14.5" x14ac:dyDescent="0.35">
      <c r="D1710"/>
      <c r="E1710"/>
    </row>
    <row r="1711" spans="4:5" ht="14.5" x14ac:dyDescent="0.35">
      <c r="D1711"/>
      <c r="E1711"/>
    </row>
    <row r="1712" spans="4:5" ht="14.5" x14ac:dyDescent="0.35">
      <c r="D1712"/>
      <c r="E1712"/>
    </row>
    <row r="1713" spans="4:5" ht="14.5" x14ac:dyDescent="0.35">
      <c r="D1713"/>
      <c r="E1713"/>
    </row>
    <row r="1714" spans="4:5" ht="14.5" x14ac:dyDescent="0.35">
      <c r="D1714"/>
      <c r="E1714"/>
    </row>
    <row r="1715" spans="4:5" ht="14.5" x14ac:dyDescent="0.35">
      <c r="D1715"/>
      <c r="E1715"/>
    </row>
    <row r="1716" spans="4:5" ht="14.5" x14ac:dyDescent="0.35">
      <c r="D1716"/>
      <c r="E1716"/>
    </row>
    <row r="1717" spans="4:5" ht="14.5" x14ac:dyDescent="0.35">
      <c r="D1717"/>
      <c r="E1717"/>
    </row>
    <row r="1718" spans="4:5" ht="14.5" x14ac:dyDescent="0.35">
      <c r="D1718"/>
      <c r="E1718"/>
    </row>
    <row r="1719" spans="4:5" ht="14.5" x14ac:dyDescent="0.35">
      <c r="D1719"/>
      <c r="E1719"/>
    </row>
    <row r="1720" spans="4:5" ht="14.5" x14ac:dyDescent="0.35">
      <c r="D1720"/>
      <c r="E1720"/>
    </row>
    <row r="1721" spans="4:5" ht="14.5" x14ac:dyDescent="0.35">
      <c r="D1721"/>
      <c r="E1721"/>
    </row>
    <row r="1722" spans="4:5" ht="14.5" x14ac:dyDescent="0.35">
      <c r="D1722"/>
      <c r="E1722"/>
    </row>
    <row r="1723" spans="4:5" ht="14.5" x14ac:dyDescent="0.35">
      <c r="D1723"/>
      <c r="E1723"/>
    </row>
    <row r="1724" spans="4:5" ht="14.5" x14ac:dyDescent="0.35">
      <c r="D1724"/>
      <c r="E1724"/>
    </row>
    <row r="1725" spans="4:5" ht="14.5" x14ac:dyDescent="0.35">
      <c r="D1725"/>
      <c r="E1725"/>
    </row>
    <row r="1726" spans="4:5" ht="14.5" x14ac:dyDescent="0.35">
      <c r="D1726"/>
      <c r="E1726"/>
    </row>
    <row r="1727" spans="4:5" ht="14.5" x14ac:dyDescent="0.35">
      <c r="D1727"/>
      <c r="E1727"/>
    </row>
    <row r="1728" spans="4:5" ht="14.5" x14ac:dyDescent="0.35">
      <c r="D1728"/>
      <c r="E1728"/>
    </row>
    <row r="1729" spans="4:5" ht="14.5" x14ac:dyDescent="0.35">
      <c r="D1729"/>
      <c r="E1729"/>
    </row>
    <row r="1730" spans="4:5" ht="14.5" x14ac:dyDescent="0.35">
      <c r="D1730"/>
      <c r="E1730"/>
    </row>
    <row r="1731" spans="4:5" ht="14.5" x14ac:dyDescent="0.35">
      <c r="D1731"/>
      <c r="E1731"/>
    </row>
    <row r="1732" spans="4:5" ht="14.5" x14ac:dyDescent="0.35">
      <c r="D1732"/>
      <c r="E1732"/>
    </row>
    <row r="1733" spans="4:5" ht="14.5" x14ac:dyDescent="0.35">
      <c r="D1733"/>
      <c r="E1733"/>
    </row>
    <row r="1734" spans="4:5" ht="14.5" x14ac:dyDescent="0.35">
      <c r="D1734"/>
      <c r="E1734"/>
    </row>
    <row r="1735" spans="4:5" ht="14.5" x14ac:dyDescent="0.35">
      <c r="D1735"/>
      <c r="E1735"/>
    </row>
    <row r="1736" spans="4:5" ht="14.5" x14ac:dyDescent="0.35">
      <c r="D1736"/>
      <c r="E1736"/>
    </row>
    <row r="1737" spans="4:5" ht="14.5" x14ac:dyDescent="0.35">
      <c r="D1737"/>
      <c r="E1737"/>
    </row>
    <row r="1738" spans="4:5" ht="14.5" x14ac:dyDescent="0.35">
      <c r="D1738"/>
      <c r="E1738"/>
    </row>
    <row r="1739" spans="4:5" ht="14.5" x14ac:dyDescent="0.35">
      <c r="D1739"/>
      <c r="E1739"/>
    </row>
    <row r="1740" spans="4:5" ht="14.5" x14ac:dyDescent="0.35">
      <c r="D1740"/>
      <c r="E1740"/>
    </row>
    <row r="1741" spans="4:5" ht="14.5" x14ac:dyDescent="0.35">
      <c r="D1741"/>
      <c r="E1741"/>
    </row>
    <row r="1742" spans="4:5" ht="14.5" x14ac:dyDescent="0.35">
      <c r="D1742"/>
      <c r="E1742"/>
    </row>
    <row r="1743" spans="4:5" ht="14.5" x14ac:dyDescent="0.35">
      <c r="D1743"/>
      <c r="E1743"/>
    </row>
    <row r="1744" spans="4:5" ht="14.5" x14ac:dyDescent="0.35">
      <c r="D1744"/>
      <c r="E1744"/>
    </row>
    <row r="1745" spans="4:5" ht="14.5" x14ac:dyDescent="0.35">
      <c r="D1745"/>
      <c r="E1745"/>
    </row>
    <row r="1746" spans="4:5" ht="14.5" x14ac:dyDescent="0.35">
      <c r="D1746"/>
      <c r="E1746"/>
    </row>
    <row r="1747" spans="4:5" ht="14.5" x14ac:dyDescent="0.35">
      <c r="D1747"/>
      <c r="E1747"/>
    </row>
    <row r="1748" spans="4:5" ht="14.5" x14ac:dyDescent="0.35">
      <c r="D1748"/>
      <c r="E1748"/>
    </row>
    <row r="1749" spans="4:5" ht="14.5" x14ac:dyDescent="0.35">
      <c r="D1749"/>
      <c r="E1749"/>
    </row>
    <row r="1750" spans="4:5" ht="14.5" x14ac:dyDescent="0.35">
      <c r="D1750"/>
      <c r="E1750"/>
    </row>
    <row r="1751" spans="4:5" ht="14.5" x14ac:dyDescent="0.35">
      <c r="D1751"/>
      <c r="E1751"/>
    </row>
    <row r="1752" spans="4:5" ht="14.5" x14ac:dyDescent="0.35">
      <c r="D1752"/>
      <c r="E1752"/>
    </row>
    <row r="1753" spans="4:5" ht="14.5" x14ac:dyDescent="0.35">
      <c r="D1753"/>
      <c r="E1753"/>
    </row>
    <row r="1754" spans="4:5" ht="14.5" x14ac:dyDescent="0.35">
      <c r="D1754"/>
      <c r="E1754"/>
    </row>
    <row r="1755" spans="4:5" ht="14.5" x14ac:dyDescent="0.35">
      <c r="D1755"/>
      <c r="E1755"/>
    </row>
    <row r="1756" spans="4:5" ht="14.5" x14ac:dyDescent="0.35">
      <c r="D1756"/>
      <c r="E1756"/>
    </row>
    <row r="1757" spans="4:5" ht="14.5" x14ac:dyDescent="0.35">
      <c r="D1757"/>
      <c r="E1757"/>
    </row>
    <row r="1758" spans="4:5" ht="14.5" x14ac:dyDescent="0.35">
      <c r="D1758"/>
      <c r="E1758"/>
    </row>
    <row r="1759" spans="4:5" ht="14.5" x14ac:dyDescent="0.35">
      <c r="D1759"/>
      <c r="E1759"/>
    </row>
    <row r="1760" spans="4:5" ht="14.5" x14ac:dyDescent="0.35">
      <c r="D1760"/>
      <c r="E1760"/>
    </row>
    <row r="1761" spans="4:5" ht="14.5" x14ac:dyDescent="0.35">
      <c r="D1761"/>
      <c r="E1761"/>
    </row>
    <row r="1762" spans="4:5" ht="14.5" x14ac:dyDescent="0.35">
      <c r="D1762"/>
      <c r="E1762"/>
    </row>
    <row r="1763" spans="4:5" ht="14.5" x14ac:dyDescent="0.35">
      <c r="D1763"/>
      <c r="E1763"/>
    </row>
    <row r="1764" spans="4:5" ht="14.5" x14ac:dyDescent="0.35">
      <c r="D1764"/>
      <c r="E1764"/>
    </row>
    <row r="1765" spans="4:5" ht="14.5" x14ac:dyDescent="0.35">
      <c r="D1765"/>
      <c r="E1765"/>
    </row>
    <row r="1766" spans="4:5" ht="14.5" x14ac:dyDescent="0.35">
      <c r="D1766"/>
      <c r="E1766"/>
    </row>
    <row r="1767" spans="4:5" ht="14.5" x14ac:dyDescent="0.35">
      <c r="D1767"/>
      <c r="E1767"/>
    </row>
    <row r="1768" spans="4:5" ht="14.5" x14ac:dyDescent="0.35">
      <c r="D1768"/>
      <c r="E1768"/>
    </row>
    <row r="1769" spans="4:5" ht="14.5" x14ac:dyDescent="0.35">
      <c r="D1769"/>
      <c r="E1769"/>
    </row>
    <row r="1770" spans="4:5" ht="14.5" x14ac:dyDescent="0.35">
      <c r="D1770"/>
      <c r="E1770"/>
    </row>
    <row r="1771" spans="4:5" ht="14.5" x14ac:dyDescent="0.35">
      <c r="D1771"/>
      <c r="E1771"/>
    </row>
    <row r="1772" spans="4:5" ht="14.5" x14ac:dyDescent="0.35">
      <c r="D1772"/>
      <c r="E1772"/>
    </row>
    <row r="1773" spans="4:5" ht="14.5" x14ac:dyDescent="0.35">
      <c r="D1773"/>
      <c r="E1773"/>
    </row>
    <row r="1774" spans="4:5" ht="14.5" x14ac:dyDescent="0.35">
      <c r="D1774"/>
      <c r="E1774"/>
    </row>
    <row r="1775" spans="4:5" ht="14.5" x14ac:dyDescent="0.35">
      <c r="D1775"/>
      <c r="E1775"/>
    </row>
    <row r="1776" spans="4:5" ht="14.5" x14ac:dyDescent="0.35">
      <c r="D1776"/>
      <c r="E1776"/>
    </row>
    <row r="1777" spans="4:5" ht="14.5" x14ac:dyDescent="0.35">
      <c r="D1777"/>
      <c r="E1777"/>
    </row>
    <row r="1778" spans="4:5" ht="14.5" x14ac:dyDescent="0.35">
      <c r="D1778"/>
      <c r="E1778"/>
    </row>
    <row r="1779" spans="4:5" ht="14.5" x14ac:dyDescent="0.35">
      <c r="D1779"/>
      <c r="E1779"/>
    </row>
    <row r="1780" spans="4:5" ht="14.5" x14ac:dyDescent="0.35">
      <c r="D1780"/>
      <c r="E1780"/>
    </row>
    <row r="1781" spans="4:5" ht="14.5" x14ac:dyDescent="0.35">
      <c r="D1781"/>
      <c r="E1781"/>
    </row>
    <row r="1782" spans="4:5" ht="14.5" x14ac:dyDescent="0.35">
      <c r="D1782"/>
      <c r="E1782"/>
    </row>
    <row r="1783" spans="4:5" ht="14.5" x14ac:dyDescent="0.35">
      <c r="D1783"/>
      <c r="E1783"/>
    </row>
    <row r="1784" spans="4:5" ht="14.5" x14ac:dyDescent="0.35">
      <c r="D1784"/>
      <c r="E1784"/>
    </row>
    <row r="1785" spans="4:5" ht="14.5" x14ac:dyDescent="0.35">
      <c r="D1785"/>
      <c r="E1785"/>
    </row>
    <row r="1786" spans="4:5" ht="14.5" x14ac:dyDescent="0.35">
      <c r="D1786"/>
      <c r="E1786"/>
    </row>
    <row r="1787" spans="4:5" ht="14.5" x14ac:dyDescent="0.35">
      <c r="D1787"/>
      <c r="E1787"/>
    </row>
    <row r="1788" spans="4:5" ht="14.5" x14ac:dyDescent="0.35">
      <c r="D1788"/>
      <c r="E1788"/>
    </row>
    <row r="1789" spans="4:5" ht="14.5" x14ac:dyDescent="0.35">
      <c r="D1789"/>
      <c r="E1789"/>
    </row>
    <row r="1790" spans="4:5" ht="14.5" x14ac:dyDescent="0.35">
      <c r="D1790"/>
      <c r="E1790"/>
    </row>
    <row r="1791" spans="4:5" ht="14.5" x14ac:dyDescent="0.35">
      <c r="D1791"/>
      <c r="E1791"/>
    </row>
    <row r="1792" spans="4:5" ht="14.5" x14ac:dyDescent="0.35">
      <c r="D1792"/>
      <c r="E1792"/>
    </row>
    <row r="1793" spans="4:5" ht="14.5" x14ac:dyDescent="0.35">
      <c r="D1793"/>
      <c r="E1793"/>
    </row>
    <row r="1794" spans="4:5" ht="14.5" x14ac:dyDescent="0.35">
      <c r="D1794"/>
      <c r="E1794"/>
    </row>
    <row r="1795" spans="4:5" ht="14.5" x14ac:dyDescent="0.35">
      <c r="D1795"/>
      <c r="E1795"/>
    </row>
    <row r="1796" spans="4:5" ht="14.5" x14ac:dyDescent="0.35">
      <c r="D1796"/>
      <c r="E1796"/>
    </row>
    <row r="1797" spans="4:5" ht="14.5" x14ac:dyDescent="0.35">
      <c r="D1797"/>
      <c r="E1797"/>
    </row>
    <row r="1798" spans="4:5" ht="14.5" x14ac:dyDescent="0.35">
      <c r="D1798"/>
      <c r="E1798"/>
    </row>
    <row r="1799" spans="4:5" ht="14.5" x14ac:dyDescent="0.35">
      <c r="D1799"/>
      <c r="E1799"/>
    </row>
    <row r="1800" spans="4:5" ht="14.5" x14ac:dyDescent="0.35">
      <c r="D1800"/>
      <c r="E1800"/>
    </row>
    <row r="1801" spans="4:5" ht="14.5" x14ac:dyDescent="0.35">
      <c r="D1801"/>
      <c r="E1801"/>
    </row>
    <row r="1802" spans="4:5" ht="14.5" x14ac:dyDescent="0.35">
      <c r="D1802"/>
      <c r="E1802"/>
    </row>
    <row r="1803" spans="4:5" ht="14.5" x14ac:dyDescent="0.35">
      <c r="D1803"/>
      <c r="E1803"/>
    </row>
    <row r="1804" spans="4:5" ht="14.5" x14ac:dyDescent="0.35">
      <c r="D1804"/>
      <c r="E1804"/>
    </row>
    <row r="1805" spans="4:5" ht="14.5" x14ac:dyDescent="0.35">
      <c r="D1805"/>
      <c r="E1805"/>
    </row>
    <row r="1806" spans="4:5" ht="14.5" x14ac:dyDescent="0.35">
      <c r="D1806"/>
      <c r="E1806"/>
    </row>
    <row r="1807" spans="4:5" ht="14.5" x14ac:dyDescent="0.35">
      <c r="D1807"/>
      <c r="E1807"/>
    </row>
    <row r="1808" spans="4:5" ht="14.5" x14ac:dyDescent="0.35">
      <c r="D1808"/>
      <c r="E1808"/>
    </row>
    <row r="1809" spans="4:5" ht="14.5" x14ac:dyDescent="0.35">
      <c r="D1809"/>
      <c r="E1809"/>
    </row>
    <row r="1810" spans="4:5" ht="14.5" x14ac:dyDescent="0.35">
      <c r="D1810"/>
      <c r="E1810"/>
    </row>
    <row r="1811" spans="4:5" ht="14.5" x14ac:dyDescent="0.35">
      <c r="D1811"/>
      <c r="E1811"/>
    </row>
    <row r="1812" spans="4:5" ht="14.5" x14ac:dyDescent="0.35">
      <c r="D1812"/>
      <c r="E1812"/>
    </row>
    <row r="1813" spans="4:5" ht="14.5" x14ac:dyDescent="0.35">
      <c r="D1813"/>
      <c r="E1813"/>
    </row>
    <row r="1814" spans="4:5" ht="14.5" x14ac:dyDescent="0.35">
      <c r="D1814"/>
      <c r="E1814"/>
    </row>
    <row r="1815" spans="4:5" ht="14.5" x14ac:dyDescent="0.35">
      <c r="D1815"/>
      <c r="E1815"/>
    </row>
    <row r="1816" spans="4:5" ht="14.5" x14ac:dyDescent="0.35">
      <c r="D1816"/>
      <c r="E1816"/>
    </row>
    <row r="1817" spans="4:5" ht="14.5" x14ac:dyDescent="0.35">
      <c r="D1817"/>
      <c r="E1817"/>
    </row>
    <row r="1818" spans="4:5" ht="14.5" x14ac:dyDescent="0.35">
      <c r="D1818"/>
      <c r="E1818"/>
    </row>
    <row r="1819" spans="4:5" ht="14.5" x14ac:dyDescent="0.35">
      <c r="D1819"/>
      <c r="E1819"/>
    </row>
    <row r="1820" spans="4:5" ht="14.5" x14ac:dyDescent="0.35">
      <c r="D1820"/>
      <c r="E1820"/>
    </row>
    <row r="1821" spans="4:5" ht="14.5" x14ac:dyDescent="0.35">
      <c r="D1821"/>
      <c r="E1821"/>
    </row>
    <row r="1822" spans="4:5" ht="14.5" x14ac:dyDescent="0.35">
      <c r="D1822"/>
      <c r="E1822"/>
    </row>
    <row r="1823" spans="4:5" ht="14.5" x14ac:dyDescent="0.35">
      <c r="D1823"/>
      <c r="E1823"/>
    </row>
    <row r="1824" spans="4:5" ht="14.5" x14ac:dyDescent="0.35">
      <c r="D1824"/>
      <c r="E1824"/>
    </row>
    <row r="1825" spans="4:5" ht="14.5" x14ac:dyDescent="0.35">
      <c r="D1825"/>
      <c r="E1825"/>
    </row>
    <row r="1826" spans="4:5" ht="14.5" x14ac:dyDescent="0.35">
      <c r="D1826"/>
      <c r="E1826"/>
    </row>
    <row r="1827" spans="4:5" ht="14.5" x14ac:dyDescent="0.35">
      <c r="D1827"/>
      <c r="E1827"/>
    </row>
    <row r="1828" spans="4:5" ht="14.5" x14ac:dyDescent="0.35">
      <c r="D1828"/>
      <c r="E1828"/>
    </row>
    <row r="1829" spans="4:5" ht="14.5" x14ac:dyDescent="0.35">
      <c r="D1829"/>
      <c r="E1829"/>
    </row>
    <row r="1830" spans="4:5" ht="14.5" x14ac:dyDescent="0.35">
      <c r="D1830"/>
      <c r="E1830"/>
    </row>
    <row r="1831" spans="4:5" ht="14.5" x14ac:dyDescent="0.35">
      <c r="D1831"/>
      <c r="E1831"/>
    </row>
    <row r="1832" spans="4:5" ht="14.5" x14ac:dyDescent="0.35">
      <c r="D1832"/>
      <c r="E1832"/>
    </row>
    <row r="1833" spans="4:5" ht="14.5" x14ac:dyDescent="0.35">
      <c r="D1833"/>
      <c r="E1833"/>
    </row>
    <row r="1834" spans="4:5" ht="14.5" x14ac:dyDescent="0.35">
      <c r="D1834"/>
      <c r="E1834"/>
    </row>
    <row r="1835" spans="4:5" ht="14.5" x14ac:dyDescent="0.35">
      <c r="D1835"/>
      <c r="E1835"/>
    </row>
    <row r="1836" spans="4:5" ht="14.5" x14ac:dyDescent="0.35">
      <c r="D1836"/>
      <c r="E1836"/>
    </row>
    <row r="1837" spans="4:5" ht="14.5" x14ac:dyDescent="0.35">
      <c r="D1837"/>
      <c r="E1837"/>
    </row>
    <row r="1838" spans="4:5" ht="14.5" x14ac:dyDescent="0.35">
      <c r="D1838"/>
      <c r="E1838"/>
    </row>
    <row r="1839" spans="4:5" ht="14.5" x14ac:dyDescent="0.35">
      <c r="D1839"/>
      <c r="E1839"/>
    </row>
    <row r="1840" spans="4:5" ht="14.5" x14ac:dyDescent="0.35">
      <c r="D1840"/>
      <c r="E1840"/>
    </row>
    <row r="1841" spans="4:5" ht="14.5" x14ac:dyDescent="0.35">
      <c r="D1841"/>
      <c r="E1841"/>
    </row>
    <row r="1842" spans="4:5" ht="14.5" x14ac:dyDescent="0.35">
      <c r="D1842"/>
      <c r="E1842"/>
    </row>
    <row r="1843" spans="4:5" ht="14.5" x14ac:dyDescent="0.35">
      <c r="D1843"/>
      <c r="E1843"/>
    </row>
    <row r="1844" spans="4:5" ht="14.5" x14ac:dyDescent="0.35">
      <c r="D1844"/>
      <c r="E1844"/>
    </row>
    <row r="1845" spans="4:5" ht="14.5" x14ac:dyDescent="0.35">
      <c r="D1845"/>
      <c r="E1845"/>
    </row>
    <row r="1846" spans="4:5" ht="14.5" x14ac:dyDescent="0.35">
      <c r="D1846"/>
      <c r="E1846"/>
    </row>
    <row r="1847" spans="4:5" ht="14.5" x14ac:dyDescent="0.35">
      <c r="D1847"/>
      <c r="E1847"/>
    </row>
    <row r="1848" spans="4:5" ht="14.5" x14ac:dyDescent="0.35">
      <c r="D1848"/>
      <c r="E1848"/>
    </row>
    <row r="1849" spans="4:5" ht="14.5" x14ac:dyDescent="0.35">
      <c r="D1849"/>
      <c r="E1849"/>
    </row>
    <row r="1850" spans="4:5" ht="14.5" x14ac:dyDescent="0.35">
      <c r="D1850"/>
      <c r="E1850"/>
    </row>
    <row r="1851" spans="4:5" ht="14.5" x14ac:dyDescent="0.35">
      <c r="D1851"/>
      <c r="E1851"/>
    </row>
    <row r="1852" spans="4:5" ht="14.5" x14ac:dyDescent="0.35">
      <c r="D1852"/>
      <c r="E1852"/>
    </row>
    <row r="1853" spans="4:5" ht="14.5" x14ac:dyDescent="0.35">
      <c r="D1853"/>
      <c r="E1853"/>
    </row>
    <row r="1854" spans="4:5" ht="14.5" x14ac:dyDescent="0.35">
      <c r="D1854"/>
      <c r="E1854"/>
    </row>
    <row r="1855" spans="4:5" ht="14.5" x14ac:dyDescent="0.35">
      <c r="D1855"/>
      <c r="E1855"/>
    </row>
    <row r="1856" spans="4:5" ht="14.5" x14ac:dyDescent="0.35">
      <c r="D1856"/>
      <c r="E1856"/>
    </row>
    <row r="1857" spans="4:5" ht="14.5" x14ac:dyDescent="0.35">
      <c r="D1857"/>
      <c r="E1857"/>
    </row>
    <row r="1858" spans="4:5" ht="14.5" x14ac:dyDescent="0.35">
      <c r="D1858"/>
      <c r="E1858"/>
    </row>
    <row r="1859" spans="4:5" ht="14.5" x14ac:dyDescent="0.35">
      <c r="D1859"/>
      <c r="E1859"/>
    </row>
    <row r="1860" spans="4:5" ht="14.5" x14ac:dyDescent="0.35">
      <c r="D1860"/>
      <c r="E1860"/>
    </row>
    <row r="1861" spans="4:5" ht="14.5" x14ac:dyDescent="0.35">
      <c r="D1861"/>
      <c r="E1861"/>
    </row>
    <row r="1862" spans="4:5" ht="14.5" x14ac:dyDescent="0.35">
      <c r="D1862"/>
      <c r="E1862"/>
    </row>
    <row r="1863" spans="4:5" ht="14.5" x14ac:dyDescent="0.35">
      <c r="D1863"/>
      <c r="E1863"/>
    </row>
    <row r="1864" spans="4:5" ht="14.5" x14ac:dyDescent="0.35">
      <c r="D1864"/>
      <c r="E1864"/>
    </row>
    <row r="1865" spans="4:5" ht="14.5" x14ac:dyDescent="0.35">
      <c r="D1865"/>
      <c r="E1865"/>
    </row>
    <row r="1866" spans="4:5" ht="14.5" x14ac:dyDescent="0.35">
      <c r="D1866"/>
      <c r="E1866"/>
    </row>
    <row r="1867" spans="4:5" ht="14.5" x14ac:dyDescent="0.35">
      <c r="D1867"/>
      <c r="E1867"/>
    </row>
    <row r="1868" spans="4:5" ht="14.5" x14ac:dyDescent="0.35">
      <c r="D1868"/>
      <c r="E1868"/>
    </row>
    <row r="1869" spans="4:5" ht="14.5" x14ac:dyDescent="0.35">
      <c r="D1869"/>
      <c r="E1869"/>
    </row>
    <row r="1870" spans="4:5" ht="14.5" x14ac:dyDescent="0.35">
      <c r="D1870"/>
      <c r="E1870"/>
    </row>
    <row r="1871" spans="4:5" ht="14.5" x14ac:dyDescent="0.35">
      <c r="D1871"/>
      <c r="E1871"/>
    </row>
    <row r="1872" spans="4:5" ht="14.5" x14ac:dyDescent="0.35">
      <c r="D1872"/>
      <c r="E1872"/>
    </row>
    <row r="1873" spans="4:5" ht="14.5" x14ac:dyDescent="0.35">
      <c r="D1873"/>
      <c r="E1873"/>
    </row>
    <row r="1874" spans="4:5" ht="14.5" x14ac:dyDescent="0.35">
      <c r="D1874"/>
      <c r="E1874"/>
    </row>
    <row r="1875" spans="4:5" ht="14.5" x14ac:dyDescent="0.35">
      <c r="D1875"/>
      <c r="E1875"/>
    </row>
    <row r="1876" spans="4:5" ht="14.5" x14ac:dyDescent="0.35">
      <c r="D1876"/>
      <c r="E1876"/>
    </row>
    <row r="1877" spans="4:5" ht="14.5" x14ac:dyDescent="0.35">
      <c r="D1877"/>
      <c r="E1877"/>
    </row>
    <row r="1878" spans="4:5" ht="14.5" x14ac:dyDescent="0.35">
      <c r="D1878"/>
      <c r="E1878"/>
    </row>
    <row r="1879" spans="4:5" ht="14.5" x14ac:dyDescent="0.35">
      <c r="D1879"/>
      <c r="E1879"/>
    </row>
    <row r="1880" spans="4:5" ht="14.5" x14ac:dyDescent="0.35">
      <c r="D1880"/>
      <c r="E1880"/>
    </row>
    <row r="1881" spans="4:5" ht="14.5" x14ac:dyDescent="0.35">
      <c r="D1881"/>
      <c r="E1881"/>
    </row>
    <row r="1882" spans="4:5" ht="14.5" x14ac:dyDescent="0.35">
      <c r="D1882"/>
      <c r="E1882"/>
    </row>
    <row r="1883" spans="4:5" ht="14.5" x14ac:dyDescent="0.35">
      <c r="D1883"/>
      <c r="E1883"/>
    </row>
    <row r="1884" spans="4:5" ht="14.5" x14ac:dyDescent="0.35">
      <c r="D1884"/>
      <c r="E1884"/>
    </row>
    <row r="1885" spans="4:5" ht="14.5" x14ac:dyDescent="0.35">
      <c r="D1885"/>
      <c r="E1885"/>
    </row>
    <row r="1886" spans="4:5" ht="14.5" x14ac:dyDescent="0.35">
      <c r="D1886"/>
      <c r="E1886"/>
    </row>
    <row r="1887" spans="4:5" ht="14.5" x14ac:dyDescent="0.35">
      <c r="D1887"/>
      <c r="E1887"/>
    </row>
    <row r="1888" spans="4:5" ht="14.5" x14ac:dyDescent="0.35">
      <c r="D1888"/>
      <c r="E1888"/>
    </row>
    <row r="1889" spans="4:5" ht="14.5" x14ac:dyDescent="0.35">
      <c r="D1889"/>
      <c r="E1889"/>
    </row>
    <row r="1890" spans="4:5" ht="14.5" x14ac:dyDescent="0.35">
      <c r="D1890"/>
      <c r="E1890"/>
    </row>
    <row r="1891" spans="4:5" ht="14.5" x14ac:dyDescent="0.35">
      <c r="D1891"/>
      <c r="E1891"/>
    </row>
    <row r="1892" spans="4:5" ht="14.5" x14ac:dyDescent="0.35">
      <c r="D1892"/>
      <c r="E1892"/>
    </row>
    <row r="1893" spans="4:5" ht="14.5" x14ac:dyDescent="0.35">
      <c r="D1893"/>
      <c r="E1893"/>
    </row>
    <row r="1894" spans="4:5" ht="14.5" x14ac:dyDescent="0.35">
      <c r="D1894"/>
      <c r="E1894"/>
    </row>
    <row r="1895" spans="4:5" ht="14.5" x14ac:dyDescent="0.35">
      <c r="D1895"/>
      <c r="E1895"/>
    </row>
    <row r="1896" spans="4:5" ht="14.5" x14ac:dyDescent="0.35">
      <c r="D1896"/>
      <c r="E1896"/>
    </row>
    <row r="1897" spans="4:5" ht="14.5" x14ac:dyDescent="0.35">
      <c r="D1897"/>
      <c r="E1897"/>
    </row>
    <row r="1898" spans="4:5" ht="14.5" x14ac:dyDescent="0.35">
      <c r="D1898"/>
      <c r="E1898"/>
    </row>
    <row r="1899" spans="4:5" ht="14.5" x14ac:dyDescent="0.35">
      <c r="D1899"/>
      <c r="E1899"/>
    </row>
    <row r="1900" spans="4:5" ht="14.5" x14ac:dyDescent="0.35">
      <c r="D1900"/>
      <c r="E1900"/>
    </row>
    <row r="1901" spans="4:5" ht="14.5" x14ac:dyDescent="0.35">
      <c r="D1901"/>
      <c r="E1901"/>
    </row>
    <row r="1902" spans="4:5" ht="14.5" x14ac:dyDescent="0.35">
      <c r="D1902"/>
      <c r="E1902"/>
    </row>
    <row r="1903" spans="4:5" ht="14.5" x14ac:dyDescent="0.35">
      <c r="D1903"/>
      <c r="E1903"/>
    </row>
    <row r="1904" spans="4:5" ht="14.5" x14ac:dyDescent="0.35">
      <c r="D1904"/>
      <c r="E1904"/>
    </row>
    <row r="1905" spans="4:5" ht="14.5" x14ac:dyDescent="0.35">
      <c r="D1905"/>
      <c r="E1905"/>
    </row>
    <row r="1906" spans="4:5" ht="14.5" x14ac:dyDescent="0.35">
      <c r="D1906"/>
      <c r="E1906"/>
    </row>
    <row r="1907" spans="4:5" ht="14.5" x14ac:dyDescent="0.35">
      <c r="D1907"/>
      <c r="E1907"/>
    </row>
    <row r="1908" spans="4:5" ht="14.5" x14ac:dyDescent="0.35">
      <c r="D1908"/>
      <c r="E1908"/>
    </row>
    <row r="1909" spans="4:5" ht="14.5" x14ac:dyDescent="0.35">
      <c r="D1909"/>
      <c r="E1909"/>
    </row>
    <row r="1910" spans="4:5" ht="14.5" x14ac:dyDescent="0.35">
      <c r="D1910"/>
      <c r="E1910"/>
    </row>
    <row r="1911" spans="4:5" ht="14.5" x14ac:dyDescent="0.35">
      <c r="D1911"/>
      <c r="E1911"/>
    </row>
    <row r="1912" spans="4:5" ht="14.5" x14ac:dyDescent="0.35">
      <c r="D1912"/>
      <c r="E1912"/>
    </row>
    <row r="1913" spans="4:5" ht="14.5" x14ac:dyDescent="0.35">
      <c r="D1913"/>
      <c r="E1913"/>
    </row>
    <row r="1914" spans="4:5" ht="14.5" x14ac:dyDescent="0.35">
      <c r="D1914"/>
      <c r="E1914"/>
    </row>
    <row r="1915" spans="4:5" ht="14.5" x14ac:dyDescent="0.35">
      <c r="D1915"/>
      <c r="E1915"/>
    </row>
    <row r="1916" spans="4:5" ht="14.5" x14ac:dyDescent="0.35">
      <c r="D1916"/>
      <c r="E1916"/>
    </row>
    <row r="1917" spans="4:5" ht="14.5" x14ac:dyDescent="0.35">
      <c r="D1917"/>
      <c r="E1917"/>
    </row>
    <row r="1918" spans="4:5" ht="14.5" x14ac:dyDescent="0.35">
      <c r="D1918"/>
      <c r="E1918"/>
    </row>
    <row r="1919" spans="4:5" ht="14.5" x14ac:dyDescent="0.35">
      <c r="D1919"/>
      <c r="E1919"/>
    </row>
    <row r="1920" spans="4:5" ht="14.5" x14ac:dyDescent="0.35">
      <c r="D1920"/>
      <c r="E1920"/>
    </row>
    <row r="1921" spans="4:5" ht="14.5" x14ac:dyDescent="0.35">
      <c r="D1921"/>
      <c r="E1921"/>
    </row>
    <row r="1922" spans="4:5" ht="14.5" x14ac:dyDescent="0.35">
      <c r="D1922"/>
      <c r="E1922"/>
    </row>
    <row r="1923" spans="4:5" ht="14.5" x14ac:dyDescent="0.35">
      <c r="D1923"/>
      <c r="E1923"/>
    </row>
    <row r="1924" spans="4:5" ht="14.5" x14ac:dyDescent="0.35">
      <c r="D1924"/>
      <c r="E1924"/>
    </row>
    <row r="1925" spans="4:5" ht="14.5" x14ac:dyDescent="0.35">
      <c r="D1925"/>
      <c r="E1925"/>
    </row>
    <row r="1926" spans="4:5" ht="14.5" x14ac:dyDescent="0.35">
      <c r="D1926"/>
      <c r="E1926"/>
    </row>
    <row r="1927" spans="4:5" ht="14.5" x14ac:dyDescent="0.35">
      <c r="D1927"/>
      <c r="E1927"/>
    </row>
    <row r="1928" spans="4:5" ht="14.5" x14ac:dyDescent="0.35">
      <c r="D1928"/>
      <c r="E1928"/>
    </row>
    <row r="1929" spans="4:5" ht="14.5" x14ac:dyDescent="0.35">
      <c r="D1929"/>
      <c r="E1929"/>
    </row>
    <row r="1930" spans="4:5" ht="14.5" x14ac:dyDescent="0.35">
      <c r="D1930"/>
      <c r="E1930"/>
    </row>
    <row r="1931" spans="4:5" ht="14.5" x14ac:dyDescent="0.35">
      <c r="D1931"/>
      <c r="E1931"/>
    </row>
    <row r="1932" spans="4:5" ht="14.5" x14ac:dyDescent="0.35">
      <c r="D1932"/>
      <c r="E1932"/>
    </row>
    <row r="1933" spans="4:5" ht="14.5" x14ac:dyDescent="0.35">
      <c r="D1933"/>
      <c r="E1933"/>
    </row>
    <row r="1934" spans="4:5" ht="14.5" x14ac:dyDescent="0.35">
      <c r="D1934"/>
      <c r="E1934"/>
    </row>
    <row r="1935" spans="4:5" ht="14.5" x14ac:dyDescent="0.35">
      <c r="D1935"/>
      <c r="E1935"/>
    </row>
    <row r="1936" spans="4:5" ht="14.5" x14ac:dyDescent="0.35">
      <c r="D1936"/>
      <c r="E1936"/>
    </row>
    <row r="1937" spans="4:5" ht="14.5" x14ac:dyDescent="0.35">
      <c r="D1937"/>
      <c r="E1937"/>
    </row>
    <row r="1938" spans="4:5" ht="14.5" x14ac:dyDescent="0.35">
      <c r="D1938"/>
      <c r="E1938"/>
    </row>
    <row r="1939" spans="4:5" ht="14.5" x14ac:dyDescent="0.35">
      <c r="D1939"/>
      <c r="E1939"/>
    </row>
    <row r="1940" spans="4:5" ht="14.5" x14ac:dyDescent="0.35">
      <c r="D1940"/>
      <c r="E1940"/>
    </row>
    <row r="1941" spans="4:5" ht="14.5" x14ac:dyDescent="0.35">
      <c r="D1941"/>
      <c r="E1941"/>
    </row>
    <row r="1942" spans="4:5" ht="14.5" x14ac:dyDescent="0.35">
      <c r="D1942"/>
      <c r="E1942"/>
    </row>
    <row r="1943" spans="4:5" ht="14.5" x14ac:dyDescent="0.35">
      <c r="D1943"/>
      <c r="E1943"/>
    </row>
    <row r="1944" spans="4:5" ht="14.5" x14ac:dyDescent="0.35">
      <c r="D1944"/>
      <c r="E1944"/>
    </row>
    <row r="1945" spans="4:5" ht="14.5" x14ac:dyDescent="0.35">
      <c r="D1945"/>
      <c r="E1945"/>
    </row>
    <row r="1946" spans="4:5" ht="14.5" x14ac:dyDescent="0.35">
      <c r="D1946"/>
      <c r="E1946"/>
    </row>
    <row r="1947" spans="4:5" ht="14.5" x14ac:dyDescent="0.35">
      <c r="D1947"/>
      <c r="E1947"/>
    </row>
    <row r="1948" spans="4:5" ht="14.5" x14ac:dyDescent="0.35">
      <c r="D1948"/>
      <c r="E1948"/>
    </row>
    <row r="1949" spans="4:5" ht="14.5" x14ac:dyDescent="0.35">
      <c r="D1949"/>
      <c r="E1949"/>
    </row>
    <row r="1950" spans="4:5" ht="14.5" x14ac:dyDescent="0.35">
      <c r="D1950"/>
      <c r="E1950"/>
    </row>
    <row r="1951" spans="4:5" ht="14.5" x14ac:dyDescent="0.35">
      <c r="D1951"/>
      <c r="E1951"/>
    </row>
    <row r="1952" spans="4:5" ht="14.5" x14ac:dyDescent="0.35">
      <c r="D1952"/>
      <c r="E1952"/>
    </row>
    <row r="1953" spans="4:5" ht="14.5" x14ac:dyDescent="0.35">
      <c r="D1953"/>
      <c r="E1953"/>
    </row>
    <row r="1954" spans="4:5" ht="14.5" x14ac:dyDescent="0.35">
      <c r="D1954"/>
      <c r="E1954"/>
    </row>
    <row r="1955" spans="4:5" ht="14.5" x14ac:dyDescent="0.35">
      <c r="D1955"/>
      <c r="E1955"/>
    </row>
    <row r="1956" spans="4:5" ht="14.5" x14ac:dyDescent="0.35">
      <c r="D1956"/>
      <c r="E1956"/>
    </row>
    <row r="1957" spans="4:5" ht="14.5" x14ac:dyDescent="0.35">
      <c r="D1957"/>
      <c r="E1957"/>
    </row>
    <row r="1958" spans="4:5" ht="14.5" x14ac:dyDescent="0.35">
      <c r="D1958"/>
      <c r="E1958"/>
    </row>
    <row r="1959" spans="4:5" ht="14.5" x14ac:dyDescent="0.35">
      <c r="D1959"/>
      <c r="E1959"/>
    </row>
    <row r="1960" spans="4:5" ht="14.5" x14ac:dyDescent="0.35">
      <c r="D1960"/>
      <c r="E1960"/>
    </row>
    <row r="1961" spans="4:5" ht="14.5" x14ac:dyDescent="0.35">
      <c r="D1961"/>
      <c r="E1961"/>
    </row>
    <row r="1962" spans="4:5" ht="14.5" x14ac:dyDescent="0.35">
      <c r="D1962"/>
      <c r="E1962"/>
    </row>
    <row r="1963" spans="4:5" ht="14.5" x14ac:dyDescent="0.35">
      <c r="D1963"/>
      <c r="E1963"/>
    </row>
    <row r="1964" spans="4:5" ht="14.5" x14ac:dyDescent="0.35">
      <c r="D1964"/>
      <c r="E1964"/>
    </row>
    <row r="1965" spans="4:5" ht="14.5" x14ac:dyDescent="0.35">
      <c r="D1965"/>
      <c r="E1965"/>
    </row>
    <row r="1966" spans="4:5" ht="14.5" x14ac:dyDescent="0.35">
      <c r="D1966"/>
      <c r="E1966"/>
    </row>
    <row r="1967" spans="4:5" ht="14.5" x14ac:dyDescent="0.35">
      <c r="D1967"/>
      <c r="E1967"/>
    </row>
    <row r="1968" spans="4:5" ht="14.5" x14ac:dyDescent="0.35">
      <c r="D1968"/>
      <c r="E1968"/>
    </row>
    <row r="1969" spans="4:5" ht="14.5" x14ac:dyDescent="0.35">
      <c r="D1969"/>
      <c r="E1969"/>
    </row>
    <row r="1970" spans="4:5" ht="14.5" x14ac:dyDescent="0.35">
      <c r="D1970"/>
      <c r="E1970"/>
    </row>
    <row r="1971" spans="4:5" ht="14.5" x14ac:dyDescent="0.35">
      <c r="D1971"/>
      <c r="E1971"/>
    </row>
    <row r="1972" spans="4:5" ht="14.5" x14ac:dyDescent="0.35">
      <c r="D1972"/>
      <c r="E1972"/>
    </row>
    <row r="1973" spans="4:5" ht="14.5" x14ac:dyDescent="0.35">
      <c r="D1973"/>
      <c r="E1973"/>
    </row>
    <row r="1974" spans="4:5" ht="14.5" x14ac:dyDescent="0.35">
      <c r="D1974"/>
      <c r="E1974"/>
    </row>
    <row r="1975" spans="4:5" ht="14.5" x14ac:dyDescent="0.35">
      <c r="D1975"/>
      <c r="E1975"/>
    </row>
    <row r="1976" spans="4:5" ht="14.5" x14ac:dyDescent="0.35">
      <c r="D1976"/>
      <c r="E1976"/>
    </row>
    <row r="1977" spans="4:5" ht="14.5" x14ac:dyDescent="0.35">
      <c r="D1977"/>
      <c r="E1977"/>
    </row>
    <row r="1978" spans="4:5" ht="14.5" x14ac:dyDescent="0.35">
      <c r="D1978"/>
      <c r="E1978"/>
    </row>
    <row r="1979" spans="4:5" ht="14.5" x14ac:dyDescent="0.35">
      <c r="D1979"/>
      <c r="E1979"/>
    </row>
    <row r="1980" spans="4:5" ht="14.5" x14ac:dyDescent="0.35">
      <c r="D1980"/>
      <c r="E1980"/>
    </row>
    <row r="1981" spans="4:5" ht="14.5" x14ac:dyDescent="0.35">
      <c r="D1981"/>
      <c r="E1981"/>
    </row>
    <row r="1982" spans="4:5" ht="14.5" x14ac:dyDescent="0.35">
      <c r="D1982"/>
      <c r="E1982"/>
    </row>
    <row r="1983" spans="4:5" ht="14.5" x14ac:dyDescent="0.35">
      <c r="D1983"/>
      <c r="E1983"/>
    </row>
    <row r="1984" spans="4:5" ht="14.5" x14ac:dyDescent="0.35">
      <c r="D1984"/>
      <c r="E1984"/>
    </row>
    <row r="1985" spans="4:5" ht="14.5" x14ac:dyDescent="0.35">
      <c r="D1985"/>
      <c r="E1985"/>
    </row>
    <row r="1986" spans="4:5" ht="14.5" x14ac:dyDescent="0.35">
      <c r="D1986"/>
      <c r="E1986"/>
    </row>
    <row r="1987" spans="4:5" ht="14.5" x14ac:dyDescent="0.35">
      <c r="D1987"/>
      <c r="E1987"/>
    </row>
    <row r="1988" spans="4:5" ht="14.5" x14ac:dyDescent="0.35">
      <c r="D1988"/>
      <c r="E1988"/>
    </row>
    <row r="1989" spans="4:5" ht="14.5" x14ac:dyDescent="0.35">
      <c r="D1989"/>
      <c r="E1989"/>
    </row>
    <row r="1990" spans="4:5" ht="14.5" x14ac:dyDescent="0.35">
      <c r="D1990"/>
      <c r="E1990"/>
    </row>
    <row r="1991" spans="4:5" ht="14.5" x14ac:dyDescent="0.35">
      <c r="D1991"/>
      <c r="E1991"/>
    </row>
    <row r="1992" spans="4:5" ht="14.5" x14ac:dyDescent="0.35">
      <c r="D1992"/>
      <c r="E1992"/>
    </row>
    <row r="1993" spans="4:5" ht="14.5" x14ac:dyDescent="0.35">
      <c r="D1993"/>
      <c r="E1993"/>
    </row>
    <row r="1994" spans="4:5" ht="14.5" x14ac:dyDescent="0.35">
      <c r="D1994"/>
      <c r="E1994"/>
    </row>
    <row r="1995" spans="4:5" ht="14.5" x14ac:dyDescent="0.35">
      <c r="D1995"/>
      <c r="E1995"/>
    </row>
    <row r="1996" spans="4:5" ht="14.5" x14ac:dyDescent="0.35">
      <c r="D1996"/>
      <c r="E1996"/>
    </row>
    <row r="1997" spans="4:5" ht="14.5" x14ac:dyDescent="0.35">
      <c r="D1997"/>
      <c r="E1997"/>
    </row>
    <row r="1998" spans="4:5" ht="14.5" x14ac:dyDescent="0.35">
      <c r="D1998"/>
      <c r="E1998"/>
    </row>
    <row r="1999" spans="4:5" ht="14.5" x14ac:dyDescent="0.35">
      <c r="D1999"/>
      <c r="E1999"/>
    </row>
    <row r="2000" spans="4:5" ht="14.5" x14ac:dyDescent="0.35">
      <c r="D2000"/>
      <c r="E2000"/>
    </row>
    <row r="2001" spans="4:5" ht="14.5" x14ac:dyDescent="0.35">
      <c r="D2001"/>
      <c r="E2001"/>
    </row>
    <row r="2002" spans="4:5" ht="14.5" x14ac:dyDescent="0.35">
      <c r="D2002"/>
      <c r="E2002"/>
    </row>
    <row r="2003" spans="4:5" ht="14.5" x14ac:dyDescent="0.35">
      <c r="D2003"/>
      <c r="E2003"/>
    </row>
    <row r="2004" spans="4:5" ht="14.5" x14ac:dyDescent="0.35">
      <c r="D2004"/>
      <c r="E2004"/>
    </row>
    <row r="2005" spans="4:5" ht="14.5" x14ac:dyDescent="0.35">
      <c r="D2005"/>
      <c r="E2005"/>
    </row>
    <row r="2006" spans="4:5" ht="14.5" x14ac:dyDescent="0.35">
      <c r="D2006"/>
      <c r="E2006"/>
    </row>
    <row r="2007" spans="4:5" ht="14.5" x14ac:dyDescent="0.35">
      <c r="D2007"/>
      <c r="E2007"/>
    </row>
    <row r="2008" spans="4:5" ht="14.5" x14ac:dyDescent="0.35">
      <c r="D2008"/>
      <c r="E2008"/>
    </row>
    <row r="2009" spans="4:5" ht="14.5" x14ac:dyDescent="0.35">
      <c r="D2009"/>
      <c r="E2009"/>
    </row>
    <row r="2010" spans="4:5" ht="14.5" x14ac:dyDescent="0.35">
      <c r="D2010"/>
      <c r="E2010"/>
    </row>
    <row r="2011" spans="4:5" ht="14.5" x14ac:dyDescent="0.35">
      <c r="D2011"/>
      <c r="E2011"/>
    </row>
    <row r="2012" spans="4:5" ht="14.5" x14ac:dyDescent="0.35">
      <c r="D2012"/>
      <c r="E2012"/>
    </row>
    <row r="2013" spans="4:5" ht="14.5" x14ac:dyDescent="0.35">
      <c r="D2013"/>
      <c r="E2013"/>
    </row>
    <row r="2014" spans="4:5" ht="14.5" x14ac:dyDescent="0.35">
      <c r="D2014"/>
      <c r="E2014"/>
    </row>
    <row r="2015" spans="4:5" ht="14.5" x14ac:dyDescent="0.35">
      <c r="D2015"/>
      <c r="E2015"/>
    </row>
    <row r="2016" spans="4:5" ht="14.5" x14ac:dyDescent="0.35">
      <c r="D2016"/>
      <c r="E2016"/>
    </row>
    <row r="2017" spans="4:5" ht="14.5" x14ac:dyDescent="0.35">
      <c r="D2017"/>
      <c r="E2017"/>
    </row>
    <row r="2018" spans="4:5" ht="14.5" x14ac:dyDescent="0.35">
      <c r="D2018"/>
      <c r="E2018"/>
    </row>
    <row r="2019" spans="4:5" ht="14.5" x14ac:dyDescent="0.35">
      <c r="D2019"/>
      <c r="E2019"/>
    </row>
    <row r="2020" spans="4:5" ht="14.5" x14ac:dyDescent="0.35">
      <c r="D2020"/>
      <c r="E2020"/>
    </row>
    <row r="2021" spans="4:5" ht="14.5" x14ac:dyDescent="0.35">
      <c r="D2021"/>
      <c r="E2021"/>
    </row>
    <row r="2022" spans="4:5" ht="14.5" x14ac:dyDescent="0.35">
      <c r="D2022"/>
      <c r="E2022"/>
    </row>
    <row r="2023" spans="4:5" ht="14.5" x14ac:dyDescent="0.35">
      <c r="D2023"/>
      <c r="E2023"/>
    </row>
    <row r="2024" spans="4:5" ht="14.5" x14ac:dyDescent="0.35">
      <c r="D2024"/>
      <c r="E2024"/>
    </row>
    <row r="2025" spans="4:5" ht="14.5" x14ac:dyDescent="0.35">
      <c r="D2025"/>
      <c r="E2025"/>
    </row>
    <row r="2026" spans="4:5" ht="14.5" x14ac:dyDescent="0.35">
      <c r="D2026"/>
      <c r="E2026"/>
    </row>
    <row r="2027" spans="4:5" ht="14.5" x14ac:dyDescent="0.35">
      <c r="D2027"/>
      <c r="E2027"/>
    </row>
    <row r="2028" spans="4:5" ht="14.5" x14ac:dyDescent="0.35">
      <c r="D2028"/>
      <c r="E2028"/>
    </row>
    <row r="2029" spans="4:5" ht="14.5" x14ac:dyDescent="0.35">
      <c r="D2029"/>
      <c r="E2029"/>
    </row>
    <row r="2030" spans="4:5" ht="14.5" x14ac:dyDescent="0.35">
      <c r="D2030"/>
      <c r="E2030"/>
    </row>
    <row r="2031" spans="4:5" ht="14.5" x14ac:dyDescent="0.35">
      <c r="D2031"/>
      <c r="E2031"/>
    </row>
    <row r="2032" spans="4:5" ht="14.5" x14ac:dyDescent="0.35">
      <c r="D2032"/>
      <c r="E2032"/>
    </row>
    <row r="2033" spans="4:5" ht="14.5" x14ac:dyDescent="0.35">
      <c r="D2033"/>
      <c r="E2033"/>
    </row>
    <row r="2034" spans="4:5" ht="14.5" x14ac:dyDescent="0.35">
      <c r="D2034"/>
      <c r="E2034"/>
    </row>
    <row r="2035" spans="4:5" ht="14.5" x14ac:dyDescent="0.35">
      <c r="D2035"/>
      <c r="E2035"/>
    </row>
    <row r="2036" spans="4:5" ht="14.5" x14ac:dyDescent="0.35">
      <c r="D2036"/>
      <c r="E2036"/>
    </row>
    <row r="2037" spans="4:5" ht="14.5" x14ac:dyDescent="0.35">
      <c r="D2037"/>
      <c r="E2037"/>
    </row>
    <row r="2038" spans="4:5" ht="14.5" x14ac:dyDescent="0.35">
      <c r="D2038"/>
      <c r="E2038"/>
    </row>
    <row r="2039" spans="4:5" ht="14.5" x14ac:dyDescent="0.35">
      <c r="D2039"/>
      <c r="E2039"/>
    </row>
    <row r="2040" spans="4:5" ht="14.5" x14ac:dyDescent="0.35">
      <c r="D2040"/>
      <c r="E2040"/>
    </row>
    <row r="2041" spans="4:5" ht="14.5" x14ac:dyDescent="0.35">
      <c r="D2041"/>
      <c r="E2041"/>
    </row>
    <row r="2042" spans="4:5" ht="14.5" x14ac:dyDescent="0.35">
      <c r="D2042"/>
      <c r="E2042"/>
    </row>
    <row r="2043" spans="4:5" ht="14.5" x14ac:dyDescent="0.35">
      <c r="D2043"/>
      <c r="E2043"/>
    </row>
    <row r="2044" spans="4:5" ht="14.5" x14ac:dyDescent="0.35">
      <c r="D2044"/>
      <c r="E2044"/>
    </row>
    <row r="2045" spans="4:5" ht="14.5" x14ac:dyDescent="0.35">
      <c r="D2045"/>
      <c r="E2045"/>
    </row>
    <row r="2046" spans="4:5" ht="14.5" x14ac:dyDescent="0.35">
      <c r="D2046"/>
      <c r="E2046"/>
    </row>
    <row r="2047" spans="4:5" ht="14.5" x14ac:dyDescent="0.35">
      <c r="D2047"/>
      <c r="E2047"/>
    </row>
    <row r="2048" spans="4:5" ht="14.5" x14ac:dyDescent="0.35">
      <c r="D2048"/>
      <c r="E2048"/>
    </row>
    <row r="2049" spans="4:5" ht="14.5" x14ac:dyDescent="0.35">
      <c r="D2049"/>
      <c r="E2049"/>
    </row>
    <row r="2050" spans="4:5" ht="14.5" x14ac:dyDescent="0.35">
      <c r="D2050"/>
      <c r="E2050"/>
    </row>
    <row r="2051" spans="4:5" ht="14.5" x14ac:dyDescent="0.35">
      <c r="D2051"/>
      <c r="E2051"/>
    </row>
    <row r="2052" spans="4:5" ht="14.5" x14ac:dyDescent="0.35">
      <c r="D2052"/>
      <c r="E2052"/>
    </row>
    <row r="2053" spans="4:5" ht="14.5" x14ac:dyDescent="0.35">
      <c r="D2053"/>
      <c r="E2053"/>
    </row>
    <row r="2054" spans="4:5" ht="14.5" x14ac:dyDescent="0.35">
      <c r="D2054"/>
      <c r="E2054"/>
    </row>
    <row r="2055" spans="4:5" ht="14.5" x14ac:dyDescent="0.35">
      <c r="D2055"/>
      <c r="E2055"/>
    </row>
    <row r="2056" spans="4:5" ht="14.5" x14ac:dyDescent="0.35">
      <c r="D2056"/>
      <c r="E2056"/>
    </row>
    <row r="2057" spans="4:5" ht="14.5" x14ac:dyDescent="0.35">
      <c r="D2057"/>
      <c r="E2057"/>
    </row>
    <row r="2058" spans="4:5" ht="14.5" x14ac:dyDescent="0.35">
      <c r="D2058"/>
      <c r="E2058"/>
    </row>
    <row r="2059" spans="4:5" ht="14.5" x14ac:dyDescent="0.35">
      <c r="D2059"/>
      <c r="E2059"/>
    </row>
    <row r="2060" spans="4:5" ht="14.5" x14ac:dyDescent="0.35">
      <c r="D2060"/>
      <c r="E2060"/>
    </row>
    <row r="2061" spans="4:5" ht="14.5" x14ac:dyDescent="0.35">
      <c r="D2061"/>
      <c r="E2061"/>
    </row>
    <row r="2062" spans="4:5" ht="14.5" x14ac:dyDescent="0.35">
      <c r="D2062"/>
      <c r="E2062"/>
    </row>
    <row r="2063" spans="4:5" ht="14.5" x14ac:dyDescent="0.35">
      <c r="D2063"/>
      <c r="E2063"/>
    </row>
    <row r="2064" spans="4:5" ht="14.5" x14ac:dyDescent="0.35">
      <c r="D2064"/>
      <c r="E2064"/>
    </row>
    <row r="2065" spans="4:5" ht="14.5" x14ac:dyDescent="0.35">
      <c r="D2065"/>
      <c r="E2065"/>
    </row>
    <row r="2066" spans="4:5" ht="14.5" x14ac:dyDescent="0.35">
      <c r="D2066"/>
      <c r="E2066"/>
    </row>
    <row r="2067" spans="4:5" ht="14.5" x14ac:dyDescent="0.35">
      <c r="D2067"/>
      <c r="E2067"/>
    </row>
    <row r="2068" spans="4:5" ht="14.5" x14ac:dyDescent="0.35">
      <c r="D2068"/>
      <c r="E2068"/>
    </row>
    <row r="2069" spans="4:5" ht="14.5" x14ac:dyDescent="0.35">
      <c r="D2069"/>
      <c r="E2069"/>
    </row>
    <row r="2070" spans="4:5" ht="14.5" x14ac:dyDescent="0.35">
      <c r="D2070"/>
      <c r="E2070"/>
    </row>
    <row r="2071" spans="4:5" ht="14.5" x14ac:dyDescent="0.35">
      <c r="D2071"/>
      <c r="E2071"/>
    </row>
    <row r="2072" spans="4:5" ht="14.5" x14ac:dyDescent="0.35">
      <c r="D2072"/>
      <c r="E2072"/>
    </row>
    <row r="2073" spans="4:5" ht="14.5" x14ac:dyDescent="0.35">
      <c r="D2073"/>
      <c r="E2073"/>
    </row>
    <row r="2074" spans="4:5" ht="14.5" x14ac:dyDescent="0.35">
      <c r="D2074"/>
      <c r="E2074"/>
    </row>
    <row r="2075" spans="4:5" ht="14.5" x14ac:dyDescent="0.35">
      <c r="D2075"/>
      <c r="E2075"/>
    </row>
    <row r="2076" spans="4:5" ht="14.5" x14ac:dyDescent="0.35">
      <c r="D2076"/>
      <c r="E2076"/>
    </row>
    <row r="2077" spans="4:5" ht="14.5" x14ac:dyDescent="0.35">
      <c r="D2077"/>
      <c r="E2077"/>
    </row>
    <row r="2078" spans="4:5" ht="14.5" x14ac:dyDescent="0.35">
      <c r="D2078"/>
      <c r="E2078"/>
    </row>
    <row r="2079" spans="4:5" ht="14.5" x14ac:dyDescent="0.35">
      <c r="D2079"/>
      <c r="E2079"/>
    </row>
    <row r="2080" spans="4:5" ht="14.5" x14ac:dyDescent="0.35">
      <c r="D2080"/>
      <c r="E2080"/>
    </row>
    <row r="2081" spans="4:5" ht="14.5" x14ac:dyDescent="0.35">
      <c r="D2081"/>
      <c r="E2081"/>
    </row>
    <row r="2082" spans="4:5" ht="14.5" x14ac:dyDescent="0.35">
      <c r="D2082"/>
      <c r="E2082"/>
    </row>
    <row r="2083" spans="4:5" ht="14.5" x14ac:dyDescent="0.35">
      <c r="D2083"/>
      <c r="E2083"/>
    </row>
    <row r="2084" spans="4:5" ht="14.5" x14ac:dyDescent="0.35">
      <c r="D2084"/>
      <c r="E2084"/>
    </row>
    <row r="2085" spans="4:5" ht="14.5" x14ac:dyDescent="0.35">
      <c r="D2085"/>
      <c r="E2085"/>
    </row>
    <row r="2086" spans="4:5" ht="14.5" x14ac:dyDescent="0.35">
      <c r="D2086"/>
      <c r="E2086"/>
    </row>
    <row r="2087" spans="4:5" ht="14.5" x14ac:dyDescent="0.35">
      <c r="D2087"/>
      <c r="E2087"/>
    </row>
    <row r="2088" spans="4:5" ht="14.5" x14ac:dyDescent="0.35">
      <c r="D2088"/>
      <c r="E2088"/>
    </row>
    <row r="2089" spans="4:5" ht="14.5" x14ac:dyDescent="0.35">
      <c r="D2089"/>
      <c r="E2089"/>
    </row>
    <row r="2090" spans="4:5" ht="14.5" x14ac:dyDescent="0.35">
      <c r="D2090"/>
      <c r="E2090"/>
    </row>
    <row r="2091" spans="4:5" ht="14.5" x14ac:dyDescent="0.35">
      <c r="D2091"/>
      <c r="E2091"/>
    </row>
    <row r="2092" spans="4:5" ht="14.5" x14ac:dyDescent="0.35">
      <c r="D2092"/>
      <c r="E2092"/>
    </row>
    <row r="2093" spans="4:5" ht="14.5" x14ac:dyDescent="0.35">
      <c r="D2093"/>
      <c r="E2093"/>
    </row>
    <row r="2094" spans="4:5" ht="14.5" x14ac:dyDescent="0.35">
      <c r="D2094"/>
      <c r="E2094"/>
    </row>
    <row r="2095" spans="4:5" ht="14.5" x14ac:dyDescent="0.35">
      <c r="D2095"/>
      <c r="E2095"/>
    </row>
    <row r="2096" spans="4:5" ht="14.5" x14ac:dyDescent="0.35">
      <c r="D2096"/>
      <c r="E2096"/>
    </row>
    <row r="2097" spans="4:5" ht="14.5" x14ac:dyDescent="0.35">
      <c r="D2097"/>
      <c r="E2097"/>
    </row>
    <row r="2098" spans="4:5" ht="14.5" x14ac:dyDescent="0.35">
      <c r="D2098"/>
      <c r="E2098"/>
    </row>
    <row r="2099" spans="4:5" ht="14.5" x14ac:dyDescent="0.35">
      <c r="D2099"/>
      <c r="E2099"/>
    </row>
    <row r="2100" spans="4:5" ht="14.5" x14ac:dyDescent="0.35">
      <c r="D2100"/>
      <c r="E2100"/>
    </row>
    <row r="2101" spans="4:5" ht="14.5" x14ac:dyDescent="0.35">
      <c r="D2101"/>
      <c r="E2101"/>
    </row>
    <row r="2102" spans="4:5" ht="14.5" x14ac:dyDescent="0.35">
      <c r="D2102"/>
      <c r="E2102"/>
    </row>
    <row r="2103" spans="4:5" ht="14.5" x14ac:dyDescent="0.35">
      <c r="D2103"/>
      <c r="E2103"/>
    </row>
    <row r="2104" spans="4:5" ht="14.5" x14ac:dyDescent="0.35">
      <c r="D2104"/>
      <c r="E2104"/>
    </row>
    <row r="2105" spans="4:5" ht="14.5" x14ac:dyDescent="0.35">
      <c r="D2105"/>
      <c r="E2105"/>
    </row>
    <row r="2106" spans="4:5" ht="14.5" x14ac:dyDescent="0.35">
      <c r="D2106"/>
      <c r="E2106"/>
    </row>
    <row r="2107" spans="4:5" ht="14.5" x14ac:dyDescent="0.35">
      <c r="D2107"/>
      <c r="E2107"/>
    </row>
    <row r="2108" spans="4:5" ht="14.5" x14ac:dyDescent="0.35">
      <c r="D2108"/>
      <c r="E2108"/>
    </row>
    <row r="2109" spans="4:5" ht="14.5" x14ac:dyDescent="0.35">
      <c r="D2109"/>
      <c r="E2109"/>
    </row>
    <row r="2110" spans="4:5" ht="14.5" x14ac:dyDescent="0.35">
      <c r="D2110"/>
      <c r="E2110"/>
    </row>
    <row r="2111" spans="4:5" ht="14.5" x14ac:dyDescent="0.35">
      <c r="D2111"/>
      <c r="E2111"/>
    </row>
    <row r="2112" spans="4:5" ht="14.5" x14ac:dyDescent="0.35">
      <c r="D2112"/>
      <c r="E2112"/>
    </row>
    <row r="2113" spans="4:5" ht="14.5" x14ac:dyDescent="0.35">
      <c r="D2113"/>
      <c r="E2113"/>
    </row>
    <row r="2114" spans="4:5" ht="14.5" x14ac:dyDescent="0.35">
      <c r="D2114"/>
      <c r="E2114"/>
    </row>
    <row r="2115" spans="4:5" ht="14.5" x14ac:dyDescent="0.35">
      <c r="D2115"/>
      <c r="E2115"/>
    </row>
    <row r="2116" spans="4:5" ht="14.5" x14ac:dyDescent="0.35">
      <c r="D2116"/>
      <c r="E2116"/>
    </row>
    <row r="2117" spans="4:5" ht="14.5" x14ac:dyDescent="0.35">
      <c r="D2117"/>
      <c r="E2117"/>
    </row>
    <row r="2118" spans="4:5" ht="14.5" x14ac:dyDescent="0.35">
      <c r="D2118"/>
      <c r="E2118"/>
    </row>
    <row r="2119" spans="4:5" ht="14.5" x14ac:dyDescent="0.35">
      <c r="D2119"/>
      <c r="E2119"/>
    </row>
    <row r="2120" spans="4:5" ht="14.5" x14ac:dyDescent="0.35">
      <c r="D2120"/>
      <c r="E2120"/>
    </row>
    <row r="2121" spans="4:5" ht="14.5" x14ac:dyDescent="0.35">
      <c r="D2121"/>
      <c r="E2121"/>
    </row>
    <row r="2122" spans="4:5" ht="14.5" x14ac:dyDescent="0.35">
      <c r="D2122"/>
      <c r="E2122"/>
    </row>
    <row r="2123" spans="4:5" ht="14.5" x14ac:dyDescent="0.35">
      <c r="D2123"/>
      <c r="E2123"/>
    </row>
    <row r="2124" spans="4:5" ht="14.5" x14ac:dyDescent="0.35">
      <c r="D2124"/>
      <c r="E2124"/>
    </row>
    <row r="2125" spans="4:5" ht="14.5" x14ac:dyDescent="0.35">
      <c r="D2125"/>
      <c r="E2125"/>
    </row>
    <row r="2126" spans="4:5" ht="14.5" x14ac:dyDescent="0.35">
      <c r="D2126"/>
      <c r="E2126"/>
    </row>
    <row r="2127" spans="4:5" ht="14.5" x14ac:dyDescent="0.35">
      <c r="D2127"/>
      <c r="E2127"/>
    </row>
    <row r="2128" spans="4:5" ht="14.5" x14ac:dyDescent="0.35">
      <c r="D2128"/>
      <c r="E2128"/>
    </row>
    <row r="2129" spans="4:5" ht="14.5" x14ac:dyDescent="0.35">
      <c r="D2129"/>
      <c r="E2129"/>
    </row>
    <row r="2130" spans="4:5" ht="14.5" x14ac:dyDescent="0.35">
      <c r="D2130"/>
      <c r="E2130"/>
    </row>
    <row r="2131" spans="4:5" ht="14.5" x14ac:dyDescent="0.35">
      <c r="D2131"/>
      <c r="E2131"/>
    </row>
    <row r="2132" spans="4:5" ht="14.5" x14ac:dyDescent="0.35">
      <c r="D2132"/>
      <c r="E2132"/>
    </row>
    <row r="2133" spans="4:5" ht="14.5" x14ac:dyDescent="0.35">
      <c r="D2133"/>
      <c r="E2133"/>
    </row>
    <row r="2134" spans="4:5" ht="14.5" x14ac:dyDescent="0.35">
      <c r="D2134"/>
      <c r="E2134"/>
    </row>
    <row r="2135" spans="4:5" ht="14.5" x14ac:dyDescent="0.35">
      <c r="D2135"/>
      <c r="E2135"/>
    </row>
    <row r="2136" spans="4:5" ht="14.5" x14ac:dyDescent="0.35">
      <c r="D2136"/>
      <c r="E2136"/>
    </row>
    <row r="2137" spans="4:5" ht="14.5" x14ac:dyDescent="0.35">
      <c r="D2137"/>
      <c r="E2137"/>
    </row>
    <row r="2138" spans="4:5" ht="14.5" x14ac:dyDescent="0.35">
      <c r="D2138"/>
      <c r="E2138"/>
    </row>
    <row r="2139" spans="4:5" ht="14.5" x14ac:dyDescent="0.35">
      <c r="D2139"/>
      <c r="E2139"/>
    </row>
    <row r="2140" spans="4:5" ht="14.5" x14ac:dyDescent="0.35">
      <c r="D2140"/>
      <c r="E2140"/>
    </row>
    <row r="2141" spans="4:5" ht="14.5" x14ac:dyDescent="0.35">
      <c r="D2141"/>
      <c r="E2141"/>
    </row>
    <row r="2142" spans="4:5" ht="14.5" x14ac:dyDescent="0.35">
      <c r="D2142"/>
      <c r="E2142"/>
    </row>
    <row r="2143" spans="4:5" ht="14.5" x14ac:dyDescent="0.35">
      <c r="D2143"/>
      <c r="E2143"/>
    </row>
    <row r="2144" spans="4:5" ht="14.5" x14ac:dyDescent="0.35">
      <c r="D2144"/>
      <c r="E2144"/>
    </row>
    <row r="2145" spans="4:5" ht="14.5" x14ac:dyDescent="0.35">
      <c r="D2145"/>
      <c r="E2145"/>
    </row>
    <row r="2146" spans="4:5" ht="14.5" x14ac:dyDescent="0.35">
      <c r="D2146"/>
      <c r="E2146"/>
    </row>
    <row r="2147" spans="4:5" ht="14.5" x14ac:dyDescent="0.35">
      <c r="D2147"/>
      <c r="E2147"/>
    </row>
    <row r="2148" spans="4:5" ht="14.5" x14ac:dyDescent="0.35">
      <c r="D2148"/>
      <c r="E2148"/>
    </row>
    <row r="2149" spans="4:5" ht="14.5" x14ac:dyDescent="0.35">
      <c r="D2149"/>
      <c r="E2149"/>
    </row>
    <row r="2150" spans="4:5" ht="14.5" x14ac:dyDescent="0.35">
      <c r="D2150"/>
      <c r="E2150"/>
    </row>
    <row r="2151" spans="4:5" ht="14.5" x14ac:dyDescent="0.35">
      <c r="D2151"/>
      <c r="E2151"/>
    </row>
    <row r="2152" spans="4:5" ht="14.5" x14ac:dyDescent="0.35">
      <c r="D2152"/>
      <c r="E2152"/>
    </row>
    <row r="2153" spans="4:5" ht="14.5" x14ac:dyDescent="0.35">
      <c r="D2153"/>
      <c r="E2153"/>
    </row>
    <row r="2154" spans="4:5" ht="14.5" x14ac:dyDescent="0.35">
      <c r="D2154"/>
      <c r="E2154"/>
    </row>
    <row r="2155" spans="4:5" ht="14.5" x14ac:dyDescent="0.35">
      <c r="D2155"/>
      <c r="E2155"/>
    </row>
    <row r="2156" spans="4:5" ht="14.5" x14ac:dyDescent="0.35">
      <c r="D2156"/>
      <c r="E2156"/>
    </row>
    <row r="2157" spans="4:5" ht="14.5" x14ac:dyDescent="0.35">
      <c r="D2157"/>
      <c r="E2157"/>
    </row>
    <row r="2158" spans="4:5" ht="14.5" x14ac:dyDescent="0.35">
      <c r="D2158"/>
      <c r="E2158"/>
    </row>
    <row r="2159" spans="4:5" ht="14.5" x14ac:dyDescent="0.35">
      <c r="D2159"/>
      <c r="E2159"/>
    </row>
    <row r="2160" spans="4:5" ht="14.5" x14ac:dyDescent="0.35">
      <c r="D2160"/>
      <c r="E2160"/>
    </row>
    <row r="2161" spans="4:5" ht="14.5" x14ac:dyDescent="0.35">
      <c r="D2161"/>
      <c r="E2161"/>
    </row>
    <row r="2162" spans="4:5" ht="14.5" x14ac:dyDescent="0.35">
      <c r="D2162"/>
      <c r="E2162"/>
    </row>
    <row r="2163" spans="4:5" ht="14.5" x14ac:dyDescent="0.35">
      <c r="D2163"/>
      <c r="E2163"/>
    </row>
    <row r="2164" spans="4:5" ht="14.5" x14ac:dyDescent="0.35">
      <c r="D2164"/>
      <c r="E2164"/>
    </row>
    <row r="2165" spans="4:5" ht="14.5" x14ac:dyDescent="0.35">
      <c r="D2165"/>
      <c r="E2165"/>
    </row>
    <row r="2166" spans="4:5" ht="14.5" x14ac:dyDescent="0.35">
      <c r="D2166"/>
      <c r="E2166"/>
    </row>
    <row r="2167" spans="4:5" ht="14.5" x14ac:dyDescent="0.35">
      <c r="D2167"/>
      <c r="E2167"/>
    </row>
    <row r="2168" spans="4:5" ht="14.5" x14ac:dyDescent="0.35">
      <c r="D2168"/>
      <c r="E2168"/>
    </row>
    <row r="2169" spans="4:5" ht="14.5" x14ac:dyDescent="0.35">
      <c r="D2169"/>
      <c r="E2169"/>
    </row>
    <row r="2170" spans="4:5" ht="14.5" x14ac:dyDescent="0.35">
      <c r="D2170"/>
      <c r="E2170"/>
    </row>
    <row r="2171" spans="4:5" ht="14.5" x14ac:dyDescent="0.35">
      <c r="D2171"/>
      <c r="E2171"/>
    </row>
    <row r="2172" spans="4:5" ht="14.5" x14ac:dyDescent="0.35">
      <c r="D2172"/>
      <c r="E2172"/>
    </row>
    <row r="2173" spans="4:5" ht="14.5" x14ac:dyDescent="0.35">
      <c r="D2173"/>
      <c r="E2173"/>
    </row>
    <row r="2174" spans="4:5" ht="14.5" x14ac:dyDescent="0.35">
      <c r="D2174"/>
      <c r="E2174"/>
    </row>
    <row r="2175" spans="4:5" ht="14.5" x14ac:dyDescent="0.35">
      <c r="D2175"/>
      <c r="E2175"/>
    </row>
    <row r="2176" spans="4:5" ht="14.5" x14ac:dyDescent="0.35">
      <c r="D2176"/>
      <c r="E2176"/>
    </row>
    <row r="2177" spans="4:5" ht="14.5" x14ac:dyDescent="0.35">
      <c r="D2177"/>
      <c r="E2177"/>
    </row>
    <row r="2178" spans="4:5" ht="14.5" x14ac:dyDescent="0.35">
      <c r="D2178"/>
      <c r="E2178"/>
    </row>
    <row r="2179" spans="4:5" ht="14.5" x14ac:dyDescent="0.35">
      <c r="D2179"/>
      <c r="E2179"/>
    </row>
    <row r="2180" spans="4:5" ht="14.5" x14ac:dyDescent="0.35">
      <c r="D2180"/>
      <c r="E2180"/>
    </row>
    <row r="2181" spans="4:5" ht="14.5" x14ac:dyDescent="0.35">
      <c r="D2181"/>
      <c r="E2181"/>
    </row>
    <row r="2182" spans="4:5" ht="14.5" x14ac:dyDescent="0.35">
      <c r="D2182"/>
      <c r="E2182"/>
    </row>
    <row r="2183" spans="4:5" ht="14.5" x14ac:dyDescent="0.35">
      <c r="D2183"/>
      <c r="E2183"/>
    </row>
    <row r="2184" spans="4:5" ht="14.5" x14ac:dyDescent="0.35">
      <c r="D2184"/>
      <c r="E2184"/>
    </row>
    <row r="2185" spans="4:5" ht="14.5" x14ac:dyDescent="0.35">
      <c r="D2185"/>
      <c r="E2185"/>
    </row>
    <row r="2186" spans="4:5" ht="14.5" x14ac:dyDescent="0.35">
      <c r="D2186"/>
      <c r="E2186"/>
    </row>
    <row r="2187" spans="4:5" ht="14.5" x14ac:dyDescent="0.35">
      <c r="D2187"/>
      <c r="E2187"/>
    </row>
    <row r="2188" spans="4:5" ht="14.5" x14ac:dyDescent="0.35">
      <c r="D2188"/>
      <c r="E2188"/>
    </row>
    <row r="2189" spans="4:5" ht="14.5" x14ac:dyDescent="0.35">
      <c r="D2189"/>
      <c r="E2189"/>
    </row>
    <row r="2190" spans="4:5" ht="14.5" x14ac:dyDescent="0.35">
      <c r="D2190"/>
      <c r="E2190"/>
    </row>
    <row r="2191" spans="4:5" ht="14.5" x14ac:dyDescent="0.35">
      <c r="D2191"/>
      <c r="E2191"/>
    </row>
    <row r="2192" spans="4:5" ht="14.5" x14ac:dyDescent="0.35">
      <c r="D2192"/>
      <c r="E2192"/>
    </row>
    <row r="2193" spans="4:5" ht="14.5" x14ac:dyDescent="0.35">
      <c r="D2193"/>
      <c r="E2193"/>
    </row>
    <row r="2194" spans="4:5" ht="14.5" x14ac:dyDescent="0.35">
      <c r="D2194"/>
      <c r="E2194"/>
    </row>
    <row r="2195" spans="4:5" ht="14.5" x14ac:dyDescent="0.35">
      <c r="D2195"/>
      <c r="E2195"/>
    </row>
    <row r="2196" spans="4:5" ht="14.5" x14ac:dyDescent="0.35">
      <c r="D2196"/>
      <c r="E2196"/>
    </row>
    <row r="2197" spans="4:5" ht="14.5" x14ac:dyDescent="0.35">
      <c r="D2197"/>
      <c r="E2197"/>
    </row>
    <row r="2198" spans="4:5" ht="14.5" x14ac:dyDescent="0.35">
      <c r="D2198"/>
      <c r="E2198"/>
    </row>
    <row r="2199" spans="4:5" ht="14.5" x14ac:dyDescent="0.35">
      <c r="D2199"/>
      <c r="E2199"/>
    </row>
    <row r="2200" spans="4:5" ht="14.5" x14ac:dyDescent="0.35">
      <c r="D2200"/>
      <c r="E2200"/>
    </row>
    <row r="2201" spans="4:5" ht="14.5" x14ac:dyDescent="0.35">
      <c r="D2201"/>
      <c r="E2201"/>
    </row>
    <row r="2202" spans="4:5" ht="14.5" x14ac:dyDescent="0.35">
      <c r="D2202"/>
      <c r="E2202"/>
    </row>
    <row r="2203" spans="4:5" ht="14.5" x14ac:dyDescent="0.35">
      <c r="D2203"/>
      <c r="E2203"/>
    </row>
    <row r="2204" spans="4:5" ht="14.5" x14ac:dyDescent="0.35">
      <c r="D2204"/>
      <c r="E2204"/>
    </row>
    <row r="2205" spans="4:5" ht="14.5" x14ac:dyDescent="0.35">
      <c r="D2205"/>
      <c r="E2205"/>
    </row>
    <row r="2206" spans="4:5" ht="14.5" x14ac:dyDescent="0.35">
      <c r="D2206"/>
      <c r="E2206"/>
    </row>
    <row r="2207" spans="4:5" ht="14.5" x14ac:dyDescent="0.35">
      <c r="D2207"/>
      <c r="E2207"/>
    </row>
    <row r="2208" spans="4:5" ht="14.5" x14ac:dyDescent="0.35">
      <c r="D2208"/>
      <c r="E2208"/>
    </row>
    <row r="2209" spans="4:5" ht="14.5" x14ac:dyDescent="0.35">
      <c r="D2209"/>
      <c r="E2209"/>
    </row>
    <row r="2210" spans="4:5" ht="14.5" x14ac:dyDescent="0.35">
      <c r="D2210"/>
      <c r="E2210"/>
    </row>
    <row r="2211" spans="4:5" ht="14.5" x14ac:dyDescent="0.35">
      <c r="D2211"/>
      <c r="E2211"/>
    </row>
    <row r="2212" spans="4:5" ht="14.5" x14ac:dyDescent="0.35">
      <c r="D2212"/>
      <c r="E2212"/>
    </row>
    <row r="2213" spans="4:5" ht="14.5" x14ac:dyDescent="0.35">
      <c r="D2213"/>
      <c r="E2213"/>
    </row>
    <row r="2214" spans="4:5" ht="14.5" x14ac:dyDescent="0.35">
      <c r="D2214"/>
      <c r="E2214"/>
    </row>
    <row r="2215" spans="4:5" ht="14.5" x14ac:dyDescent="0.35">
      <c r="D2215"/>
      <c r="E2215"/>
    </row>
    <row r="2216" spans="4:5" ht="14.5" x14ac:dyDescent="0.35">
      <c r="D2216"/>
      <c r="E2216"/>
    </row>
    <row r="2217" spans="4:5" ht="14.5" x14ac:dyDescent="0.35">
      <c r="D2217"/>
      <c r="E2217"/>
    </row>
    <row r="2218" spans="4:5" ht="14.5" x14ac:dyDescent="0.35">
      <c r="D2218"/>
      <c r="E2218"/>
    </row>
    <row r="2219" spans="4:5" ht="14.5" x14ac:dyDescent="0.35">
      <c r="D2219"/>
      <c r="E2219"/>
    </row>
    <row r="2220" spans="4:5" ht="14.5" x14ac:dyDescent="0.35">
      <c r="D2220"/>
      <c r="E2220"/>
    </row>
    <row r="2221" spans="4:5" ht="14.5" x14ac:dyDescent="0.35">
      <c r="D2221"/>
      <c r="E2221"/>
    </row>
    <row r="2222" spans="4:5" ht="14.5" x14ac:dyDescent="0.35">
      <c r="D2222"/>
      <c r="E2222"/>
    </row>
    <row r="2223" spans="4:5" ht="14.5" x14ac:dyDescent="0.35">
      <c r="D2223"/>
      <c r="E2223"/>
    </row>
    <row r="2224" spans="4:5" ht="14.5" x14ac:dyDescent="0.35">
      <c r="D2224"/>
      <c r="E2224"/>
    </row>
    <row r="2225" spans="4:5" ht="14.5" x14ac:dyDescent="0.35">
      <c r="D2225"/>
      <c r="E2225"/>
    </row>
    <row r="2226" spans="4:5" ht="14.5" x14ac:dyDescent="0.35">
      <c r="D2226"/>
      <c r="E2226"/>
    </row>
    <row r="2227" spans="4:5" ht="14.5" x14ac:dyDescent="0.35">
      <c r="D2227"/>
      <c r="E2227"/>
    </row>
    <row r="2228" spans="4:5" ht="14.5" x14ac:dyDescent="0.35">
      <c r="D2228"/>
      <c r="E2228"/>
    </row>
    <row r="2229" spans="4:5" ht="14.5" x14ac:dyDescent="0.35">
      <c r="D2229"/>
      <c r="E2229"/>
    </row>
    <row r="2230" spans="4:5" ht="14.5" x14ac:dyDescent="0.35">
      <c r="D2230"/>
      <c r="E2230"/>
    </row>
    <row r="2231" spans="4:5" ht="14.5" x14ac:dyDescent="0.35">
      <c r="D2231"/>
      <c r="E2231"/>
    </row>
    <row r="2232" spans="4:5" ht="14.5" x14ac:dyDescent="0.35">
      <c r="D2232"/>
      <c r="E2232"/>
    </row>
    <row r="2233" spans="4:5" ht="14.5" x14ac:dyDescent="0.35">
      <c r="D2233"/>
      <c r="E2233"/>
    </row>
    <row r="2234" spans="4:5" ht="14.5" x14ac:dyDescent="0.35">
      <c r="D2234"/>
      <c r="E2234"/>
    </row>
    <row r="2235" spans="4:5" ht="14.5" x14ac:dyDescent="0.35">
      <c r="D2235"/>
      <c r="E2235"/>
    </row>
    <row r="2236" spans="4:5" ht="14.5" x14ac:dyDescent="0.35">
      <c r="D2236"/>
      <c r="E2236"/>
    </row>
    <row r="2237" spans="4:5" ht="14.5" x14ac:dyDescent="0.35">
      <c r="D2237"/>
      <c r="E2237"/>
    </row>
    <row r="2238" spans="4:5" ht="14.5" x14ac:dyDescent="0.35">
      <c r="D2238"/>
      <c r="E2238"/>
    </row>
    <row r="2239" spans="4:5" ht="14.5" x14ac:dyDescent="0.35">
      <c r="D2239"/>
      <c r="E2239"/>
    </row>
    <row r="2240" spans="4:5" ht="14.5" x14ac:dyDescent="0.35">
      <c r="D2240"/>
      <c r="E2240"/>
    </row>
    <row r="2241" spans="4:5" ht="14.5" x14ac:dyDescent="0.35">
      <c r="D2241"/>
      <c r="E2241"/>
    </row>
    <row r="2242" spans="4:5" ht="14.5" x14ac:dyDescent="0.35">
      <c r="D2242"/>
      <c r="E2242"/>
    </row>
    <row r="2243" spans="4:5" ht="14.5" x14ac:dyDescent="0.35">
      <c r="D2243"/>
      <c r="E2243"/>
    </row>
    <row r="2244" spans="4:5" ht="14.5" x14ac:dyDescent="0.35">
      <c r="D2244"/>
      <c r="E2244"/>
    </row>
    <row r="2245" spans="4:5" ht="14.5" x14ac:dyDescent="0.35">
      <c r="D2245"/>
      <c r="E2245"/>
    </row>
    <row r="2246" spans="4:5" ht="14.5" x14ac:dyDescent="0.35">
      <c r="D2246"/>
      <c r="E2246"/>
    </row>
    <row r="2247" spans="4:5" ht="14.5" x14ac:dyDescent="0.35">
      <c r="D2247"/>
      <c r="E2247"/>
    </row>
    <row r="2248" spans="4:5" ht="14.5" x14ac:dyDescent="0.35">
      <c r="D2248"/>
      <c r="E2248"/>
    </row>
    <row r="2249" spans="4:5" ht="14.5" x14ac:dyDescent="0.35">
      <c r="D2249"/>
      <c r="E2249"/>
    </row>
    <row r="2250" spans="4:5" ht="14.5" x14ac:dyDescent="0.35">
      <c r="D2250"/>
      <c r="E2250"/>
    </row>
    <row r="2251" spans="4:5" ht="14.5" x14ac:dyDescent="0.35">
      <c r="D2251"/>
      <c r="E2251"/>
    </row>
    <row r="2252" spans="4:5" ht="14.5" x14ac:dyDescent="0.35">
      <c r="D2252"/>
      <c r="E2252"/>
    </row>
    <row r="2253" spans="4:5" ht="14.5" x14ac:dyDescent="0.35">
      <c r="D2253"/>
      <c r="E2253"/>
    </row>
    <row r="2254" spans="4:5" ht="14.5" x14ac:dyDescent="0.35">
      <c r="D2254"/>
      <c r="E2254"/>
    </row>
    <row r="2255" spans="4:5" ht="14.5" x14ac:dyDescent="0.35">
      <c r="D2255"/>
      <c r="E2255"/>
    </row>
    <row r="2256" spans="4:5" ht="14.5" x14ac:dyDescent="0.35">
      <c r="D2256"/>
      <c r="E2256"/>
    </row>
    <row r="2257" spans="4:5" ht="14.5" x14ac:dyDescent="0.35">
      <c r="D2257"/>
      <c r="E2257"/>
    </row>
    <row r="2258" spans="4:5" ht="14.5" x14ac:dyDescent="0.35">
      <c r="D2258"/>
      <c r="E2258"/>
    </row>
    <row r="2259" spans="4:5" ht="14.5" x14ac:dyDescent="0.35">
      <c r="D2259"/>
      <c r="E2259"/>
    </row>
    <row r="2260" spans="4:5" ht="14.5" x14ac:dyDescent="0.35">
      <c r="D2260"/>
      <c r="E2260"/>
    </row>
    <row r="2261" spans="4:5" ht="14.5" x14ac:dyDescent="0.35">
      <c r="D2261"/>
      <c r="E2261"/>
    </row>
    <row r="2262" spans="4:5" ht="14.5" x14ac:dyDescent="0.35">
      <c r="D2262"/>
      <c r="E2262"/>
    </row>
    <row r="2263" spans="4:5" ht="14.5" x14ac:dyDescent="0.35">
      <c r="D2263"/>
      <c r="E2263"/>
    </row>
    <row r="2264" spans="4:5" ht="14.5" x14ac:dyDescent="0.35">
      <c r="D2264"/>
      <c r="E2264"/>
    </row>
    <row r="2265" spans="4:5" ht="14.5" x14ac:dyDescent="0.35">
      <c r="D2265"/>
      <c r="E2265"/>
    </row>
    <row r="2266" spans="4:5" ht="14.5" x14ac:dyDescent="0.35">
      <c r="D2266"/>
      <c r="E2266"/>
    </row>
    <row r="2267" spans="4:5" ht="14.5" x14ac:dyDescent="0.35">
      <c r="D2267"/>
      <c r="E2267"/>
    </row>
    <row r="2268" spans="4:5" ht="14.5" x14ac:dyDescent="0.35">
      <c r="D2268"/>
      <c r="E2268"/>
    </row>
    <row r="2269" spans="4:5" ht="14.5" x14ac:dyDescent="0.35">
      <c r="D2269"/>
      <c r="E2269"/>
    </row>
    <row r="2270" spans="4:5" ht="14.5" x14ac:dyDescent="0.35">
      <c r="D2270"/>
      <c r="E2270"/>
    </row>
    <row r="2271" spans="4:5" ht="14.5" x14ac:dyDescent="0.35">
      <c r="D2271"/>
      <c r="E2271"/>
    </row>
    <row r="2272" spans="4:5" ht="14.5" x14ac:dyDescent="0.35">
      <c r="D2272"/>
      <c r="E2272"/>
    </row>
    <row r="2273" spans="4:5" ht="14.5" x14ac:dyDescent="0.35">
      <c r="D2273"/>
      <c r="E2273"/>
    </row>
    <row r="2274" spans="4:5" ht="14.5" x14ac:dyDescent="0.35">
      <c r="D2274"/>
      <c r="E2274"/>
    </row>
    <row r="2275" spans="4:5" ht="14.5" x14ac:dyDescent="0.35">
      <c r="D2275"/>
      <c r="E2275"/>
    </row>
    <row r="2276" spans="4:5" ht="14.5" x14ac:dyDescent="0.35">
      <c r="D2276"/>
      <c r="E2276"/>
    </row>
    <row r="2277" spans="4:5" ht="14.5" x14ac:dyDescent="0.35">
      <c r="D2277"/>
      <c r="E2277"/>
    </row>
    <row r="2278" spans="4:5" ht="14.5" x14ac:dyDescent="0.35">
      <c r="D2278"/>
      <c r="E2278"/>
    </row>
    <row r="2279" spans="4:5" ht="14.5" x14ac:dyDescent="0.35">
      <c r="D2279"/>
      <c r="E2279"/>
    </row>
    <row r="2280" spans="4:5" ht="14.5" x14ac:dyDescent="0.35">
      <c r="D2280"/>
      <c r="E2280"/>
    </row>
    <row r="2281" spans="4:5" ht="14.5" x14ac:dyDescent="0.35">
      <c r="D2281"/>
      <c r="E2281"/>
    </row>
    <row r="2282" spans="4:5" ht="14.5" x14ac:dyDescent="0.35">
      <c r="D2282"/>
      <c r="E2282"/>
    </row>
    <row r="2283" spans="4:5" ht="14.5" x14ac:dyDescent="0.35">
      <c r="D2283"/>
      <c r="E2283"/>
    </row>
    <row r="2284" spans="4:5" ht="14.5" x14ac:dyDescent="0.35">
      <c r="D2284"/>
      <c r="E2284"/>
    </row>
    <row r="2285" spans="4:5" ht="14.5" x14ac:dyDescent="0.35">
      <c r="D2285"/>
      <c r="E2285"/>
    </row>
    <row r="2286" spans="4:5" ht="14.5" x14ac:dyDescent="0.35">
      <c r="D2286"/>
      <c r="E2286"/>
    </row>
    <row r="2287" spans="4:5" ht="14.5" x14ac:dyDescent="0.35">
      <c r="D2287"/>
      <c r="E2287"/>
    </row>
    <row r="2288" spans="4:5" ht="14.5" x14ac:dyDescent="0.35">
      <c r="D2288"/>
      <c r="E2288"/>
    </row>
    <row r="2289" spans="4:5" ht="14.5" x14ac:dyDescent="0.35">
      <c r="D2289"/>
      <c r="E2289"/>
    </row>
    <row r="2290" spans="4:5" ht="14.5" x14ac:dyDescent="0.35">
      <c r="D2290"/>
      <c r="E2290"/>
    </row>
    <row r="2291" spans="4:5" ht="14.5" x14ac:dyDescent="0.35">
      <c r="D2291"/>
      <c r="E2291"/>
    </row>
    <row r="2292" spans="4:5" ht="14.5" x14ac:dyDescent="0.35">
      <c r="D2292"/>
      <c r="E2292"/>
    </row>
    <row r="2293" spans="4:5" ht="14.5" x14ac:dyDescent="0.35">
      <c r="D2293"/>
      <c r="E2293"/>
    </row>
    <row r="2294" spans="4:5" ht="14.5" x14ac:dyDescent="0.35">
      <c r="D2294"/>
      <c r="E2294"/>
    </row>
    <row r="2295" spans="4:5" ht="14.5" x14ac:dyDescent="0.35">
      <c r="D2295"/>
      <c r="E2295"/>
    </row>
    <row r="2296" spans="4:5" ht="14.5" x14ac:dyDescent="0.35">
      <c r="D2296"/>
      <c r="E2296"/>
    </row>
    <row r="2297" spans="4:5" ht="14.5" x14ac:dyDescent="0.35">
      <c r="D2297"/>
      <c r="E2297"/>
    </row>
    <row r="2298" spans="4:5" ht="14.5" x14ac:dyDescent="0.35">
      <c r="D2298"/>
      <c r="E2298"/>
    </row>
    <row r="2299" spans="4:5" ht="14.5" x14ac:dyDescent="0.35">
      <c r="D2299"/>
      <c r="E2299"/>
    </row>
    <row r="2300" spans="4:5" ht="14.5" x14ac:dyDescent="0.35">
      <c r="D2300"/>
      <c r="E2300"/>
    </row>
    <row r="2301" spans="4:5" ht="14.5" x14ac:dyDescent="0.35">
      <c r="D2301"/>
      <c r="E2301"/>
    </row>
    <row r="2302" spans="4:5" ht="14.5" x14ac:dyDescent="0.35">
      <c r="D2302"/>
      <c r="E2302"/>
    </row>
    <row r="2303" spans="4:5" ht="14.5" x14ac:dyDescent="0.35">
      <c r="D2303"/>
      <c r="E2303"/>
    </row>
    <row r="2304" spans="4:5" ht="14.5" x14ac:dyDescent="0.35">
      <c r="D2304"/>
      <c r="E2304"/>
    </row>
    <row r="2305" spans="4:5" ht="14.5" x14ac:dyDescent="0.35">
      <c r="D2305"/>
      <c r="E2305"/>
    </row>
    <row r="2306" spans="4:5" ht="14.5" x14ac:dyDescent="0.35">
      <c r="D2306"/>
      <c r="E2306"/>
    </row>
    <row r="2307" spans="4:5" ht="14.5" x14ac:dyDescent="0.35">
      <c r="D2307"/>
      <c r="E2307"/>
    </row>
    <row r="2308" spans="4:5" ht="14.5" x14ac:dyDescent="0.35">
      <c r="D2308"/>
      <c r="E2308"/>
    </row>
    <row r="2309" spans="4:5" ht="14.5" x14ac:dyDescent="0.35">
      <c r="D2309"/>
      <c r="E2309"/>
    </row>
    <row r="2310" spans="4:5" ht="14.5" x14ac:dyDescent="0.35">
      <c r="D2310"/>
      <c r="E2310"/>
    </row>
    <row r="2311" spans="4:5" ht="14.5" x14ac:dyDescent="0.35">
      <c r="D2311"/>
      <c r="E2311"/>
    </row>
    <row r="2312" spans="4:5" ht="14.5" x14ac:dyDescent="0.35">
      <c r="D2312"/>
      <c r="E2312"/>
    </row>
    <row r="2313" spans="4:5" ht="14.5" x14ac:dyDescent="0.35">
      <c r="D2313"/>
      <c r="E2313"/>
    </row>
    <row r="2314" spans="4:5" ht="14.5" x14ac:dyDescent="0.35">
      <c r="D2314"/>
      <c r="E2314"/>
    </row>
    <row r="2315" spans="4:5" ht="14.5" x14ac:dyDescent="0.35">
      <c r="D2315"/>
      <c r="E2315"/>
    </row>
    <row r="2316" spans="4:5" ht="14.5" x14ac:dyDescent="0.35">
      <c r="D2316"/>
      <c r="E2316"/>
    </row>
    <row r="2317" spans="4:5" ht="14.5" x14ac:dyDescent="0.35">
      <c r="D2317"/>
      <c r="E2317"/>
    </row>
    <row r="2318" spans="4:5" ht="14.5" x14ac:dyDescent="0.35">
      <c r="D2318"/>
      <c r="E2318"/>
    </row>
    <row r="2319" spans="4:5" ht="14.5" x14ac:dyDescent="0.35">
      <c r="D2319"/>
      <c r="E2319"/>
    </row>
    <row r="2320" spans="4:5" ht="14.5" x14ac:dyDescent="0.35">
      <c r="D2320"/>
      <c r="E2320"/>
    </row>
    <row r="2321" spans="4:5" ht="14.5" x14ac:dyDescent="0.35">
      <c r="D2321"/>
      <c r="E2321"/>
    </row>
    <row r="2322" spans="4:5" ht="14.5" x14ac:dyDescent="0.35">
      <c r="D2322"/>
      <c r="E2322"/>
    </row>
    <row r="2323" spans="4:5" ht="14.5" x14ac:dyDescent="0.35">
      <c r="D2323"/>
      <c r="E2323"/>
    </row>
    <row r="2324" spans="4:5" ht="14.5" x14ac:dyDescent="0.35">
      <c r="D2324"/>
      <c r="E2324"/>
    </row>
    <row r="2325" spans="4:5" ht="14.5" x14ac:dyDescent="0.35">
      <c r="D2325"/>
      <c r="E2325"/>
    </row>
    <row r="2326" spans="4:5" ht="14.5" x14ac:dyDescent="0.35">
      <c r="D2326"/>
      <c r="E2326"/>
    </row>
    <row r="2327" spans="4:5" ht="14.5" x14ac:dyDescent="0.35">
      <c r="D2327"/>
      <c r="E2327"/>
    </row>
    <row r="2328" spans="4:5" ht="14.5" x14ac:dyDescent="0.35">
      <c r="D2328"/>
      <c r="E2328"/>
    </row>
    <row r="2329" spans="4:5" ht="14.5" x14ac:dyDescent="0.35">
      <c r="D2329"/>
      <c r="E2329"/>
    </row>
    <row r="2330" spans="4:5" ht="14.5" x14ac:dyDescent="0.35">
      <c r="D2330"/>
      <c r="E2330"/>
    </row>
    <row r="2331" spans="4:5" ht="14.5" x14ac:dyDescent="0.35">
      <c r="D2331"/>
      <c r="E2331"/>
    </row>
    <row r="2332" spans="4:5" ht="14.5" x14ac:dyDescent="0.35">
      <c r="D2332"/>
      <c r="E2332"/>
    </row>
    <row r="2333" spans="4:5" ht="14.5" x14ac:dyDescent="0.35">
      <c r="D2333"/>
      <c r="E2333"/>
    </row>
    <row r="2334" spans="4:5" ht="14.5" x14ac:dyDescent="0.35">
      <c r="D2334"/>
      <c r="E2334"/>
    </row>
    <row r="2335" spans="4:5" ht="14.5" x14ac:dyDescent="0.35">
      <c r="D2335"/>
      <c r="E2335"/>
    </row>
    <row r="2336" spans="4:5" ht="14.5" x14ac:dyDescent="0.35">
      <c r="D2336"/>
      <c r="E2336"/>
    </row>
    <row r="2337" spans="4:5" ht="14.5" x14ac:dyDescent="0.35">
      <c r="D2337"/>
      <c r="E2337"/>
    </row>
    <row r="2338" spans="4:5" ht="14.5" x14ac:dyDescent="0.35">
      <c r="D2338"/>
      <c r="E2338"/>
    </row>
    <row r="2339" spans="4:5" ht="14.5" x14ac:dyDescent="0.35">
      <c r="D2339"/>
      <c r="E2339"/>
    </row>
    <row r="2340" spans="4:5" ht="14.5" x14ac:dyDescent="0.35">
      <c r="D2340"/>
      <c r="E2340"/>
    </row>
    <row r="2341" spans="4:5" ht="14.5" x14ac:dyDescent="0.35">
      <c r="D2341"/>
      <c r="E2341"/>
    </row>
    <row r="2342" spans="4:5" ht="14.5" x14ac:dyDescent="0.35">
      <c r="D2342"/>
      <c r="E2342"/>
    </row>
    <row r="2343" spans="4:5" ht="14.5" x14ac:dyDescent="0.35">
      <c r="D2343"/>
      <c r="E2343"/>
    </row>
    <row r="2344" spans="4:5" ht="14.5" x14ac:dyDescent="0.35">
      <c r="D2344"/>
      <c r="E2344"/>
    </row>
    <row r="2345" spans="4:5" ht="14.5" x14ac:dyDescent="0.35">
      <c r="D2345"/>
      <c r="E2345"/>
    </row>
    <row r="2346" spans="4:5" ht="14.5" x14ac:dyDescent="0.35">
      <c r="D2346"/>
      <c r="E2346"/>
    </row>
    <row r="2347" spans="4:5" ht="14.5" x14ac:dyDescent="0.35">
      <c r="D2347"/>
      <c r="E2347"/>
    </row>
    <row r="2348" spans="4:5" ht="14.5" x14ac:dyDescent="0.35">
      <c r="D2348"/>
      <c r="E2348"/>
    </row>
    <row r="2349" spans="4:5" ht="14.5" x14ac:dyDescent="0.35">
      <c r="D2349"/>
      <c r="E2349"/>
    </row>
    <row r="2350" spans="4:5" ht="14.5" x14ac:dyDescent="0.35">
      <c r="D2350"/>
      <c r="E2350"/>
    </row>
    <row r="2351" spans="4:5" ht="14.5" x14ac:dyDescent="0.35">
      <c r="D2351"/>
      <c r="E2351"/>
    </row>
    <row r="2352" spans="4:5" ht="14.5" x14ac:dyDescent="0.35">
      <c r="D2352"/>
      <c r="E2352"/>
    </row>
    <row r="2353" spans="4:5" ht="14.5" x14ac:dyDescent="0.35">
      <c r="D2353"/>
      <c r="E2353"/>
    </row>
    <row r="2354" spans="4:5" ht="14.5" x14ac:dyDescent="0.35">
      <c r="D2354"/>
      <c r="E2354"/>
    </row>
    <row r="2355" spans="4:5" ht="14.5" x14ac:dyDescent="0.35">
      <c r="D2355"/>
      <c r="E2355"/>
    </row>
    <row r="2356" spans="4:5" ht="14.5" x14ac:dyDescent="0.35">
      <c r="D2356"/>
      <c r="E2356"/>
    </row>
    <row r="2357" spans="4:5" ht="14.5" x14ac:dyDescent="0.35">
      <c r="D2357"/>
      <c r="E2357"/>
    </row>
    <row r="2358" spans="4:5" ht="14.5" x14ac:dyDescent="0.35">
      <c r="D2358"/>
      <c r="E2358"/>
    </row>
    <row r="2359" spans="4:5" ht="14.5" x14ac:dyDescent="0.35">
      <c r="D2359"/>
      <c r="E2359"/>
    </row>
    <row r="2360" spans="4:5" ht="14.5" x14ac:dyDescent="0.35">
      <c r="D2360"/>
      <c r="E2360"/>
    </row>
    <row r="2361" spans="4:5" ht="14.5" x14ac:dyDescent="0.35">
      <c r="D2361"/>
      <c r="E2361"/>
    </row>
    <row r="2362" spans="4:5" ht="14.5" x14ac:dyDescent="0.35">
      <c r="D2362"/>
      <c r="E2362"/>
    </row>
    <row r="2363" spans="4:5" ht="14.5" x14ac:dyDescent="0.35">
      <c r="D2363"/>
      <c r="E2363"/>
    </row>
    <row r="2364" spans="4:5" ht="14.5" x14ac:dyDescent="0.35">
      <c r="D2364"/>
      <c r="E2364"/>
    </row>
    <row r="2365" spans="4:5" ht="14.5" x14ac:dyDescent="0.35">
      <c r="D2365"/>
      <c r="E2365"/>
    </row>
    <row r="2366" spans="4:5" ht="14.5" x14ac:dyDescent="0.35">
      <c r="D2366"/>
      <c r="E2366"/>
    </row>
    <row r="2367" spans="4:5" ht="14.5" x14ac:dyDescent="0.35">
      <c r="D2367"/>
      <c r="E2367"/>
    </row>
    <row r="2368" spans="4:5" ht="14.5" x14ac:dyDescent="0.35">
      <c r="D2368"/>
      <c r="E2368"/>
    </row>
    <row r="2369" spans="4:5" ht="14.5" x14ac:dyDescent="0.35">
      <c r="D2369"/>
      <c r="E2369"/>
    </row>
    <row r="2370" spans="4:5" ht="14.5" x14ac:dyDescent="0.35">
      <c r="D2370"/>
      <c r="E2370"/>
    </row>
    <row r="2371" spans="4:5" ht="14.5" x14ac:dyDescent="0.35">
      <c r="D2371"/>
      <c r="E2371"/>
    </row>
    <row r="2372" spans="4:5" ht="14.5" x14ac:dyDescent="0.35">
      <c r="D2372"/>
      <c r="E2372"/>
    </row>
    <row r="2373" spans="4:5" ht="14.5" x14ac:dyDescent="0.35">
      <c r="D2373"/>
      <c r="E2373"/>
    </row>
    <row r="2374" spans="4:5" ht="14.5" x14ac:dyDescent="0.35">
      <c r="D2374"/>
      <c r="E2374"/>
    </row>
    <row r="2375" spans="4:5" ht="14.5" x14ac:dyDescent="0.35">
      <c r="D2375"/>
      <c r="E2375"/>
    </row>
    <row r="2376" spans="4:5" ht="14.5" x14ac:dyDescent="0.35">
      <c r="D2376"/>
      <c r="E2376"/>
    </row>
    <row r="2377" spans="4:5" ht="14.5" x14ac:dyDescent="0.35">
      <c r="D2377"/>
      <c r="E2377"/>
    </row>
    <row r="2378" spans="4:5" ht="14.5" x14ac:dyDescent="0.35">
      <c r="D2378"/>
      <c r="E2378"/>
    </row>
    <row r="2379" spans="4:5" ht="14.5" x14ac:dyDescent="0.35">
      <c r="D2379"/>
      <c r="E2379"/>
    </row>
    <row r="2380" spans="4:5" ht="14.5" x14ac:dyDescent="0.35">
      <c r="D2380"/>
      <c r="E2380"/>
    </row>
    <row r="2381" spans="4:5" ht="14.5" x14ac:dyDescent="0.35">
      <c r="D2381"/>
      <c r="E2381"/>
    </row>
    <row r="2382" spans="4:5" ht="14.5" x14ac:dyDescent="0.35">
      <c r="D2382"/>
      <c r="E2382"/>
    </row>
    <row r="2383" spans="4:5" ht="14.5" x14ac:dyDescent="0.35">
      <c r="D2383"/>
      <c r="E2383"/>
    </row>
    <row r="2384" spans="4:5" ht="14.5" x14ac:dyDescent="0.35">
      <c r="D2384"/>
      <c r="E2384"/>
    </row>
    <row r="2385" spans="4:5" ht="14.5" x14ac:dyDescent="0.35">
      <c r="D2385"/>
      <c r="E2385"/>
    </row>
    <row r="2386" spans="4:5" ht="14.5" x14ac:dyDescent="0.35">
      <c r="D2386"/>
      <c r="E2386"/>
    </row>
    <row r="2387" spans="4:5" ht="14.5" x14ac:dyDescent="0.35">
      <c r="D2387"/>
      <c r="E2387"/>
    </row>
    <row r="2388" spans="4:5" ht="14.5" x14ac:dyDescent="0.35">
      <c r="D2388"/>
      <c r="E2388"/>
    </row>
    <row r="2389" spans="4:5" ht="14.5" x14ac:dyDescent="0.35">
      <c r="D2389"/>
      <c r="E2389"/>
    </row>
    <row r="2390" spans="4:5" ht="14.5" x14ac:dyDescent="0.35">
      <c r="D2390"/>
      <c r="E2390"/>
    </row>
    <row r="2391" spans="4:5" ht="14.5" x14ac:dyDescent="0.35">
      <c r="D2391"/>
      <c r="E2391"/>
    </row>
    <row r="2392" spans="4:5" ht="14.5" x14ac:dyDescent="0.35">
      <c r="D2392"/>
      <c r="E2392"/>
    </row>
    <row r="2393" spans="4:5" ht="14.5" x14ac:dyDescent="0.35">
      <c r="D2393"/>
      <c r="E2393"/>
    </row>
    <row r="2394" spans="4:5" ht="14.5" x14ac:dyDescent="0.35">
      <c r="D2394"/>
      <c r="E2394"/>
    </row>
    <row r="2395" spans="4:5" ht="14.5" x14ac:dyDescent="0.35">
      <c r="D2395"/>
      <c r="E2395"/>
    </row>
    <row r="2396" spans="4:5" ht="14.5" x14ac:dyDescent="0.35">
      <c r="D2396"/>
      <c r="E2396"/>
    </row>
    <row r="2397" spans="4:5" ht="14.5" x14ac:dyDescent="0.35">
      <c r="D2397"/>
      <c r="E2397"/>
    </row>
    <row r="2398" spans="4:5" ht="14.5" x14ac:dyDescent="0.35">
      <c r="D2398"/>
      <c r="E2398"/>
    </row>
    <row r="2399" spans="4:5" ht="14.5" x14ac:dyDescent="0.35">
      <c r="D2399"/>
      <c r="E2399"/>
    </row>
    <row r="2400" spans="4:5" ht="14.5" x14ac:dyDescent="0.35">
      <c r="D2400"/>
      <c r="E2400"/>
    </row>
    <row r="2401" spans="4:5" ht="14.5" x14ac:dyDescent="0.35">
      <c r="D2401"/>
      <c r="E2401"/>
    </row>
    <row r="2402" spans="4:5" ht="14.5" x14ac:dyDescent="0.35">
      <c r="D2402"/>
      <c r="E2402"/>
    </row>
    <row r="2403" spans="4:5" ht="14.5" x14ac:dyDescent="0.35">
      <c r="D2403"/>
      <c r="E2403"/>
    </row>
    <row r="2404" spans="4:5" ht="14.5" x14ac:dyDescent="0.35">
      <c r="D2404"/>
      <c r="E2404"/>
    </row>
    <row r="2405" spans="4:5" ht="14.5" x14ac:dyDescent="0.35">
      <c r="D2405"/>
      <c r="E2405"/>
    </row>
    <row r="2406" spans="4:5" ht="14.5" x14ac:dyDescent="0.35">
      <c r="D2406"/>
      <c r="E2406"/>
    </row>
    <row r="2407" spans="4:5" ht="14.5" x14ac:dyDescent="0.35">
      <c r="D2407"/>
      <c r="E2407"/>
    </row>
    <row r="2408" spans="4:5" ht="14.5" x14ac:dyDescent="0.35">
      <c r="D2408"/>
      <c r="E2408"/>
    </row>
    <row r="2409" spans="4:5" ht="14.5" x14ac:dyDescent="0.35">
      <c r="D2409"/>
      <c r="E2409"/>
    </row>
    <row r="2410" spans="4:5" ht="14.5" x14ac:dyDescent="0.35">
      <c r="D2410"/>
      <c r="E2410"/>
    </row>
    <row r="2411" spans="4:5" ht="14.5" x14ac:dyDescent="0.35">
      <c r="D2411"/>
      <c r="E2411"/>
    </row>
    <row r="2412" spans="4:5" ht="14.5" x14ac:dyDescent="0.35">
      <c r="D2412"/>
      <c r="E2412"/>
    </row>
    <row r="2413" spans="4:5" ht="14.5" x14ac:dyDescent="0.35">
      <c r="D2413"/>
      <c r="E2413"/>
    </row>
    <row r="2414" spans="4:5" ht="14.5" x14ac:dyDescent="0.35">
      <c r="D2414"/>
      <c r="E2414"/>
    </row>
    <row r="2415" spans="4:5" ht="14.5" x14ac:dyDescent="0.35">
      <c r="D2415"/>
      <c r="E2415"/>
    </row>
    <row r="2416" spans="4:5" ht="14.5" x14ac:dyDescent="0.35">
      <c r="D2416"/>
      <c r="E2416"/>
    </row>
    <row r="2417" spans="4:5" ht="14.5" x14ac:dyDescent="0.35">
      <c r="D2417"/>
      <c r="E2417"/>
    </row>
    <row r="2418" spans="4:5" ht="14.5" x14ac:dyDescent="0.35">
      <c r="D2418"/>
      <c r="E2418"/>
    </row>
    <row r="2419" spans="4:5" ht="14.5" x14ac:dyDescent="0.35">
      <c r="D2419"/>
      <c r="E2419"/>
    </row>
    <row r="2420" spans="4:5" ht="14.5" x14ac:dyDescent="0.35">
      <c r="D2420"/>
      <c r="E2420"/>
    </row>
    <row r="2421" spans="4:5" ht="14.5" x14ac:dyDescent="0.35">
      <c r="D2421"/>
      <c r="E2421"/>
    </row>
    <row r="2422" spans="4:5" ht="14.5" x14ac:dyDescent="0.35">
      <c r="D2422"/>
      <c r="E2422"/>
    </row>
    <row r="2423" spans="4:5" ht="14.5" x14ac:dyDescent="0.35">
      <c r="D2423"/>
      <c r="E2423"/>
    </row>
    <row r="2424" spans="4:5" ht="14.5" x14ac:dyDescent="0.35">
      <c r="D2424"/>
      <c r="E2424"/>
    </row>
    <row r="2425" spans="4:5" ht="14.5" x14ac:dyDescent="0.35">
      <c r="D2425"/>
      <c r="E2425"/>
    </row>
    <row r="2426" spans="4:5" ht="14.5" x14ac:dyDescent="0.35">
      <c r="D2426"/>
      <c r="E2426"/>
    </row>
    <row r="2427" spans="4:5" ht="14.5" x14ac:dyDescent="0.35">
      <c r="D2427"/>
      <c r="E2427"/>
    </row>
    <row r="2428" spans="4:5" ht="14.5" x14ac:dyDescent="0.35">
      <c r="D2428"/>
      <c r="E2428"/>
    </row>
    <row r="2429" spans="4:5" ht="14.5" x14ac:dyDescent="0.35">
      <c r="D2429"/>
      <c r="E2429"/>
    </row>
    <row r="2430" spans="4:5" ht="14.5" x14ac:dyDescent="0.35">
      <c r="D2430"/>
      <c r="E2430"/>
    </row>
    <row r="2431" spans="4:5" ht="14.5" x14ac:dyDescent="0.35">
      <c r="D2431"/>
      <c r="E2431"/>
    </row>
    <row r="2432" spans="4:5" ht="14.5" x14ac:dyDescent="0.35">
      <c r="D2432"/>
      <c r="E2432"/>
    </row>
    <row r="2433" spans="4:5" ht="14.5" x14ac:dyDescent="0.35">
      <c r="D2433"/>
      <c r="E2433"/>
    </row>
    <row r="2434" spans="4:5" ht="14.5" x14ac:dyDescent="0.35">
      <c r="D2434"/>
      <c r="E2434"/>
    </row>
    <row r="2435" spans="4:5" ht="14.5" x14ac:dyDescent="0.35">
      <c r="D2435"/>
      <c r="E2435"/>
    </row>
    <row r="2436" spans="4:5" ht="14.5" x14ac:dyDescent="0.35">
      <c r="D2436"/>
      <c r="E2436"/>
    </row>
    <row r="2437" spans="4:5" ht="14.5" x14ac:dyDescent="0.35">
      <c r="D2437"/>
      <c r="E2437"/>
    </row>
    <row r="2438" spans="4:5" ht="14.5" x14ac:dyDescent="0.35">
      <c r="D2438"/>
      <c r="E2438"/>
    </row>
    <row r="2439" spans="4:5" ht="14.5" x14ac:dyDescent="0.35">
      <c r="D2439"/>
      <c r="E2439"/>
    </row>
    <row r="2440" spans="4:5" ht="14.5" x14ac:dyDescent="0.35">
      <c r="D2440"/>
      <c r="E2440"/>
    </row>
    <row r="2441" spans="4:5" ht="14.5" x14ac:dyDescent="0.35">
      <c r="D2441"/>
      <c r="E2441"/>
    </row>
    <row r="2442" spans="4:5" ht="14.5" x14ac:dyDescent="0.35">
      <c r="D2442"/>
      <c r="E2442"/>
    </row>
    <row r="2443" spans="4:5" ht="14.5" x14ac:dyDescent="0.35">
      <c r="D2443"/>
      <c r="E2443"/>
    </row>
    <row r="2444" spans="4:5" ht="14.5" x14ac:dyDescent="0.35">
      <c r="D2444"/>
      <c r="E2444"/>
    </row>
    <row r="2445" spans="4:5" ht="14.5" x14ac:dyDescent="0.35">
      <c r="D2445"/>
      <c r="E2445"/>
    </row>
    <row r="2446" spans="4:5" ht="14.5" x14ac:dyDescent="0.35">
      <c r="D2446"/>
      <c r="E2446"/>
    </row>
    <row r="2447" spans="4:5" ht="14.5" x14ac:dyDescent="0.35">
      <c r="D2447"/>
      <c r="E2447"/>
    </row>
    <row r="2448" spans="4:5" ht="14.5" x14ac:dyDescent="0.35">
      <c r="D2448"/>
      <c r="E2448"/>
    </row>
    <row r="2449" spans="4:5" ht="14.5" x14ac:dyDescent="0.35">
      <c r="D2449"/>
      <c r="E2449"/>
    </row>
    <row r="2450" spans="4:5" ht="14.5" x14ac:dyDescent="0.35">
      <c r="D2450"/>
      <c r="E2450"/>
    </row>
    <row r="2451" spans="4:5" ht="14.5" x14ac:dyDescent="0.35">
      <c r="D2451"/>
      <c r="E2451"/>
    </row>
    <row r="2452" spans="4:5" ht="14.5" x14ac:dyDescent="0.35">
      <c r="D2452"/>
      <c r="E2452"/>
    </row>
    <row r="2453" spans="4:5" ht="14.5" x14ac:dyDescent="0.35">
      <c r="D2453"/>
      <c r="E2453"/>
    </row>
    <row r="2454" spans="4:5" ht="14.5" x14ac:dyDescent="0.35">
      <c r="D2454"/>
      <c r="E2454"/>
    </row>
    <row r="2455" spans="4:5" ht="14.5" x14ac:dyDescent="0.35">
      <c r="D2455"/>
      <c r="E2455"/>
    </row>
    <row r="2456" spans="4:5" ht="14.5" x14ac:dyDescent="0.35">
      <c r="D2456"/>
      <c r="E2456"/>
    </row>
    <row r="2457" spans="4:5" ht="14.5" x14ac:dyDescent="0.35">
      <c r="D2457"/>
      <c r="E2457"/>
    </row>
    <row r="2458" spans="4:5" ht="14.5" x14ac:dyDescent="0.35">
      <c r="D2458"/>
      <c r="E2458"/>
    </row>
    <row r="2459" spans="4:5" ht="14.5" x14ac:dyDescent="0.35">
      <c r="D2459"/>
      <c r="E2459"/>
    </row>
    <row r="2460" spans="4:5" ht="14.5" x14ac:dyDescent="0.35">
      <c r="D2460"/>
      <c r="E2460"/>
    </row>
    <row r="2461" spans="4:5" ht="14.5" x14ac:dyDescent="0.35">
      <c r="D2461"/>
      <c r="E2461"/>
    </row>
    <row r="2462" spans="4:5" ht="14.5" x14ac:dyDescent="0.35">
      <c r="D2462"/>
      <c r="E2462"/>
    </row>
    <row r="2463" spans="4:5" ht="14.5" x14ac:dyDescent="0.35">
      <c r="D2463"/>
      <c r="E2463"/>
    </row>
    <row r="2464" spans="4:5" ht="14.5" x14ac:dyDescent="0.35">
      <c r="D2464"/>
      <c r="E2464"/>
    </row>
    <row r="2465" spans="4:5" ht="14.5" x14ac:dyDescent="0.35">
      <c r="D2465"/>
      <c r="E2465"/>
    </row>
    <row r="2466" spans="4:5" ht="14.5" x14ac:dyDescent="0.35">
      <c r="D2466"/>
      <c r="E2466"/>
    </row>
    <row r="2467" spans="4:5" ht="14.5" x14ac:dyDescent="0.35">
      <c r="D2467"/>
      <c r="E2467"/>
    </row>
    <row r="2468" spans="4:5" ht="14.5" x14ac:dyDescent="0.35">
      <c r="D2468"/>
      <c r="E2468"/>
    </row>
    <row r="2469" spans="4:5" ht="14.5" x14ac:dyDescent="0.35">
      <c r="D2469"/>
      <c r="E2469"/>
    </row>
    <row r="2470" spans="4:5" ht="14.5" x14ac:dyDescent="0.35">
      <c r="D2470"/>
      <c r="E2470"/>
    </row>
    <row r="2471" spans="4:5" ht="14.5" x14ac:dyDescent="0.35">
      <c r="D2471"/>
      <c r="E2471"/>
    </row>
    <row r="2472" spans="4:5" ht="14.5" x14ac:dyDescent="0.35">
      <c r="D2472"/>
      <c r="E2472"/>
    </row>
    <row r="2473" spans="4:5" ht="14.5" x14ac:dyDescent="0.35">
      <c r="D2473"/>
      <c r="E2473"/>
    </row>
    <row r="2474" spans="4:5" ht="14.5" x14ac:dyDescent="0.35">
      <c r="D2474"/>
      <c r="E2474"/>
    </row>
    <row r="2475" spans="4:5" ht="14.5" x14ac:dyDescent="0.35">
      <c r="D2475"/>
      <c r="E2475"/>
    </row>
    <row r="2476" spans="4:5" ht="14.5" x14ac:dyDescent="0.35">
      <c r="D2476"/>
      <c r="E2476"/>
    </row>
    <row r="2477" spans="4:5" ht="14.5" x14ac:dyDescent="0.35">
      <c r="D2477"/>
      <c r="E2477"/>
    </row>
    <row r="2478" spans="4:5" ht="14.5" x14ac:dyDescent="0.35">
      <c r="D2478"/>
      <c r="E2478"/>
    </row>
    <row r="2479" spans="4:5" ht="14.5" x14ac:dyDescent="0.35">
      <c r="D2479"/>
      <c r="E2479"/>
    </row>
    <row r="2480" spans="4:5" ht="14.5" x14ac:dyDescent="0.35">
      <c r="D2480"/>
      <c r="E2480"/>
    </row>
    <row r="2481" spans="4:5" ht="14.5" x14ac:dyDescent="0.35">
      <c r="D2481"/>
      <c r="E2481"/>
    </row>
    <row r="2482" spans="4:5" ht="14.5" x14ac:dyDescent="0.35">
      <c r="D2482"/>
      <c r="E2482"/>
    </row>
    <row r="2483" spans="4:5" ht="14.5" x14ac:dyDescent="0.35">
      <c r="D2483"/>
      <c r="E2483"/>
    </row>
    <row r="2484" spans="4:5" ht="14.5" x14ac:dyDescent="0.35">
      <c r="D2484"/>
      <c r="E2484"/>
    </row>
    <row r="2485" spans="4:5" ht="14.5" x14ac:dyDescent="0.35">
      <c r="D2485"/>
      <c r="E2485"/>
    </row>
    <row r="2486" spans="4:5" ht="14.5" x14ac:dyDescent="0.35">
      <c r="D2486"/>
      <c r="E2486"/>
    </row>
    <row r="2487" spans="4:5" ht="14.5" x14ac:dyDescent="0.35">
      <c r="D2487"/>
      <c r="E2487"/>
    </row>
    <row r="2488" spans="4:5" ht="14.5" x14ac:dyDescent="0.35">
      <c r="D2488"/>
      <c r="E2488"/>
    </row>
    <row r="2489" spans="4:5" ht="14.5" x14ac:dyDescent="0.35">
      <c r="D2489"/>
      <c r="E2489"/>
    </row>
    <row r="2490" spans="4:5" ht="14.5" x14ac:dyDescent="0.35">
      <c r="D2490"/>
      <c r="E2490"/>
    </row>
    <row r="2491" spans="4:5" ht="14.5" x14ac:dyDescent="0.35">
      <c r="D2491"/>
      <c r="E2491"/>
    </row>
    <row r="2492" spans="4:5" ht="14.5" x14ac:dyDescent="0.35">
      <c r="D2492"/>
      <c r="E2492"/>
    </row>
    <row r="2493" spans="4:5" ht="14.5" x14ac:dyDescent="0.35">
      <c r="D2493"/>
      <c r="E2493"/>
    </row>
    <row r="2494" spans="4:5" ht="14.5" x14ac:dyDescent="0.35">
      <c r="D2494"/>
      <c r="E2494"/>
    </row>
    <row r="2495" spans="4:5" ht="14.5" x14ac:dyDescent="0.35">
      <c r="D2495"/>
      <c r="E2495"/>
    </row>
    <row r="2496" spans="4:5" ht="14.5" x14ac:dyDescent="0.35">
      <c r="D2496"/>
      <c r="E2496"/>
    </row>
    <row r="2497" spans="4:5" ht="14.5" x14ac:dyDescent="0.35">
      <c r="D2497"/>
      <c r="E2497"/>
    </row>
    <row r="2498" spans="4:5" ht="14.5" x14ac:dyDescent="0.35">
      <c r="D2498"/>
      <c r="E2498"/>
    </row>
    <row r="2499" spans="4:5" ht="14.5" x14ac:dyDescent="0.35">
      <c r="D2499"/>
      <c r="E2499"/>
    </row>
    <row r="2500" spans="4:5" ht="14.5" x14ac:dyDescent="0.35">
      <c r="D2500"/>
      <c r="E2500"/>
    </row>
    <row r="2501" spans="4:5" ht="14.5" x14ac:dyDescent="0.35">
      <c r="D2501"/>
      <c r="E2501"/>
    </row>
    <row r="2502" spans="4:5" ht="14.5" x14ac:dyDescent="0.35">
      <c r="D2502"/>
      <c r="E2502"/>
    </row>
    <row r="2503" spans="4:5" ht="14.5" x14ac:dyDescent="0.35">
      <c r="D2503"/>
      <c r="E2503"/>
    </row>
    <row r="2504" spans="4:5" ht="14.5" x14ac:dyDescent="0.35">
      <c r="D2504"/>
      <c r="E2504"/>
    </row>
    <row r="2505" spans="4:5" ht="14.5" x14ac:dyDescent="0.35">
      <c r="D2505"/>
      <c r="E2505"/>
    </row>
    <row r="2506" spans="4:5" ht="14.5" x14ac:dyDescent="0.35">
      <c r="D2506"/>
      <c r="E2506"/>
    </row>
    <row r="2507" spans="4:5" ht="14.5" x14ac:dyDescent="0.35">
      <c r="D2507"/>
      <c r="E2507"/>
    </row>
    <row r="2508" spans="4:5" ht="14.5" x14ac:dyDescent="0.35">
      <c r="D2508"/>
      <c r="E2508"/>
    </row>
    <row r="2509" spans="4:5" ht="14.5" x14ac:dyDescent="0.35">
      <c r="D2509"/>
      <c r="E2509"/>
    </row>
    <row r="2510" spans="4:5" ht="14.5" x14ac:dyDescent="0.35">
      <c r="D2510"/>
      <c r="E2510"/>
    </row>
    <row r="2511" spans="4:5" ht="14.5" x14ac:dyDescent="0.35">
      <c r="D2511"/>
      <c r="E2511"/>
    </row>
    <row r="2512" spans="4:5" ht="14.5" x14ac:dyDescent="0.35">
      <c r="D2512"/>
      <c r="E2512"/>
    </row>
    <row r="2513" spans="4:5" ht="14.5" x14ac:dyDescent="0.35">
      <c r="D2513"/>
      <c r="E2513"/>
    </row>
    <row r="2514" spans="4:5" ht="14.5" x14ac:dyDescent="0.35">
      <c r="D2514"/>
      <c r="E2514"/>
    </row>
    <row r="2515" spans="4:5" ht="14.5" x14ac:dyDescent="0.35">
      <c r="D2515"/>
      <c r="E2515"/>
    </row>
    <row r="2516" spans="4:5" ht="14.5" x14ac:dyDescent="0.35">
      <c r="D2516"/>
      <c r="E2516"/>
    </row>
    <row r="2517" spans="4:5" ht="14.5" x14ac:dyDescent="0.35">
      <c r="D2517"/>
      <c r="E2517"/>
    </row>
    <row r="2518" spans="4:5" ht="14.5" x14ac:dyDescent="0.35">
      <c r="D2518"/>
      <c r="E2518"/>
    </row>
    <row r="2519" spans="4:5" ht="14.5" x14ac:dyDescent="0.35">
      <c r="D2519"/>
      <c r="E2519"/>
    </row>
    <row r="2520" spans="4:5" ht="14.5" x14ac:dyDescent="0.35">
      <c r="D2520"/>
      <c r="E2520"/>
    </row>
    <row r="2521" spans="4:5" ht="14.5" x14ac:dyDescent="0.35">
      <c r="D2521"/>
      <c r="E2521"/>
    </row>
    <row r="2522" spans="4:5" ht="14.5" x14ac:dyDescent="0.35">
      <c r="D2522"/>
      <c r="E2522"/>
    </row>
    <row r="2523" spans="4:5" ht="14.5" x14ac:dyDescent="0.35">
      <c r="D2523"/>
      <c r="E2523"/>
    </row>
    <row r="2524" spans="4:5" ht="14.5" x14ac:dyDescent="0.35">
      <c r="D2524"/>
      <c r="E2524"/>
    </row>
    <row r="2525" spans="4:5" ht="14.5" x14ac:dyDescent="0.35">
      <c r="D2525"/>
      <c r="E2525"/>
    </row>
    <row r="2526" spans="4:5" ht="14.5" x14ac:dyDescent="0.35">
      <c r="D2526"/>
      <c r="E2526"/>
    </row>
    <row r="2527" spans="4:5" ht="14.5" x14ac:dyDescent="0.35">
      <c r="D2527"/>
      <c r="E2527"/>
    </row>
    <row r="2528" spans="4:5" ht="14.5" x14ac:dyDescent="0.35">
      <c r="D2528"/>
      <c r="E2528"/>
    </row>
    <row r="2529" spans="4:5" ht="14.5" x14ac:dyDescent="0.35">
      <c r="D2529"/>
      <c r="E2529"/>
    </row>
    <row r="2530" spans="4:5" ht="14.5" x14ac:dyDescent="0.35">
      <c r="D2530"/>
      <c r="E2530"/>
    </row>
    <row r="2531" spans="4:5" ht="14.5" x14ac:dyDescent="0.35">
      <c r="D2531"/>
      <c r="E2531"/>
    </row>
    <row r="2532" spans="4:5" ht="14.5" x14ac:dyDescent="0.35">
      <c r="D2532"/>
      <c r="E2532"/>
    </row>
    <row r="2533" spans="4:5" ht="14.5" x14ac:dyDescent="0.35">
      <c r="D2533"/>
      <c r="E2533"/>
    </row>
    <row r="2534" spans="4:5" ht="14.5" x14ac:dyDescent="0.35">
      <c r="D2534"/>
      <c r="E2534"/>
    </row>
    <row r="2535" spans="4:5" ht="14.5" x14ac:dyDescent="0.35">
      <c r="D2535"/>
      <c r="E2535"/>
    </row>
    <row r="2536" spans="4:5" ht="14.5" x14ac:dyDescent="0.35">
      <c r="D2536"/>
      <c r="E2536"/>
    </row>
    <row r="2537" spans="4:5" ht="14.5" x14ac:dyDescent="0.35">
      <c r="D2537"/>
      <c r="E2537"/>
    </row>
    <row r="2538" spans="4:5" ht="14.5" x14ac:dyDescent="0.35">
      <c r="D2538"/>
      <c r="E2538"/>
    </row>
    <row r="2539" spans="4:5" ht="14.5" x14ac:dyDescent="0.35">
      <c r="D2539"/>
      <c r="E2539"/>
    </row>
    <row r="2540" spans="4:5" ht="14.5" x14ac:dyDescent="0.35">
      <c r="D2540"/>
      <c r="E2540"/>
    </row>
    <row r="2541" spans="4:5" ht="14.5" x14ac:dyDescent="0.35">
      <c r="D2541"/>
      <c r="E2541"/>
    </row>
    <row r="2542" spans="4:5" ht="14.5" x14ac:dyDescent="0.35">
      <c r="D2542"/>
      <c r="E2542"/>
    </row>
    <row r="2543" spans="4:5" ht="14.5" x14ac:dyDescent="0.35">
      <c r="D2543"/>
      <c r="E2543"/>
    </row>
    <row r="2544" spans="4:5" ht="14.5" x14ac:dyDescent="0.35">
      <c r="D2544"/>
      <c r="E2544"/>
    </row>
    <row r="2545" spans="4:5" ht="14.5" x14ac:dyDescent="0.35">
      <c r="D2545"/>
      <c r="E2545"/>
    </row>
    <row r="2546" spans="4:5" ht="14.5" x14ac:dyDescent="0.35">
      <c r="D2546"/>
      <c r="E2546"/>
    </row>
    <row r="2547" spans="4:5" ht="14.5" x14ac:dyDescent="0.35">
      <c r="D2547"/>
      <c r="E2547"/>
    </row>
    <row r="2548" spans="4:5" ht="14.5" x14ac:dyDescent="0.35">
      <c r="D2548"/>
      <c r="E2548"/>
    </row>
    <row r="2549" spans="4:5" ht="14.5" x14ac:dyDescent="0.35">
      <c r="D2549"/>
      <c r="E2549"/>
    </row>
    <row r="2550" spans="4:5" ht="14.5" x14ac:dyDescent="0.35">
      <c r="D2550"/>
      <c r="E2550"/>
    </row>
    <row r="2551" spans="4:5" ht="14.5" x14ac:dyDescent="0.35">
      <c r="D2551"/>
      <c r="E2551"/>
    </row>
    <row r="2552" spans="4:5" ht="14.5" x14ac:dyDescent="0.35">
      <c r="D2552"/>
      <c r="E2552"/>
    </row>
    <row r="2553" spans="4:5" ht="14.5" x14ac:dyDescent="0.35">
      <c r="D2553"/>
      <c r="E2553"/>
    </row>
    <row r="2554" spans="4:5" ht="14.5" x14ac:dyDescent="0.35">
      <c r="D2554"/>
      <c r="E2554"/>
    </row>
    <row r="2555" spans="4:5" ht="14.5" x14ac:dyDescent="0.35">
      <c r="D2555"/>
      <c r="E2555"/>
    </row>
    <row r="2556" spans="4:5" ht="14.5" x14ac:dyDescent="0.35">
      <c r="D2556"/>
      <c r="E2556"/>
    </row>
    <row r="2557" spans="4:5" ht="14.5" x14ac:dyDescent="0.35">
      <c r="D2557"/>
      <c r="E2557"/>
    </row>
    <row r="2558" spans="4:5" ht="14.5" x14ac:dyDescent="0.35">
      <c r="D2558"/>
      <c r="E2558"/>
    </row>
    <row r="2559" spans="4:5" ht="14.5" x14ac:dyDescent="0.35">
      <c r="D2559"/>
      <c r="E2559"/>
    </row>
    <row r="2560" spans="4:5" ht="14.5" x14ac:dyDescent="0.35">
      <c r="D2560"/>
      <c r="E2560"/>
    </row>
    <row r="2561" spans="4:5" ht="14.5" x14ac:dyDescent="0.35">
      <c r="D2561"/>
      <c r="E2561"/>
    </row>
    <row r="2562" spans="4:5" ht="14.5" x14ac:dyDescent="0.35">
      <c r="D2562"/>
      <c r="E2562"/>
    </row>
    <row r="2563" spans="4:5" ht="14.5" x14ac:dyDescent="0.35">
      <c r="D2563"/>
      <c r="E2563"/>
    </row>
    <row r="2564" spans="4:5" ht="14.5" x14ac:dyDescent="0.35">
      <c r="D2564"/>
      <c r="E2564"/>
    </row>
    <row r="2565" spans="4:5" ht="14.5" x14ac:dyDescent="0.35">
      <c r="D2565"/>
      <c r="E2565"/>
    </row>
    <row r="2566" spans="4:5" ht="14.5" x14ac:dyDescent="0.35">
      <c r="D2566"/>
      <c r="E2566"/>
    </row>
    <row r="2567" spans="4:5" ht="14.5" x14ac:dyDescent="0.35">
      <c r="D2567"/>
      <c r="E2567"/>
    </row>
    <row r="2568" spans="4:5" ht="14.5" x14ac:dyDescent="0.35">
      <c r="D2568"/>
      <c r="E2568"/>
    </row>
    <row r="2569" spans="4:5" ht="14.5" x14ac:dyDescent="0.35">
      <c r="D2569"/>
      <c r="E2569"/>
    </row>
    <row r="2570" spans="4:5" ht="14.5" x14ac:dyDescent="0.35">
      <c r="D2570"/>
      <c r="E2570"/>
    </row>
    <row r="2571" spans="4:5" ht="14.5" x14ac:dyDescent="0.35">
      <c r="D2571"/>
      <c r="E2571"/>
    </row>
    <row r="2572" spans="4:5" ht="14.5" x14ac:dyDescent="0.35">
      <c r="D2572"/>
      <c r="E2572"/>
    </row>
    <row r="2573" spans="4:5" ht="14.5" x14ac:dyDescent="0.35">
      <c r="D2573"/>
      <c r="E2573"/>
    </row>
    <row r="2574" spans="4:5" ht="14.5" x14ac:dyDescent="0.35">
      <c r="D2574"/>
      <c r="E2574"/>
    </row>
    <row r="2575" spans="4:5" ht="14.5" x14ac:dyDescent="0.35">
      <c r="D2575"/>
      <c r="E2575"/>
    </row>
    <row r="2576" spans="4:5" ht="14.5" x14ac:dyDescent="0.35">
      <c r="D2576"/>
      <c r="E2576"/>
    </row>
    <row r="2577" spans="4:5" ht="14.5" x14ac:dyDescent="0.35">
      <c r="D2577"/>
      <c r="E2577"/>
    </row>
    <row r="2578" spans="4:5" ht="14.5" x14ac:dyDescent="0.35">
      <c r="D2578"/>
      <c r="E2578"/>
    </row>
    <row r="2579" spans="4:5" ht="14.5" x14ac:dyDescent="0.35">
      <c r="D2579"/>
      <c r="E2579"/>
    </row>
    <row r="2580" spans="4:5" ht="14.5" x14ac:dyDescent="0.35">
      <c r="D2580"/>
      <c r="E2580"/>
    </row>
    <row r="2581" spans="4:5" ht="14.5" x14ac:dyDescent="0.35">
      <c r="D2581"/>
      <c r="E2581"/>
    </row>
    <row r="2582" spans="4:5" ht="14.5" x14ac:dyDescent="0.35">
      <c r="D2582"/>
      <c r="E2582"/>
    </row>
    <row r="2583" spans="4:5" ht="14.5" x14ac:dyDescent="0.35">
      <c r="D2583"/>
      <c r="E2583"/>
    </row>
    <row r="2584" spans="4:5" ht="14.5" x14ac:dyDescent="0.35">
      <c r="D2584"/>
      <c r="E2584"/>
    </row>
    <row r="2585" spans="4:5" ht="14.5" x14ac:dyDescent="0.35">
      <c r="D2585"/>
      <c r="E2585"/>
    </row>
    <row r="2586" spans="4:5" ht="14.5" x14ac:dyDescent="0.35">
      <c r="D2586"/>
      <c r="E2586"/>
    </row>
    <row r="2587" spans="4:5" ht="14.5" x14ac:dyDescent="0.35">
      <c r="D2587"/>
      <c r="E2587"/>
    </row>
    <row r="2588" spans="4:5" ht="14.5" x14ac:dyDescent="0.35">
      <c r="D2588"/>
      <c r="E2588"/>
    </row>
    <row r="2589" spans="4:5" ht="14.5" x14ac:dyDescent="0.35">
      <c r="D2589"/>
      <c r="E2589"/>
    </row>
    <row r="2590" spans="4:5" ht="14.5" x14ac:dyDescent="0.35">
      <c r="D2590"/>
      <c r="E2590"/>
    </row>
    <row r="2591" spans="4:5" ht="14.5" x14ac:dyDescent="0.35">
      <c r="D2591"/>
      <c r="E2591"/>
    </row>
    <row r="2592" spans="4:5" ht="14.5" x14ac:dyDescent="0.35">
      <c r="D2592"/>
      <c r="E2592"/>
    </row>
    <row r="2593" spans="4:5" ht="14.5" x14ac:dyDescent="0.35">
      <c r="D2593"/>
      <c r="E2593"/>
    </row>
    <row r="2594" spans="4:5" ht="14.5" x14ac:dyDescent="0.35">
      <c r="D2594"/>
      <c r="E2594"/>
    </row>
    <row r="2595" spans="4:5" ht="14.5" x14ac:dyDescent="0.35">
      <c r="D2595"/>
      <c r="E2595"/>
    </row>
    <row r="2596" spans="4:5" ht="14.5" x14ac:dyDescent="0.35">
      <c r="D2596"/>
      <c r="E2596"/>
    </row>
    <row r="2597" spans="4:5" ht="14.5" x14ac:dyDescent="0.35">
      <c r="D2597"/>
      <c r="E2597"/>
    </row>
    <row r="2598" spans="4:5" ht="14.5" x14ac:dyDescent="0.35">
      <c r="D2598"/>
      <c r="E2598"/>
    </row>
    <row r="2599" spans="4:5" ht="14.5" x14ac:dyDescent="0.35">
      <c r="D2599"/>
      <c r="E2599"/>
    </row>
    <row r="2600" spans="4:5" ht="14.5" x14ac:dyDescent="0.35">
      <c r="D2600"/>
      <c r="E2600"/>
    </row>
    <row r="2601" spans="4:5" ht="14.5" x14ac:dyDescent="0.35">
      <c r="D2601"/>
      <c r="E2601"/>
    </row>
    <row r="2602" spans="4:5" ht="14.5" x14ac:dyDescent="0.35">
      <c r="D2602"/>
      <c r="E2602"/>
    </row>
    <row r="2603" spans="4:5" ht="14.5" x14ac:dyDescent="0.35">
      <c r="D2603"/>
      <c r="E2603"/>
    </row>
    <row r="2604" spans="4:5" ht="14.5" x14ac:dyDescent="0.35">
      <c r="D2604"/>
      <c r="E2604"/>
    </row>
    <row r="2605" spans="4:5" ht="14.5" x14ac:dyDescent="0.35">
      <c r="D2605"/>
      <c r="E2605"/>
    </row>
    <row r="2606" spans="4:5" ht="14.5" x14ac:dyDescent="0.35">
      <c r="D2606"/>
      <c r="E2606"/>
    </row>
    <row r="2607" spans="4:5" ht="14.5" x14ac:dyDescent="0.35">
      <c r="D2607"/>
      <c r="E2607"/>
    </row>
    <row r="2608" spans="4:5" ht="14.5" x14ac:dyDescent="0.35">
      <c r="D2608"/>
      <c r="E2608"/>
    </row>
    <row r="2609" spans="4:5" ht="14.5" x14ac:dyDescent="0.35">
      <c r="D2609"/>
      <c r="E2609"/>
    </row>
    <row r="2610" spans="4:5" ht="14.5" x14ac:dyDescent="0.35">
      <c r="D2610"/>
      <c r="E2610"/>
    </row>
    <row r="2611" spans="4:5" ht="14.5" x14ac:dyDescent="0.35">
      <c r="D2611"/>
      <c r="E2611"/>
    </row>
    <row r="2612" spans="4:5" ht="14.5" x14ac:dyDescent="0.35">
      <c r="D2612"/>
      <c r="E2612"/>
    </row>
    <row r="2613" spans="4:5" ht="14.5" x14ac:dyDescent="0.35">
      <c r="D2613"/>
      <c r="E2613"/>
    </row>
    <row r="2614" spans="4:5" ht="14.5" x14ac:dyDescent="0.35">
      <c r="D2614"/>
      <c r="E2614"/>
    </row>
    <row r="2615" spans="4:5" ht="14.5" x14ac:dyDescent="0.35">
      <c r="D2615"/>
      <c r="E2615"/>
    </row>
    <row r="2616" spans="4:5" ht="14.5" x14ac:dyDescent="0.35">
      <c r="D2616"/>
      <c r="E2616"/>
    </row>
    <row r="2617" spans="4:5" ht="14.5" x14ac:dyDescent="0.35">
      <c r="D2617"/>
      <c r="E2617"/>
    </row>
    <row r="2618" spans="4:5" ht="14.5" x14ac:dyDescent="0.35">
      <c r="D2618"/>
      <c r="E2618"/>
    </row>
    <row r="2619" spans="4:5" ht="14.5" x14ac:dyDescent="0.35">
      <c r="D2619"/>
      <c r="E2619"/>
    </row>
    <row r="2620" spans="4:5" ht="14.5" x14ac:dyDescent="0.35">
      <c r="D2620"/>
      <c r="E2620"/>
    </row>
    <row r="2621" spans="4:5" ht="14.5" x14ac:dyDescent="0.35">
      <c r="D2621"/>
      <c r="E2621"/>
    </row>
    <row r="2622" spans="4:5" ht="14.5" x14ac:dyDescent="0.35">
      <c r="D2622"/>
      <c r="E2622"/>
    </row>
    <row r="2623" spans="4:5" ht="14.5" x14ac:dyDescent="0.35">
      <c r="D2623"/>
      <c r="E2623"/>
    </row>
    <row r="2624" spans="4:5" ht="14.5" x14ac:dyDescent="0.35">
      <c r="D2624"/>
      <c r="E2624"/>
    </row>
    <row r="2625" spans="4:5" ht="14.5" x14ac:dyDescent="0.35">
      <c r="D2625"/>
      <c r="E2625"/>
    </row>
    <row r="2626" spans="4:5" ht="14.5" x14ac:dyDescent="0.35">
      <c r="D2626"/>
      <c r="E2626"/>
    </row>
    <row r="2627" spans="4:5" ht="14.5" x14ac:dyDescent="0.35">
      <c r="D2627"/>
      <c r="E2627"/>
    </row>
    <row r="2628" spans="4:5" ht="14.5" x14ac:dyDescent="0.35">
      <c r="D2628"/>
      <c r="E2628"/>
    </row>
    <row r="2629" spans="4:5" ht="14.5" x14ac:dyDescent="0.35">
      <c r="D2629"/>
      <c r="E2629"/>
    </row>
    <row r="2630" spans="4:5" ht="14.5" x14ac:dyDescent="0.35">
      <c r="D2630"/>
      <c r="E2630"/>
    </row>
    <row r="2631" spans="4:5" ht="14.5" x14ac:dyDescent="0.35">
      <c r="D2631"/>
      <c r="E2631"/>
    </row>
    <row r="2632" spans="4:5" ht="14.5" x14ac:dyDescent="0.35">
      <c r="D2632"/>
      <c r="E2632"/>
    </row>
    <row r="2633" spans="4:5" ht="14.5" x14ac:dyDescent="0.35">
      <c r="D2633"/>
      <c r="E2633"/>
    </row>
    <row r="2634" spans="4:5" ht="14.5" x14ac:dyDescent="0.35">
      <c r="D2634"/>
      <c r="E2634"/>
    </row>
    <row r="2635" spans="4:5" ht="14.5" x14ac:dyDescent="0.35">
      <c r="D2635"/>
      <c r="E2635"/>
    </row>
    <row r="2636" spans="4:5" ht="14.5" x14ac:dyDescent="0.35">
      <c r="D2636"/>
      <c r="E2636"/>
    </row>
    <row r="2637" spans="4:5" ht="14.5" x14ac:dyDescent="0.35">
      <c r="D2637"/>
      <c r="E2637"/>
    </row>
    <row r="2638" spans="4:5" ht="14.5" x14ac:dyDescent="0.35">
      <c r="D2638"/>
      <c r="E2638"/>
    </row>
    <row r="2639" spans="4:5" ht="14.5" x14ac:dyDescent="0.35">
      <c r="D2639"/>
      <c r="E2639"/>
    </row>
    <row r="2640" spans="4:5" ht="14.5" x14ac:dyDescent="0.35">
      <c r="D2640"/>
      <c r="E2640"/>
    </row>
    <row r="2641" spans="4:5" ht="14.5" x14ac:dyDescent="0.35">
      <c r="D2641"/>
      <c r="E2641"/>
    </row>
    <row r="2642" spans="4:5" ht="14.5" x14ac:dyDescent="0.35">
      <c r="D2642"/>
      <c r="E2642"/>
    </row>
    <row r="2643" spans="4:5" ht="14.5" x14ac:dyDescent="0.35">
      <c r="D2643"/>
      <c r="E2643"/>
    </row>
    <row r="2644" spans="4:5" ht="14.5" x14ac:dyDescent="0.35">
      <c r="D2644"/>
      <c r="E2644"/>
    </row>
    <row r="2645" spans="4:5" ht="14.5" x14ac:dyDescent="0.35">
      <c r="D2645"/>
      <c r="E2645"/>
    </row>
    <row r="2646" spans="4:5" ht="14.5" x14ac:dyDescent="0.35">
      <c r="D2646"/>
      <c r="E2646"/>
    </row>
    <row r="2647" spans="4:5" ht="14.5" x14ac:dyDescent="0.35">
      <c r="D2647"/>
      <c r="E2647"/>
    </row>
    <row r="2648" spans="4:5" ht="14.5" x14ac:dyDescent="0.35">
      <c r="D2648"/>
      <c r="E2648"/>
    </row>
    <row r="2649" spans="4:5" ht="14.5" x14ac:dyDescent="0.35">
      <c r="D2649"/>
      <c r="E2649"/>
    </row>
    <row r="2650" spans="4:5" ht="14.5" x14ac:dyDescent="0.35">
      <c r="D2650"/>
      <c r="E2650"/>
    </row>
    <row r="2651" spans="4:5" ht="14.5" x14ac:dyDescent="0.35">
      <c r="D2651"/>
      <c r="E2651"/>
    </row>
    <row r="2652" spans="4:5" ht="14.5" x14ac:dyDescent="0.35">
      <c r="D2652"/>
      <c r="E2652"/>
    </row>
    <row r="2653" spans="4:5" ht="14.5" x14ac:dyDescent="0.35">
      <c r="D2653"/>
      <c r="E2653"/>
    </row>
    <row r="2654" spans="4:5" ht="14.5" x14ac:dyDescent="0.35">
      <c r="D2654"/>
      <c r="E2654"/>
    </row>
    <row r="2655" spans="4:5" ht="14.5" x14ac:dyDescent="0.35">
      <c r="D2655"/>
      <c r="E2655"/>
    </row>
    <row r="2656" spans="4:5" ht="14.5" x14ac:dyDescent="0.35">
      <c r="D2656"/>
      <c r="E2656"/>
    </row>
    <row r="2657" spans="4:5" ht="14.5" x14ac:dyDescent="0.35">
      <c r="D2657"/>
      <c r="E2657"/>
    </row>
    <row r="2658" spans="4:5" ht="14.5" x14ac:dyDescent="0.35">
      <c r="D2658"/>
      <c r="E2658"/>
    </row>
    <row r="2659" spans="4:5" ht="14.5" x14ac:dyDescent="0.35">
      <c r="D2659"/>
      <c r="E2659"/>
    </row>
    <row r="2660" spans="4:5" ht="14.5" x14ac:dyDescent="0.35">
      <c r="D2660"/>
      <c r="E2660"/>
    </row>
    <row r="2661" spans="4:5" ht="14.5" x14ac:dyDescent="0.35">
      <c r="D2661"/>
      <c r="E2661"/>
    </row>
    <row r="2662" spans="4:5" ht="14.5" x14ac:dyDescent="0.35">
      <c r="D2662"/>
      <c r="E2662"/>
    </row>
    <row r="2663" spans="4:5" ht="14.5" x14ac:dyDescent="0.35">
      <c r="D2663"/>
      <c r="E2663"/>
    </row>
    <row r="2664" spans="4:5" ht="14.5" x14ac:dyDescent="0.35">
      <c r="D2664"/>
      <c r="E2664"/>
    </row>
    <row r="2665" spans="4:5" ht="14.5" x14ac:dyDescent="0.35">
      <c r="D2665"/>
      <c r="E2665"/>
    </row>
    <row r="2666" spans="4:5" ht="14.5" x14ac:dyDescent="0.35">
      <c r="D2666"/>
      <c r="E2666"/>
    </row>
    <row r="2667" spans="4:5" ht="14.5" x14ac:dyDescent="0.35">
      <c r="D2667"/>
      <c r="E2667"/>
    </row>
    <row r="2668" spans="4:5" ht="14.5" x14ac:dyDescent="0.35">
      <c r="D2668"/>
      <c r="E2668"/>
    </row>
    <row r="2669" spans="4:5" ht="14.5" x14ac:dyDescent="0.35">
      <c r="D2669"/>
      <c r="E2669"/>
    </row>
    <row r="2670" spans="4:5" ht="14.5" x14ac:dyDescent="0.35">
      <c r="D2670"/>
      <c r="E2670"/>
    </row>
    <row r="2671" spans="4:5" ht="14.5" x14ac:dyDescent="0.35">
      <c r="D2671"/>
      <c r="E2671"/>
    </row>
    <row r="2672" spans="4:5" ht="14.5" x14ac:dyDescent="0.35">
      <c r="D2672"/>
      <c r="E2672"/>
    </row>
    <row r="2673" spans="4:5" ht="14.5" x14ac:dyDescent="0.35">
      <c r="D2673"/>
      <c r="E2673"/>
    </row>
    <row r="2674" spans="4:5" ht="14.5" x14ac:dyDescent="0.35">
      <c r="D2674"/>
      <c r="E2674"/>
    </row>
    <row r="2675" spans="4:5" ht="14.5" x14ac:dyDescent="0.35">
      <c r="D2675"/>
      <c r="E2675"/>
    </row>
    <row r="2676" spans="4:5" ht="14.5" x14ac:dyDescent="0.35">
      <c r="D2676"/>
      <c r="E2676"/>
    </row>
    <row r="2677" spans="4:5" ht="14.5" x14ac:dyDescent="0.35">
      <c r="D2677"/>
      <c r="E2677"/>
    </row>
    <row r="2678" spans="4:5" ht="14.5" x14ac:dyDescent="0.35">
      <c r="D2678"/>
      <c r="E2678"/>
    </row>
    <row r="2679" spans="4:5" ht="14.5" x14ac:dyDescent="0.35">
      <c r="D2679"/>
      <c r="E2679"/>
    </row>
    <row r="2680" spans="4:5" ht="14.5" x14ac:dyDescent="0.35">
      <c r="D2680"/>
      <c r="E2680"/>
    </row>
    <row r="2681" spans="4:5" ht="14.5" x14ac:dyDescent="0.35">
      <c r="D2681"/>
      <c r="E2681"/>
    </row>
    <row r="2682" spans="4:5" ht="14.5" x14ac:dyDescent="0.35">
      <c r="D2682"/>
      <c r="E2682"/>
    </row>
    <row r="2683" spans="4:5" ht="14.5" x14ac:dyDescent="0.35">
      <c r="D2683"/>
      <c r="E2683"/>
    </row>
    <row r="2684" spans="4:5" ht="14.5" x14ac:dyDescent="0.35">
      <c r="D2684"/>
      <c r="E2684"/>
    </row>
    <row r="2685" spans="4:5" ht="14.5" x14ac:dyDescent="0.35">
      <c r="D2685"/>
      <c r="E2685"/>
    </row>
    <row r="2686" spans="4:5" ht="14.5" x14ac:dyDescent="0.35">
      <c r="D2686"/>
      <c r="E2686"/>
    </row>
    <row r="2687" spans="4:5" ht="14.5" x14ac:dyDescent="0.35">
      <c r="D2687"/>
      <c r="E2687"/>
    </row>
    <row r="2688" spans="4:5" ht="14.5" x14ac:dyDescent="0.35">
      <c r="D2688"/>
      <c r="E2688"/>
    </row>
    <row r="2689" spans="4:5" ht="14.5" x14ac:dyDescent="0.35">
      <c r="D2689"/>
      <c r="E2689"/>
    </row>
    <row r="2690" spans="4:5" ht="14.5" x14ac:dyDescent="0.35">
      <c r="D2690"/>
      <c r="E2690"/>
    </row>
    <row r="2691" spans="4:5" ht="14.5" x14ac:dyDescent="0.35">
      <c r="D2691"/>
      <c r="E2691"/>
    </row>
    <row r="2692" spans="4:5" ht="14.5" x14ac:dyDescent="0.35">
      <c r="D2692"/>
      <c r="E2692"/>
    </row>
    <row r="2693" spans="4:5" ht="14.5" x14ac:dyDescent="0.35">
      <c r="D2693"/>
      <c r="E2693"/>
    </row>
    <row r="2694" spans="4:5" ht="14.5" x14ac:dyDescent="0.35">
      <c r="D2694"/>
      <c r="E2694"/>
    </row>
    <row r="2695" spans="4:5" ht="14.5" x14ac:dyDescent="0.35">
      <c r="D2695"/>
      <c r="E2695"/>
    </row>
    <row r="2696" spans="4:5" ht="14.5" x14ac:dyDescent="0.35">
      <c r="D2696"/>
      <c r="E2696"/>
    </row>
    <row r="2697" spans="4:5" ht="14.5" x14ac:dyDescent="0.35">
      <c r="D2697"/>
      <c r="E2697"/>
    </row>
    <row r="2698" spans="4:5" ht="14.5" x14ac:dyDescent="0.35">
      <c r="D2698"/>
      <c r="E2698"/>
    </row>
    <row r="2699" spans="4:5" ht="14.5" x14ac:dyDescent="0.35">
      <c r="D2699"/>
      <c r="E2699"/>
    </row>
    <row r="2700" spans="4:5" ht="14.5" x14ac:dyDescent="0.35">
      <c r="D2700"/>
      <c r="E2700"/>
    </row>
    <row r="2701" spans="4:5" ht="14.5" x14ac:dyDescent="0.35">
      <c r="D2701"/>
      <c r="E2701"/>
    </row>
    <row r="2702" spans="4:5" ht="14.5" x14ac:dyDescent="0.35">
      <c r="D2702"/>
      <c r="E2702"/>
    </row>
    <row r="2703" spans="4:5" ht="14.5" x14ac:dyDescent="0.35">
      <c r="D2703"/>
      <c r="E2703"/>
    </row>
    <row r="2704" spans="4:5" ht="14.5" x14ac:dyDescent="0.35">
      <c r="D2704"/>
      <c r="E2704"/>
    </row>
    <row r="2705" spans="4:5" ht="14.5" x14ac:dyDescent="0.35">
      <c r="D2705"/>
      <c r="E2705"/>
    </row>
    <row r="2706" spans="4:5" ht="14.5" x14ac:dyDescent="0.35">
      <c r="D2706"/>
      <c r="E2706"/>
    </row>
    <row r="2707" spans="4:5" ht="14.5" x14ac:dyDescent="0.35">
      <c r="D2707"/>
      <c r="E2707"/>
    </row>
    <row r="2708" spans="4:5" ht="14.5" x14ac:dyDescent="0.35">
      <c r="D2708"/>
      <c r="E2708"/>
    </row>
    <row r="2709" spans="4:5" ht="14.5" x14ac:dyDescent="0.35">
      <c r="D2709"/>
      <c r="E2709"/>
    </row>
    <row r="2710" spans="4:5" ht="14.5" x14ac:dyDescent="0.35">
      <c r="D2710"/>
      <c r="E2710"/>
    </row>
    <row r="2711" spans="4:5" ht="14.5" x14ac:dyDescent="0.35">
      <c r="D2711"/>
      <c r="E2711"/>
    </row>
    <row r="2712" spans="4:5" ht="14.5" x14ac:dyDescent="0.35">
      <c r="D2712"/>
      <c r="E2712"/>
    </row>
    <row r="2713" spans="4:5" ht="14.5" x14ac:dyDescent="0.35">
      <c r="D2713"/>
      <c r="E2713"/>
    </row>
    <row r="2714" spans="4:5" ht="14.5" x14ac:dyDescent="0.35">
      <c r="D2714"/>
      <c r="E2714"/>
    </row>
    <row r="2715" spans="4:5" ht="14.5" x14ac:dyDescent="0.35">
      <c r="D2715"/>
      <c r="E2715"/>
    </row>
    <row r="2716" spans="4:5" ht="14.5" x14ac:dyDescent="0.35">
      <c r="D2716"/>
      <c r="E2716"/>
    </row>
    <row r="2717" spans="4:5" ht="14.5" x14ac:dyDescent="0.35">
      <c r="D2717"/>
      <c r="E2717"/>
    </row>
    <row r="2718" spans="4:5" ht="14.5" x14ac:dyDescent="0.35">
      <c r="D2718"/>
      <c r="E2718"/>
    </row>
    <row r="2719" spans="4:5" ht="14.5" x14ac:dyDescent="0.35">
      <c r="D2719"/>
      <c r="E2719"/>
    </row>
    <row r="2720" spans="4:5" ht="14.5" x14ac:dyDescent="0.35">
      <c r="D2720"/>
      <c r="E2720"/>
    </row>
    <row r="2721" spans="4:5" ht="14.5" x14ac:dyDescent="0.35">
      <c r="D2721"/>
      <c r="E2721"/>
    </row>
    <row r="2722" spans="4:5" ht="14.5" x14ac:dyDescent="0.35">
      <c r="D2722"/>
      <c r="E2722"/>
    </row>
    <row r="2723" spans="4:5" ht="14.5" x14ac:dyDescent="0.35">
      <c r="D2723"/>
      <c r="E2723"/>
    </row>
    <row r="2724" spans="4:5" ht="14.5" x14ac:dyDescent="0.35">
      <c r="D2724"/>
      <c r="E2724"/>
    </row>
    <row r="2725" spans="4:5" ht="14.5" x14ac:dyDescent="0.35">
      <c r="D2725"/>
      <c r="E2725"/>
    </row>
    <row r="2726" spans="4:5" ht="14.5" x14ac:dyDescent="0.35">
      <c r="D2726"/>
      <c r="E2726"/>
    </row>
    <row r="2727" spans="4:5" ht="14.5" x14ac:dyDescent="0.35">
      <c r="D2727"/>
      <c r="E2727"/>
    </row>
    <row r="2728" spans="4:5" ht="14.5" x14ac:dyDescent="0.35">
      <c r="D2728"/>
      <c r="E2728"/>
    </row>
    <row r="2729" spans="4:5" ht="14.5" x14ac:dyDescent="0.35">
      <c r="D2729"/>
      <c r="E2729"/>
    </row>
    <row r="2730" spans="4:5" ht="14.5" x14ac:dyDescent="0.35">
      <c r="D2730"/>
      <c r="E2730"/>
    </row>
    <row r="2731" spans="4:5" ht="14.5" x14ac:dyDescent="0.35">
      <c r="D2731"/>
      <c r="E2731"/>
    </row>
    <row r="2732" spans="4:5" ht="14.5" x14ac:dyDescent="0.35">
      <c r="D2732"/>
      <c r="E2732"/>
    </row>
    <row r="2733" spans="4:5" ht="14.5" x14ac:dyDescent="0.35">
      <c r="D2733"/>
      <c r="E2733"/>
    </row>
    <row r="2734" spans="4:5" ht="14.5" x14ac:dyDescent="0.35">
      <c r="D2734"/>
      <c r="E2734"/>
    </row>
    <row r="2735" spans="4:5" ht="14.5" x14ac:dyDescent="0.35">
      <c r="D2735"/>
      <c r="E2735"/>
    </row>
    <row r="2736" spans="4:5" ht="14.5" x14ac:dyDescent="0.35">
      <c r="D2736"/>
      <c r="E2736"/>
    </row>
    <row r="2737" spans="4:5" ht="14.5" x14ac:dyDescent="0.35">
      <c r="D2737"/>
      <c r="E2737"/>
    </row>
    <row r="2738" spans="4:5" ht="14.5" x14ac:dyDescent="0.35">
      <c r="D2738"/>
      <c r="E2738"/>
    </row>
    <row r="2739" spans="4:5" ht="14.5" x14ac:dyDescent="0.35">
      <c r="D2739"/>
      <c r="E2739"/>
    </row>
    <row r="2740" spans="4:5" ht="14.5" x14ac:dyDescent="0.35">
      <c r="D2740"/>
      <c r="E2740"/>
    </row>
    <row r="2741" spans="4:5" ht="14.5" x14ac:dyDescent="0.35">
      <c r="D2741"/>
      <c r="E2741"/>
    </row>
    <row r="2742" spans="4:5" ht="14.5" x14ac:dyDescent="0.35">
      <c r="D2742"/>
      <c r="E2742"/>
    </row>
    <row r="2743" spans="4:5" ht="14.5" x14ac:dyDescent="0.35">
      <c r="D2743"/>
      <c r="E2743"/>
    </row>
    <row r="2744" spans="4:5" ht="14.5" x14ac:dyDescent="0.35">
      <c r="D2744"/>
      <c r="E2744"/>
    </row>
    <row r="2745" spans="4:5" ht="14.5" x14ac:dyDescent="0.35">
      <c r="D2745"/>
      <c r="E2745"/>
    </row>
    <row r="2746" spans="4:5" ht="14.5" x14ac:dyDescent="0.35">
      <c r="D2746"/>
      <c r="E2746"/>
    </row>
    <row r="2747" spans="4:5" ht="14.5" x14ac:dyDescent="0.35">
      <c r="D2747"/>
      <c r="E2747"/>
    </row>
    <row r="2748" spans="4:5" ht="14.5" x14ac:dyDescent="0.35">
      <c r="D2748"/>
      <c r="E2748"/>
    </row>
    <row r="2749" spans="4:5" ht="14.5" x14ac:dyDescent="0.35">
      <c r="D2749"/>
      <c r="E2749"/>
    </row>
    <row r="2750" spans="4:5" ht="14.5" x14ac:dyDescent="0.35">
      <c r="D2750"/>
      <c r="E2750"/>
    </row>
    <row r="2751" spans="4:5" ht="14.5" x14ac:dyDescent="0.35">
      <c r="D2751"/>
      <c r="E2751"/>
    </row>
    <row r="2752" spans="4:5" ht="14.5" x14ac:dyDescent="0.35">
      <c r="D2752"/>
      <c r="E2752"/>
    </row>
    <row r="2753" spans="4:5" ht="14.5" x14ac:dyDescent="0.35">
      <c r="D2753"/>
      <c r="E2753"/>
    </row>
    <row r="2754" spans="4:5" ht="14.5" x14ac:dyDescent="0.35">
      <c r="D2754"/>
      <c r="E2754"/>
    </row>
    <row r="2755" spans="4:5" ht="14.5" x14ac:dyDescent="0.35">
      <c r="D2755"/>
      <c r="E2755"/>
    </row>
    <row r="2756" spans="4:5" ht="14.5" x14ac:dyDescent="0.35">
      <c r="D2756"/>
      <c r="E2756"/>
    </row>
    <row r="2757" spans="4:5" ht="14.5" x14ac:dyDescent="0.35">
      <c r="D2757"/>
      <c r="E2757"/>
    </row>
    <row r="2758" spans="4:5" ht="14.5" x14ac:dyDescent="0.35">
      <c r="D2758"/>
      <c r="E2758"/>
    </row>
    <row r="2759" spans="4:5" ht="14.5" x14ac:dyDescent="0.35">
      <c r="D2759"/>
      <c r="E2759"/>
    </row>
    <row r="2760" spans="4:5" ht="14.5" x14ac:dyDescent="0.35">
      <c r="D2760"/>
      <c r="E2760"/>
    </row>
    <row r="2761" spans="4:5" ht="14.5" x14ac:dyDescent="0.35">
      <c r="D2761"/>
      <c r="E2761"/>
    </row>
    <row r="2762" spans="4:5" ht="14.5" x14ac:dyDescent="0.35">
      <c r="D2762"/>
      <c r="E2762"/>
    </row>
    <row r="2763" spans="4:5" ht="14.5" x14ac:dyDescent="0.35">
      <c r="D2763"/>
      <c r="E2763"/>
    </row>
    <row r="2764" spans="4:5" ht="14.5" x14ac:dyDescent="0.35">
      <c r="D2764"/>
      <c r="E2764"/>
    </row>
    <row r="2765" spans="4:5" ht="14.5" x14ac:dyDescent="0.35">
      <c r="D2765"/>
      <c r="E2765"/>
    </row>
    <row r="2766" spans="4:5" ht="14.5" x14ac:dyDescent="0.35">
      <c r="D2766"/>
      <c r="E2766"/>
    </row>
    <row r="2767" spans="4:5" ht="14.5" x14ac:dyDescent="0.35">
      <c r="D2767"/>
      <c r="E2767"/>
    </row>
    <row r="2768" spans="4:5" ht="14.5" x14ac:dyDescent="0.35">
      <c r="D2768"/>
      <c r="E2768"/>
    </row>
    <row r="2769" spans="4:5" ht="14.5" x14ac:dyDescent="0.35">
      <c r="D2769"/>
      <c r="E2769"/>
    </row>
    <row r="2770" spans="4:5" ht="14.5" x14ac:dyDescent="0.35">
      <c r="D2770"/>
      <c r="E2770"/>
    </row>
    <row r="2771" spans="4:5" ht="14.5" x14ac:dyDescent="0.35">
      <c r="D2771"/>
      <c r="E2771"/>
    </row>
    <row r="2772" spans="4:5" ht="14.5" x14ac:dyDescent="0.35">
      <c r="D2772"/>
      <c r="E2772"/>
    </row>
    <row r="2773" spans="4:5" ht="14.5" x14ac:dyDescent="0.35">
      <c r="D2773"/>
      <c r="E2773"/>
    </row>
    <row r="2774" spans="4:5" ht="14.5" x14ac:dyDescent="0.35">
      <c r="D2774"/>
      <c r="E2774"/>
    </row>
    <row r="2775" spans="4:5" ht="14.5" x14ac:dyDescent="0.35">
      <c r="D2775"/>
      <c r="E2775"/>
    </row>
    <row r="2776" spans="4:5" ht="14.5" x14ac:dyDescent="0.35">
      <c r="D2776"/>
      <c r="E2776"/>
    </row>
    <row r="2777" spans="4:5" ht="14.5" x14ac:dyDescent="0.35">
      <c r="D2777"/>
      <c r="E2777"/>
    </row>
    <row r="2778" spans="4:5" ht="14.5" x14ac:dyDescent="0.35">
      <c r="D2778"/>
      <c r="E2778"/>
    </row>
    <row r="2779" spans="4:5" ht="14.5" x14ac:dyDescent="0.35">
      <c r="D2779"/>
      <c r="E2779"/>
    </row>
    <row r="2780" spans="4:5" ht="14.5" x14ac:dyDescent="0.35">
      <c r="D2780"/>
      <c r="E2780"/>
    </row>
    <row r="2781" spans="4:5" ht="14.5" x14ac:dyDescent="0.35">
      <c r="D2781"/>
      <c r="E2781"/>
    </row>
    <row r="2782" spans="4:5" ht="14.5" x14ac:dyDescent="0.35">
      <c r="D2782"/>
      <c r="E2782"/>
    </row>
    <row r="2783" spans="4:5" ht="14.5" x14ac:dyDescent="0.35">
      <c r="D2783"/>
      <c r="E2783"/>
    </row>
    <row r="2784" spans="4:5" ht="14.5" x14ac:dyDescent="0.35">
      <c r="D2784"/>
      <c r="E2784"/>
    </row>
    <row r="2785" spans="4:5" ht="14.5" x14ac:dyDescent="0.35">
      <c r="D2785"/>
      <c r="E2785"/>
    </row>
    <row r="2786" spans="4:5" ht="14.5" x14ac:dyDescent="0.35">
      <c r="D2786"/>
      <c r="E2786"/>
    </row>
    <row r="2787" spans="4:5" ht="14.5" x14ac:dyDescent="0.35">
      <c r="D2787"/>
      <c r="E2787"/>
    </row>
    <row r="2788" spans="4:5" ht="14.5" x14ac:dyDescent="0.35">
      <c r="D2788"/>
      <c r="E2788"/>
    </row>
    <row r="2789" spans="4:5" ht="14.5" x14ac:dyDescent="0.35">
      <c r="D2789"/>
      <c r="E2789"/>
    </row>
    <row r="2790" spans="4:5" ht="14.5" x14ac:dyDescent="0.35">
      <c r="D2790"/>
      <c r="E2790"/>
    </row>
    <row r="2791" spans="4:5" ht="14.5" x14ac:dyDescent="0.35">
      <c r="D2791"/>
      <c r="E2791"/>
    </row>
    <row r="2792" spans="4:5" ht="14.5" x14ac:dyDescent="0.35">
      <c r="D2792"/>
      <c r="E2792"/>
    </row>
    <row r="2793" spans="4:5" ht="14.5" x14ac:dyDescent="0.35">
      <c r="D2793"/>
      <c r="E2793"/>
    </row>
    <row r="2794" spans="4:5" ht="14.5" x14ac:dyDescent="0.35">
      <c r="D2794"/>
      <c r="E2794"/>
    </row>
    <row r="2795" spans="4:5" ht="14.5" x14ac:dyDescent="0.35">
      <c r="D2795"/>
      <c r="E2795"/>
    </row>
    <row r="2796" spans="4:5" ht="14.5" x14ac:dyDescent="0.35">
      <c r="D2796"/>
      <c r="E2796"/>
    </row>
    <row r="2797" spans="4:5" ht="14.5" x14ac:dyDescent="0.35">
      <c r="D2797"/>
      <c r="E2797"/>
    </row>
    <row r="2798" spans="4:5" ht="14.5" x14ac:dyDescent="0.35">
      <c r="D2798"/>
      <c r="E2798"/>
    </row>
    <row r="2799" spans="4:5" ht="14.5" x14ac:dyDescent="0.35">
      <c r="D2799"/>
      <c r="E2799"/>
    </row>
    <row r="2800" spans="4:5" ht="14.5" x14ac:dyDescent="0.35">
      <c r="D2800"/>
      <c r="E2800"/>
    </row>
    <row r="2801" spans="4:5" ht="14.5" x14ac:dyDescent="0.35">
      <c r="D2801"/>
      <c r="E2801"/>
    </row>
    <row r="2802" spans="4:5" ht="14.5" x14ac:dyDescent="0.35">
      <c r="D2802"/>
      <c r="E2802"/>
    </row>
    <row r="2803" spans="4:5" ht="14.5" x14ac:dyDescent="0.35">
      <c r="D2803"/>
      <c r="E2803"/>
    </row>
    <row r="2804" spans="4:5" ht="14.5" x14ac:dyDescent="0.35">
      <c r="D2804"/>
      <c r="E2804"/>
    </row>
    <row r="2805" spans="4:5" ht="14.5" x14ac:dyDescent="0.35">
      <c r="D2805"/>
      <c r="E2805"/>
    </row>
    <row r="2806" spans="4:5" ht="14.5" x14ac:dyDescent="0.35">
      <c r="D2806"/>
      <c r="E2806"/>
    </row>
    <row r="2807" spans="4:5" ht="14.5" x14ac:dyDescent="0.35">
      <c r="D2807"/>
      <c r="E2807"/>
    </row>
    <row r="2808" spans="4:5" ht="14.5" x14ac:dyDescent="0.35">
      <c r="D2808"/>
      <c r="E2808"/>
    </row>
    <row r="2809" spans="4:5" ht="14.5" x14ac:dyDescent="0.35">
      <c r="D2809"/>
      <c r="E2809"/>
    </row>
    <row r="2810" spans="4:5" ht="14.5" x14ac:dyDescent="0.35">
      <c r="D2810"/>
      <c r="E2810"/>
    </row>
    <row r="2811" spans="4:5" ht="14.5" x14ac:dyDescent="0.35">
      <c r="D2811"/>
      <c r="E2811"/>
    </row>
    <row r="2812" spans="4:5" ht="14.5" x14ac:dyDescent="0.35">
      <c r="D2812"/>
      <c r="E2812"/>
    </row>
    <row r="2813" spans="4:5" ht="14.5" x14ac:dyDescent="0.35">
      <c r="D2813"/>
      <c r="E2813"/>
    </row>
    <row r="2814" spans="4:5" ht="14.5" x14ac:dyDescent="0.35">
      <c r="D2814"/>
      <c r="E2814"/>
    </row>
    <row r="2815" spans="4:5" ht="14.5" x14ac:dyDescent="0.35">
      <c r="D2815"/>
      <c r="E2815"/>
    </row>
    <row r="2816" spans="4:5" ht="14.5" x14ac:dyDescent="0.35">
      <c r="D2816"/>
      <c r="E2816"/>
    </row>
    <row r="2817" spans="4:5" ht="14.5" x14ac:dyDescent="0.35">
      <c r="D2817"/>
      <c r="E2817"/>
    </row>
    <row r="2818" spans="4:5" ht="14.5" x14ac:dyDescent="0.35">
      <c r="D2818"/>
      <c r="E2818"/>
    </row>
    <row r="2819" spans="4:5" ht="14.5" x14ac:dyDescent="0.35">
      <c r="D2819"/>
      <c r="E2819"/>
    </row>
    <row r="2820" spans="4:5" ht="14.5" x14ac:dyDescent="0.35">
      <c r="D2820"/>
      <c r="E2820"/>
    </row>
    <row r="2821" spans="4:5" ht="14.5" x14ac:dyDescent="0.35">
      <c r="D2821"/>
      <c r="E2821"/>
    </row>
    <row r="2822" spans="4:5" ht="14.5" x14ac:dyDescent="0.35">
      <c r="D2822"/>
      <c r="E2822"/>
    </row>
    <row r="2823" spans="4:5" ht="14.5" x14ac:dyDescent="0.35">
      <c r="D2823"/>
      <c r="E2823"/>
    </row>
    <row r="2824" spans="4:5" ht="14.5" x14ac:dyDescent="0.35">
      <c r="D2824"/>
      <c r="E2824"/>
    </row>
    <row r="2825" spans="4:5" ht="14.5" x14ac:dyDescent="0.35">
      <c r="D2825"/>
      <c r="E2825"/>
    </row>
    <row r="2826" spans="4:5" ht="14.5" x14ac:dyDescent="0.35">
      <c r="D2826"/>
      <c r="E2826"/>
    </row>
    <row r="2827" spans="4:5" ht="14.5" x14ac:dyDescent="0.35">
      <c r="D2827"/>
      <c r="E2827"/>
    </row>
    <row r="2828" spans="4:5" ht="14.5" x14ac:dyDescent="0.35">
      <c r="D2828"/>
      <c r="E2828"/>
    </row>
    <row r="2829" spans="4:5" ht="14.5" x14ac:dyDescent="0.35">
      <c r="D2829"/>
      <c r="E2829"/>
    </row>
    <row r="2830" spans="4:5" ht="14.5" x14ac:dyDescent="0.35">
      <c r="D2830"/>
      <c r="E2830"/>
    </row>
    <row r="2831" spans="4:5" ht="14.5" x14ac:dyDescent="0.35">
      <c r="D2831"/>
      <c r="E2831"/>
    </row>
    <row r="2832" spans="4:5" ht="14.5" x14ac:dyDescent="0.35">
      <c r="D2832"/>
      <c r="E2832"/>
    </row>
    <row r="2833" spans="4:5" ht="14.5" x14ac:dyDescent="0.35">
      <c r="D2833"/>
      <c r="E2833"/>
    </row>
    <row r="2834" spans="4:5" ht="14.5" x14ac:dyDescent="0.35">
      <c r="D2834"/>
      <c r="E2834"/>
    </row>
    <row r="2835" spans="4:5" ht="14.5" x14ac:dyDescent="0.35">
      <c r="D2835"/>
      <c r="E2835"/>
    </row>
    <row r="2836" spans="4:5" ht="14.5" x14ac:dyDescent="0.35">
      <c r="D2836"/>
      <c r="E2836"/>
    </row>
    <row r="2837" spans="4:5" ht="14.5" x14ac:dyDescent="0.35">
      <c r="D2837"/>
      <c r="E2837"/>
    </row>
    <row r="2838" spans="4:5" ht="14.5" x14ac:dyDescent="0.35">
      <c r="D2838"/>
      <c r="E2838"/>
    </row>
    <row r="2839" spans="4:5" ht="14.5" x14ac:dyDescent="0.35">
      <c r="D2839"/>
      <c r="E2839"/>
    </row>
    <row r="2840" spans="4:5" ht="14.5" x14ac:dyDescent="0.35">
      <c r="D2840"/>
      <c r="E2840"/>
    </row>
    <row r="2841" spans="4:5" ht="14.5" x14ac:dyDescent="0.35">
      <c r="D2841"/>
      <c r="E2841"/>
    </row>
    <row r="2842" spans="4:5" ht="14.5" x14ac:dyDescent="0.35">
      <c r="D2842"/>
      <c r="E2842"/>
    </row>
    <row r="2843" spans="4:5" ht="14.5" x14ac:dyDescent="0.35">
      <c r="D2843"/>
      <c r="E2843"/>
    </row>
    <row r="2844" spans="4:5" ht="14.5" x14ac:dyDescent="0.35">
      <c r="D2844"/>
      <c r="E2844"/>
    </row>
    <row r="2845" spans="4:5" ht="14.5" x14ac:dyDescent="0.35">
      <c r="D2845"/>
      <c r="E2845"/>
    </row>
    <row r="2846" spans="4:5" ht="14.5" x14ac:dyDescent="0.35">
      <c r="D2846"/>
      <c r="E2846"/>
    </row>
    <row r="2847" spans="4:5" ht="14.5" x14ac:dyDescent="0.35">
      <c r="D2847"/>
      <c r="E2847"/>
    </row>
    <row r="2848" spans="4:5" ht="14.5" x14ac:dyDescent="0.35">
      <c r="D2848"/>
      <c r="E2848"/>
    </row>
    <row r="2849" spans="4:5" ht="14.5" x14ac:dyDescent="0.35">
      <c r="D2849"/>
      <c r="E2849"/>
    </row>
    <row r="2850" spans="4:5" ht="14.5" x14ac:dyDescent="0.35">
      <c r="D2850"/>
      <c r="E2850"/>
    </row>
    <row r="2851" spans="4:5" ht="14.5" x14ac:dyDescent="0.35">
      <c r="D2851"/>
      <c r="E2851"/>
    </row>
    <row r="2852" spans="4:5" ht="14.5" x14ac:dyDescent="0.35">
      <c r="D2852"/>
      <c r="E2852"/>
    </row>
    <row r="2853" spans="4:5" ht="14.5" x14ac:dyDescent="0.35">
      <c r="D2853"/>
      <c r="E2853"/>
    </row>
    <row r="2854" spans="4:5" ht="14.5" x14ac:dyDescent="0.35">
      <c r="D2854"/>
      <c r="E2854"/>
    </row>
    <row r="2855" spans="4:5" ht="14.5" x14ac:dyDescent="0.35">
      <c r="D2855"/>
      <c r="E2855"/>
    </row>
    <row r="2856" spans="4:5" ht="14.5" x14ac:dyDescent="0.35">
      <c r="D2856"/>
      <c r="E2856"/>
    </row>
    <row r="2857" spans="4:5" ht="14.5" x14ac:dyDescent="0.35">
      <c r="D2857"/>
      <c r="E2857"/>
    </row>
    <row r="2858" spans="4:5" ht="14.5" x14ac:dyDescent="0.35">
      <c r="D2858"/>
      <c r="E2858"/>
    </row>
    <row r="2859" spans="4:5" ht="14.5" x14ac:dyDescent="0.35">
      <c r="D2859"/>
      <c r="E2859"/>
    </row>
    <row r="2860" spans="4:5" ht="14.5" x14ac:dyDescent="0.35">
      <c r="D2860"/>
      <c r="E2860"/>
    </row>
    <row r="2861" spans="4:5" ht="14.5" x14ac:dyDescent="0.35">
      <c r="D2861"/>
      <c r="E2861"/>
    </row>
    <row r="2862" spans="4:5" ht="14.5" x14ac:dyDescent="0.35">
      <c r="D2862"/>
      <c r="E2862"/>
    </row>
    <row r="2863" spans="4:5" ht="14.5" x14ac:dyDescent="0.35">
      <c r="D2863"/>
      <c r="E2863"/>
    </row>
    <row r="2864" spans="4:5" ht="14.5" x14ac:dyDescent="0.35">
      <c r="D2864"/>
      <c r="E2864"/>
    </row>
    <row r="2865" spans="4:5" ht="14.5" x14ac:dyDescent="0.35">
      <c r="D2865"/>
      <c r="E2865"/>
    </row>
    <row r="2866" spans="4:5" ht="14.5" x14ac:dyDescent="0.35">
      <c r="D2866"/>
      <c r="E2866"/>
    </row>
    <row r="2867" spans="4:5" ht="14.5" x14ac:dyDescent="0.35">
      <c r="D2867"/>
      <c r="E2867"/>
    </row>
    <row r="2868" spans="4:5" ht="14.5" x14ac:dyDescent="0.35">
      <c r="D2868"/>
      <c r="E2868"/>
    </row>
    <row r="2869" spans="4:5" ht="14.5" x14ac:dyDescent="0.35">
      <c r="D2869"/>
      <c r="E2869"/>
    </row>
    <row r="2870" spans="4:5" ht="14.5" x14ac:dyDescent="0.35">
      <c r="D2870"/>
      <c r="E2870"/>
    </row>
    <row r="2871" spans="4:5" ht="14.5" x14ac:dyDescent="0.35">
      <c r="D2871"/>
      <c r="E2871"/>
    </row>
    <row r="2872" spans="4:5" ht="14.5" x14ac:dyDescent="0.35">
      <c r="D2872"/>
      <c r="E2872"/>
    </row>
    <row r="2873" spans="4:5" ht="14.5" x14ac:dyDescent="0.35">
      <c r="D2873"/>
      <c r="E2873"/>
    </row>
    <row r="2874" spans="4:5" ht="14.5" x14ac:dyDescent="0.35">
      <c r="D2874"/>
      <c r="E2874"/>
    </row>
    <row r="2875" spans="4:5" ht="14.5" x14ac:dyDescent="0.35">
      <c r="D2875"/>
      <c r="E2875"/>
    </row>
    <row r="2876" spans="4:5" ht="14.5" x14ac:dyDescent="0.35">
      <c r="D2876"/>
      <c r="E2876"/>
    </row>
    <row r="2877" spans="4:5" ht="14.5" x14ac:dyDescent="0.35">
      <c r="D2877"/>
      <c r="E2877"/>
    </row>
    <row r="2878" spans="4:5" ht="14.5" x14ac:dyDescent="0.35">
      <c r="D2878"/>
      <c r="E2878"/>
    </row>
    <row r="2879" spans="4:5" ht="14.5" x14ac:dyDescent="0.35">
      <c r="D2879"/>
      <c r="E2879"/>
    </row>
    <row r="2880" spans="4:5" ht="14.5" x14ac:dyDescent="0.35">
      <c r="D2880"/>
      <c r="E2880"/>
    </row>
    <row r="2881" spans="4:5" ht="14.5" x14ac:dyDescent="0.35">
      <c r="D2881"/>
      <c r="E2881"/>
    </row>
    <row r="2882" spans="4:5" ht="14.5" x14ac:dyDescent="0.35">
      <c r="D2882"/>
      <c r="E2882"/>
    </row>
    <row r="2883" spans="4:5" ht="14.5" x14ac:dyDescent="0.35">
      <c r="D2883"/>
      <c r="E2883"/>
    </row>
    <row r="2884" spans="4:5" ht="14.5" x14ac:dyDescent="0.35">
      <c r="D2884"/>
      <c r="E2884"/>
    </row>
    <row r="2885" spans="4:5" ht="14.5" x14ac:dyDescent="0.35">
      <c r="D2885"/>
      <c r="E2885"/>
    </row>
    <row r="2886" spans="4:5" ht="14.5" x14ac:dyDescent="0.35">
      <c r="D2886"/>
      <c r="E2886"/>
    </row>
    <row r="2887" spans="4:5" ht="14.5" x14ac:dyDescent="0.35">
      <c r="D2887"/>
      <c r="E2887"/>
    </row>
    <row r="2888" spans="4:5" ht="14.5" x14ac:dyDescent="0.35">
      <c r="D2888"/>
      <c r="E2888"/>
    </row>
    <row r="2889" spans="4:5" ht="14.5" x14ac:dyDescent="0.35">
      <c r="D2889"/>
      <c r="E2889"/>
    </row>
    <row r="2890" spans="4:5" ht="14.5" x14ac:dyDescent="0.35">
      <c r="D2890"/>
      <c r="E2890"/>
    </row>
    <row r="2891" spans="4:5" ht="14.5" x14ac:dyDescent="0.35">
      <c r="D2891"/>
      <c r="E2891"/>
    </row>
    <row r="2892" spans="4:5" ht="14.5" x14ac:dyDescent="0.35">
      <c r="D2892"/>
      <c r="E2892"/>
    </row>
    <row r="2893" spans="4:5" ht="14.5" x14ac:dyDescent="0.35">
      <c r="D2893"/>
      <c r="E2893"/>
    </row>
    <row r="2894" spans="4:5" ht="14.5" x14ac:dyDescent="0.35">
      <c r="D2894"/>
      <c r="E2894"/>
    </row>
    <row r="2895" spans="4:5" ht="14.5" x14ac:dyDescent="0.35">
      <c r="D2895"/>
      <c r="E2895"/>
    </row>
    <row r="2896" spans="4:5" ht="14.5" x14ac:dyDescent="0.35">
      <c r="D2896"/>
      <c r="E2896"/>
    </row>
    <row r="2897" spans="4:5" ht="14.5" x14ac:dyDescent="0.35">
      <c r="D2897"/>
      <c r="E2897"/>
    </row>
    <row r="2898" spans="4:5" ht="14.5" x14ac:dyDescent="0.35">
      <c r="D2898"/>
      <c r="E2898"/>
    </row>
    <row r="2899" spans="4:5" ht="14.5" x14ac:dyDescent="0.35">
      <c r="D2899"/>
      <c r="E2899"/>
    </row>
    <row r="2900" spans="4:5" ht="14.5" x14ac:dyDescent="0.35">
      <c r="D2900"/>
      <c r="E2900"/>
    </row>
    <row r="2901" spans="4:5" ht="14.5" x14ac:dyDescent="0.35">
      <c r="D2901"/>
      <c r="E2901"/>
    </row>
    <row r="2902" spans="4:5" ht="14.5" x14ac:dyDescent="0.35">
      <c r="D2902"/>
      <c r="E2902"/>
    </row>
    <row r="2903" spans="4:5" ht="14.5" x14ac:dyDescent="0.35">
      <c r="D2903"/>
      <c r="E2903"/>
    </row>
    <row r="2904" spans="4:5" ht="14.5" x14ac:dyDescent="0.35">
      <c r="D2904"/>
      <c r="E2904"/>
    </row>
    <row r="2905" spans="4:5" ht="14.5" x14ac:dyDescent="0.35">
      <c r="D2905"/>
      <c r="E2905"/>
    </row>
    <row r="2906" spans="4:5" ht="14.5" x14ac:dyDescent="0.35">
      <c r="D2906"/>
      <c r="E2906"/>
    </row>
    <row r="2907" spans="4:5" ht="14.5" x14ac:dyDescent="0.35">
      <c r="D2907"/>
      <c r="E2907"/>
    </row>
    <row r="2908" spans="4:5" ht="14.5" x14ac:dyDescent="0.35">
      <c r="D2908"/>
      <c r="E2908"/>
    </row>
    <row r="2909" spans="4:5" ht="14.5" x14ac:dyDescent="0.35">
      <c r="D2909"/>
      <c r="E2909"/>
    </row>
    <row r="2910" spans="4:5" ht="14.5" x14ac:dyDescent="0.35">
      <c r="D2910"/>
      <c r="E2910"/>
    </row>
    <row r="2911" spans="4:5" ht="14.5" x14ac:dyDescent="0.35">
      <c r="D2911"/>
      <c r="E2911"/>
    </row>
    <row r="2912" spans="4:5" ht="14.5" x14ac:dyDescent="0.35">
      <c r="D2912"/>
      <c r="E2912"/>
    </row>
    <row r="2913" spans="4:5" ht="14.5" x14ac:dyDescent="0.35">
      <c r="D2913"/>
      <c r="E2913"/>
    </row>
    <row r="2914" spans="4:5" ht="14.5" x14ac:dyDescent="0.35">
      <c r="D2914"/>
      <c r="E2914"/>
    </row>
    <row r="2915" spans="4:5" ht="14.5" x14ac:dyDescent="0.35">
      <c r="D2915"/>
      <c r="E2915"/>
    </row>
    <row r="2916" spans="4:5" ht="14.5" x14ac:dyDescent="0.35">
      <c r="D2916"/>
      <c r="E2916"/>
    </row>
    <row r="2917" spans="4:5" ht="14.5" x14ac:dyDescent="0.35">
      <c r="D2917"/>
      <c r="E2917"/>
    </row>
    <row r="2918" spans="4:5" ht="14.5" x14ac:dyDescent="0.35">
      <c r="D2918"/>
      <c r="E2918"/>
    </row>
    <row r="2919" spans="4:5" ht="14.5" x14ac:dyDescent="0.35">
      <c r="D2919"/>
      <c r="E2919"/>
    </row>
    <row r="2920" spans="4:5" ht="14.5" x14ac:dyDescent="0.35">
      <c r="D2920"/>
      <c r="E2920"/>
    </row>
    <row r="2921" spans="4:5" ht="14.5" x14ac:dyDescent="0.35">
      <c r="D2921"/>
      <c r="E2921"/>
    </row>
    <row r="2922" spans="4:5" ht="14.5" x14ac:dyDescent="0.35">
      <c r="D2922"/>
      <c r="E2922"/>
    </row>
    <row r="2923" spans="4:5" ht="14.5" x14ac:dyDescent="0.35">
      <c r="D2923"/>
      <c r="E2923"/>
    </row>
    <row r="2924" spans="4:5" ht="14.5" x14ac:dyDescent="0.35">
      <c r="D2924"/>
      <c r="E2924"/>
    </row>
    <row r="2925" spans="4:5" ht="14.5" x14ac:dyDescent="0.35">
      <c r="D2925"/>
      <c r="E2925"/>
    </row>
    <row r="2926" spans="4:5" ht="14.5" x14ac:dyDescent="0.35">
      <c r="D2926"/>
      <c r="E2926"/>
    </row>
    <row r="2927" spans="4:5" ht="14.5" x14ac:dyDescent="0.35">
      <c r="D2927"/>
      <c r="E2927"/>
    </row>
    <row r="2928" spans="4:5" ht="14.5" x14ac:dyDescent="0.35">
      <c r="D2928"/>
      <c r="E2928"/>
    </row>
    <row r="2929" spans="4:5" ht="14.5" x14ac:dyDescent="0.35">
      <c r="D2929"/>
      <c r="E2929"/>
    </row>
    <row r="2930" spans="4:5" ht="14.5" x14ac:dyDescent="0.35">
      <c r="D2930"/>
      <c r="E2930"/>
    </row>
    <row r="2931" spans="4:5" ht="14.5" x14ac:dyDescent="0.35">
      <c r="D2931"/>
      <c r="E2931"/>
    </row>
    <row r="2932" spans="4:5" ht="14.5" x14ac:dyDescent="0.35">
      <c r="D2932"/>
      <c r="E2932"/>
    </row>
    <row r="2933" spans="4:5" ht="14.5" x14ac:dyDescent="0.35">
      <c r="D2933"/>
      <c r="E2933"/>
    </row>
    <row r="2934" spans="4:5" ht="14.5" x14ac:dyDescent="0.35">
      <c r="D2934"/>
      <c r="E2934"/>
    </row>
    <row r="2935" spans="4:5" ht="14.5" x14ac:dyDescent="0.35">
      <c r="D2935"/>
      <c r="E2935"/>
    </row>
    <row r="2936" spans="4:5" ht="14.5" x14ac:dyDescent="0.35">
      <c r="D2936"/>
      <c r="E2936"/>
    </row>
    <row r="2937" spans="4:5" ht="14.5" x14ac:dyDescent="0.35">
      <c r="D2937"/>
      <c r="E2937"/>
    </row>
    <row r="2938" spans="4:5" ht="14.5" x14ac:dyDescent="0.35">
      <c r="D2938"/>
      <c r="E2938"/>
    </row>
    <row r="2939" spans="4:5" ht="14.5" x14ac:dyDescent="0.35">
      <c r="D2939"/>
      <c r="E2939"/>
    </row>
    <row r="2940" spans="4:5" ht="14.5" x14ac:dyDescent="0.35">
      <c r="D2940"/>
      <c r="E2940"/>
    </row>
    <row r="2941" spans="4:5" ht="14.5" x14ac:dyDescent="0.35">
      <c r="D2941"/>
      <c r="E2941"/>
    </row>
    <row r="2942" spans="4:5" ht="14.5" x14ac:dyDescent="0.35">
      <c r="D2942"/>
      <c r="E2942"/>
    </row>
    <row r="2943" spans="4:5" ht="14.5" x14ac:dyDescent="0.35">
      <c r="D2943"/>
      <c r="E2943"/>
    </row>
    <row r="2944" spans="4:5" ht="14.5" x14ac:dyDescent="0.35">
      <c r="D2944"/>
      <c r="E2944"/>
    </row>
    <row r="2945" spans="4:5" ht="14.5" x14ac:dyDescent="0.35">
      <c r="D2945"/>
      <c r="E2945"/>
    </row>
    <row r="2946" spans="4:5" ht="14.5" x14ac:dyDescent="0.35">
      <c r="D2946"/>
      <c r="E2946"/>
    </row>
    <row r="2947" spans="4:5" ht="14.5" x14ac:dyDescent="0.35">
      <c r="D2947"/>
      <c r="E2947"/>
    </row>
    <row r="2948" spans="4:5" ht="14.5" x14ac:dyDescent="0.35">
      <c r="D2948"/>
      <c r="E2948"/>
    </row>
    <row r="2949" spans="4:5" ht="14.5" x14ac:dyDescent="0.35">
      <c r="D2949"/>
      <c r="E2949"/>
    </row>
    <row r="2950" spans="4:5" ht="14.5" x14ac:dyDescent="0.35">
      <c r="D2950"/>
      <c r="E2950"/>
    </row>
    <row r="2951" spans="4:5" ht="14.5" x14ac:dyDescent="0.35">
      <c r="D2951"/>
      <c r="E2951"/>
    </row>
    <row r="2952" spans="4:5" ht="14.5" x14ac:dyDescent="0.35">
      <c r="D2952"/>
      <c r="E2952"/>
    </row>
    <row r="2953" spans="4:5" ht="14.5" x14ac:dyDescent="0.35">
      <c r="D2953"/>
      <c r="E2953"/>
    </row>
    <row r="2954" spans="4:5" ht="14.5" x14ac:dyDescent="0.35">
      <c r="D2954"/>
      <c r="E2954"/>
    </row>
    <row r="2955" spans="4:5" ht="14.5" x14ac:dyDescent="0.35">
      <c r="D2955"/>
      <c r="E2955"/>
    </row>
    <row r="2956" spans="4:5" ht="14.5" x14ac:dyDescent="0.35">
      <c r="D2956"/>
      <c r="E2956"/>
    </row>
    <row r="2957" spans="4:5" ht="14.5" x14ac:dyDescent="0.35">
      <c r="D2957"/>
      <c r="E2957"/>
    </row>
    <row r="2958" spans="4:5" ht="14.5" x14ac:dyDescent="0.35">
      <c r="D2958"/>
      <c r="E2958"/>
    </row>
    <row r="2959" spans="4:5" ht="14.5" x14ac:dyDescent="0.35">
      <c r="D2959"/>
      <c r="E2959"/>
    </row>
    <row r="2960" spans="4:5" ht="14.5" x14ac:dyDescent="0.35">
      <c r="D2960"/>
      <c r="E2960"/>
    </row>
    <row r="2961" spans="4:5" ht="14.5" x14ac:dyDescent="0.35">
      <c r="D2961"/>
      <c r="E2961"/>
    </row>
    <row r="2962" spans="4:5" ht="14.5" x14ac:dyDescent="0.35">
      <c r="D2962"/>
      <c r="E2962"/>
    </row>
    <row r="2963" spans="4:5" ht="14.5" x14ac:dyDescent="0.35">
      <c r="D2963"/>
      <c r="E2963"/>
    </row>
    <row r="2964" spans="4:5" ht="14.5" x14ac:dyDescent="0.35">
      <c r="D2964"/>
      <c r="E2964"/>
    </row>
    <row r="2965" spans="4:5" ht="14.5" x14ac:dyDescent="0.35">
      <c r="D2965"/>
      <c r="E2965"/>
    </row>
    <row r="2966" spans="4:5" ht="14.5" x14ac:dyDescent="0.35">
      <c r="D2966"/>
      <c r="E2966"/>
    </row>
    <row r="2967" spans="4:5" ht="14.5" x14ac:dyDescent="0.35">
      <c r="D2967"/>
      <c r="E2967"/>
    </row>
    <row r="2968" spans="4:5" ht="14.5" x14ac:dyDescent="0.35">
      <c r="D2968"/>
      <c r="E2968"/>
    </row>
    <row r="2969" spans="4:5" ht="14.5" x14ac:dyDescent="0.35">
      <c r="D2969"/>
      <c r="E2969"/>
    </row>
    <row r="2970" spans="4:5" ht="14.5" x14ac:dyDescent="0.35">
      <c r="D2970"/>
      <c r="E2970"/>
    </row>
    <row r="2971" spans="4:5" ht="14.5" x14ac:dyDescent="0.35">
      <c r="D2971"/>
      <c r="E2971"/>
    </row>
    <row r="2972" spans="4:5" ht="14.5" x14ac:dyDescent="0.35">
      <c r="D2972"/>
      <c r="E2972"/>
    </row>
    <row r="2973" spans="4:5" ht="14.5" x14ac:dyDescent="0.35">
      <c r="D2973"/>
      <c r="E2973"/>
    </row>
    <row r="2974" spans="4:5" ht="14.5" x14ac:dyDescent="0.35">
      <c r="D2974"/>
      <c r="E2974"/>
    </row>
    <row r="2975" spans="4:5" ht="14.5" x14ac:dyDescent="0.35">
      <c r="D2975"/>
      <c r="E2975"/>
    </row>
    <row r="2976" spans="4:5" ht="14.5" x14ac:dyDescent="0.35">
      <c r="D2976"/>
      <c r="E2976"/>
    </row>
    <row r="2977" spans="4:5" ht="14.5" x14ac:dyDescent="0.35">
      <c r="D2977"/>
      <c r="E2977"/>
    </row>
    <row r="2978" spans="4:5" ht="14.5" x14ac:dyDescent="0.35">
      <c r="D2978"/>
      <c r="E2978"/>
    </row>
    <row r="2979" spans="4:5" ht="14.5" x14ac:dyDescent="0.35">
      <c r="D2979"/>
      <c r="E2979"/>
    </row>
    <row r="2980" spans="4:5" ht="14.5" x14ac:dyDescent="0.35">
      <c r="D2980"/>
      <c r="E2980"/>
    </row>
    <row r="2981" spans="4:5" ht="14.5" x14ac:dyDescent="0.35">
      <c r="D2981"/>
      <c r="E2981"/>
    </row>
    <row r="2982" spans="4:5" ht="14.5" x14ac:dyDescent="0.35">
      <c r="D2982"/>
      <c r="E2982"/>
    </row>
    <row r="2983" spans="4:5" ht="14.5" x14ac:dyDescent="0.35">
      <c r="D2983"/>
      <c r="E2983"/>
    </row>
    <row r="2984" spans="4:5" ht="14.5" x14ac:dyDescent="0.35">
      <c r="D2984"/>
      <c r="E2984"/>
    </row>
    <row r="2985" spans="4:5" ht="14.5" x14ac:dyDescent="0.35">
      <c r="D2985"/>
      <c r="E2985"/>
    </row>
    <row r="2986" spans="4:5" ht="14.5" x14ac:dyDescent="0.35">
      <c r="D2986"/>
      <c r="E2986"/>
    </row>
    <row r="2987" spans="4:5" ht="14.5" x14ac:dyDescent="0.35">
      <c r="D2987"/>
      <c r="E2987"/>
    </row>
    <row r="2988" spans="4:5" ht="14.5" x14ac:dyDescent="0.35">
      <c r="D2988"/>
      <c r="E2988"/>
    </row>
    <row r="2989" spans="4:5" ht="14.5" x14ac:dyDescent="0.35">
      <c r="D2989"/>
      <c r="E2989"/>
    </row>
    <row r="2990" spans="4:5" ht="14.5" x14ac:dyDescent="0.35">
      <c r="D2990"/>
      <c r="E2990"/>
    </row>
    <row r="2991" spans="4:5" ht="14.5" x14ac:dyDescent="0.35">
      <c r="D2991"/>
      <c r="E2991"/>
    </row>
    <row r="2992" spans="4:5" ht="14.5" x14ac:dyDescent="0.35">
      <c r="D2992"/>
      <c r="E2992"/>
    </row>
    <row r="2993" spans="4:5" ht="14.5" x14ac:dyDescent="0.35">
      <c r="D2993"/>
      <c r="E2993"/>
    </row>
    <row r="2994" spans="4:5" ht="14.5" x14ac:dyDescent="0.35">
      <c r="D2994"/>
      <c r="E2994"/>
    </row>
    <row r="2995" spans="4:5" ht="14.5" x14ac:dyDescent="0.35">
      <c r="D2995"/>
      <c r="E2995"/>
    </row>
    <row r="2996" spans="4:5" ht="14.5" x14ac:dyDescent="0.35">
      <c r="D2996"/>
      <c r="E2996"/>
    </row>
    <row r="2997" spans="4:5" ht="14.5" x14ac:dyDescent="0.35">
      <c r="D2997"/>
      <c r="E2997"/>
    </row>
    <row r="2998" spans="4:5" ht="14.5" x14ac:dyDescent="0.35">
      <c r="D2998"/>
      <c r="E2998"/>
    </row>
    <row r="2999" spans="4:5" ht="14.5" x14ac:dyDescent="0.35">
      <c r="D2999"/>
      <c r="E2999"/>
    </row>
    <row r="3000" spans="4:5" ht="14.5" x14ac:dyDescent="0.35">
      <c r="D3000"/>
      <c r="E3000"/>
    </row>
    <row r="3001" spans="4:5" ht="14.5" x14ac:dyDescent="0.35">
      <c r="D3001"/>
      <c r="E3001"/>
    </row>
    <row r="3002" spans="4:5" ht="14.5" x14ac:dyDescent="0.35">
      <c r="D3002"/>
      <c r="E3002"/>
    </row>
    <row r="3003" spans="4:5" ht="14.5" x14ac:dyDescent="0.35">
      <c r="D3003"/>
      <c r="E3003"/>
    </row>
    <row r="3004" spans="4:5" ht="14.5" x14ac:dyDescent="0.35">
      <c r="D3004"/>
      <c r="E3004"/>
    </row>
    <row r="3005" spans="4:5" ht="14.5" x14ac:dyDescent="0.35">
      <c r="D3005"/>
      <c r="E3005"/>
    </row>
    <row r="3006" spans="4:5" ht="14.5" x14ac:dyDescent="0.35">
      <c r="D3006"/>
      <c r="E3006"/>
    </row>
    <row r="3007" spans="4:5" ht="14.5" x14ac:dyDescent="0.35">
      <c r="D3007"/>
      <c r="E3007"/>
    </row>
    <row r="3008" spans="4:5" ht="14.5" x14ac:dyDescent="0.35">
      <c r="D3008"/>
      <c r="E3008"/>
    </row>
    <row r="3009" spans="4:5" ht="14.5" x14ac:dyDescent="0.35">
      <c r="D3009"/>
      <c r="E3009"/>
    </row>
    <row r="3010" spans="4:5" ht="14.5" x14ac:dyDescent="0.35">
      <c r="D3010"/>
      <c r="E3010"/>
    </row>
    <row r="3011" spans="4:5" ht="14.5" x14ac:dyDescent="0.35">
      <c r="D3011"/>
      <c r="E3011"/>
    </row>
    <row r="3012" spans="4:5" ht="14.5" x14ac:dyDescent="0.35">
      <c r="D3012"/>
      <c r="E3012"/>
    </row>
    <row r="3013" spans="4:5" ht="14.5" x14ac:dyDescent="0.35">
      <c r="D3013"/>
      <c r="E3013"/>
    </row>
    <row r="3014" spans="4:5" ht="14.5" x14ac:dyDescent="0.35">
      <c r="D3014"/>
      <c r="E3014"/>
    </row>
    <row r="3015" spans="4:5" ht="14.5" x14ac:dyDescent="0.35">
      <c r="D3015"/>
      <c r="E3015"/>
    </row>
    <row r="3016" spans="4:5" ht="14.5" x14ac:dyDescent="0.35">
      <c r="D3016"/>
      <c r="E3016"/>
    </row>
    <row r="3017" spans="4:5" ht="14.5" x14ac:dyDescent="0.35">
      <c r="D3017"/>
      <c r="E3017"/>
    </row>
    <row r="3018" spans="4:5" ht="14.5" x14ac:dyDescent="0.35">
      <c r="D3018"/>
      <c r="E3018"/>
    </row>
    <row r="3019" spans="4:5" ht="14.5" x14ac:dyDescent="0.35">
      <c r="D3019"/>
      <c r="E3019"/>
    </row>
    <row r="3020" spans="4:5" ht="14.5" x14ac:dyDescent="0.35">
      <c r="D3020"/>
      <c r="E3020"/>
    </row>
    <row r="3021" spans="4:5" ht="14.5" x14ac:dyDescent="0.35">
      <c r="D3021"/>
      <c r="E3021"/>
    </row>
    <row r="3022" spans="4:5" ht="14.5" x14ac:dyDescent="0.35">
      <c r="D3022"/>
      <c r="E3022"/>
    </row>
    <row r="3023" spans="4:5" ht="14.5" x14ac:dyDescent="0.35">
      <c r="D3023"/>
      <c r="E3023"/>
    </row>
    <row r="3024" spans="4:5" ht="14.5" x14ac:dyDescent="0.35">
      <c r="D3024"/>
      <c r="E3024"/>
    </row>
    <row r="3025" spans="4:5" ht="14.5" x14ac:dyDescent="0.35">
      <c r="D3025"/>
      <c r="E3025"/>
    </row>
    <row r="3026" spans="4:5" ht="14.5" x14ac:dyDescent="0.35">
      <c r="D3026"/>
      <c r="E3026"/>
    </row>
    <row r="3027" spans="4:5" ht="14.5" x14ac:dyDescent="0.35">
      <c r="D3027"/>
      <c r="E3027"/>
    </row>
    <row r="3028" spans="4:5" ht="14.5" x14ac:dyDescent="0.35">
      <c r="D3028"/>
      <c r="E3028"/>
    </row>
    <row r="3029" spans="4:5" ht="14.5" x14ac:dyDescent="0.35">
      <c r="D3029"/>
      <c r="E3029"/>
    </row>
    <row r="3030" spans="4:5" ht="14.5" x14ac:dyDescent="0.35">
      <c r="D3030"/>
      <c r="E3030"/>
    </row>
    <row r="3031" spans="4:5" ht="14.5" x14ac:dyDescent="0.35">
      <c r="D3031"/>
      <c r="E3031"/>
    </row>
    <row r="3032" spans="4:5" ht="14.5" x14ac:dyDescent="0.35">
      <c r="D3032"/>
      <c r="E3032"/>
    </row>
    <row r="3033" spans="4:5" ht="14.5" x14ac:dyDescent="0.35">
      <c r="D3033"/>
      <c r="E3033"/>
    </row>
    <row r="3034" spans="4:5" ht="14.5" x14ac:dyDescent="0.35">
      <c r="D3034"/>
      <c r="E3034"/>
    </row>
    <row r="3035" spans="4:5" ht="14.5" x14ac:dyDescent="0.35">
      <c r="D3035"/>
      <c r="E3035"/>
    </row>
    <row r="3036" spans="4:5" ht="14.5" x14ac:dyDescent="0.35">
      <c r="D3036"/>
      <c r="E3036"/>
    </row>
    <row r="3037" spans="4:5" ht="14.5" x14ac:dyDescent="0.35">
      <c r="D3037"/>
      <c r="E3037"/>
    </row>
    <row r="3038" spans="4:5" ht="14.5" x14ac:dyDescent="0.35">
      <c r="D3038"/>
      <c r="E3038"/>
    </row>
    <row r="3039" spans="4:5" ht="14.5" x14ac:dyDescent="0.35">
      <c r="D3039"/>
      <c r="E3039"/>
    </row>
    <row r="3040" spans="4:5" ht="14.5" x14ac:dyDescent="0.35">
      <c r="D3040"/>
      <c r="E3040"/>
    </row>
    <row r="3041" spans="4:5" ht="14.5" x14ac:dyDescent="0.35">
      <c r="D3041"/>
      <c r="E3041"/>
    </row>
    <row r="3042" spans="4:5" ht="14.5" x14ac:dyDescent="0.35">
      <c r="D3042"/>
      <c r="E3042"/>
    </row>
    <row r="3043" spans="4:5" ht="14.5" x14ac:dyDescent="0.35">
      <c r="D3043"/>
      <c r="E3043"/>
    </row>
    <row r="3044" spans="4:5" ht="14.5" x14ac:dyDescent="0.35">
      <c r="D3044"/>
      <c r="E3044"/>
    </row>
    <row r="3045" spans="4:5" ht="14.5" x14ac:dyDescent="0.35">
      <c r="D3045"/>
      <c r="E3045"/>
    </row>
    <row r="3046" spans="4:5" ht="14.5" x14ac:dyDescent="0.35">
      <c r="D3046"/>
      <c r="E3046"/>
    </row>
    <row r="3047" spans="4:5" ht="14.5" x14ac:dyDescent="0.35">
      <c r="D3047"/>
      <c r="E3047"/>
    </row>
    <row r="3048" spans="4:5" ht="14.5" x14ac:dyDescent="0.35">
      <c r="D3048"/>
      <c r="E3048"/>
    </row>
    <row r="3049" spans="4:5" ht="14.5" x14ac:dyDescent="0.35">
      <c r="D3049"/>
      <c r="E3049"/>
    </row>
    <row r="3050" spans="4:5" ht="14.5" x14ac:dyDescent="0.35">
      <c r="D3050"/>
      <c r="E3050"/>
    </row>
    <row r="3051" spans="4:5" ht="14.5" x14ac:dyDescent="0.35">
      <c r="D3051"/>
      <c r="E3051"/>
    </row>
    <row r="3052" spans="4:5" ht="14.5" x14ac:dyDescent="0.35">
      <c r="D3052"/>
      <c r="E3052"/>
    </row>
    <row r="3053" spans="4:5" ht="14.5" x14ac:dyDescent="0.35">
      <c r="D3053"/>
      <c r="E3053"/>
    </row>
    <row r="3054" spans="4:5" ht="14.5" x14ac:dyDescent="0.35">
      <c r="D3054"/>
      <c r="E3054"/>
    </row>
    <row r="3055" spans="4:5" ht="14.5" x14ac:dyDescent="0.35">
      <c r="D3055"/>
      <c r="E3055"/>
    </row>
    <row r="3056" spans="4:5" ht="14.5" x14ac:dyDescent="0.35">
      <c r="D3056"/>
      <c r="E3056"/>
    </row>
    <row r="3057" spans="4:5" ht="14.5" x14ac:dyDescent="0.35">
      <c r="D3057"/>
      <c r="E3057"/>
    </row>
    <row r="3058" spans="4:5" ht="14.5" x14ac:dyDescent="0.35">
      <c r="D3058"/>
      <c r="E3058"/>
    </row>
    <row r="3059" spans="4:5" ht="14.5" x14ac:dyDescent="0.35">
      <c r="D3059"/>
      <c r="E3059"/>
    </row>
    <row r="3060" spans="4:5" ht="14.5" x14ac:dyDescent="0.35">
      <c r="D3060"/>
      <c r="E3060"/>
    </row>
    <row r="3061" spans="4:5" ht="14.5" x14ac:dyDescent="0.35">
      <c r="D3061"/>
      <c r="E3061"/>
    </row>
    <row r="3062" spans="4:5" ht="14.5" x14ac:dyDescent="0.35">
      <c r="D3062"/>
      <c r="E3062"/>
    </row>
    <row r="3063" spans="4:5" ht="14.5" x14ac:dyDescent="0.35">
      <c r="D3063"/>
      <c r="E3063"/>
    </row>
    <row r="3064" spans="4:5" ht="14.5" x14ac:dyDescent="0.35">
      <c r="D3064"/>
      <c r="E3064"/>
    </row>
    <row r="3065" spans="4:5" ht="14.5" x14ac:dyDescent="0.35">
      <c r="D3065"/>
      <c r="E3065"/>
    </row>
    <row r="3066" spans="4:5" ht="14.5" x14ac:dyDescent="0.35">
      <c r="D3066"/>
      <c r="E3066"/>
    </row>
    <row r="3067" spans="4:5" ht="14.5" x14ac:dyDescent="0.35">
      <c r="D3067"/>
      <c r="E3067"/>
    </row>
    <row r="3068" spans="4:5" ht="14.5" x14ac:dyDescent="0.35">
      <c r="D3068"/>
      <c r="E3068"/>
    </row>
    <row r="3069" spans="4:5" ht="14.5" x14ac:dyDescent="0.35">
      <c r="D3069"/>
      <c r="E3069"/>
    </row>
    <row r="3070" spans="4:5" ht="14.5" x14ac:dyDescent="0.35">
      <c r="D3070"/>
      <c r="E3070"/>
    </row>
    <row r="3071" spans="4:5" ht="14.5" x14ac:dyDescent="0.35">
      <c r="D3071"/>
      <c r="E3071"/>
    </row>
    <row r="3072" spans="4:5" ht="14.5" x14ac:dyDescent="0.35">
      <c r="D3072"/>
      <c r="E3072"/>
    </row>
    <row r="3073" spans="4:5" ht="14.5" x14ac:dyDescent="0.35">
      <c r="D3073"/>
      <c r="E3073"/>
    </row>
    <row r="3074" spans="4:5" ht="14.5" x14ac:dyDescent="0.35">
      <c r="D3074"/>
      <c r="E3074"/>
    </row>
    <row r="3075" spans="4:5" ht="14.5" x14ac:dyDescent="0.35">
      <c r="D3075"/>
      <c r="E3075"/>
    </row>
    <row r="3076" spans="4:5" ht="14.5" x14ac:dyDescent="0.35">
      <c r="D3076"/>
      <c r="E3076"/>
    </row>
    <row r="3077" spans="4:5" ht="14.5" x14ac:dyDescent="0.35">
      <c r="D3077"/>
      <c r="E3077"/>
    </row>
    <row r="3078" spans="4:5" ht="14.5" x14ac:dyDescent="0.35">
      <c r="D3078"/>
      <c r="E3078"/>
    </row>
    <row r="3079" spans="4:5" ht="14.5" x14ac:dyDescent="0.35">
      <c r="D3079"/>
      <c r="E3079"/>
    </row>
    <row r="3080" spans="4:5" ht="14.5" x14ac:dyDescent="0.35">
      <c r="D3080"/>
      <c r="E3080"/>
    </row>
    <row r="3081" spans="4:5" ht="14.5" x14ac:dyDescent="0.35">
      <c r="D3081"/>
      <c r="E3081"/>
    </row>
    <row r="3082" spans="4:5" ht="14.5" x14ac:dyDescent="0.35">
      <c r="D3082"/>
      <c r="E3082"/>
    </row>
    <row r="3083" spans="4:5" ht="14.5" x14ac:dyDescent="0.35">
      <c r="D3083"/>
      <c r="E3083"/>
    </row>
    <row r="3084" spans="4:5" ht="14.5" x14ac:dyDescent="0.35">
      <c r="D3084"/>
      <c r="E3084"/>
    </row>
    <row r="3085" spans="4:5" ht="14.5" x14ac:dyDescent="0.35">
      <c r="D3085"/>
      <c r="E3085"/>
    </row>
    <row r="3086" spans="4:5" ht="14.5" x14ac:dyDescent="0.35">
      <c r="D3086"/>
      <c r="E3086"/>
    </row>
    <row r="3087" spans="4:5" ht="14.5" x14ac:dyDescent="0.35">
      <c r="D3087"/>
      <c r="E3087"/>
    </row>
    <row r="3088" spans="4:5" ht="14.5" x14ac:dyDescent="0.35">
      <c r="D3088"/>
      <c r="E3088"/>
    </row>
    <row r="3089" spans="4:5" ht="14.5" x14ac:dyDescent="0.35">
      <c r="D3089"/>
      <c r="E3089"/>
    </row>
    <row r="3090" spans="4:5" ht="14.5" x14ac:dyDescent="0.35">
      <c r="D3090"/>
      <c r="E3090"/>
    </row>
    <row r="3091" spans="4:5" ht="14.5" x14ac:dyDescent="0.35">
      <c r="D3091"/>
      <c r="E3091"/>
    </row>
    <row r="3092" spans="4:5" ht="14.5" x14ac:dyDescent="0.35">
      <c r="D3092"/>
      <c r="E3092"/>
    </row>
    <row r="3093" spans="4:5" ht="14.5" x14ac:dyDescent="0.35">
      <c r="D3093"/>
      <c r="E3093"/>
    </row>
    <row r="3094" spans="4:5" ht="14.5" x14ac:dyDescent="0.35">
      <c r="D3094"/>
      <c r="E3094"/>
    </row>
    <row r="3095" spans="4:5" ht="14.5" x14ac:dyDescent="0.35">
      <c r="D3095"/>
      <c r="E3095"/>
    </row>
    <row r="3096" spans="4:5" ht="14.5" x14ac:dyDescent="0.35">
      <c r="D3096"/>
      <c r="E3096"/>
    </row>
    <row r="3097" spans="4:5" ht="14.5" x14ac:dyDescent="0.35">
      <c r="D3097"/>
      <c r="E3097"/>
    </row>
    <row r="3098" spans="4:5" ht="14.5" x14ac:dyDescent="0.35">
      <c r="D3098"/>
      <c r="E3098"/>
    </row>
    <row r="3099" spans="4:5" ht="14.5" x14ac:dyDescent="0.35">
      <c r="D3099"/>
      <c r="E3099"/>
    </row>
    <row r="3100" spans="4:5" ht="14.5" x14ac:dyDescent="0.35">
      <c r="D3100"/>
      <c r="E3100"/>
    </row>
    <row r="3101" spans="4:5" ht="14.5" x14ac:dyDescent="0.35">
      <c r="D3101"/>
      <c r="E3101"/>
    </row>
    <row r="3102" spans="4:5" ht="14.5" x14ac:dyDescent="0.35">
      <c r="D3102"/>
      <c r="E3102"/>
    </row>
    <row r="3103" spans="4:5" ht="14.5" x14ac:dyDescent="0.35">
      <c r="D3103"/>
      <c r="E3103"/>
    </row>
    <row r="3104" spans="4:5" ht="14.5" x14ac:dyDescent="0.35">
      <c r="D3104"/>
      <c r="E3104"/>
    </row>
    <row r="3105" spans="4:5" ht="14.5" x14ac:dyDescent="0.35">
      <c r="D3105"/>
      <c r="E3105"/>
    </row>
    <row r="3106" spans="4:5" ht="14.5" x14ac:dyDescent="0.35">
      <c r="D3106"/>
      <c r="E3106"/>
    </row>
    <row r="3107" spans="4:5" ht="14.5" x14ac:dyDescent="0.35">
      <c r="D3107"/>
      <c r="E3107"/>
    </row>
    <row r="3108" spans="4:5" ht="14.5" x14ac:dyDescent="0.35">
      <c r="D3108"/>
      <c r="E3108"/>
    </row>
    <row r="3109" spans="4:5" ht="14.5" x14ac:dyDescent="0.35">
      <c r="D3109"/>
      <c r="E3109"/>
    </row>
    <row r="3110" spans="4:5" ht="14.5" x14ac:dyDescent="0.35">
      <c r="D3110"/>
      <c r="E3110"/>
    </row>
    <row r="3111" spans="4:5" ht="14.5" x14ac:dyDescent="0.35">
      <c r="D3111"/>
      <c r="E3111"/>
    </row>
    <row r="3112" spans="4:5" ht="14.5" x14ac:dyDescent="0.35">
      <c r="D3112"/>
      <c r="E3112"/>
    </row>
    <row r="3113" spans="4:5" ht="14.5" x14ac:dyDescent="0.35">
      <c r="D3113"/>
      <c r="E3113"/>
    </row>
    <row r="3114" spans="4:5" ht="14.5" x14ac:dyDescent="0.35">
      <c r="D3114"/>
      <c r="E3114"/>
    </row>
    <row r="3115" spans="4:5" ht="14.5" x14ac:dyDescent="0.35">
      <c r="D3115"/>
      <c r="E3115"/>
    </row>
    <row r="3116" spans="4:5" ht="14.5" x14ac:dyDescent="0.35">
      <c r="D3116"/>
      <c r="E3116"/>
    </row>
    <row r="3117" spans="4:5" ht="14.5" x14ac:dyDescent="0.35">
      <c r="D3117"/>
      <c r="E3117"/>
    </row>
    <row r="3118" spans="4:5" ht="14.5" x14ac:dyDescent="0.35">
      <c r="D3118"/>
      <c r="E3118"/>
    </row>
    <row r="3119" spans="4:5" ht="14.5" x14ac:dyDescent="0.35">
      <c r="D3119"/>
      <c r="E3119"/>
    </row>
    <row r="3120" spans="4:5" ht="14.5" x14ac:dyDescent="0.35">
      <c r="D3120"/>
      <c r="E3120"/>
    </row>
    <row r="3121" spans="4:5" ht="14.5" x14ac:dyDescent="0.35">
      <c r="D3121"/>
      <c r="E3121"/>
    </row>
    <row r="3122" spans="4:5" ht="14.5" x14ac:dyDescent="0.35">
      <c r="D3122"/>
      <c r="E3122"/>
    </row>
    <row r="3123" spans="4:5" ht="14.5" x14ac:dyDescent="0.35">
      <c r="D3123"/>
      <c r="E3123"/>
    </row>
    <row r="3124" spans="4:5" ht="14.5" x14ac:dyDescent="0.35">
      <c r="D3124"/>
      <c r="E3124"/>
    </row>
    <row r="3125" spans="4:5" ht="14.5" x14ac:dyDescent="0.35">
      <c r="D3125"/>
      <c r="E3125"/>
    </row>
    <row r="3126" spans="4:5" ht="14.5" x14ac:dyDescent="0.35">
      <c r="D3126"/>
      <c r="E3126"/>
    </row>
    <row r="3127" spans="4:5" ht="14.5" x14ac:dyDescent="0.35">
      <c r="D3127"/>
      <c r="E3127"/>
    </row>
    <row r="3128" spans="4:5" ht="14.5" x14ac:dyDescent="0.35">
      <c r="D3128"/>
      <c r="E3128"/>
    </row>
    <row r="3129" spans="4:5" ht="14.5" x14ac:dyDescent="0.35">
      <c r="D3129"/>
      <c r="E3129"/>
    </row>
    <row r="3130" spans="4:5" ht="14.5" x14ac:dyDescent="0.35">
      <c r="D3130"/>
      <c r="E3130"/>
    </row>
    <row r="3131" spans="4:5" ht="14.5" x14ac:dyDescent="0.35">
      <c r="D3131"/>
      <c r="E3131"/>
    </row>
    <row r="3132" spans="4:5" ht="14.5" x14ac:dyDescent="0.35">
      <c r="D3132"/>
      <c r="E3132"/>
    </row>
    <row r="3133" spans="4:5" ht="14.5" x14ac:dyDescent="0.35">
      <c r="D3133"/>
      <c r="E3133"/>
    </row>
    <row r="3134" spans="4:5" ht="14.5" x14ac:dyDescent="0.35">
      <c r="D3134"/>
      <c r="E3134"/>
    </row>
    <row r="3135" spans="4:5" ht="14.5" x14ac:dyDescent="0.35">
      <c r="D3135"/>
      <c r="E3135"/>
    </row>
    <row r="3136" spans="4:5" ht="14.5" x14ac:dyDescent="0.35">
      <c r="D3136"/>
      <c r="E3136"/>
    </row>
    <row r="3137" spans="4:5" ht="14.5" x14ac:dyDescent="0.35">
      <c r="D3137"/>
      <c r="E3137"/>
    </row>
    <row r="3138" spans="4:5" ht="14.5" x14ac:dyDescent="0.35">
      <c r="D3138"/>
      <c r="E3138"/>
    </row>
    <row r="3139" spans="4:5" ht="14.5" x14ac:dyDescent="0.35">
      <c r="D3139"/>
      <c r="E3139"/>
    </row>
    <row r="3140" spans="4:5" ht="14.5" x14ac:dyDescent="0.35">
      <c r="D3140"/>
      <c r="E3140"/>
    </row>
    <row r="3141" spans="4:5" ht="14.5" x14ac:dyDescent="0.35">
      <c r="D3141"/>
      <c r="E3141"/>
    </row>
    <row r="3142" spans="4:5" ht="14.5" x14ac:dyDescent="0.35">
      <c r="D3142"/>
      <c r="E3142"/>
    </row>
    <row r="3143" spans="4:5" ht="14.5" x14ac:dyDescent="0.35">
      <c r="D3143"/>
      <c r="E3143"/>
    </row>
    <row r="3144" spans="4:5" ht="14.5" x14ac:dyDescent="0.35">
      <c r="D3144"/>
      <c r="E3144"/>
    </row>
    <row r="3145" spans="4:5" ht="14.5" x14ac:dyDescent="0.35">
      <c r="D3145"/>
      <c r="E3145"/>
    </row>
    <row r="3146" spans="4:5" ht="14.5" x14ac:dyDescent="0.35">
      <c r="D3146"/>
      <c r="E3146"/>
    </row>
    <row r="3147" spans="4:5" ht="14.5" x14ac:dyDescent="0.35">
      <c r="D3147"/>
      <c r="E3147"/>
    </row>
    <row r="3148" spans="4:5" ht="14.5" x14ac:dyDescent="0.35">
      <c r="D3148"/>
      <c r="E3148"/>
    </row>
    <row r="3149" spans="4:5" ht="14.5" x14ac:dyDescent="0.35">
      <c r="D3149"/>
      <c r="E3149"/>
    </row>
    <row r="3150" spans="4:5" ht="14.5" x14ac:dyDescent="0.35">
      <c r="D3150"/>
      <c r="E3150"/>
    </row>
    <row r="3151" spans="4:5" ht="14.5" x14ac:dyDescent="0.35">
      <c r="D3151"/>
      <c r="E3151"/>
    </row>
    <row r="3152" spans="4:5" ht="14.5" x14ac:dyDescent="0.35">
      <c r="D3152"/>
      <c r="E3152"/>
    </row>
    <row r="3153" spans="4:5" ht="14.5" x14ac:dyDescent="0.35">
      <c r="D3153"/>
      <c r="E3153"/>
    </row>
    <row r="3154" spans="4:5" ht="14.5" x14ac:dyDescent="0.35">
      <c r="D3154"/>
      <c r="E3154"/>
    </row>
    <row r="3155" spans="4:5" ht="14.5" x14ac:dyDescent="0.35">
      <c r="D3155"/>
      <c r="E3155"/>
    </row>
    <row r="3156" spans="4:5" ht="14.5" x14ac:dyDescent="0.35">
      <c r="D3156"/>
      <c r="E3156"/>
    </row>
    <row r="3157" spans="4:5" ht="14.5" x14ac:dyDescent="0.35">
      <c r="D3157"/>
      <c r="E3157"/>
    </row>
    <row r="3158" spans="4:5" ht="14.5" x14ac:dyDescent="0.35">
      <c r="D3158"/>
      <c r="E3158"/>
    </row>
    <row r="3159" spans="4:5" ht="14.5" x14ac:dyDescent="0.35">
      <c r="D3159"/>
      <c r="E3159"/>
    </row>
    <row r="3160" spans="4:5" ht="14.5" x14ac:dyDescent="0.35">
      <c r="D3160"/>
      <c r="E3160"/>
    </row>
    <row r="3161" spans="4:5" ht="14.5" x14ac:dyDescent="0.35">
      <c r="D3161"/>
      <c r="E3161"/>
    </row>
    <row r="3162" spans="4:5" ht="14.5" x14ac:dyDescent="0.35">
      <c r="D3162"/>
      <c r="E3162"/>
    </row>
    <row r="3163" spans="4:5" ht="14.5" x14ac:dyDescent="0.35">
      <c r="D3163"/>
      <c r="E3163"/>
    </row>
    <row r="3164" spans="4:5" ht="14.5" x14ac:dyDescent="0.35">
      <c r="D3164"/>
      <c r="E3164"/>
    </row>
    <row r="3165" spans="4:5" ht="14.5" x14ac:dyDescent="0.35">
      <c r="D3165"/>
      <c r="E3165"/>
    </row>
    <row r="3166" spans="4:5" ht="14.5" x14ac:dyDescent="0.35">
      <c r="D3166"/>
      <c r="E3166"/>
    </row>
    <row r="3167" spans="4:5" ht="14.5" x14ac:dyDescent="0.35">
      <c r="D3167"/>
      <c r="E3167"/>
    </row>
    <row r="3168" spans="4:5" ht="14.5" x14ac:dyDescent="0.35">
      <c r="D3168"/>
      <c r="E3168"/>
    </row>
    <row r="3169" spans="4:5" ht="14.5" x14ac:dyDescent="0.35">
      <c r="D3169"/>
      <c r="E3169"/>
    </row>
    <row r="3170" spans="4:5" ht="14.5" x14ac:dyDescent="0.35">
      <c r="D3170"/>
      <c r="E3170"/>
    </row>
    <row r="3171" spans="4:5" ht="14.5" x14ac:dyDescent="0.35">
      <c r="D3171"/>
      <c r="E3171"/>
    </row>
    <row r="3172" spans="4:5" ht="14.5" x14ac:dyDescent="0.35">
      <c r="D3172"/>
      <c r="E3172"/>
    </row>
    <row r="3173" spans="4:5" ht="14.5" x14ac:dyDescent="0.35">
      <c r="D3173"/>
      <c r="E3173"/>
    </row>
    <row r="3174" spans="4:5" ht="14.5" x14ac:dyDescent="0.35">
      <c r="D3174"/>
      <c r="E3174"/>
    </row>
    <row r="3175" spans="4:5" ht="14.5" x14ac:dyDescent="0.35">
      <c r="D3175"/>
      <c r="E3175"/>
    </row>
    <row r="3176" spans="4:5" ht="14.5" x14ac:dyDescent="0.35">
      <c r="D3176"/>
      <c r="E3176"/>
    </row>
    <row r="3177" spans="4:5" ht="14.5" x14ac:dyDescent="0.35">
      <c r="D3177"/>
      <c r="E3177"/>
    </row>
    <row r="3178" spans="4:5" ht="14.5" x14ac:dyDescent="0.35">
      <c r="D3178"/>
      <c r="E3178"/>
    </row>
    <row r="3179" spans="4:5" ht="14.5" x14ac:dyDescent="0.35">
      <c r="D3179"/>
      <c r="E3179"/>
    </row>
    <row r="3180" spans="4:5" ht="14.5" x14ac:dyDescent="0.35">
      <c r="D3180"/>
      <c r="E3180"/>
    </row>
    <row r="3181" spans="4:5" ht="14.5" x14ac:dyDescent="0.35">
      <c r="D3181"/>
      <c r="E3181"/>
    </row>
    <row r="3182" spans="4:5" ht="14.5" x14ac:dyDescent="0.35">
      <c r="D3182"/>
      <c r="E3182"/>
    </row>
    <row r="3183" spans="4:5" ht="14.5" x14ac:dyDescent="0.35">
      <c r="D3183"/>
      <c r="E3183"/>
    </row>
    <row r="3184" spans="4:5" ht="14.5" x14ac:dyDescent="0.35">
      <c r="D3184"/>
      <c r="E3184"/>
    </row>
    <row r="3185" spans="4:5" ht="14.5" x14ac:dyDescent="0.35">
      <c r="D3185"/>
      <c r="E3185"/>
    </row>
    <row r="3186" spans="4:5" ht="14.5" x14ac:dyDescent="0.35">
      <c r="D3186"/>
      <c r="E3186"/>
    </row>
    <row r="3187" spans="4:5" ht="14.5" x14ac:dyDescent="0.35">
      <c r="D3187"/>
      <c r="E3187"/>
    </row>
    <row r="3188" spans="4:5" ht="14.5" x14ac:dyDescent="0.35">
      <c r="D3188"/>
      <c r="E3188"/>
    </row>
    <row r="3189" spans="4:5" ht="14.5" x14ac:dyDescent="0.35">
      <c r="D3189"/>
      <c r="E3189"/>
    </row>
    <row r="3190" spans="4:5" ht="14.5" x14ac:dyDescent="0.35">
      <c r="D3190"/>
      <c r="E3190"/>
    </row>
    <row r="3191" spans="4:5" ht="14.5" x14ac:dyDescent="0.35">
      <c r="D3191"/>
      <c r="E3191"/>
    </row>
    <row r="3192" spans="4:5" ht="14.5" x14ac:dyDescent="0.35">
      <c r="D3192"/>
      <c r="E3192"/>
    </row>
    <row r="3193" spans="4:5" ht="14.5" x14ac:dyDescent="0.35">
      <c r="D3193"/>
      <c r="E3193"/>
    </row>
    <row r="3194" spans="4:5" ht="14.5" x14ac:dyDescent="0.35">
      <c r="D3194"/>
      <c r="E3194"/>
    </row>
    <row r="3195" spans="4:5" ht="14.5" x14ac:dyDescent="0.35">
      <c r="D3195"/>
      <c r="E3195"/>
    </row>
    <row r="3196" spans="4:5" ht="14.5" x14ac:dyDescent="0.35">
      <c r="D3196"/>
      <c r="E3196"/>
    </row>
    <row r="3197" spans="4:5" ht="14.5" x14ac:dyDescent="0.35">
      <c r="D3197"/>
      <c r="E3197"/>
    </row>
    <row r="3198" spans="4:5" ht="14.5" x14ac:dyDescent="0.35">
      <c r="D3198"/>
      <c r="E3198"/>
    </row>
    <row r="3199" spans="4:5" ht="14.5" x14ac:dyDescent="0.35">
      <c r="D3199"/>
      <c r="E3199"/>
    </row>
    <row r="3200" spans="4:5" ht="14.5" x14ac:dyDescent="0.35">
      <c r="D3200"/>
      <c r="E3200"/>
    </row>
    <row r="3201" spans="4:5" ht="14.5" x14ac:dyDescent="0.35">
      <c r="D3201"/>
      <c r="E3201"/>
    </row>
    <row r="3202" spans="4:5" ht="14.5" x14ac:dyDescent="0.35">
      <c r="D3202"/>
      <c r="E3202"/>
    </row>
    <row r="3203" spans="4:5" ht="14.5" x14ac:dyDescent="0.35">
      <c r="D3203"/>
      <c r="E3203"/>
    </row>
    <row r="3204" spans="4:5" ht="14.5" x14ac:dyDescent="0.35">
      <c r="D3204"/>
      <c r="E3204"/>
    </row>
    <row r="3205" spans="4:5" ht="14.5" x14ac:dyDescent="0.35">
      <c r="D3205"/>
      <c r="E3205"/>
    </row>
    <row r="3206" spans="4:5" ht="14.5" x14ac:dyDescent="0.35">
      <c r="D3206"/>
      <c r="E3206"/>
    </row>
    <row r="3207" spans="4:5" ht="14.5" x14ac:dyDescent="0.35">
      <c r="D3207"/>
      <c r="E3207"/>
    </row>
    <row r="3208" spans="4:5" ht="14.5" x14ac:dyDescent="0.35">
      <c r="D3208"/>
      <c r="E3208"/>
    </row>
    <row r="3209" spans="4:5" ht="14.5" x14ac:dyDescent="0.35">
      <c r="D3209"/>
      <c r="E3209"/>
    </row>
    <row r="3210" spans="4:5" ht="14.5" x14ac:dyDescent="0.35">
      <c r="D3210"/>
      <c r="E3210"/>
    </row>
    <row r="3211" spans="4:5" ht="14.5" x14ac:dyDescent="0.35">
      <c r="D3211"/>
      <c r="E3211"/>
    </row>
    <row r="3212" spans="4:5" ht="14.5" x14ac:dyDescent="0.35">
      <c r="D3212"/>
      <c r="E3212"/>
    </row>
    <row r="3213" spans="4:5" ht="14.5" x14ac:dyDescent="0.35">
      <c r="D3213"/>
      <c r="E3213"/>
    </row>
    <row r="3214" spans="4:5" ht="14.5" x14ac:dyDescent="0.35">
      <c r="D3214"/>
      <c r="E3214"/>
    </row>
    <row r="3215" spans="4:5" ht="14.5" x14ac:dyDescent="0.35">
      <c r="D3215"/>
      <c r="E3215"/>
    </row>
    <row r="3216" spans="4:5" ht="14.5" x14ac:dyDescent="0.35">
      <c r="D3216"/>
      <c r="E3216"/>
    </row>
    <row r="3217" spans="4:5" ht="14.5" x14ac:dyDescent="0.35">
      <c r="D3217"/>
      <c r="E3217"/>
    </row>
    <row r="3218" spans="4:5" ht="14.5" x14ac:dyDescent="0.35">
      <c r="D3218"/>
      <c r="E3218"/>
    </row>
    <row r="3219" spans="4:5" ht="14.5" x14ac:dyDescent="0.35">
      <c r="D3219"/>
      <c r="E3219"/>
    </row>
    <row r="3220" spans="4:5" ht="14.5" x14ac:dyDescent="0.35">
      <c r="D3220"/>
      <c r="E3220"/>
    </row>
    <row r="3221" spans="4:5" ht="14.5" x14ac:dyDescent="0.35">
      <c r="D3221"/>
      <c r="E3221"/>
    </row>
    <row r="3222" spans="4:5" ht="14.5" x14ac:dyDescent="0.35">
      <c r="D3222"/>
      <c r="E3222"/>
    </row>
    <row r="3223" spans="4:5" ht="14.5" x14ac:dyDescent="0.35">
      <c r="D3223"/>
      <c r="E3223"/>
    </row>
    <row r="3224" spans="4:5" ht="14.5" x14ac:dyDescent="0.35">
      <c r="D3224"/>
      <c r="E3224"/>
    </row>
    <row r="3225" spans="4:5" ht="14.5" x14ac:dyDescent="0.35">
      <c r="D3225"/>
      <c r="E3225"/>
    </row>
    <row r="3226" spans="4:5" ht="14.5" x14ac:dyDescent="0.35">
      <c r="D3226"/>
      <c r="E3226"/>
    </row>
    <row r="3227" spans="4:5" ht="14.5" x14ac:dyDescent="0.35">
      <c r="D3227"/>
      <c r="E3227"/>
    </row>
    <row r="3228" spans="4:5" ht="14.5" x14ac:dyDescent="0.35">
      <c r="D3228"/>
      <c r="E3228"/>
    </row>
    <row r="3229" spans="4:5" ht="14.5" x14ac:dyDescent="0.35">
      <c r="D3229"/>
      <c r="E3229"/>
    </row>
    <row r="3230" spans="4:5" ht="14.5" x14ac:dyDescent="0.35">
      <c r="D3230"/>
      <c r="E3230"/>
    </row>
    <row r="3231" spans="4:5" ht="14.5" x14ac:dyDescent="0.35">
      <c r="D3231"/>
      <c r="E3231"/>
    </row>
    <row r="3232" spans="4:5" ht="14.5" x14ac:dyDescent="0.35">
      <c r="D3232"/>
      <c r="E3232"/>
    </row>
    <row r="3233" spans="4:5" ht="14.5" x14ac:dyDescent="0.35">
      <c r="D3233"/>
      <c r="E3233"/>
    </row>
    <row r="3234" spans="4:5" ht="14.5" x14ac:dyDescent="0.35">
      <c r="D3234"/>
      <c r="E3234"/>
    </row>
    <row r="3235" spans="4:5" ht="14.5" x14ac:dyDescent="0.35">
      <c r="D3235"/>
      <c r="E3235"/>
    </row>
    <row r="3236" spans="4:5" ht="14.5" x14ac:dyDescent="0.35">
      <c r="D3236"/>
      <c r="E3236"/>
    </row>
    <row r="3237" spans="4:5" ht="14.5" x14ac:dyDescent="0.35">
      <c r="D3237"/>
      <c r="E3237"/>
    </row>
    <row r="3238" spans="4:5" ht="14.5" x14ac:dyDescent="0.35">
      <c r="D3238"/>
      <c r="E3238"/>
    </row>
    <row r="3239" spans="4:5" ht="14.5" x14ac:dyDescent="0.35">
      <c r="D3239"/>
      <c r="E3239"/>
    </row>
    <row r="3240" spans="4:5" ht="14.5" x14ac:dyDescent="0.35">
      <c r="D3240"/>
      <c r="E3240"/>
    </row>
    <row r="3241" spans="4:5" ht="14.5" x14ac:dyDescent="0.35">
      <c r="D3241"/>
      <c r="E3241"/>
    </row>
    <row r="3242" spans="4:5" ht="14.5" x14ac:dyDescent="0.35">
      <c r="D3242"/>
      <c r="E3242"/>
    </row>
    <row r="3243" spans="4:5" ht="14.5" x14ac:dyDescent="0.35">
      <c r="D3243"/>
      <c r="E3243"/>
    </row>
    <row r="3244" spans="4:5" ht="14.5" x14ac:dyDescent="0.35">
      <c r="D3244"/>
      <c r="E3244"/>
    </row>
    <row r="3245" spans="4:5" ht="14.5" x14ac:dyDescent="0.35">
      <c r="D3245"/>
      <c r="E3245"/>
    </row>
    <row r="3246" spans="4:5" ht="14.5" x14ac:dyDescent="0.35">
      <c r="D3246"/>
      <c r="E3246"/>
    </row>
    <row r="3247" spans="4:5" ht="14.5" x14ac:dyDescent="0.35">
      <c r="D3247"/>
      <c r="E3247"/>
    </row>
    <row r="3248" spans="4:5" ht="14.5" x14ac:dyDescent="0.35">
      <c r="D3248"/>
      <c r="E3248"/>
    </row>
    <row r="3249" spans="4:5" ht="14.5" x14ac:dyDescent="0.35">
      <c r="D3249"/>
      <c r="E3249"/>
    </row>
    <row r="3250" spans="4:5" ht="14.5" x14ac:dyDescent="0.35">
      <c r="D3250"/>
      <c r="E3250"/>
    </row>
    <row r="3251" spans="4:5" ht="14.5" x14ac:dyDescent="0.35">
      <c r="D3251"/>
      <c r="E3251"/>
    </row>
    <row r="3252" spans="4:5" ht="14.5" x14ac:dyDescent="0.35">
      <c r="D3252"/>
      <c r="E3252"/>
    </row>
    <row r="3253" spans="4:5" ht="14.5" x14ac:dyDescent="0.35">
      <c r="D3253"/>
      <c r="E3253"/>
    </row>
    <row r="3254" spans="4:5" ht="14.5" x14ac:dyDescent="0.35">
      <c r="D3254"/>
      <c r="E3254"/>
    </row>
    <row r="3255" spans="4:5" ht="14.5" x14ac:dyDescent="0.35">
      <c r="D3255"/>
      <c r="E3255"/>
    </row>
    <row r="3256" spans="4:5" ht="14.5" x14ac:dyDescent="0.35">
      <c r="D3256"/>
      <c r="E3256"/>
    </row>
    <row r="3257" spans="4:5" ht="14.5" x14ac:dyDescent="0.35">
      <c r="D3257"/>
      <c r="E3257"/>
    </row>
    <row r="3258" spans="4:5" ht="14.5" x14ac:dyDescent="0.35">
      <c r="D3258"/>
      <c r="E3258"/>
    </row>
    <row r="3259" spans="4:5" ht="14.5" x14ac:dyDescent="0.35">
      <c r="D3259"/>
      <c r="E3259"/>
    </row>
    <row r="3260" spans="4:5" ht="14.5" x14ac:dyDescent="0.35">
      <c r="D3260"/>
      <c r="E3260"/>
    </row>
    <row r="3261" spans="4:5" ht="14.5" x14ac:dyDescent="0.35">
      <c r="D3261"/>
      <c r="E3261"/>
    </row>
    <row r="3262" spans="4:5" ht="14.5" x14ac:dyDescent="0.35">
      <c r="D3262"/>
      <c r="E3262"/>
    </row>
    <row r="3263" spans="4:5" ht="14.5" x14ac:dyDescent="0.35">
      <c r="D3263"/>
      <c r="E3263"/>
    </row>
    <row r="3264" spans="4:5" ht="14.5" x14ac:dyDescent="0.35">
      <c r="D3264"/>
      <c r="E3264"/>
    </row>
    <row r="3265" spans="4:5" ht="14.5" x14ac:dyDescent="0.35">
      <c r="D3265"/>
      <c r="E3265"/>
    </row>
    <row r="3266" spans="4:5" ht="14.5" x14ac:dyDescent="0.35">
      <c r="D3266"/>
      <c r="E3266"/>
    </row>
    <row r="3267" spans="4:5" ht="14.5" x14ac:dyDescent="0.35">
      <c r="D3267"/>
      <c r="E3267"/>
    </row>
    <row r="3268" spans="4:5" ht="14.5" x14ac:dyDescent="0.35">
      <c r="D3268"/>
      <c r="E3268"/>
    </row>
    <row r="3269" spans="4:5" ht="14.5" x14ac:dyDescent="0.35">
      <c r="D3269"/>
      <c r="E3269"/>
    </row>
    <row r="3270" spans="4:5" ht="14.5" x14ac:dyDescent="0.35">
      <c r="D3270"/>
      <c r="E3270"/>
    </row>
    <row r="3271" spans="4:5" ht="14.5" x14ac:dyDescent="0.35">
      <c r="D3271"/>
      <c r="E3271"/>
    </row>
    <row r="3272" spans="4:5" ht="14.5" x14ac:dyDescent="0.35">
      <c r="D3272"/>
      <c r="E3272"/>
    </row>
    <row r="3273" spans="4:5" ht="14.5" x14ac:dyDescent="0.35">
      <c r="D3273"/>
      <c r="E3273"/>
    </row>
    <row r="3274" spans="4:5" ht="14.5" x14ac:dyDescent="0.35">
      <c r="D3274"/>
      <c r="E3274"/>
    </row>
    <row r="3275" spans="4:5" ht="14.5" x14ac:dyDescent="0.35">
      <c r="D3275"/>
      <c r="E3275"/>
    </row>
    <row r="3276" spans="4:5" ht="14.5" x14ac:dyDescent="0.35">
      <c r="D3276"/>
      <c r="E3276"/>
    </row>
    <row r="3277" spans="4:5" ht="14.5" x14ac:dyDescent="0.35">
      <c r="D3277"/>
      <c r="E3277"/>
    </row>
    <row r="3278" spans="4:5" ht="14.5" x14ac:dyDescent="0.35">
      <c r="D3278"/>
      <c r="E3278"/>
    </row>
    <row r="3279" spans="4:5" ht="14.5" x14ac:dyDescent="0.35">
      <c r="D3279"/>
      <c r="E3279"/>
    </row>
    <row r="3280" spans="4:5" ht="14.5" x14ac:dyDescent="0.35">
      <c r="D3280"/>
      <c r="E3280"/>
    </row>
    <row r="3281" spans="4:5" ht="14.5" x14ac:dyDescent="0.35">
      <c r="D3281"/>
      <c r="E3281"/>
    </row>
    <row r="3282" spans="4:5" ht="14.5" x14ac:dyDescent="0.35">
      <c r="D3282"/>
      <c r="E3282"/>
    </row>
    <row r="3283" spans="4:5" ht="14.5" x14ac:dyDescent="0.35">
      <c r="D3283"/>
      <c r="E3283"/>
    </row>
    <row r="3284" spans="4:5" ht="14.5" x14ac:dyDescent="0.35">
      <c r="D3284"/>
      <c r="E3284"/>
    </row>
    <row r="3285" spans="4:5" ht="14.5" x14ac:dyDescent="0.35">
      <c r="D3285"/>
      <c r="E3285"/>
    </row>
    <row r="3286" spans="4:5" ht="14.5" x14ac:dyDescent="0.35">
      <c r="D3286"/>
      <c r="E3286"/>
    </row>
    <row r="3287" spans="4:5" ht="14.5" x14ac:dyDescent="0.35">
      <c r="D3287"/>
      <c r="E3287"/>
    </row>
    <row r="3288" spans="4:5" ht="14.5" x14ac:dyDescent="0.35">
      <c r="D3288"/>
      <c r="E3288"/>
    </row>
    <row r="3289" spans="4:5" ht="14.5" x14ac:dyDescent="0.35">
      <c r="D3289"/>
      <c r="E3289"/>
    </row>
    <row r="3290" spans="4:5" ht="14.5" x14ac:dyDescent="0.35">
      <c r="D3290"/>
      <c r="E3290"/>
    </row>
    <row r="3291" spans="4:5" ht="14.5" x14ac:dyDescent="0.35">
      <c r="D3291"/>
      <c r="E3291"/>
    </row>
    <row r="3292" spans="4:5" ht="14.5" x14ac:dyDescent="0.35">
      <c r="D3292"/>
      <c r="E3292"/>
    </row>
    <row r="3293" spans="4:5" ht="14.5" x14ac:dyDescent="0.35">
      <c r="D3293"/>
      <c r="E3293"/>
    </row>
    <row r="3294" spans="4:5" ht="14.5" x14ac:dyDescent="0.35">
      <c r="D3294"/>
      <c r="E3294"/>
    </row>
    <row r="3295" spans="4:5" ht="14.5" x14ac:dyDescent="0.35">
      <c r="D3295"/>
      <c r="E3295"/>
    </row>
    <row r="3296" spans="4:5" ht="14.5" x14ac:dyDescent="0.35">
      <c r="D3296"/>
      <c r="E3296"/>
    </row>
    <row r="3297" spans="4:5" ht="14.5" x14ac:dyDescent="0.35">
      <c r="D3297"/>
      <c r="E3297"/>
    </row>
    <row r="3298" spans="4:5" ht="14.5" x14ac:dyDescent="0.35">
      <c r="D3298"/>
      <c r="E3298"/>
    </row>
    <row r="3299" spans="4:5" ht="14.5" x14ac:dyDescent="0.35">
      <c r="D3299"/>
      <c r="E3299"/>
    </row>
    <row r="3300" spans="4:5" ht="14.5" x14ac:dyDescent="0.35">
      <c r="D3300"/>
      <c r="E3300"/>
    </row>
    <row r="3301" spans="4:5" ht="14.5" x14ac:dyDescent="0.35">
      <c r="D3301"/>
      <c r="E3301"/>
    </row>
    <row r="3302" spans="4:5" ht="14.5" x14ac:dyDescent="0.35">
      <c r="D3302"/>
      <c r="E3302"/>
    </row>
    <row r="3303" spans="4:5" ht="14.5" x14ac:dyDescent="0.35">
      <c r="D3303"/>
      <c r="E3303"/>
    </row>
    <row r="3304" spans="4:5" ht="14.5" x14ac:dyDescent="0.35">
      <c r="D3304"/>
      <c r="E3304"/>
    </row>
    <row r="3305" spans="4:5" ht="14.5" x14ac:dyDescent="0.35">
      <c r="D3305"/>
      <c r="E3305"/>
    </row>
    <row r="3306" spans="4:5" ht="14.5" x14ac:dyDescent="0.35">
      <c r="D3306"/>
      <c r="E3306"/>
    </row>
    <row r="3307" spans="4:5" ht="14.5" x14ac:dyDescent="0.35">
      <c r="D3307"/>
      <c r="E3307"/>
    </row>
    <row r="3308" spans="4:5" ht="14.5" x14ac:dyDescent="0.35">
      <c r="D3308"/>
      <c r="E3308"/>
    </row>
    <row r="3309" spans="4:5" ht="14.5" x14ac:dyDescent="0.35">
      <c r="D3309"/>
      <c r="E3309"/>
    </row>
    <row r="3310" spans="4:5" ht="14.5" x14ac:dyDescent="0.35">
      <c r="D3310"/>
      <c r="E3310"/>
    </row>
    <row r="3311" spans="4:5" ht="14.5" x14ac:dyDescent="0.35">
      <c r="D3311"/>
      <c r="E3311"/>
    </row>
    <row r="3312" spans="4:5" ht="14.5" x14ac:dyDescent="0.35">
      <c r="D3312"/>
      <c r="E3312"/>
    </row>
    <row r="3313" spans="4:5" ht="14.5" x14ac:dyDescent="0.35">
      <c r="D3313"/>
      <c r="E3313"/>
    </row>
    <row r="3314" spans="4:5" ht="14.5" x14ac:dyDescent="0.35">
      <c r="D3314"/>
      <c r="E3314"/>
    </row>
    <row r="3315" spans="4:5" ht="14.5" x14ac:dyDescent="0.35">
      <c r="D3315"/>
      <c r="E3315"/>
    </row>
    <row r="3316" spans="4:5" ht="14.5" x14ac:dyDescent="0.35">
      <c r="D3316"/>
      <c r="E3316"/>
    </row>
    <row r="3317" spans="4:5" ht="14.5" x14ac:dyDescent="0.35">
      <c r="D3317"/>
      <c r="E3317"/>
    </row>
    <row r="3318" spans="4:5" ht="14.5" x14ac:dyDescent="0.35">
      <c r="D3318"/>
      <c r="E3318"/>
    </row>
    <row r="3319" spans="4:5" ht="14.5" x14ac:dyDescent="0.35">
      <c r="D3319"/>
      <c r="E3319"/>
    </row>
    <row r="3320" spans="4:5" ht="14.5" x14ac:dyDescent="0.35">
      <c r="D3320"/>
      <c r="E3320"/>
    </row>
    <row r="3321" spans="4:5" ht="14.5" x14ac:dyDescent="0.35">
      <c r="D3321"/>
      <c r="E3321"/>
    </row>
    <row r="3322" spans="4:5" ht="14.5" x14ac:dyDescent="0.35">
      <c r="D3322"/>
      <c r="E3322"/>
    </row>
    <row r="3323" spans="4:5" ht="14.5" x14ac:dyDescent="0.35">
      <c r="D3323"/>
      <c r="E3323"/>
    </row>
    <row r="3324" spans="4:5" ht="14.5" x14ac:dyDescent="0.35">
      <c r="D3324"/>
      <c r="E3324"/>
    </row>
    <row r="3325" spans="4:5" ht="14.5" x14ac:dyDescent="0.35">
      <c r="D3325"/>
      <c r="E3325"/>
    </row>
    <row r="3326" spans="4:5" ht="14.5" x14ac:dyDescent="0.35">
      <c r="D3326"/>
      <c r="E3326"/>
    </row>
    <row r="3327" spans="4:5" ht="14.5" x14ac:dyDescent="0.35">
      <c r="D3327"/>
      <c r="E3327"/>
    </row>
    <row r="3328" spans="4:5" ht="14.5" x14ac:dyDescent="0.35">
      <c r="D3328"/>
      <c r="E3328"/>
    </row>
    <row r="3329" spans="4:5" ht="14.5" x14ac:dyDescent="0.35">
      <c r="D3329"/>
      <c r="E3329"/>
    </row>
    <row r="3330" spans="4:5" ht="14.5" x14ac:dyDescent="0.35">
      <c r="D3330"/>
      <c r="E3330"/>
    </row>
    <row r="3331" spans="4:5" ht="14.5" x14ac:dyDescent="0.35">
      <c r="D3331"/>
      <c r="E3331"/>
    </row>
    <row r="3332" spans="4:5" ht="14.5" x14ac:dyDescent="0.35">
      <c r="D3332"/>
      <c r="E3332"/>
    </row>
    <row r="3333" spans="4:5" ht="14.5" x14ac:dyDescent="0.35">
      <c r="D3333"/>
      <c r="E3333"/>
    </row>
    <row r="3334" spans="4:5" ht="14.5" x14ac:dyDescent="0.35">
      <c r="D3334"/>
      <c r="E3334"/>
    </row>
    <row r="3335" spans="4:5" ht="14.5" x14ac:dyDescent="0.35">
      <c r="D3335"/>
      <c r="E3335"/>
    </row>
    <row r="3336" spans="4:5" ht="14.5" x14ac:dyDescent="0.35">
      <c r="D3336"/>
      <c r="E3336"/>
    </row>
    <row r="3337" spans="4:5" ht="14.5" x14ac:dyDescent="0.35">
      <c r="D3337"/>
      <c r="E3337"/>
    </row>
    <row r="3338" spans="4:5" ht="14.5" x14ac:dyDescent="0.35">
      <c r="D3338"/>
      <c r="E3338"/>
    </row>
    <row r="3339" spans="4:5" ht="14.5" x14ac:dyDescent="0.35">
      <c r="D3339"/>
      <c r="E3339"/>
    </row>
    <row r="3340" spans="4:5" ht="14.5" x14ac:dyDescent="0.35">
      <c r="D3340"/>
      <c r="E3340"/>
    </row>
    <row r="3341" spans="4:5" ht="14.5" x14ac:dyDescent="0.35">
      <c r="D3341"/>
      <c r="E3341"/>
    </row>
    <row r="3342" spans="4:5" ht="14.5" x14ac:dyDescent="0.35">
      <c r="D3342"/>
      <c r="E3342"/>
    </row>
    <row r="3343" spans="4:5" ht="14.5" x14ac:dyDescent="0.35">
      <c r="D3343"/>
      <c r="E3343"/>
    </row>
    <row r="3344" spans="4:5" ht="14.5" x14ac:dyDescent="0.35">
      <c r="D3344"/>
      <c r="E3344"/>
    </row>
    <row r="3345" spans="4:5" ht="14.5" x14ac:dyDescent="0.35">
      <c r="D3345"/>
      <c r="E3345"/>
    </row>
    <row r="3346" spans="4:5" ht="14.5" x14ac:dyDescent="0.35">
      <c r="D3346"/>
      <c r="E3346"/>
    </row>
    <row r="3347" spans="4:5" ht="14.5" x14ac:dyDescent="0.35">
      <c r="D3347"/>
      <c r="E3347"/>
    </row>
    <row r="3348" spans="4:5" ht="14.5" x14ac:dyDescent="0.35">
      <c r="D3348"/>
      <c r="E3348"/>
    </row>
    <row r="3349" spans="4:5" ht="14.5" x14ac:dyDescent="0.35">
      <c r="D3349"/>
      <c r="E3349"/>
    </row>
    <row r="3350" spans="4:5" ht="14.5" x14ac:dyDescent="0.35">
      <c r="D3350"/>
      <c r="E3350"/>
    </row>
    <row r="3351" spans="4:5" ht="14.5" x14ac:dyDescent="0.35">
      <c r="D3351"/>
      <c r="E3351"/>
    </row>
    <row r="3352" spans="4:5" ht="14.5" x14ac:dyDescent="0.35">
      <c r="D3352"/>
      <c r="E3352"/>
    </row>
    <row r="3353" spans="4:5" ht="14.5" x14ac:dyDescent="0.35">
      <c r="D3353"/>
      <c r="E3353"/>
    </row>
    <row r="3354" spans="4:5" ht="14.5" x14ac:dyDescent="0.35">
      <c r="D3354"/>
      <c r="E3354"/>
    </row>
    <row r="3355" spans="4:5" ht="14.5" x14ac:dyDescent="0.35">
      <c r="D3355"/>
      <c r="E3355"/>
    </row>
    <row r="3356" spans="4:5" ht="14.5" x14ac:dyDescent="0.35">
      <c r="D3356"/>
      <c r="E3356"/>
    </row>
    <row r="3357" spans="4:5" ht="14.5" x14ac:dyDescent="0.35">
      <c r="D3357"/>
      <c r="E3357"/>
    </row>
    <row r="3358" spans="4:5" ht="14.5" x14ac:dyDescent="0.35">
      <c r="D3358"/>
      <c r="E3358"/>
    </row>
    <row r="3359" spans="4:5" ht="14.5" x14ac:dyDescent="0.35">
      <c r="D3359"/>
      <c r="E3359"/>
    </row>
    <row r="3360" spans="4:5" ht="14.5" x14ac:dyDescent="0.35">
      <c r="D3360"/>
      <c r="E3360"/>
    </row>
    <row r="3361" spans="4:5" ht="14.5" x14ac:dyDescent="0.35">
      <c r="D3361"/>
      <c r="E3361"/>
    </row>
    <row r="3362" spans="4:5" ht="14.5" x14ac:dyDescent="0.35">
      <c r="D3362"/>
      <c r="E3362"/>
    </row>
    <row r="3363" spans="4:5" ht="14.5" x14ac:dyDescent="0.35">
      <c r="D3363"/>
      <c r="E3363"/>
    </row>
    <row r="3364" spans="4:5" ht="14.5" x14ac:dyDescent="0.35">
      <c r="D3364"/>
      <c r="E3364"/>
    </row>
    <row r="3365" spans="4:5" ht="14.5" x14ac:dyDescent="0.35">
      <c r="D3365"/>
      <c r="E3365"/>
    </row>
    <row r="3366" spans="4:5" ht="14.5" x14ac:dyDescent="0.35">
      <c r="D3366"/>
      <c r="E3366"/>
    </row>
    <row r="3367" spans="4:5" ht="14.5" x14ac:dyDescent="0.35">
      <c r="D3367"/>
      <c r="E3367"/>
    </row>
    <row r="3368" spans="4:5" ht="14.5" x14ac:dyDescent="0.35">
      <c r="D3368"/>
      <c r="E3368"/>
    </row>
    <row r="3369" spans="4:5" ht="14.5" x14ac:dyDescent="0.35">
      <c r="D3369"/>
      <c r="E3369"/>
    </row>
    <row r="3370" spans="4:5" ht="14.5" x14ac:dyDescent="0.35">
      <c r="D3370"/>
      <c r="E3370"/>
    </row>
    <row r="3371" spans="4:5" ht="14.5" x14ac:dyDescent="0.35">
      <c r="D3371"/>
      <c r="E3371"/>
    </row>
    <row r="3372" spans="4:5" ht="14.5" x14ac:dyDescent="0.35">
      <c r="D3372"/>
      <c r="E3372"/>
    </row>
    <row r="3373" spans="4:5" ht="14.5" x14ac:dyDescent="0.35">
      <c r="D3373"/>
      <c r="E3373"/>
    </row>
    <row r="3374" spans="4:5" ht="14.5" x14ac:dyDescent="0.35">
      <c r="D3374"/>
      <c r="E3374"/>
    </row>
    <row r="3375" spans="4:5" ht="14.5" x14ac:dyDescent="0.35">
      <c r="D3375"/>
      <c r="E3375"/>
    </row>
    <row r="3376" spans="4:5" ht="14.5" x14ac:dyDescent="0.35">
      <c r="D3376"/>
      <c r="E3376"/>
    </row>
    <row r="3377" spans="4:5" ht="14.5" x14ac:dyDescent="0.35">
      <c r="D3377"/>
      <c r="E3377"/>
    </row>
    <row r="3378" spans="4:5" ht="14.5" x14ac:dyDescent="0.35">
      <c r="D3378"/>
      <c r="E3378"/>
    </row>
    <row r="3379" spans="4:5" ht="14.5" x14ac:dyDescent="0.35">
      <c r="D3379"/>
      <c r="E3379"/>
    </row>
    <row r="3380" spans="4:5" ht="14.5" x14ac:dyDescent="0.35">
      <c r="D3380"/>
      <c r="E3380"/>
    </row>
    <row r="3381" spans="4:5" ht="14.5" x14ac:dyDescent="0.35">
      <c r="D3381"/>
      <c r="E3381"/>
    </row>
    <row r="3382" spans="4:5" ht="14.5" x14ac:dyDescent="0.35">
      <c r="D3382"/>
      <c r="E3382"/>
    </row>
    <row r="3383" spans="4:5" ht="14.5" x14ac:dyDescent="0.35">
      <c r="D3383"/>
      <c r="E3383"/>
    </row>
    <row r="3384" spans="4:5" ht="14.5" x14ac:dyDescent="0.35">
      <c r="D3384"/>
      <c r="E3384"/>
    </row>
    <row r="3385" spans="4:5" ht="14.5" x14ac:dyDescent="0.35">
      <c r="D3385"/>
      <c r="E3385"/>
    </row>
    <row r="3386" spans="4:5" ht="14.5" x14ac:dyDescent="0.35">
      <c r="D3386"/>
      <c r="E3386"/>
    </row>
    <row r="3387" spans="4:5" ht="14.5" x14ac:dyDescent="0.35">
      <c r="D3387"/>
      <c r="E3387"/>
    </row>
    <row r="3388" spans="4:5" ht="14.5" x14ac:dyDescent="0.35">
      <c r="D3388"/>
      <c r="E3388"/>
    </row>
    <row r="3389" spans="4:5" ht="14.5" x14ac:dyDescent="0.35">
      <c r="D3389"/>
      <c r="E3389"/>
    </row>
    <row r="3390" spans="4:5" ht="14.5" x14ac:dyDescent="0.35">
      <c r="D3390"/>
      <c r="E3390"/>
    </row>
    <row r="3391" spans="4:5" ht="14.5" x14ac:dyDescent="0.35">
      <c r="D3391"/>
      <c r="E3391"/>
    </row>
    <row r="3392" spans="4:5" ht="14.5" x14ac:dyDescent="0.35">
      <c r="D3392"/>
      <c r="E3392"/>
    </row>
    <row r="3393" spans="4:5" ht="14.5" x14ac:dyDescent="0.35">
      <c r="D3393"/>
      <c r="E3393"/>
    </row>
    <row r="3394" spans="4:5" ht="14.5" x14ac:dyDescent="0.35">
      <c r="D3394"/>
      <c r="E3394"/>
    </row>
  </sheetData>
  <mergeCells count="3">
    <mergeCell ref="A1:B3"/>
    <mergeCell ref="C1:K3"/>
    <mergeCell ref="L1:O3"/>
  </mergeCells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OFICIAL TABLE | DATE</vt:lpstr>
      <vt:lpstr>ANALYST | TABLE IN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Roberto de Sousa Alves</dc:creator>
  <cp:lastModifiedBy>Lucas Roberto de Sousa Alves</cp:lastModifiedBy>
  <dcterms:created xsi:type="dcterms:W3CDTF">2025-10-13T18:21:39Z</dcterms:created>
  <dcterms:modified xsi:type="dcterms:W3CDTF">2025-10-22T17:25:55Z</dcterms:modified>
</cp:coreProperties>
</file>