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9175be73b77308/Área de Trabalho/Programação/BDD/desafio01/Exercicios/"/>
    </mc:Choice>
  </mc:AlternateContent>
  <xr:revisionPtr revIDLastSave="2" documentId="8_{4A320CD3-C038-4D24-9075-5FFCA078B96D}" xr6:coauthVersionLast="47" xr6:coauthVersionMax="47" xr10:uidLastSave="{602D0F81-963B-4F01-ABCF-5EA09DF816BE}"/>
  <bookViews>
    <workbookView xWindow="-120" yWindow="-120" windowWidth="29040" windowHeight="15840" activeTab="1" xr2:uid="{FC24E870-CB67-4955-BFC9-DA7A0BA07652}"/>
  </bookViews>
  <sheets>
    <sheet name="Exercicio Rede Social" sheetId="1" r:id="rId1"/>
    <sheet name="Esco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D15" i="1"/>
  <c r="D14" i="1"/>
  <c r="D13" i="1"/>
  <c r="D6" i="1"/>
  <c r="D5" i="1"/>
  <c r="D4" i="1"/>
</calcChain>
</file>

<file path=xl/sharedStrings.xml><?xml version="1.0" encoding="utf-8"?>
<sst xmlns="http://schemas.openxmlformats.org/spreadsheetml/2006/main" count="113" uniqueCount="85">
  <si>
    <t>tab_postagem</t>
  </si>
  <si>
    <t>id</t>
  </si>
  <si>
    <t>texto</t>
  </si>
  <si>
    <t>instante</t>
  </si>
  <si>
    <t>id_autor</t>
  </si>
  <si>
    <t>tab_usuario</t>
  </si>
  <si>
    <t>nome</t>
  </si>
  <si>
    <t>email</t>
  </si>
  <si>
    <t>nascimento</t>
  </si>
  <si>
    <t>website</t>
  </si>
  <si>
    <t xml:space="preserve"> genero</t>
  </si>
  <si>
    <t>telefone</t>
  </si>
  <si>
    <t>id_foto_perfil</t>
  </si>
  <si>
    <t>tab_seguidores</t>
  </si>
  <si>
    <t>id_usuario</t>
  </si>
  <si>
    <t>id_seguindo</t>
  </si>
  <si>
    <t>tab_album</t>
  </si>
  <si>
    <t>titulo</t>
  </si>
  <si>
    <t>instant</t>
  </si>
  <si>
    <t>tab_foto</t>
  </si>
  <si>
    <t>url</t>
  </si>
  <si>
    <t>id_album</t>
  </si>
  <si>
    <t>id_post</t>
  </si>
  <si>
    <t>AA</t>
  </si>
  <si>
    <t>BB</t>
  </si>
  <si>
    <t>CC</t>
  </si>
  <si>
    <t>DD</t>
  </si>
  <si>
    <t>A@A</t>
  </si>
  <si>
    <t>B@B</t>
  </si>
  <si>
    <t>C@C</t>
  </si>
  <si>
    <t>D@D</t>
  </si>
  <si>
    <t>NULL</t>
  </si>
  <si>
    <t>WWW.SITE</t>
  </si>
  <si>
    <t>m</t>
  </si>
  <si>
    <t>f</t>
  </si>
  <si>
    <t>t</t>
  </si>
  <si>
    <t>null</t>
  </si>
  <si>
    <t>"Postagem de AA"</t>
  </si>
  <si>
    <t>"postagem de BB"</t>
  </si>
  <si>
    <t>"Postagem de AA 2"</t>
  </si>
  <si>
    <t>viagem</t>
  </si>
  <si>
    <t>role</t>
  </si>
  <si>
    <t>a</t>
  </si>
  <si>
    <t>tab_Curso</t>
  </si>
  <si>
    <r>
      <rPr>
        <u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, nome, cargaHoraria, valor, notaPrevista,nota Minima</t>
    </r>
  </si>
  <si>
    <t>tab_turma</t>
  </si>
  <si>
    <t>curso_id referencia tab_curso</t>
  </si>
  <si>
    <t>tab_aluno</t>
  </si>
  <si>
    <r>
      <rPr>
        <u/>
        <sz val="11"/>
        <color theme="1"/>
        <rFont val="Calibri"/>
        <family val="2"/>
        <scheme val="minor"/>
      </rPr>
      <t>cpf</t>
    </r>
    <r>
      <rPr>
        <sz val="11"/>
        <color theme="1"/>
        <rFont val="Calibri"/>
        <family val="2"/>
        <scheme val="minor"/>
      </rPr>
      <t>, nome, nascimento</t>
    </r>
  </si>
  <si>
    <r>
      <rPr>
        <u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, numero, inicio, vagas, curso_id</t>
    </r>
  </si>
  <si>
    <t>tab_matricula</t>
  </si>
  <si>
    <t>tab_avaliacao</t>
  </si>
  <si>
    <t>tab_resultado</t>
  </si>
  <si>
    <t>avaliacao_id referencia tab_avaliacao</t>
  </si>
  <si>
    <t>tab_curso</t>
  </si>
  <si>
    <t>cargaHoraria</t>
  </si>
  <si>
    <t>valor</t>
  </si>
  <si>
    <t>notaPrevista</t>
  </si>
  <si>
    <t>notaMinima</t>
  </si>
  <si>
    <t>numero</t>
  </si>
  <si>
    <t>inicio</t>
  </si>
  <si>
    <t>Vagas</t>
  </si>
  <si>
    <t>curso_id</t>
  </si>
  <si>
    <t>cpf</t>
  </si>
  <si>
    <t>tab_Matricula</t>
  </si>
  <si>
    <t>nota</t>
  </si>
  <si>
    <t>data</t>
  </si>
  <si>
    <t>notaObtida</t>
  </si>
  <si>
    <t>avaliacao_id</t>
  </si>
  <si>
    <t>HTML_BASICO</t>
  </si>
  <si>
    <t>736376983-19</t>
  </si>
  <si>
    <t>CARLOS SILVA</t>
  </si>
  <si>
    <t>353847901-22</t>
  </si>
  <si>
    <t>MARIA CLARA</t>
  </si>
  <si>
    <t>CPF</t>
  </si>
  <si>
    <t>CPF referencia tab_aluno</t>
  </si>
  <si>
    <t>73637683-19</t>
  </si>
  <si>
    <t>35847901-22</t>
  </si>
  <si>
    <t>turma_id , CPF, prestacoes</t>
  </si>
  <si>
    <t>turma_id referencia tab_curso</t>
  </si>
  <si>
    <t>turma_id</t>
  </si>
  <si>
    <t>prestacoes</t>
  </si>
  <si>
    <r>
      <rPr>
        <u/>
        <sz val="11"/>
        <color theme="1"/>
        <rFont val="Calibri"/>
        <family val="2"/>
        <scheme val="minor"/>
      </rPr>
      <t>id,</t>
    </r>
    <r>
      <rPr>
        <sz val="11"/>
        <color theme="1"/>
        <rFont val="Calibri"/>
        <family val="2"/>
        <scheme val="minor"/>
      </rPr>
      <t xml:space="preserve"> nota, data,turma_id</t>
    </r>
  </si>
  <si>
    <t>turma_id referencia tab_turma</t>
  </si>
  <si>
    <t xml:space="preserve">CPF , avaliacao_id, notaObtida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</si>
</sst>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695325</xdr:colOff>
      <xdr:row>0</xdr:row>
      <xdr:rowOff>0</xdr:rowOff>
    </xdr:from>
    <xdr:to>
      <xdr:col>25</xdr:col>
      <xdr:colOff>380150</xdr:colOff>
      <xdr:row>36</xdr:row>
      <xdr:rowOff>151519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10084E-5335-4DE5-C54A-2A03B207F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1100" y="0"/>
          <a:ext cx="6800000" cy="7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196663</xdr:colOff>
      <xdr:row>1</xdr:row>
      <xdr:rowOff>17929</xdr:rowOff>
    </xdr:from>
    <xdr:to>
      <xdr:col>13</xdr:col>
      <xdr:colOff>329158</xdr:colOff>
      <xdr:row>28</xdr:row>
      <xdr:rowOff>49665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E64344-BA41-D545-28C2-BAB367938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9634" y="219635"/>
          <a:ext cx="6788789" cy="6138942"/>
        </a:xfrm>
        <a:prstGeom prst="rect">
          <a:avLst/>
        </a:prstGeom>
      </xdr:spPr>
    </xdr:pic>
    <xdr:clientData/>
  </xdr:twoCellAnchor>
  <xdr:twoCellAnchor editAs="oneCell">
    <xdr:from>
      <xdr:col>18</xdr:col>
      <xdr:colOff>22412</xdr:colOff>
      <xdr:row>8</xdr:row>
      <xdr:rowOff>49306</xdr:rowOff>
    </xdr:from>
    <xdr:to>
      <xdr:col>27</xdr:col>
      <xdr:colOff>598137</xdr:colOff>
      <xdr:row>31</xdr:row>
      <xdr:rowOff>22934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EBB75B-3F76-F810-214F-CE51E3977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53883" y="2077571"/>
          <a:ext cx="6514842" cy="482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C@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@B" TargetMode="External"/><Relationship Id="rId1" Type="http://schemas.openxmlformats.org/officeDocument/2006/relationships/hyperlink" Target="mailto:A@A" TargetMode="External"/><Relationship Id="rId6" Type="http://schemas.openxmlformats.org/officeDocument/2006/relationships/hyperlink" Target="http://www.site/" TargetMode="External"/><Relationship Id="rId5" Type="http://schemas.openxmlformats.org/officeDocument/2006/relationships/hyperlink" Target="http://www.site/" TargetMode="External"/><Relationship Id="rId4" Type="http://schemas.openxmlformats.org/officeDocument/2006/relationships/hyperlink" Target="mailto:D@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132D-0E29-4650-9F9F-86D817CF152B}">
  <dimension ref="B1:P18"/>
  <sheetViews>
    <sheetView workbookViewId="0">
      <selection activeCell="E9" sqref="E9"/>
    </sheetView>
  </sheetViews>
  <sheetFormatPr defaultRowHeight="15" x14ac:dyDescent="0.25"/>
  <cols>
    <col min="3" max="3" width="18" customWidth="1"/>
    <col min="4" max="4" width="10.7109375" bestFit="1" customWidth="1"/>
    <col min="5" max="5" width="10.5703125" customWidth="1"/>
    <col min="8" max="8" width="12.42578125" bestFit="1" customWidth="1"/>
    <col min="9" max="9" width="10.7109375" bestFit="1" customWidth="1"/>
    <col min="11" max="11" width="17.28515625" customWidth="1"/>
    <col min="12" max="12" width="17.85546875" customWidth="1"/>
    <col min="13" max="13" width="11.7109375" customWidth="1"/>
    <col min="14" max="14" width="10.28515625" bestFit="1" customWidth="1"/>
    <col min="15" max="15" width="13.42578125" bestFit="1" customWidth="1"/>
    <col min="16" max="16" width="15.5703125" customWidth="1"/>
    <col min="18" max="18" width="14.140625" customWidth="1"/>
    <col min="19" max="19" width="13" customWidth="1"/>
  </cols>
  <sheetData>
    <row r="1" spans="2:16" ht="15.75" thickBot="1" x14ac:dyDescent="0.3"/>
    <row r="2" spans="2:16" ht="15.75" thickBot="1" x14ac:dyDescent="0.3">
      <c r="B2" s="9" t="s">
        <v>0</v>
      </c>
      <c r="C2" s="10"/>
      <c r="D2" s="10"/>
      <c r="E2" s="11"/>
      <c r="H2" s="9" t="s">
        <v>5</v>
      </c>
      <c r="I2" s="10"/>
      <c r="J2" s="10"/>
      <c r="K2" s="10"/>
      <c r="L2" s="10"/>
      <c r="M2" s="10"/>
      <c r="N2" s="10"/>
      <c r="O2" s="11"/>
    </row>
    <row r="3" spans="2:16" x14ac:dyDescent="0.25">
      <c r="B3" s="3" t="s">
        <v>1</v>
      </c>
      <c r="C3" s="3" t="s">
        <v>2</v>
      </c>
      <c r="D3" s="3" t="s">
        <v>3</v>
      </c>
      <c r="E3" s="3" t="s">
        <v>4</v>
      </c>
      <c r="H3" s="3" t="s">
        <v>1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1"/>
    </row>
    <row r="4" spans="2:16" x14ac:dyDescent="0.25">
      <c r="B4" s="5">
        <v>1</v>
      </c>
      <c r="C4" s="5" t="s">
        <v>37</v>
      </c>
      <c r="D4" s="7">
        <f ca="1">TODAY()</f>
        <v>44709</v>
      </c>
      <c r="E4" s="5">
        <v>1</v>
      </c>
      <c r="H4" s="5">
        <v>1</v>
      </c>
      <c r="I4" s="5" t="s">
        <v>23</v>
      </c>
      <c r="J4" s="6" t="s">
        <v>27</v>
      </c>
      <c r="K4" s="7">
        <v>36892</v>
      </c>
      <c r="L4" s="5" t="s">
        <v>31</v>
      </c>
      <c r="M4" s="5" t="s">
        <v>33</v>
      </c>
      <c r="N4" s="5">
        <v>11</v>
      </c>
      <c r="O4" s="5" t="s">
        <v>36</v>
      </c>
    </row>
    <row r="5" spans="2:16" x14ac:dyDescent="0.25">
      <c r="B5" s="5">
        <v>2</v>
      </c>
      <c r="C5" s="5" t="s">
        <v>38</v>
      </c>
      <c r="D5" s="7">
        <f ca="1">TODAY()-200</f>
        <v>44509</v>
      </c>
      <c r="E5" s="5">
        <v>2</v>
      </c>
      <c r="H5" s="5">
        <v>2</v>
      </c>
      <c r="I5" s="5" t="s">
        <v>24</v>
      </c>
      <c r="J5" s="6" t="s">
        <v>28</v>
      </c>
      <c r="K5" s="7">
        <v>37289</v>
      </c>
      <c r="L5" s="6" t="s">
        <v>32</v>
      </c>
      <c r="M5" s="5" t="s">
        <v>34</v>
      </c>
      <c r="N5" s="5">
        <v>55</v>
      </c>
      <c r="O5" s="5">
        <v>1</v>
      </c>
    </row>
    <row r="6" spans="2:16" x14ac:dyDescent="0.25">
      <c r="B6" s="5">
        <v>3</v>
      </c>
      <c r="C6" s="5" t="s">
        <v>39</v>
      </c>
      <c r="D6" s="7">
        <f ca="1">TODAY()-30</f>
        <v>44679</v>
      </c>
      <c r="E6" s="5">
        <v>1</v>
      </c>
      <c r="H6" s="5">
        <v>3</v>
      </c>
      <c r="I6" s="5" t="s">
        <v>25</v>
      </c>
      <c r="J6" s="6" t="s">
        <v>29</v>
      </c>
      <c r="K6" s="7">
        <v>37290</v>
      </c>
      <c r="L6" s="6" t="s">
        <v>32</v>
      </c>
      <c r="M6" s="5" t="s">
        <v>35</v>
      </c>
      <c r="N6" s="5">
        <v>44</v>
      </c>
      <c r="O6" s="5">
        <v>4</v>
      </c>
    </row>
    <row r="7" spans="2:16" x14ac:dyDescent="0.25">
      <c r="H7" s="5">
        <v>4</v>
      </c>
      <c r="I7" s="5" t="s">
        <v>26</v>
      </c>
      <c r="J7" s="6" t="s">
        <v>30</v>
      </c>
      <c r="K7" s="7">
        <v>37291</v>
      </c>
      <c r="L7" s="5" t="s">
        <v>31</v>
      </c>
      <c r="M7" s="5" t="s">
        <v>35</v>
      </c>
      <c r="N7" s="5">
        <v>11</v>
      </c>
      <c r="O7" s="5" t="s">
        <v>36</v>
      </c>
    </row>
    <row r="10" spans="2:16" ht="15.75" thickBot="1" x14ac:dyDescent="0.3"/>
    <row r="11" spans="2:16" ht="15.75" thickBot="1" x14ac:dyDescent="0.3">
      <c r="B11" s="9" t="s">
        <v>16</v>
      </c>
      <c r="C11" s="10"/>
      <c r="D11" s="10"/>
      <c r="E11" s="11"/>
      <c r="H11" s="9" t="s">
        <v>19</v>
      </c>
      <c r="I11" s="10"/>
      <c r="J11" s="10"/>
      <c r="K11" s="10"/>
      <c r="L11" s="11"/>
      <c r="N11" s="9" t="s">
        <v>13</v>
      </c>
      <c r="O11" s="11"/>
    </row>
    <row r="12" spans="2:16" x14ac:dyDescent="0.25">
      <c r="B12" s="4" t="s">
        <v>1</v>
      </c>
      <c r="C12" s="4" t="s">
        <v>17</v>
      </c>
      <c r="D12" s="4" t="s">
        <v>18</v>
      </c>
      <c r="E12" s="4" t="s">
        <v>14</v>
      </c>
      <c r="H12" s="2" t="s">
        <v>20</v>
      </c>
      <c r="I12" s="2" t="s">
        <v>18</v>
      </c>
      <c r="J12" s="2" t="s">
        <v>21</v>
      </c>
      <c r="K12" s="2" t="s">
        <v>22</v>
      </c>
      <c r="L12" s="2" t="s">
        <v>14</v>
      </c>
      <c r="N12" s="3" t="s">
        <v>14</v>
      </c>
      <c r="O12" s="3" t="s">
        <v>15</v>
      </c>
    </row>
    <row r="13" spans="2:16" x14ac:dyDescent="0.25">
      <c r="B13" s="5">
        <v>1</v>
      </c>
      <c r="C13" s="5" t="s">
        <v>40</v>
      </c>
      <c r="D13" s="7">
        <f ca="1">TODAY()</f>
        <v>44709</v>
      </c>
      <c r="E13" s="8">
        <v>1</v>
      </c>
      <c r="H13" s="5">
        <v>111</v>
      </c>
      <c r="I13" s="7">
        <f ca="1">TODAY()-200</f>
        <v>44509</v>
      </c>
      <c r="J13" s="5">
        <v>1</v>
      </c>
      <c r="K13" s="5">
        <v>1</v>
      </c>
      <c r="L13" s="5">
        <v>1</v>
      </c>
      <c r="N13" s="5">
        <v>1</v>
      </c>
      <c r="O13" s="5">
        <v>2</v>
      </c>
    </row>
    <row r="14" spans="2:16" x14ac:dyDescent="0.25">
      <c r="B14" s="5">
        <v>2</v>
      </c>
      <c r="C14" s="5" t="s">
        <v>41</v>
      </c>
      <c r="D14" s="7">
        <f ca="1">TODAY()-200</f>
        <v>44509</v>
      </c>
      <c r="E14" s="8">
        <v>2</v>
      </c>
      <c r="H14" s="5">
        <v>122</v>
      </c>
      <c r="I14" s="7">
        <f ca="1">TODAY()-30</f>
        <v>44679</v>
      </c>
      <c r="J14" s="5" t="s">
        <v>36</v>
      </c>
      <c r="K14" s="5" t="s">
        <v>36</v>
      </c>
      <c r="L14" s="5" t="s">
        <v>36</v>
      </c>
      <c r="N14" s="5">
        <v>1</v>
      </c>
      <c r="O14" s="5">
        <v>3</v>
      </c>
    </row>
    <row r="15" spans="2:16" x14ac:dyDescent="0.25">
      <c r="B15" s="5">
        <v>3</v>
      </c>
      <c r="C15" s="5" t="s">
        <v>42</v>
      </c>
      <c r="D15" s="7">
        <f ca="1">TODAY()-30</f>
        <v>44679</v>
      </c>
      <c r="E15" s="8">
        <v>3</v>
      </c>
      <c r="H15" s="5">
        <v>133</v>
      </c>
      <c r="I15" s="7">
        <f ca="1">TODAY()-200</f>
        <v>44509</v>
      </c>
      <c r="J15" s="5">
        <v>1</v>
      </c>
      <c r="K15" s="5">
        <v>1</v>
      </c>
      <c r="L15" s="5">
        <v>1</v>
      </c>
      <c r="N15" s="5">
        <v>2</v>
      </c>
      <c r="O15" s="5">
        <v>1</v>
      </c>
    </row>
    <row r="16" spans="2:16" x14ac:dyDescent="0.25">
      <c r="H16" s="5">
        <v>144</v>
      </c>
      <c r="I16" s="7">
        <f ca="1">TODAY()-30</f>
        <v>44679</v>
      </c>
      <c r="J16" s="5">
        <v>2</v>
      </c>
      <c r="K16" s="5">
        <v>2</v>
      </c>
      <c r="L16" s="5">
        <v>2</v>
      </c>
      <c r="N16" s="5">
        <v>2</v>
      </c>
      <c r="O16" s="5">
        <v>3</v>
      </c>
    </row>
    <row r="17" spans="14:15" x14ac:dyDescent="0.25">
      <c r="N17" s="5">
        <v>1</v>
      </c>
      <c r="O17" s="5">
        <v>4</v>
      </c>
    </row>
    <row r="18" spans="14:15" x14ac:dyDescent="0.25">
      <c r="N18" s="5">
        <v>3</v>
      </c>
      <c r="O18" s="5">
        <v>1</v>
      </c>
    </row>
  </sheetData>
  <mergeCells count="5">
    <mergeCell ref="H11:L11"/>
    <mergeCell ref="N11:O11"/>
    <mergeCell ref="B2:E2"/>
    <mergeCell ref="H2:O2"/>
    <mergeCell ref="B11:E11"/>
  </mergeCells>
  <hyperlinks>
    <hyperlink ref="J4" r:id="rId1" xr:uid="{E8563A18-D033-4004-8A01-ADB2A2B3479A}"/>
    <hyperlink ref="J5" r:id="rId2" xr:uid="{05030A01-D581-4B06-A153-2FE012DF3F6F}"/>
    <hyperlink ref="J6" r:id="rId3" xr:uid="{4B385B4B-A5E6-4411-9D76-E44744164183}"/>
    <hyperlink ref="J7" r:id="rId4" xr:uid="{E4E8F4ED-017E-4D56-8E63-30A3F6A1CDBF}"/>
    <hyperlink ref="L5" r:id="rId5" xr:uid="{154D554D-C74D-43A0-A659-ACD5507DE469}"/>
    <hyperlink ref="L6" r:id="rId6" xr:uid="{415E5147-5C23-4889-AD0E-FA6A24A7A220}"/>
  </hyperlinks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029B-51AF-479E-B1DC-12F1C8EDADD6}">
  <dimension ref="B1:T29"/>
  <sheetViews>
    <sheetView showGridLines="0" showRowColHeaders="0" tabSelected="1" zoomScale="85" zoomScaleNormal="85" workbookViewId="0">
      <selection activeCell="M38" sqref="M38"/>
    </sheetView>
  </sheetViews>
  <sheetFormatPr defaultRowHeight="15" x14ac:dyDescent="0.25"/>
  <cols>
    <col min="2" max="2" width="41.5703125" customWidth="1"/>
    <col min="15" max="15" width="14.85546875" customWidth="1"/>
    <col min="16" max="16" width="13.5703125" bestFit="1" customWidth="1"/>
    <col min="17" max="20" width="12.7109375" customWidth="1"/>
  </cols>
  <sheetData>
    <row r="1" spans="2:20" ht="15.75" thickBot="1" x14ac:dyDescent="0.3"/>
    <row r="2" spans="2:20" ht="20.25" thickTop="1" thickBot="1" x14ac:dyDescent="0.35">
      <c r="B2" s="21" t="s">
        <v>43</v>
      </c>
      <c r="O2" s="22" t="s">
        <v>54</v>
      </c>
      <c r="P2" s="23"/>
      <c r="Q2" s="23"/>
      <c r="R2" s="23"/>
      <c r="S2" s="23"/>
      <c r="T2" s="24"/>
    </row>
    <row r="3" spans="2:20" ht="40.5" customHeight="1" thickBot="1" x14ac:dyDescent="0.3">
      <c r="B3" s="14" t="s">
        <v>44</v>
      </c>
      <c r="O3" s="18" t="s">
        <v>1</v>
      </c>
      <c r="P3" s="18" t="s">
        <v>6</v>
      </c>
      <c r="Q3" s="18" t="s">
        <v>55</v>
      </c>
      <c r="R3" s="18" t="s">
        <v>56</v>
      </c>
      <c r="S3" s="18" t="s">
        <v>57</v>
      </c>
      <c r="T3" s="18" t="s">
        <v>58</v>
      </c>
    </row>
    <row r="4" spans="2:20" ht="15.75" thickTop="1" x14ac:dyDescent="0.25">
      <c r="O4" s="18">
        <v>1</v>
      </c>
      <c r="P4" s="18" t="s">
        <v>69</v>
      </c>
      <c r="Q4" s="18">
        <v>10</v>
      </c>
      <c r="R4" s="18">
        <v>80</v>
      </c>
      <c r="S4" s="18">
        <v>100</v>
      </c>
      <c r="T4" s="18">
        <v>70</v>
      </c>
    </row>
    <row r="5" spans="2:20" ht="15.75" thickBot="1" x14ac:dyDescent="0.3">
      <c r="O5" s="19"/>
      <c r="P5" s="19"/>
      <c r="Q5" s="19"/>
      <c r="R5" s="19"/>
      <c r="S5" s="19"/>
      <c r="T5" s="19"/>
    </row>
    <row r="6" spans="2:20" ht="20.25" thickTop="1" thickBot="1" x14ac:dyDescent="0.35">
      <c r="B6" s="21" t="s">
        <v>45</v>
      </c>
      <c r="O6" s="22" t="s">
        <v>45</v>
      </c>
      <c r="P6" s="23"/>
      <c r="Q6" s="23"/>
      <c r="R6" s="23"/>
      <c r="S6" s="24"/>
    </row>
    <row r="7" spans="2:20" x14ac:dyDescent="0.25">
      <c r="B7" s="12" t="s">
        <v>49</v>
      </c>
      <c r="O7" s="18" t="s">
        <v>1</v>
      </c>
      <c r="P7" s="18" t="s">
        <v>59</v>
      </c>
      <c r="Q7" s="18" t="s">
        <v>60</v>
      </c>
      <c r="R7" s="18" t="s">
        <v>61</v>
      </c>
      <c r="S7" s="18" t="s">
        <v>62</v>
      </c>
    </row>
    <row r="8" spans="2:20" ht="15.75" thickBot="1" x14ac:dyDescent="0.3">
      <c r="B8" s="13" t="s">
        <v>46</v>
      </c>
      <c r="O8" s="18">
        <v>1</v>
      </c>
      <c r="P8" s="18">
        <v>1</v>
      </c>
      <c r="Q8" s="18">
        <v>42988</v>
      </c>
      <c r="R8" s="18">
        <v>30</v>
      </c>
      <c r="S8" s="18">
        <v>1</v>
      </c>
    </row>
    <row r="9" spans="2:20" ht="16.5" thickTop="1" thickBot="1" x14ac:dyDescent="0.3"/>
    <row r="10" spans="2:20" ht="19.5" thickBot="1" x14ac:dyDescent="0.35">
      <c r="O10" s="22" t="s">
        <v>47</v>
      </c>
      <c r="P10" s="23"/>
      <c r="Q10" s="24"/>
    </row>
    <row r="11" spans="2:20" ht="16.5" thickTop="1" x14ac:dyDescent="0.25">
      <c r="B11" s="21" t="s">
        <v>47</v>
      </c>
      <c r="O11" s="18" t="s">
        <v>63</v>
      </c>
      <c r="P11" s="18" t="s">
        <v>6</v>
      </c>
      <c r="Q11" s="18" t="s">
        <v>8</v>
      </c>
    </row>
    <row r="12" spans="2:20" ht="15.75" thickBot="1" x14ac:dyDescent="0.3">
      <c r="B12" s="15" t="s">
        <v>48</v>
      </c>
      <c r="O12" s="18" t="s">
        <v>70</v>
      </c>
      <c r="P12" s="18" t="s">
        <v>71</v>
      </c>
      <c r="Q12" s="20">
        <v>33075</v>
      </c>
    </row>
    <row r="13" spans="2:20" ht="16.5" thickTop="1" thickBot="1" x14ac:dyDescent="0.3">
      <c r="O13" s="18" t="s">
        <v>72</v>
      </c>
      <c r="P13" s="18" t="s">
        <v>73</v>
      </c>
      <c r="Q13" s="20">
        <v>33484</v>
      </c>
    </row>
    <row r="14" spans="2:20" ht="17.25" thickTop="1" thickBot="1" x14ac:dyDescent="0.3">
      <c r="B14" s="21" t="s">
        <v>50</v>
      </c>
    </row>
    <row r="15" spans="2:20" ht="19.5" thickBot="1" x14ac:dyDescent="0.35">
      <c r="B15" s="12" t="s">
        <v>78</v>
      </c>
      <c r="O15" s="22" t="s">
        <v>64</v>
      </c>
      <c r="P15" s="23"/>
      <c r="Q15" s="24"/>
    </row>
    <row r="16" spans="2:20" x14ac:dyDescent="0.25">
      <c r="B16" s="16" t="s">
        <v>79</v>
      </c>
      <c r="O16" s="18" t="s">
        <v>80</v>
      </c>
      <c r="P16" s="18" t="s">
        <v>74</v>
      </c>
      <c r="Q16" s="18" t="s">
        <v>81</v>
      </c>
    </row>
    <row r="17" spans="2:18" ht="15.75" thickBot="1" x14ac:dyDescent="0.3">
      <c r="B17" s="17" t="s">
        <v>75</v>
      </c>
      <c r="O17" s="18">
        <v>1</v>
      </c>
      <c r="P17" s="18" t="s">
        <v>72</v>
      </c>
      <c r="Q17" s="18">
        <v>6</v>
      </c>
    </row>
    <row r="18" spans="2:18" ht="15.75" thickTop="1" x14ac:dyDescent="0.25">
      <c r="O18" s="18">
        <v>1</v>
      </c>
      <c r="P18" s="18" t="s">
        <v>70</v>
      </c>
      <c r="Q18" s="18">
        <v>12</v>
      </c>
    </row>
    <row r="19" spans="2:18" ht="15.75" thickBot="1" x14ac:dyDescent="0.3"/>
    <row r="20" spans="2:18" ht="20.25" thickTop="1" thickBot="1" x14ac:dyDescent="0.35">
      <c r="B20" s="21" t="s">
        <v>51</v>
      </c>
      <c r="O20" s="22" t="s">
        <v>51</v>
      </c>
      <c r="P20" s="23"/>
      <c r="Q20" s="23"/>
      <c r="R20" s="24"/>
    </row>
    <row r="21" spans="2:18" x14ac:dyDescent="0.25">
      <c r="B21" s="12" t="s">
        <v>82</v>
      </c>
      <c r="O21" s="18" t="s">
        <v>1</v>
      </c>
      <c r="P21" s="18" t="s">
        <v>65</v>
      </c>
      <c r="Q21" s="18" t="s">
        <v>66</v>
      </c>
      <c r="R21" s="18" t="s">
        <v>62</v>
      </c>
    </row>
    <row r="22" spans="2:18" ht="15.75" thickBot="1" x14ac:dyDescent="0.3">
      <c r="B22" s="17" t="s">
        <v>83</v>
      </c>
      <c r="O22" s="18">
        <v>1</v>
      </c>
      <c r="P22" s="18">
        <v>40</v>
      </c>
      <c r="Q22" s="20">
        <v>43028</v>
      </c>
      <c r="R22" s="18">
        <v>1</v>
      </c>
    </row>
    <row r="23" spans="2:18" ht="16.5" thickTop="1" thickBot="1" x14ac:dyDescent="0.3">
      <c r="O23" s="18">
        <v>2</v>
      </c>
      <c r="P23" s="18">
        <v>60</v>
      </c>
      <c r="Q23" s="20">
        <v>43069</v>
      </c>
      <c r="R23" s="18">
        <v>1</v>
      </c>
    </row>
    <row r="24" spans="2:18" ht="17.25" thickTop="1" thickBot="1" x14ac:dyDescent="0.3">
      <c r="B24" s="21" t="s">
        <v>52</v>
      </c>
    </row>
    <row r="25" spans="2:18" ht="19.5" thickBot="1" x14ac:dyDescent="0.35">
      <c r="B25" s="12" t="s">
        <v>84</v>
      </c>
      <c r="O25" s="22" t="s">
        <v>52</v>
      </c>
      <c r="P25" s="23"/>
      <c r="Q25" s="24"/>
    </row>
    <row r="26" spans="2:18" x14ac:dyDescent="0.25">
      <c r="B26" s="16" t="s">
        <v>53</v>
      </c>
      <c r="O26" s="18" t="s">
        <v>74</v>
      </c>
      <c r="P26" s="18" t="s">
        <v>68</v>
      </c>
      <c r="Q26" s="18" t="s">
        <v>67</v>
      </c>
    </row>
    <row r="27" spans="2:18" ht="15.75" thickBot="1" x14ac:dyDescent="0.3">
      <c r="B27" s="17" t="s">
        <v>75</v>
      </c>
      <c r="O27" s="18" t="s">
        <v>76</v>
      </c>
      <c r="P27" s="18">
        <v>1</v>
      </c>
      <c r="Q27" s="18">
        <v>35</v>
      </c>
    </row>
    <row r="28" spans="2:18" ht="15.75" thickTop="1" x14ac:dyDescent="0.25">
      <c r="O28" s="18" t="s">
        <v>77</v>
      </c>
      <c r="P28" s="18">
        <v>1</v>
      </c>
      <c r="Q28" s="18">
        <v>36.5</v>
      </c>
    </row>
    <row r="29" spans="2:18" x14ac:dyDescent="0.25">
      <c r="O29" s="18" t="s">
        <v>77</v>
      </c>
      <c r="P29" s="18">
        <v>2</v>
      </c>
      <c r="Q29" s="18">
        <v>52.4</v>
      </c>
    </row>
  </sheetData>
  <mergeCells count="6">
    <mergeCell ref="O20:R20"/>
    <mergeCell ref="O25:Q25"/>
    <mergeCell ref="O15:Q15"/>
    <mergeCell ref="O2:T2"/>
    <mergeCell ref="O6:S6"/>
    <mergeCell ref="O10:Q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 Rede Social</vt:lpstr>
      <vt:lpstr>Escola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Ruiz Martins</dc:creator>
  <cp:lastModifiedBy>Lucas Ruiz Martins</cp:lastModifiedBy>
  <dcterms:created xsi:type="dcterms:W3CDTF">2022-05-28T12:37:15Z</dcterms:created>
  <dcterms:modified xsi:type="dcterms:W3CDTF">2022-05-28T14:03:23Z</dcterms:modified>
</cp:coreProperties>
</file>