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P\OneDrive\OneDrive - Aaeon Technology Europe BV\private\prj_UP2\"/>
    </mc:Choice>
  </mc:AlternateContent>
  <bookViews>
    <workbookView xWindow="0" yWindow="0" windowWidth="20490" windowHeight="9045"/>
  </bookViews>
  <sheets>
    <sheet name="intro" sheetId="1" r:id="rId1"/>
    <sheet name="RTL-schema mapping" sheetId="9" r:id="rId2"/>
    <sheet name="CPU-FPGA fw mapping" sheetId="7" r:id="rId3"/>
    <sheet name="HAT-mapping" sheetId="3" r:id="rId4"/>
    <sheet name="EXHAT-mapping" sheetId="4" r:id="rId5"/>
    <sheet name="MAX10 JTAG port" sheetId="5" r:id="rId6"/>
    <sheet name="FPGA comm port" sheetId="8" r:id="rId7"/>
    <sheet name="EMUTEX FPGAcomm spec" sheetId="10" r:id="rId8"/>
    <sheet name="Quartus-REF comp" sheetId="6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6" l="1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3" i="6"/>
</calcChain>
</file>

<file path=xl/sharedStrings.xml><?xml version="1.0" encoding="utf-8"?>
<sst xmlns="http://schemas.openxmlformats.org/spreadsheetml/2006/main" count="2053" uniqueCount="935">
  <si>
    <t>Location</t>
  </si>
  <si>
    <t>I/O Bank</t>
  </si>
  <si>
    <t>I/O Standard - VCCIO</t>
  </si>
  <si>
    <t>VREF Group</t>
  </si>
  <si>
    <t>ISH_GPIO_13</t>
  </si>
  <si>
    <t>PIN_G10</t>
  </si>
  <si>
    <t>1.8 V</t>
  </si>
  <si>
    <t>B6_N0</t>
  </si>
  <si>
    <t>ISH_GPIO_14</t>
  </si>
  <si>
    <t>PIN_G9</t>
  </si>
  <si>
    <t>PIN_E13</t>
  </si>
  <si>
    <t>PIN_F13</t>
  </si>
  <si>
    <t>PWM0</t>
  </si>
  <si>
    <t>PIN_E9</t>
  </si>
  <si>
    <t>PWM1</t>
  </si>
  <si>
    <t>PIN_D9</t>
  </si>
  <si>
    <t>SIO_SPI_0_CLK</t>
  </si>
  <si>
    <t>PIN_C12</t>
  </si>
  <si>
    <t>SIO_SPI_0_FS0</t>
  </si>
  <si>
    <t>PIN_D11</t>
  </si>
  <si>
    <t>SIO_SPI_0_FS1</t>
  </si>
  <si>
    <t>PIN_D13</t>
  </si>
  <si>
    <t>SIO_SPI_0_RXD</t>
  </si>
  <si>
    <t>PIN_B12</t>
  </si>
  <si>
    <t>SIO_SPI_0_TXD</t>
  </si>
  <si>
    <t>PIN_B13</t>
  </si>
  <si>
    <t>SIO_SPI_1_CLK</t>
  </si>
  <si>
    <t>PIN_C11</t>
  </si>
  <si>
    <t>SIO_SPI_1_FS0</t>
  </si>
  <si>
    <t>PIN_C13</t>
  </si>
  <si>
    <t>SIO_SPI_1_FS1</t>
  </si>
  <si>
    <t>PIN_D12</t>
  </si>
  <si>
    <t>SIO_SPI_1_RXD</t>
  </si>
  <si>
    <t>PIN_B11</t>
  </si>
  <si>
    <t>SIO_SPI_1_TXD</t>
  </si>
  <si>
    <t>PIN_A12</t>
  </si>
  <si>
    <t>SIO_SPI_2_CLK</t>
  </si>
  <si>
    <t>PIN_F12</t>
  </si>
  <si>
    <t>SIO_SPI_2_FS0</t>
  </si>
  <si>
    <t>PIN_F10</t>
  </si>
  <si>
    <t>SIO_SPI_2_FS1</t>
  </si>
  <si>
    <t>PIN_F9</t>
  </si>
  <si>
    <t>SIO_SPI_2_FS2</t>
  </si>
  <si>
    <t>PIN_F8</t>
  </si>
  <si>
    <t>SIO_SPI_2_RXD</t>
  </si>
  <si>
    <t>PIN_E12</t>
  </si>
  <si>
    <t>SIO_SPI_2_TXD</t>
  </si>
  <si>
    <t>PIN_E10</t>
  </si>
  <si>
    <t>CONF_DONE</t>
  </si>
  <si>
    <t>PIN_C5</t>
  </si>
  <si>
    <t>B8_N0</t>
  </si>
  <si>
    <t>CONFIG_SEL</t>
  </si>
  <si>
    <t>PIN_D7</t>
  </si>
  <si>
    <t>FPGA_fw_reload</t>
  </si>
  <si>
    <t>PIN_E7</t>
  </si>
  <si>
    <t>FPGA_OE</t>
  </si>
  <si>
    <t>PIN_D8</t>
  </si>
  <si>
    <t>FPGA_RST</t>
  </si>
  <si>
    <t>PIN_B9</t>
  </si>
  <si>
    <t>PIN_E8</t>
  </si>
  <si>
    <t>ISH_GPIO_12</t>
  </si>
  <si>
    <t>PIN_B7</t>
  </si>
  <si>
    <t>ISH_GPIO_15</t>
  </si>
  <si>
    <t>PIN_A5</t>
  </si>
  <si>
    <t>PIN_B10</t>
  </si>
  <si>
    <t>PIN_A11</t>
  </si>
  <si>
    <t>PIN_C10</t>
  </si>
  <si>
    <t>PIN_C9</t>
  </si>
  <si>
    <t>PIN_A7</t>
  </si>
  <si>
    <t>PIN_A8</t>
  </si>
  <si>
    <t>PIN_A9</t>
  </si>
  <si>
    <t>PIN_A10</t>
  </si>
  <si>
    <t>LPSS_UART1_CTS</t>
  </si>
  <si>
    <t>PIN_A6</t>
  </si>
  <si>
    <t>LPSS_UART1_RTS</t>
  </si>
  <si>
    <t>PIN_A4</t>
  </si>
  <si>
    <t>LPSS_UART1_RXD</t>
  </si>
  <si>
    <t>PIN_A3</t>
  </si>
  <si>
    <t>LPSS_UART1_TXD</t>
  </si>
  <si>
    <t>PIN_A2</t>
  </si>
  <si>
    <t>nSTATUS</t>
  </si>
  <si>
    <t>PIN_C4</t>
  </si>
  <si>
    <t>SDIO_CLK</t>
  </si>
  <si>
    <t>PIN_B2</t>
  </si>
  <si>
    <t>SDIO_CMD</t>
  </si>
  <si>
    <t>PIN_D6</t>
  </si>
  <si>
    <t>SDIO_D0</t>
  </si>
  <si>
    <t>PIN_B3</t>
  </si>
  <si>
    <t>SDIO_D1</t>
  </si>
  <si>
    <t>PIN_B4</t>
  </si>
  <si>
    <t>SDIO_D2</t>
  </si>
  <si>
    <t>PIN_B5</t>
  </si>
  <si>
    <t>SDIO_D3</t>
  </si>
  <si>
    <t>PIN_B6</t>
  </si>
  <si>
    <t>PIN_E6</t>
  </si>
  <si>
    <t>PIN_D1</t>
  </si>
  <si>
    <t>1A</t>
  </si>
  <si>
    <t>B1_N0</t>
  </si>
  <si>
    <t>PIN_C1</t>
  </si>
  <si>
    <t>PIN_B1</t>
  </si>
  <si>
    <t>PIN_C2</t>
  </si>
  <si>
    <t>ISH_GPIO_4</t>
  </si>
  <si>
    <t>PIN_E1</t>
  </si>
  <si>
    <t>ISH_GPIO_5</t>
  </si>
  <si>
    <t>PIN_E3</t>
  </si>
  <si>
    <t>ISH_GPIO_6</t>
  </si>
  <si>
    <t>PIN_E4</t>
  </si>
  <si>
    <t>ISH_GPIO_7</t>
  </si>
  <si>
    <t>PIN_F1</t>
  </si>
  <si>
    <t>AVS_I2S2_MCLK</t>
  </si>
  <si>
    <t>PIN_F4</t>
  </si>
  <si>
    <t>1B</t>
  </si>
  <si>
    <t>CPU_prog_JTAG_TCK</t>
  </si>
  <si>
    <t>PIN_G2</t>
  </si>
  <si>
    <t>CPU_prog_JTAG_TDI</t>
  </si>
  <si>
    <t>PIN_F5</t>
  </si>
  <si>
    <t>CPU_prog_JTAG_TDO</t>
  </si>
  <si>
    <t>PIN_F6</t>
  </si>
  <si>
    <t>CPU_prog_JTAG_TMS</t>
  </si>
  <si>
    <t>PIN_G1</t>
  </si>
  <si>
    <t>enableJTAG</t>
  </si>
  <si>
    <t>PIN_E5</t>
  </si>
  <si>
    <t>ISH_GPIO_10</t>
  </si>
  <si>
    <t>PIN_H3</t>
  </si>
  <si>
    <t>ISH_GPIO_11</t>
  </si>
  <si>
    <t>PIN_H1</t>
  </si>
  <si>
    <t>ISH_GPIO_8</t>
  </si>
  <si>
    <t>PIN_G4</t>
  </si>
  <si>
    <t>ISH_GPIO_9</t>
  </si>
  <si>
    <t>PIN_H2</t>
  </si>
  <si>
    <t>GPIO/EXHAT_PLL1_INn</t>
  </si>
  <si>
    <t>PIN_G5</t>
  </si>
  <si>
    <t>3.3V</t>
  </si>
  <si>
    <t>B2_N0</t>
  </si>
  <si>
    <t>GPIO/EXHAT_PLL1_INp</t>
  </si>
  <si>
    <t>PIN_H6</t>
  </si>
  <si>
    <t>GPIO/EXHAT_PLL1_OUTn</t>
  </si>
  <si>
    <t>PIN_M3</t>
  </si>
  <si>
    <t>GPIO/EXHAT_PLL1_OUTp</t>
  </si>
  <si>
    <t>PIN_L3</t>
  </si>
  <si>
    <t>HAT_I2C0_SCL</t>
  </si>
  <si>
    <t>PIN_J1</t>
  </si>
  <si>
    <t>HAT_I2C0_SDA</t>
  </si>
  <si>
    <t>PIN_J2</t>
  </si>
  <si>
    <t>HAT_PWM0</t>
  </si>
  <si>
    <t>PIN_M2</t>
  </si>
  <si>
    <t>PIN_M1</t>
  </si>
  <si>
    <t>PIN_N2</t>
  </si>
  <si>
    <t>PIN_N3</t>
  </si>
  <si>
    <t>PIN_K1</t>
  </si>
  <si>
    <t>PIN_K2</t>
  </si>
  <si>
    <t>LED0_3V3</t>
  </si>
  <si>
    <t>PIN_H5</t>
  </si>
  <si>
    <t>LED1_3V3</t>
  </si>
  <si>
    <t>PIN_H4</t>
  </si>
  <si>
    <t>LED2_3V3</t>
  </si>
  <si>
    <t>PIN_L1</t>
  </si>
  <si>
    <t>LED3_3V3</t>
  </si>
  <si>
    <t>PIN_L2</t>
  </si>
  <si>
    <t>GPIO/EXHAT_LVDS0n</t>
  </si>
  <si>
    <t>PIN_K5</t>
  </si>
  <si>
    <t>B3_N0</t>
  </si>
  <si>
    <t>GPIO/EXHAT_LVDS0p</t>
  </si>
  <si>
    <t>PIN_J5</t>
  </si>
  <si>
    <t>GPIO/EXHAT_LVDS1n</t>
  </si>
  <si>
    <t>PIN_J6</t>
  </si>
  <si>
    <t>GPIO/EXHAT_LVDS1p</t>
  </si>
  <si>
    <t>PIN_K6</t>
  </si>
  <si>
    <t>GPIO/EXHAT_LVDS2n</t>
  </si>
  <si>
    <t>PIN_J7</t>
  </si>
  <si>
    <t>GPIO/EXHAT_LVDS2p</t>
  </si>
  <si>
    <t>PIN_K7</t>
  </si>
  <si>
    <t>GPIO/EXHAT_LVDS3n</t>
  </si>
  <si>
    <t>PIN_J8</t>
  </si>
  <si>
    <t>GPIO/EXHAT_LVDS3p</t>
  </si>
  <si>
    <t>PIN_K8</t>
  </si>
  <si>
    <t>GPIO/EXHAT_LVDS4n</t>
  </si>
  <si>
    <t>PIN_L5</t>
  </si>
  <si>
    <t>GPIO/EXHAT_LVDS4p</t>
  </si>
  <si>
    <t>PIN_L4</t>
  </si>
  <si>
    <t>GPIO/EXHAT_LVDS5n</t>
  </si>
  <si>
    <t>PIN_M4</t>
  </si>
  <si>
    <t>GPIO/EXHAT_LVDS5p</t>
  </si>
  <si>
    <t>PIN_M5</t>
  </si>
  <si>
    <t>GPIO/EXHAT_LVDS6n</t>
  </si>
  <si>
    <t>PIN_N4</t>
  </si>
  <si>
    <t>GPIO/EXHAT_LVDS6p</t>
  </si>
  <si>
    <t>PIN_N5</t>
  </si>
  <si>
    <t>GPIO/EXHAT_LVDS7n</t>
  </si>
  <si>
    <t>PIN_N6</t>
  </si>
  <si>
    <t>GPIO/EXHAT_LVDS7p</t>
  </si>
  <si>
    <t>PIN_M7</t>
  </si>
  <si>
    <t>PIN_N7</t>
  </si>
  <si>
    <t>PIN_N8</t>
  </si>
  <si>
    <t>PIN_M13</t>
  </si>
  <si>
    <t>PIN_M12</t>
  </si>
  <si>
    <t>PIN_N12</t>
  </si>
  <si>
    <t>HAT_GPIO4</t>
  </si>
  <si>
    <t>PIN_N11</t>
  </si>
  <si>
    <t>PIN_M11</t>
  </si>
  <si>
    <t>PIN_M10</t>
  </si>
  <si>
    <t>PIN_M9</t>
  </si>
  <si>
    <t>PIN_M8</t>
  </si>
  <si>
    <t>PIN_N9</t>
  </si>
  <si>
    <t>PIN_L11</t>
  </si>
  <si>
    <t>PIN_L10</t>
  </si>
  <si>
    <t>PIN_N10</t>
  </si>
  <si>
    <t>HAT_I2C1_SCL</t>
  </si>
  <si>
    <t>PIN_J9</t>
  </si>
  <si>
    <t>B5_N0</t>
  </si>
  <si>
    <t>HAT_I2C1_SDA</t>
  </si>
  <si>
    <t>PIN_J10</t>
  </si>
  <si>
    <t>PIN_K10</t>
  </si>
  <si>
    <t>PIN_K12</t>
  </si>
  <si>
    <t>PIN_J12</t>
  </si>
  <si>
    <t>PIN_K11</t>
  </si>
  <si>
    <t>PIN_L12</t>
  </si>
  <si>
    <t>HAT_SPI_1_CLK</t>
  </si>
  <si>
    <t>PIN_H10</t>
  </si>
  <si>
    <t>HAT_SPI_1_FS0</t>
  </si>
  <si>
    <t>PIN_H8</t>
  </si>
  <si>
    <t>HAT_SPI_1_FS1</t>
  </si>
  <si>
    <t>PIN_H9</t>
  </si>
  <si>
    <t>HAT_SPI_1_RXD</t>
  </si>
  <si>
    <t>PIN_G13</t>
  </si>
  <si>
    <t>HAT_SPI_1_TXD</t>
  </si>
  <si>
    <t>PIN_G12</t>
  </si>
  <si>
    <t>PIN_L13</t>
  </si>
  <si>
    <t>PIN_K13</t>
  </si>
  <si>
    <t>HAT_UART1_RXD</t>
  </si>
  <si>
    <t>PIN_J13</t>
  </si>
  <si>
    <t>HAT_UART1_TXD</t>
  </si>
  <si>
    <t>PIN_H13</t>
  </si>
  <si>
    <t>UP-board</t>
  </si>
  <si>
    <t>3V3</t>
  </si>
  <si>
    <t>5V</t>
  </si>
  <si>
    <r>
      <t>GPIO1/</t>
    </r>
    <r>
      <rPr>
        <sz val="10"/>
        <color rgb="FFFF0000"/>
        <rFont val="Calibri"/>
        <family val="2"/>
      </rPr>
      <t>I2C1_SDA</t>
    </r>
  </si>
  <si>
    <r>
      <t>GPIO2/</t>
    </r>
    <r>
      <rPr>
        <sz val="10"/>
        <color rgb="FFFF0000"/>
        <rFont val="Calibri"/>
        <family val="2"/>
      </rPr>
      <t>I2C1_SCL</t>
    </r>
  </si>
  <si>
    <t>Ground</t>
  </si>
  <si>
    <t>GPIO3</t>
  </si>
  <si>
    <r>
      <t>GPIO16/</t>
    </r>
    <r>
      <rPr>
        <sz val="10"/>
        <color rgb="FFFF0000"/>
        <rFont val="Calibri"/>
        <family val="2"/>
      </rPr>
      <t>UART_TX</t>
    </r>
  </si>
  <si>
    <r>
      <t>GPIO17/</t>
    </r>
    <r>
      <rPr>
        <sz val="10"/>
        <color rgb="FFFF0000"/>
        <rFont val="Calibri"/>
        <family val="2"/>
      </rPr>
      <t>UART_RX</t>
    </r>
  </si>
  <si>
    <t>GPIO4</t>
  </si>
  <si>
    <r>
      <t>GPIO18</t>
    </r>
    <r>
      <rPr>
        <sz val="10"/>
        <color rgb="FFFF0000"/>
        <rFont val="Calibri"/>
        <family val="2"/>
      </rPr>
      <t>/I2S_CLK</t>
    </r>
  </si>
  <si>
    <t>GPIO5</t>
  </si>
  <si>
    <t>GPIO6</t>
  </si>
  <si>
    <t>GPIO19</t>
  </si>
  <si>
    <t>GPIO20</t>
  </si>
  <si>
    <r>
      <t>GPIO7/</t>
    </r>
    <r>
      <rPr>
        <sz val="10"/>
        <color rgb="FFFF0000"/>
        <rFont val="Calibri"/>
        <family val="2"/>
      </rPr>
      <t>SPI_MOSI</t>
    </r>
  </si>
  <si>
    <r>
      <t>GPIO8/</t>
    </r>
    <r>
      <rPr>
        <sz val="10"/>
        <color rgb="FFFF0000"/>
        <rFont val="Calibri"/>
        <family val="2"/>
      </rPr>
      <t>SPI_MISO</t>
    </r>
  </si>
  <si>
    <t>GPIO21</t>
  </si>
  <si>
    <r>
      <t>GPIO9/</t>
    </r>
    <r>
      <rPr>
        <sz val="10"/>
        <color rgb="FFFF0000"/>
        <rFont val="Calibri"/>
        <family val="2"/>
      </rPr>
      <t>SPI_CLK</t>
    </r>
  </si>
  <si>
    <r>
      <t>GPIO22/</t>
    </r>
    <r>
      <rPr>
        <sz val="10"/>
        <color rgb="FFFF0000"/>
        <rFont val="Calibri"/>
        <family val="2"/>
      </rPr>
      <t>SPI_CS0N</t>
    </r>
  </si>
  <si>
    <r>
      <t>GPIO23/</t>
    </r>
    <r>
      <rPr>
        <sz val="10"/>
        <color rgb="FFFF0000"/>
        <rFont val="Calibri"/>
        <family val="2"/>
      </rPr>
      <t>SPI_CS1N</t>
    </r>
  </si>
  <si>
    <r>
      <rPr>
        <sz val="10"/>
        <rFont val="Calibri"/>
        <family val="2"/>
      </rPr>
      <t>GPIO10/</t>
    </r>
    <r>
      <rPr>
        <sz val="10"/>
        <color rgb="FFFF0000"/>
        <rFont val="Calibri"/>
        <family val="2"/>
      </rPr>
      <t>I2C0_SDA</t>
    </r>
  </si>
  <si>
    <r>
      <rPr>
        <sz val="10"/>
        <rFont val="Calibri"/>
        <family val="2"/>
      </rPr>
      <t>GPIO24/</t>
    </r>
    <r>
      <rPr>
        <sz val="10"/>
        <color rgb="FFFF0000"/>
        <rFont val="Calibri"/>
        <family val="2"/>
      </rPr>
      <t>I2C0_SCL</t>
    </r>
    <r>
      <rPr>
        <sz val="10"/>
        <color rgb="FF000000"/>
        <rFont val="Calibri"/>
        <family val="2"/>
      </rPr>
      <t xml:space="preserve"> </t>
    </r>
  </si>
  <si>
    <t>GPIO11</t>
  </si>
  <si>
    <t>GPIO12</t>
  </si>
  <si>
    <r>
      <t>GPIO25/</t>
    </r>
    <r>
      <rPr>
        <sz val="10"/>
        <color rgb="FFFF0000"/>
        <rFont val="Calibri"/>
        <family val="2"/>
      </rPr>
      <t>PWM0</t>
    </r>
  </si>
  <si>
    <r>
      <t>GPIO13/</t>
    </r>
    <r>
      <rPr>
        <sz val="10"/>
        <color rgb="FFFF0000"/>
        <rFont val="Calibri"/>
        <family val="2"/>
      </rPr>
      <t>PWM1</t>
    </r>
  </si>
  <si>
    <r>
      <t>GPIO14/</t>
    </r>
    <r>
      <rPr>
        <sz val="10"/>
        <color rgb="FFFF0000"/>
        <rFont val="Calibri"/>
        <family val="2"/>
      </rPr>
      <t>I2S_FRM</t>
    </r>
  </si>
  <si>
    <t>GPIO26</t>
  </si>
  <si>
    <t>GPIO15</t>
  </si>
  <si>
    <r>
      <t>GPIO27/</t>
    </r>
    <r>
      <rPr>
        <sz val="10"/>
        <color rgb="FFFF0000"/>
        <rFont val="Calibri"/>
        <family val="2"/>
      </rPr>
      <t>I2S_DATAIN</t>
    </r>
  </si>
  <si>
    <r>
      <t>GPIO28/</t>
    </r>
    <r>
      <rPr>
        <sz val="10"/>
        <color rgb="FFFF0000"/>
        <rFont val="Calibri"/>
        <family val="2"/>
      </rPr>
      <t>I2S_DATAOUT</t>
    </r>
  </si>
  <si>
    <t>name on schematic</t>
  </si>
  <si>
    <t>OSC_CLK_OUT_0</t>
  </si>
  <si>
    <t>OSC_CLK_OUT_1</t>
  </si>
  <si>
    <t>BT_HOST_WAKE</t>
  </si>
  <si>
    <t>I2C_SCL5</t>
  </si>
  <si>
    <t>I2C_SDA5</t>
  </si>
  <si>
    <t>I2C_SCL6</t>
  </si>
  <si>
    <t>I2C_SDA6</t>
  </si>
  <si>
    <t>I2C_SCL0</t>
  </si>
  <si>
    <t>I2C_SDA0</t>
  </si>
  <si>
    <t>I2C_SCL1</t>
  </si>
  <si>
    <t>I2C_SDA1</t>
  </si>
  <si>
    <t>SDIO_PWR#</t>
  </si>
  <si>
    <t>ISH_GPIO_0</t>
  </si>
  <si>
    <t>ISH_GPIO_2</t>
  </si>
  <si>
    <t>ISH_GPIO_3</t>
  </si>
  <si>
    <t>ISH_GPIO_1</t>
  </si>
  <si>
    <t>HAT_R_GPIO1</t>
  </si>
  <si>
    <t>HAT_R_GPIO2</t>
  </si>
  <si>
    <t>HAT_R_GPIO3</t>
  </si>
  <si>
    <t>LPC_R_AD0</t>
  </si>
  <si>
    <t>LPC_R_AD1</t>
  </si>
  <si>
    <t>LPC_R_AD2</t>
  </si>
  <si>
    <t>LPC_R_AD3</t>
  </si>
  <si>
    <t>LPC_R_CLKOUT0</t>
  </si>
  <si>
    <t>LPC_CLKRU_N</t>
  </si>
  <si>
    <t>LPC_FRAME_R</t>
  </si>
  <si>
    <t>INT_SERIRQ_R</t>
  </si>
  <si>
    <t>HAT_I2S6_BCLK</t>
  </si>
  <si>
    <t>HAT_I2S6_SDI</t>
  </si>
  <si>
    <t>HAT_I2S6_SDO</t>
  </si>
  <si>
    <t>HAT_I2S6_WS_SYNC</t>
  </si>
  <si>
    <t>HAT_PWM1</t>
  </si>
  <si>
    <t>HAT_SPI_0_CLK</t>
  </si>
  <si>
    <t>HAT_SPI_0_FS0</t>
  </si>
  <si>
    <t>HAT_SPI_0_FS1</t>
  </si>
  <si>
    <t>HAT_SPI_0_RXD</t>
  </si>
  <si>
    <t>HAT_SPI_0_TXD</t>
  </si>
  <si>
    <t>HAT_UART1_CTS</t>
  </si>
  <si>
    <t>HAT_UART1_R_RTS</t>
  </si>
  <si>
    <t>CHECKED = OK</t>
  </si>
  <si>
    <t>SDIO_PWR_DOWN</t>
  </si>
  <si>
    <t>GPIO_EXHAT_LVDS0n</t>
  </si>
  <si>
    <t>GPIO_EXHAT_LVDS0p</t>
  </si>
  <si>
    <t>GPIO_EXHAT_LVDS1n</t>
  </si>
  <si>
    <t>GPIO_EXHAT_LVDS1p</t>
  </si>
  <si>
    <t>GPIO_EXHAT_LVDS2n</t>
  </si>
  <si>
    <t>GPIO_EXHAT_LVDS2p</t>
  </si>
  <si>
    <t>GPIO_EXHAT_LVDS3n</t>
  </si>
  <si>
    <t>GPIO_EXHAT_LVDS3p</t>
  </si>
  <si>
    <t>GPIO_EXHAT_LVDS4n</t>
  </si>
  <si>
    <t>GPIO_EXHAT_LVDS4p</t>
  </si>
  <si>
    <t>GPIO_EXHAT_LVDS5n</t>
  </si>
  <si>
    <t>GPIO_EXHAT_LVDS5p</t>
  </si>
  <si>
    <t>GPIO_EXHAT_LVDS6n</t>
  </si>
  <si>
    <t>GPIO_EXHAT_LVDS6p</t>
  </si>
  <si>
    <t>GPIO_EXHAT_LVDS7n</t>
  </si>
  <si>
    <t>GPIO_EXHAT_LVDS7p</t>
  </si>
  <si>
    <t>GPIO_EXHAT_LVDS8n</t>
  </si>
  <si>
    <t>GPIO_EXHAT_LVDS8p</t>
  </si>
  <si>
    <t>GPIO_EXHAT_PLL1_INn</t>
  </si>
  <si>
    <t>GPIO_EXHAT_PLL1_INp</t>
  </si>
  <si>
    <t>GPIO_EXHAT_PLL1_OUTn</t>
  </si>
  <si>
    <t>GPIO_EXHAT_PLL1_OUTp</t>
  </si>
  <si>
    <t>Comparison between FPGA mapping ref and Quartus FPGA mapping</t>
  </si>
  <si>
    <t>Quartus mapping</t>
  </si>
  <si>
    <t>match result</t>
  </si>
  <si>
    <t xml:space="preserve">CPU-FPGA mapping (TAB) </t>
  </si>
  <si>
    <t>161117 version = added EMUTEX reference to HAT-mapping</t>
  </si>
  <si>
    <t>CPU/FPGA-port</t>
  </si>
  <si>
    <t>UART1</t>
  </si>
  <si>
    <t>GPIO_43:LPSS_UART1_TXD</t>
  </si>
  <si>
    <t>GPIO_42:LPSS_UART1_RXD</t>
  </si>
  <si>
    <t>GPIO_44:LPSS_UART1_RTS</t>
  </si>
  <si>
    <t>GPIO_45:LPSS_UART1_CTS</t>
  </si>
  <si>
    <t>SPI0</t>
  </si>
  <si>
    <t>GPIO_110:SIO_SPI_0_TXD</t>
  </si>
  <si>
    <t>GPIO_109:SIO_SPI_0_RXD</t>
  </si>
  <si>
    <t>GPIO_106:SIO_SPI_0_FS1</t>
  </si>
  <si>
    <t>GPIO_105:SIO_SPI_0_FS0</t>
  </si>
  <si>
    <t>GPIO_104:SIO_SPI_0_CLK</t>
  </si>
  <si>
    <t>I2C0</t>
  </si>
  <si>
    <t>I2C1</t>
  </si>
  <si>
    <t>GPIO_35:PWM1</t>
  </si>
  <si>
    <t>PMW0</t>
  </si>
  <si>
    <t>GPIO_34:PWM0</t>
  </si>
  <si>
    <t>GPIO / ISH-GPIO</t>
  </si>
  <si>
    <r>
      <t>GPIO_32:</t>
    </r>
    <r>
      <rPr>
        <b/>
        <sz val="11"/>
        <color theme="1"/>
        <rFont val="Calibri"/>
        <family val="2"/>
        <scheme val="minor"/>
      </rPr>
      <t>ISH_GPIO_14</t>
    </r>
  </si>
  <si>
    <r>
      <t>GPIO_155:</t>
    </r>
    <r>
      <rPr>
        <b/>
        <sz val="11"/>
        <color theme="1"/>
        <rFont val="Calibri"/>
        <family val="2"/>
        <scheme val="minor"/>
      </rPr>
      <t>ISH_GPIO_9</t>
    </r>
    <r>
      <rPr>
        <sz val="11"/>
        <color theme="1"/>
        <rFont val="Calibri"/>
        <family val="2"/>
        <scheme val="minor"/>
      </rPr>
      <t>/SPKR</t>
    </r>
  </si>
  <si>
    <r>
      <t>GPIO_154:</t>
    </r>
    <r>
      <rPr>
        <b/>
        <sz val="11"/>
        <color theme="1"/>
        <rFont val="Calibri"/>
        <family val="2"/>
        <scheme val="minor"/>
      </rPr>
      <t>ISH_GPIO_8</t>
    </r>
    <r>
      <rPr>
        <sz val="11"/>
        <color theme="1"/>
        <rFont val="Calibri"/>
        <family val="2"/>
        <scheme val="minor"/>
      </rPr>
      <t>/MEMHOT_N</t>
    </r>
  </si>
  <si>
    <r>
      <t>GPIO_153:</t>
    </r>
    <r>
      <rPr>
        <b/>
        <sz val="11"/>
        <color theme="1"/>
        <rFont val="Calibri"/>
        <family val="2"/>
        <scheme val="minor"/>
      </rPr>
      <t>ISH_GPIO_7</t>
    </r>
    <r>
      <rPr>
        <sz val="11"/>
        <color theme="1"/>
        <rFont val="Calibri"/>
        <family val="2"/>
        <scheme val="minor"/>
      </rPr>
      <t>/AVS_I2S5_SDO/</t>
    </r>
    <r>
      <rPr>
        <b/>
        <sz val="11"/>
        <color theme="5" tint="-0.249977111117893"/>
        <rFont val="Calibri"/>
        <family val="2"/>
        <scheme val="minor"/>
      </rPr>
      <t>LPSS_UART2_CTS_N</t>
    </r>
  </si>
  <si>
    <r>
      <t>GPIO_152:</t>
    </r>
    <r>
      <rPr>
        <b/>
        <sz val="11"/>
        <color theme="1"/>
        <rFont val="Calibri"/>
        <family val="2"/>
        <scheme val="minor"/>
      </rPr>
      <t>ISH_GPIO_6</t>
    </r>
    <r>
      <rPr>
        <sz val="11"/>
        <color theme="1"/>
        <rFont val="Calibri"/>
        <family val="2"/>
        <scheme val="minor"/>
      </rPr>
      <t>/AVS_I2S5_SDI/</t>
    </r>
    <r>
      <rPr>
        <b/>
        <sz val="11"/>
        <color theme="5" tint="-0.249977111117893"/>
        <rFont val="Calibri"/>
        <family val="2"/>
        <scheme val="minor"/>
      </rPr>
      <t>LPSS_UART2_RTS_N</t>
    </r>
  </si>
  <si>
    <r>
      <t>GPIO_151:</t>
    </r>
    <r>
      <rPr>
        <b/>
        <sz val="11"/>
        <color theme="1"/>
        <rFont val="Calibri"/>
        <family val="2"/>
        <scheme val="minor"/>
      </rPr>
      <t>ISH_GPIO_5</t>
    </r>
    <r>
      <rPr>
        <sz val="11"/>
        <color theme="1"/>
        <rFont val="Calibri"/>
        <family val="2"/>
        <scheme val="minor"/>
      </rPr>
      <t>/AVS_I2S5_WS_SYNC/</t>
    </r>
    <r>
      <rPr>
        <b/>
        <sz val="11"/>
        <color theme="5" tint="-0.249977111117893"/>
        <rFont val="Calibri"/>
        <family val="2"/>
        <scheme val="minor"/>
      </rPr>
      <t>LPSS_UART2_TXD</t>
    </r>
  </si>
  <si>
    <r>
      <t>GPIO_150:</t>
    </r>
    <r>
      <rPr>
        <b/>
        <sz val="11"/>
        <color theme="1"/>
        <rFont val="Calibri"/>
        <family val="2"/>
        <scheme val="minor"/>
      </rPr>
      <t>ISH_GPIO_4</t>
    </r>
    <r>
      <rPr>
        <sz val="11"/>
        <color theme="1"/>
        <rFont val="Calibri"/>
        <family val="2"/>
        <scheme val="minor"/>
      </rPr>
      <t>/AVS_I2S5_BCLK/</t>
    </r>
    <r>
      <rPr>
        <b/>
        <sz val="11"/>
        <color theme="5" tint="-0.249977111117893"/>
        <rFont val="Calibri"/>
        <family val="2"/>
        <scheme val="minor"/>
      </rPr>
      <t>LPSS_UART2_RXD</t>
    </r>
  </si>
  <si>
    <t>I2S6 / ISH-GPIO   / HDA</t>
  </si>
  <si>
    <r>
      <t>GPIO_149:</t>
    </r>
    <r>
      <rPr>
        <b/>
        <sz val="11"/>
        <color theme="1"/>
        <rFont val="Calibri"/>
        <family val="2"/>
        <scheme val="minor"/>
      </rPr>
      <t>ISH_GPIO_3</t>
    </r>
    <r>
      <rPr>
        <sz val="11"/>
        <color theme="1"/>
        <rFont val="Calibri"/>
        <family val="2"/>
        <scheme val="minor"/>
      </rPr>
      <t>/</t>
    </r>
    <r>
      <rPr>
        <sz val="11"/>
        <color rgb="FFFF0000"/>
        <rFont val="Calibri"/>
        <family val="2"/>
        <scheme val="minor"/>
      </rPr>
      <t>AVS_I2S6_SDO</t>
    </r>
    <r>
      <rPr>
        <sz val="11"/>
        <color theme="1"/>
        <rFont val="Calibri"/>
        <family val="2"/>
        <scheme val="minor"/>
      </rPr>
      <t>/</t>
    </r>
    <r>
      <rPr>
        <b/>
        <sz val="11"/>
        <color theme="4" tint="-0.249977111117893"/>
        <rFont val="Calibri"/>
        <family val="2"/>
        <scheme val="minor"/>
      </rPr>
      <t>AVS_HDA_SDO</t>
    </r>
  </si>
  <si>
    <r>
      <t>GPIO_148:</t>
    </r>
    <r>
      <rPr>
        <b/>
        <sz val="11"/>
        <color theme="1"/>
        <rFont val="Calibri"/>
        <family val="2"/>
        <scheme val="minor"/>
      </rPr>
      <t>ISH_GPIO_2</t>
    </r>
    <r>
      <rPr>
        <sz val="11"/>
        <color theme="1"/>
        <rFont val="Calibri"/>
        <family val="2"/>
        <scheme val="minor"/>
      </rPr>
      <t>/</t>
    </r>
    <r>
      <rPr>
        <sz val="11"/>
        <color rgb="FFFF0000"/>
        <rFont val="Calibri"/>
        <family val="2"/>
        <scheme val="minor"/>
      </rPr>
      <t>AVS_I2S6_SDI</t>
    </r>
    <r>
      <rPr>
        <sz val="11"/>
        <color theme="1"/>
        <rFont val="Calibri"/>
        <family val="2"/>
        <scheme val="minor"/>
      </rPr>
      <t>/</t>
    </r>
    <r>
      <rPr>
        <b/>
        <sz val="11"/>
        <color theme="4" tint="-0.249977111117893"/>
        <rFont val="Calibri"/>
        <family val="2"/>
        <scheme val="minor"/>
      </rPr>
      <t>AVS_HDA_SDI</t>
    </r>
  </si>
  <si>
    <r>
      <t>GPIO_147:</t>
    </r>
    <r>
      <rPr>
        <b/>
        <sz val="11"/>
        <color theme="1"/>
        <rFont val="Calibri"/>
        <family val="2"/>
        <scheme val="minor"/>
      </rPr>
      <t>ISH_GPIO_1</t>
    </r>
    <r>
      <rPr>
        <sz val="11"/>
        <color theme="1"/>
        <rFont val="Calibri"/>
        <family val="2"/>
        <scheme val="minor"/>
      </rPr>
      <t>/</t>
    </r>
    <r>
      <rPr>
        <sz val="11"/>
        <color rgb="FFFF0000"/>
        <rFont val="Calibri"/>
        <family val="2"/>
        <scheme val="minor"/>
      </rPr>
      <t>AVS_I2S6_WS_SYNC</t>
    </r>
    <r>
      <rPr>
        <sz val="11"/>
        <color theme="1"/>
        <rFont val="Calibri"/>
        <family val="2"/>
        <scheme val="minor"/>
      </rPr>
      <t>/</t>
    </r>
    <r>
      <rPr>
        <b/>
        <sz val="11"/>
        <color theme="4" tint="-0.249977111117893"/>
        <rFont val="Calibri"/>
        <family val="2"/>
        <scheme val="minor"/>
      </rPr>
      <t>AVS_HDA_WS_SYNC</t>
    </r>
  </si>
  <si>
    <r>
      <t>GPIO_146:</t>
    </r>
    <r>
      <rPr>
        <b/>
        <sz val="11"/>
        <color theme="1"/>
        <rFont val="Calibri"/>
        <family val="2"/>
        <scheme val="minor"/>
      </rPr>
      <t>ISH_GPIO_0</t>
    </r>
    <r>
      <rPr>
        <sz val="11"/>
        <color theme="1"/>
        <rFont val="Calibri"/>
        <family val="2"/>
        <scheme val="minor"/>
      </rPr>
      <t>/</t>
    </r>
    <r>
      <rPr>
        <sz val="11"/>
        <color rgb="FFFF0000"/>
        <rFont val="Calibri"/>
        <family val="2"/>
        <scheme val="minor"/>
      </rPr>
      <t>AVS_I2S6_BCLK</t>
    </r>
    <r>
      <rPr>
        <sz val="11"/>
        <color theme="1"/>
        <rFont val="Calibri"/>
        <family val="2"/>
        <scheme val="minor"/>
      </rPr>
      <t>/</t>
    </r>
    <r>
      <rPr>
        <b/>
        <sz val="11"/>
        <color theme="4" tint="-0.249977111117893"/>
        <rFont val="Calibri"/>
        <family val="2"/>
        <scheme val="minor"/>
      </rPr>
      <t>AVS_HDA_BCLK</t>
    </r>
  </si>
  <si>
    <t>ISH-I2C0</t>
  </si>
  <si>
    <t>GPIO_134:LPSS_I2C5_SDA/ISH_I2C0_SDA</t>
  </si>
  <si>
    <t>ISH-I2C1</t>
  </si>
  <si>
    <t>GPIO_136:LPSS_I2C6_SDA/ISH_I2C1_SDA</t>
  </si>
  <si>
    <t>GPIO_123:SIO_SPI_2_TXD</t>
  </si>
  <si>
    <t>GPIO_122:SIO_SPI_2_RXD</t>
  </si>
  <si>
    <t>GPIO_121:SIO_SPI_2_FS2</t>
  </si>
  <si>
    <t>GPIO_120:SIO_SPI_2_FS1</t>
  </si>
  <si>
    <t>GPIO_119:SIO_SPI_2_FS0</t>
  </si>
  <si>
    <t>GPIO_118:SIO_SPI_2_CLK</t>
  </si>
  <si>
    <t>GPIO_166:SDIO_CLK</t>
  </si>
  <si>
    <t>GPIO_167:SDIO_D0</t>
  </si>
  <si>
    <t>GPIO_168:SDIO_D1</t>
  </si>
  <si>
    <t>GPIO_169:SDIO_D2</t>
  </si>
  <si>
    <t>GPIO_170:SDIO_D3</t>
  </si>
  <si>
    <t>GPIO_171:SDIO_CMD</t>
  </si>
  <si>
    <t>GPIO_183:SDIO_PWR_DOWN_N</t>
  </si>
  <si>
    <t>GPIO_10 (CPU direct_WAKE:(BT_HOST_WAKE))</t>
  </si>
  <si>
    <t>FPGA-JTAG</t>
  </si>
  <si>
    <t>MISC</t>
  </si>
  <si>
    <r>
      <t>GPIO_84:</t>
    </r>
    <r>
      <rPr>
        <b/>
        <sz val="11"/>
        <color theme="1"/>
        <rFont val="Calibri"/>
        <family val="2"/>
        <scheme val="minor"/>
      </rPr>
      <t>AVS_I2S2_MCLK</t>
    </r>
    <r>
      <rPr>
        <sz val="11"/>
        <color theme="1"/>
        <rFont val="Calibri"/>
        <family val="2"/>
        <scheme val="minor"/>
      </rPr>
      <t>/</t>
    </r>
    <r>
      <rPr>
        <b/>
        <sz val="11"/>
        <color theme="4" tint="-0.249977111117893"/>
        <rFont val="Calibri"/>
        <family val="2"/>
        <scheme val="minor"/>
      </rPr>
      <t>AVS_HDA_RST_N</t>
    </r>
  </si>
  <si>
    <t>LPC</t>
  </si>
  <si>
    <t>LPC_CLKOUT0</t>
  </si>
  <si>
    <t>LPC_AD0</t>
  </si>
  <si>
    <t>GPIO_135:LPSS_I2C5_SCL/ISH_I2C0_SCL</t>
  </si>
  <si>
    <t>GPIO_137:LPSS_I2C6_SCL/ISH_I2C1_SCL</t>
  </si>
  <si>
    <t>GPIO_218:FPGA(nSTATUS)</t>
  </si>
  <si>
    <t>GPIO_217:FPGA(FPGA_RST)</t>
  </si>
  <si>
    <t>GPIO_216:FPGA(FPGA_OE)</t>
  </si>
  <si>
    <t>GPIO_19:FPGA(CONFIG_SEL)</t>
  </si>
  <si>
    <t>GPIO_18:FPGA(BT_HOST_WAKE)</t>
  </si>
  <si>
    <t>GPIO_17:FPGA(CONF_DONE)</t>
  </si>
  <si>
    <t xml:space="preserve">LPC_FRAME </t>
  </si>
  <si>
    <t xml:space="preserve">LPC_AD3 </t>
  </si>
  <si>
    <t xml:space="preserve">LPC_AD2 </t>
  </si>
  <si>
    <t xml:space="preserve">LPC_AD1 </t>
  </si>
  <si>
    <t xml:space="preserve">LPC_CLKRUN </t>
  </si>
  <si>
    <t xml:space="preserve">LPC_SERIRQ </t>
  </si>
  <si>
    <t xml:space="preserve">FPGA-comm(data_in) </t>
  </si>
  <si>
    <t xml:space="preserve">FPGA-comm(data_out) </t>
  </si>
  <si>
    <t xml:space="preserve">FPGA-comm(rst) </t>
  </si>
  <si>
    <t xml:space="preserve">this is the FPGA-CTRL Comm port using "bit-banging" same as UP1; this port could be used as SDIO only for Custom project where SPI-bus would replace it </t>
  </si>
  <si>
    <t>HAT-(mode2)</t>
  </si>
  <si>
    <t>dont change</t>
  </si>
  <si>
    <t>I2C1_SDA</t>
  </si>
  <si>
    <t>I2C1_SCL</t>
  </si>
  <si>
    <t>GPIO1</t>
  </si>
  <si>
    <t>GPIO2</t>
  </si>
  <si>
    <t>SPI_0_TXD</t>
  </si>
  <si>
    <t>SPI_0_RXD</t>
  </si>
  <si>
    <t>SPI_0_CLK</t>
  </si>
  <si>
    <t>I2C0_SDA</t>
  </si>
  <si>
    <t>PMW1</t>
  </si>
  <si>
    <t>I2C0_SCL</t>
  </si>
  <si>
    <t>SPI_0_FS1</t>
  </si>
  <si>
    <t>SPI_0_FS0</t>
  </si>
  <si>
    <t>GPIO9</t>
  </si>
  <si>
    <t>GPIO8</t>
  </si>
  <si>
    <t>GPIO7</t>
  </si>
  <si>
    <t>UART1_RXD</t>
  </si>
  <si>
    <t>UART1_TXD</t>
  </si>
  <si>
    <t>EMUTEX request (signal names from Rpi)</t>
  </si>
  <si>
    <t>CPU-signal (same name of schematic)</t>
  </si>
  <si>
    <t>&gt;&gt;&gt;&gt; note; the schema doesnt employ HAT conventional signal naming; but in this document WE MUST REFER TO SCHEMA NAMING CONVENTIONs ONLY</t>
  </si>
  <si>
    <t>rst</t>
  </si>
  <si>
    <t>data_in</t>
  </si>
  <si>
    <t>data_out</t>
  </si>
  <si>
    <t>stb</t>
  </si>
  <si>
    <t>counter</t>
  </si>
  <si>
    <t>wreg</t>
  </si>
  <si>
    <t>wreg2</t>
  </si>
  <si>
    <t>CONF-REG</t>
  </si>
  <si>
    <t>161125 version = modified  CPU-FPGA fw mapping; moved HAT_I2S6_***</t>
  </si>
  <si>
    <t xml:space="preserve">FPGA-comm(oe) </t>
  </si>
  <si>
    <t xml:space="preserve">FPGA-comm(strobe) </t>
  </si>
  <si>
    <t>FPGA-comm(SPARE SIGNAL0)</t>
  </si>
  <si>
    <t>FPGA-comm(SPARE SIGNAL1)</t>
  </si>
  <si>
    <t>161210 version = modified "CPU-FPGA fw mapping"; changed bit-bang i/f; removed GPIO/EXHAT_LVDS8p,n; remapped GPIO/EXHAT_LVDS table</t>
  </si>
  <si>
    <t>this is the FPGA-CTRL Comm port using "bit-banging"</t>
  </si>
  <si>
    <t>JTAG/HDMI-CEC port</t>
  </si>
  <si>
    <t>SDIO               (on APL-I only)</t>
  </si>
  <si>
    <t>JTAG-TCK (connected to CPU-GPIO-HDMI-CEC)</t>
  </si>
  <si>
    <t>JTAG-TDO (connected to CPU-GPIO-HDMI-CEC)</t>
  </si>
  <si>
    <t>JTAG-TMS (connected to CPU-GPIO-HDMI-CEC)</t>
  </si>
  <si>
    <t>JTAG-TDI (connected to CPU-GPIO-HDMI-CEC)</t>
  </si>
  <si>
    <t>on DVT it will be used to driver VLS</t>
  </si>
  <si>
    <t>UP-Q board</t>
  </si>
  <si>
    <t>HAT_GPIO1</t>
  </si>
  <si>
    <t>HAT_UART1_RTS | HAT_SPI_2_FS1*</t>
  </si>
  <si>
    <r>
      <t>HAT_I2S6_BCLK</t>
    </r>
    <r>
      <rPr>
        <b/>
        <sz val="11"/>
        <color theme="1"/>
        <rFont val="Calibri"/>
        <family val="2"/>
        <scheme val="minor"/>
      </rPr>
      <t xml:space="preserve"> |  HAT_SPI_2_FS0* | HAT_PWM0*</t>
    </r>
  </si>
  <si>
    <t>HAT_GPIO2</t>
  </si>
  <si>
    <t>HAT_GPIO3</t>
  </si>
  <si>
    <t>HAT_GPIO7</t>
  </si>
  <si>
    <t>HAT_GPIO8</t>
  </si>
  <si>
    <t>HAT_GPIO9</t>
  </si>
  <si>
    <t>HAT_GPIO5</t>
  </si>
  <si>
    <t>HAT_PMW1</t>
  </si>
  <si>
    <r>
      <t>HAT_I2S6_WS_SYNC</t>
    </r>
    <r>
      <rPr>
        <b/>
        <sz val="11"/>
        <color theme="1"/>
        <rFont val="Calibri"/>
        <family val="2"/>
        <scheme val="minor"/>
      </rPr>
      <t xml:space="preserve"> | HAT_SPI_2_RXD*</t>
    </r>
  </si>
  <si>
    <t>HAT_UART1_CTS | HAT_SPI_2_FS2*</t>
  </si>
  <si>
    <t>HAT_GPIO6</t>
  </si>
  <si>
    <r>
      <t>HAT_I2S6_SDI</t>
    </r>
    <r>
      <rPr>
        <b/>
        <sz val="11"/>
        <color theme="1"/>
        <rFont val="Calibri"/>
        <family val="2"/>
        <scheme val="minor"/>
      </rPr>
      <t xml:space="preserve"> | HAT_SPI_2_TXD*</t>
    </r>
  </si>
  <si>
    <r>
      <t>HAT_I2S6_SDO</t>
    </r>
    <r>
      <rPr>
        <b/>
        <sz val="11"/>
        <color theme="1"/>
        <rFont val="Calibri"/>
        <family val="2"/>
        <scheme val="minor"/>
      </rPr>
      <t xml:space="preserve"> | HAT_SPI_2_CLK*</t>
    </r>
  </si>
  <si>
    <t>* Mux options will be needed within the FPGA for some signals to achieve RPi compatibility</t>
  </si>
  <si>
    <t>source EMUTEX / DAN</t>
  </si>
  <si>
    <r>
      <t>UP2 board(</t>
    </r>
    <r>
      <rPr>
        <b/>
        <sz val="11"/>
        <color theme="1"/>
        <rFont val="Calibri"/>
        <family val="2"/>
        <scheme val="minor"/>
      </rPr>
      <t>signal names from schema</t>
    </r>
    <r>
      <rPr>
        <sz val="11"/>
        <color theme="1"/>
        <rFont val="Calibri"/>
        <family val="2"/>
        <scheme val="minor"/>
      </rPr>
      <t>)</t>
    </r>
  </si>
  <si>
    <r>
      <t>UP2 board (</t>
    </r>
    <r>
      <rPr>
        <b/>
        <sz val="11"/>
        <color theme="1"/>
        <rFont val="Calibri"/>
        <family val="2"/>
        <scheme val="minor"/>
      </rPr>
      <t>signal names from schema</t>
    </r>
    <r>
      <rPr>
        <sz val="11"/>
        <color theme="1"/>
        <rFont val="Calibri"/>
        <family val="2"/>
        <scheme val="minor"/>
      </rPr>
      <t>)</t>
    </r>
  </si>
  <si>
    <r>
      <t>HAT_SPI_1_RXD(</t>
    </r>
    <r>
      <rPr>
        <sz val="9"/>
        <color rgb="FFFF0000"/>
        <rFont val="Calibri"/>
        <family val="2"/>
        <scheme val="minor"/>
      </rPr>
      <t>HAT_GPIO8</t>
    </r>
    <r>
      <rPr>
        <i/>
        <sz val="11"/>
        <color theme="1"/>
        <rFont val="Calibri"/>
        <family val="2"/>
        <scheme val="minor"/>
      </rPr>
      <t>)</t>
    </r>
  </si>
  <si>
    <r>
      <t>HAT_SPI_1_FS1(</t>
    </r>
    <r>
      <rPr>
        <sz val="9"/>
        <color rgb="FFFF0000"/>
        <rFont val="Calibri"/>
        <family val="2"/>
        <scheme val="minor"/>
      </rPr>
      <t>HAT_GPIO7</t>
    </r>
    <r>
      <rPr>
        <i/>
        <sz val="11"/>
        <color theme="1"/>
        <rFont val="Calibri"/>
        <family val="2"/>
        <scheme val="minor"/>
      </rPr>
      <t>)</t>
    </r>
  </si>
  <si>
    <r>
      <t>HAT_SPI_1_FS0(</t>
    </r>
    <r>
      <rPr>
        <sz val="9"/>
        <color rgb="FFFF0000"/>
        <rFont val="Calibri"/>
        <family val="2"/>
        <scheme val="minor"/>
      </rPr>
      <t>HAT_GPIO6</t>
    </r>
    <r>
      <rPr>
        <i/>
        <sz val="11"/>
        <color theme="1"/>
        <rFont val="Calibri"/>
        <family val="2"/>
        <scheme val="minor"/>
      </rPr>
      <t>)</t>
    </r>
  </si>
  <si>
    <r>
      <t>HAT_SPI_1_CLK(</t>
    </r>
    <r>
      <rPr>
        <sz val="9"/>
        <color rgb="FFFF0000"/>
        <rFont val="Calibri"/>
        <family val="2"/>
        <scheme val="minor"/>
      </rPr>
      <t>HAT_GPIO5</t>
    </r>
    <r>
      <rPr>
        <i/>
        <sz val="11"/>
        <color theme="1"/>
        <rFont val="Calibri"/>
        <family val="2"/>
        <scheme val="minor"/>
      </rPr>
      <t>)</t>
    </r>
  </si>
  <si>
    <t>HAT_ANALOG_IN1-HAT_R_GPIO1</t>
  </si>
  <si>
    <t>HAT_ANALOG_IN2-HAT_UART1_R_RTS</t>
  </si>
  <si>
    <t>HAT_ANALOG_IN3-HAT_R_GPIO2</t>
  </si>
  <si>
    <t>HAT_ANALOG_IN4-HAT_R_GPIO3</t>
  </si>
  <si>
    <r>
      <t>UART1_RTS |</t>
    </r>
    <r>
      <rPr>
        <b/>
        <sz val="11"/>
        <color rgb="FFFFC000"/>
        <rFont val="Calibri"/>
        <family val="2"/>
        <scheme val="minor"/>
      </rPr>
      <t xml:space="preserve"> SPI_1_FS1*</t>
    </r>
  </si>
  <si>
    <r>
      <t>I2S6_WS_SYNC |</t>
    </r>
    <r>
      <rPr>
        <b/>
        <sz val="11"/>
        <color rgb="FFFFC000"/>
        <rFont val="Calibri"/>
        <family val="2"/>
        <scheme val="minor"/>
      </rPr>
      <t xml:space="preserve"> SPI_1_RXD*</t>
    </r>
  </si>
  <si>
    <r>
      <t xml:space="preserve">I2S6_BCLK | </t>
    </r>
    <r>
      <rPr>
        <b/>
        <sz val="11"/>
        <color rgb="FFFFC000"/>
        <rFont val="Calibri"/>
        <family val="2"/>
        <scheme val="minor"/>
      </rPr>
      <t xml:space="preserve"> SPI_1_FS0*</t>
    </r>
    <r>
      <rPr>
        <sz val="11"/>
        <color theme="1"/>
        <rFont val="Calibri"/>
        <family val="2"/>
        <scheme val="minor"/>
      </rPr>
      <t xml:space="preserve"> | PWM0*</t>
    </r>
  </si>
  <si>
    <r>
      <t xml:space="preserve">UART1_CTS | </t>
    </r>
    <r>
      <rPr>
        <b/>
        <sz val="11"/>
        <color rgb="FFFFC000"/>
        <rFont val="Calibri"/>
        <family val="2"/>
        <scheme val="minor"/>
      </rPr>
      <t>SPI_1_FS2*</t>
    </r>
  </si>
  <si>
    <r>
      <t xml:space="preserve">I2S6_SDI | </t>
    </r>
    <r>
      <rPr>
        <b/>
        <sz val="11"/>
        <color rgb="FFFFC000"/>
        <rFont val="Calibri"/>
        <family val="2"/>
        <scheme val="minor"/>
      </rPr>
      <t>SPI_1_TXD*</t>
    </r>
  </si>
  <si>
    <r>
      <t xml:space="preserve">I2S6_SDO | </t>
    </r>
    <r>
      <rPr>
        <b/>
        <sz val="11"/>
        <color rgb="FFFFC000"/>
        <rFont val="Calibri"/>
        <family val="2"/>
        <scheme val="minor"/>
      </rPr>
      <t>SPI_1_CLK*</t>
    </r>
  </si>
  <si>
    <t>; clock_in0</t>
  </si>
  <si>
    <t>; clock_in1</t>
  </si>
  <si>
    <t>LPC_bus</t>
  </si>
  <si>
    <t>FPGA_rst</t>
  </si>
  <si>
    <t>FPGA_oe</t>
  </si>
  <si>
    <t>hmdi-cec_port</t>
  </si>
  <si>
    <t>spare0</t>
  </si>
  <si>
    <t>clr</t>
  </si>
  <si>
    <t>spare1</t>
  </si>
  <si>
    <t>FPGA-fw mapping</t>
  </si>
  <si>
    <t>bidir_HAT0</t>
  </si>
  <si>
    <t>bidir_HAT1</t>
  </si>
  <si>
    <t>bidir_HAT2</t>
  </si>
  <si>
    <t>bidir_HAT3</t>
  </si>
  <si>
    <t>bidir_HAT4</t>
  </si>
  <si>
    <t>bidir_HAT5</t>
  </si>
  <si>
    <t>bidir_HAT6</t>
  </si>
  <si>
    <t>bidir_HAT7</t>
  </si>
  <si>
    <t>bidir_HAT8</t>
  </si>
  <si>
    <t>bidir_HAT9</t>
  </si>
  <si>
    <t>bidir_HAT10</t>
  </si>
  <si>
    <t>bidir_HAT11</t>
  </si>
  <si>
    <t>bidir_HAT12</t>
  </si>
  <si>
    <t>bidir_HAT13</t>
  </si>
  <si>
    <t>bidir_HAT14</t>
  </si>
  <si>
    <t>bidir_HAT15</t>
  </si>
  <si>
    <t>bidir_HAT16</t>
  </si>
  <si>
    <t>bidir_HAT17</t>
  </si>
  <si>
    <t>bidir_HAT18</t>
  </si>
  <si>
    <t>bidir_HAT19</t>
  </si>
  <si>
    <t>bidir_HAT20</t>
  </si>
  <si>
    <t>bidir_HAT21</t>
  </si>
  <si>
    <t>bidir_HAT22</t>
  </si>
  <si>
    <t>bidir_HAT23</t>
  </si>
  <si>
    <t>bidir_HAT24</t>
  </si>
  <si>
    <t>bidir_HAT25</t>
  </si>
  <si>
    <t>bidir_HAT26</t>
  </si>
  <si>
    <t>bidir_HAT27</t>
  </si>
  <si>
    <t>GPIO_10 and GPIO_18 are connected together on E8</t>
  </si>
  <si>
    <t>bidir_cpu0</t>
  </si>
  <si>
    <t>bidir_cpu1</t>
  </si>
  <si>
    <t>bidir_cpu2</t>
  </si>
  <si>
    <t>bidir_cpu3</t>
  </si>
  <si>
    <t>bidir_cpu4</t>
  </si>
  <si>
    <t>bidir_cpu5</t>
  </si>
  <si>
    <t>bidir_cpu6</t>
  </si>
  <si>
    <t>bidir_cpu7</t>
  </si>
  <si>
    <t>bidir_cpu8</t>
  </si>
  <si>
    <t>bidir_cpu9</t>
  </si>
  <si>
    <t>bidir_cpu10</t>
  </si>
  <si>
    <t>bidir_cpu11</t>
  </si>
  <si>
    <t>bidir_cpu12</t>
  </si>
  <si>
    <t>bidir_cpu13</t>
  </si>
  <si>
    <t>bidir_cpu14</t>
  </si>
  <si>
    <t>bidir_cpu15</t>
  </si>
  <si>
    <t>bidir_cpu16</t>
  </si>
  <si>
    <t>bidir_cpu17</t>
  </si>
  <si>
    <t>bidir_cpu18</t>
  </si>
  <si>
    <t>bidir_cpu19</t>
  </si>
  <si>
    <t>bidir_cpu20</t>
  </si>
  <si>
    <t>bidir_cpu21</t>
  </si>
  <si>
    <t>bidir_cpu22</t>
  </si>
  <si>
    <t>bidir_cpu23</t>
  </si>
  <si>
    <t>bidir_cpu24</t>
  </si>
  <si>
    <t>bidir_cpu25</t>
  </si>
  <si>
    <t>bidir_cpu26</t>
  </si>
  <si>
    <t>bidir_cpu27</t>
  </si>
  <si>
    <t>bidir_cpu28</t>
  </si>
  <si>
    <t>bidir_cpu29</t>
  </si>
  <si>
    <t>bidir_cpu30</t>
  </si>
  <si>
    <t>bidir_cpu31</t>
  </si>
  <si>
    <t>bidir_cpu32</t>
  </si>
  <si>
    <t>bidir_cpu33</t>
  </si>
  <si>
    <t>bidir_cpu34</t>
  </si>
  <si>
    <t>bidir_cpu35</t>
  </si>
  <si>
    <t>bidir_cpu36</t>
  </si>
  <si>
    <t>bidir_cpu37</t>
  </si>
  <si>
    <t>bidir_cpu38</t>
  </si>
  <si>
    <t>bidir_cpu39</t>
  </si>
  <si>
    <t>bidir_cpu40</t>
  </si>
  <si>
    <t>bidir_cpu41</t>
  </si>
  <si>
    <t>bidir_cpu42</t>
  </si>
  <si>
    <t>bidir_cpu43</t>
  </si>
  <si>
    <t>bidir_cpu44</t>
  </si>
  <si>
    <t>bidir_cpu45</t>
  </si>
  <si>
    <t>bidir_cpu46</t>
  </si>
  <si>
    <t>bidir_cpu47</t>
  </si>
  <si>
    <t>161219 version = update with FPGA-fw "161219 UP2 EVT2 MAX10 FPGA spec v0.2" CONF_REG mapping</t>
  </si>
  <si>
    <t>EVT2 design</t>
  </si>
  <si>
    <t>170106 version = update with "CPU-FPGA fw-mapping" &gt; 170106 up2max v0.1.1.vhd</t>
  </si>
  <si>
    <t>bidir_EXHAT0</t>
  </si>
  <si>
    <t>bidir_EXHAT1</t>
  </si>
  <si>
    <t>bidir_EXHAT2</t>
  </si>
  <si>
    <t>bidir_EXHAT3</t>
  </si>
  <si>
    <t>bidir_EXHAT4</t>
  </si>
  <si>
    <t>bidir_EXHAT5</t>
  </si>
  <si>
    <t>bidir_EXHAT6</t>
  </si>
  <si>
    <t>bidir_EXHAT7</t>
  </si>
  <si>
    <t>bidir_EXHAT8</t>
  </si>
  <si>
    <t>bidir_EXHAT9</t>
  </si>
  <si>
    <t>bidir_EXHAT10</t>
  </si>
  <si>
    <t>bidir_EXHAT11</t>
  </si>
  <si>
    <t>bidir_EXHAT12</t>
  </si>
  <si>
    <t>bidir_EXHAT13</t>
  </si>
  <si>
    <t>bidir_EXHAT14</t>
  </si>
  <si>
    <t>bidir_EXHAT15</t>
  </si>
  <si>
    <t>bidir_EXHAT16</t>
  </si>
  <si>
    <t>bidir_EXHAT17</t>
  </si>
  <si>
    <t>bidir_EXHAT18</t>
  </si>
  <si>
    <t>bidir_EXHAT19</t>
  </si>
  <si>
    <t xml:space="preserve">170116 version = update with "CPU-FPGA fw-mapping" &gt;  added nCONFIG-nSTATUS-CONF_DONE-BT_HOST_WAKE signals </t>
  </si>
  <si>
    <t>nCONFIG</t>
  </si>
  <si>
    <t>GPIO_27:FPGA(nCONFIG) &gt; FPGA_fw_reload</t>
  </si>
  <si>
    <t xml:space="preserve">; could be enabled or user-IO </t>
  </si>
  <si>
    <t>; hi-Z</t>
  </si>
  <si>
    <t xml:space="preserve">; all these PINS could be enabled as FPGA control pins or disabled to be used as user-IO </t>
  </si>
  <si>
    <r>
      <t>HAT_SPI_1_TXD(</t>
    </r>
    <r>
      <rPr>
        <sz val="9"/>
        <color rgb="FFFF0000"/>
        <rFont val="Calibri"/>
        <family val="2"/>
        <scheme val="minor"/>
      </rPr>
      <t>HAT_GPIO9</t>
    </r>
    <r>
      <rPr>
        <i/>
        <sz val="11"/>
        <color theme="1"/>
        <rFont val="Calibri"/>
        <family val="2"/>
        <scheme val="minor"/>
      </rPr>
      <t>)</t>
    </r>
  </si>
  <si>
    <t>SPI2  (on APL-I only)</t>
  </si>
  <si>
    <t>AVS_I2S2_WS_SYNC</t>
  </si>
  <si>
    <t>AVS_I2S2_SDO</t>
  </si>
  <si>
    <t>AVS_I2S2_SDI</t>
  </si>
  <si>
    <t>AVS_I2S2_BCLK</t>
  </si>
  <si>
    <t>PWM3</t>
  </si>
  <si>
    <t>I2S2 (new on EVT3)</t>
  </si>
  <si>
    <t>I2C_VLS_OE0</t>
  </si>
  <si>
    <t>I2C_VLS_OE1</t>
  </si>
  <si>
    <t>EVT3 version</t>
  </si>
  <si>
    <t>RTL signal name CPU-side</t>
  </si>
  <si>
    <t>170222 version = update with EVT3 reference schema : UP-APL01_A03_20170104A.pdf and fw ref: REF-- 170116 up2max v0.2.0.vhd</t>
  </si>
  <si>
    <t>HAT-(mode1)&gt; SPI2 active</t>
  </si>
  <si>
    <t>170328 version = update for EVT3 and new FPGA_comm protocol and ref schema: UP-APL01_A03_20170104A.PDF and fw ref:REF-- 170328 up2max v0.3.0.vhd</t>
  </si>
  <si>
    <t>EMUTEX specs</t>
  </si>
  <si>
    <t>d00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</si>
  <si>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</si>
  <si>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</si>
  <si>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</si>
  <si>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</si>
  <si>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</si>
  <si>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</si>
  <si>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</si>
  <si>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</si>
  <si>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</si>
  <si>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</si>
  <si>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</si>
  <si>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</si>
  <si>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</si>
  <si>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</si>
  <si>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</si>
  <si>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</si>
  <si>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</si>
  <si>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</si>
  <si>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</si>
  <si>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</si>
  <si>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</si>
  <si>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</si>
  <si>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</si>
  <si>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RW</t>
  </si>
  <si>
    <t>address</t>
  </si>
  <si>
    <t>DATA</t>
  </si>
  <si>
    <t>READ SEQUENCE</t>
  </si>
  <si>
    <t>flag_Read</t>
  </si>
  <si>
    <t>WRITE SEQUENCE</t>
  </si>
  <si>
    <r>
      <t xml:space="preserve">direction </t>
    </r>
    <r>
      <rPr>
        <b/>
        <sz val="11"/>
        <color theme="1"/>
        <rFont val="Calibri"/>
        <family val="2"/>
        <scheme val="minor"/>
      </rPr>
      <t>REG()</t>
    </r>
  </si>
  <si>
    <r>
      <t xml:space="preserve">Enable </t>
    </r>
    <r>
      <rPr>
        <b/>
        <sz val="11"/>
        <color theme="1"/>
        <rFont val="Calibri"/>
        <family val="2"/>
        <scheme val="minor"/>
      </rPr>
      <t>REG()</t>
    </r>
  </si>
  <si>
    <t>conf_reg0x08_IOBank0_en_0</t>
  </si>
  <si>
    <t>conf_reg0x08_IOBank0_en_1</t>
  </si>
  <si>
    <t>conf_reg0x08_IOBank0_en_2</t>
  </si>
  <si>
    <t>conf_reg0x08_IOBank0_en_3</t>
  </si>
  <si>
    <t>conf_reg0x08_IOBank0_en_4</t>
  </si>
  <si>
    <t>conf_reg0x08_IOBank0_en_5</t>
  </si>
  <si>
    <t>conf_reg0x08_IOBank0_en_6</t>
  </si>
  <si>
    <t>conf_reg0x08_IOBank0_en_7</t>
  </si>
  <si>
    <t>conf_reg0x08_IOBank0_en_8</t>
  </si>
  <si>
    <t>conf_reg0x08_IOBank0_en_9</t>
  </si>
  <si>
    <t>conf_reg0x08_IOBank0_en_10</t>
  </si>
  <si>
    <t>conf_reg0x08_IOBank0_en_11</t>
  </si>
  <si>
    <t>conf_reg0x08_IOBank0_en_12</t>
  </si>
  <si>
    <t>conf_reg0x08_IOBank0_en_13</t>
  </si>
  <si>
    <t>conf_reg0x08_IOBank0_en_14</t>
  </si>
  <si>
    <t>conf_reg0x08_IOBank0_en_15</t>
  </si>
  <si>
    <r>
      <t>GPIO_125:LPSS_I2C0_SCL</t>
    </r>
    <r>
      <rPr>
        <b/>
        <sz val="11"/>
        <color rgb="FFFF0000"/>
        <rFont val="Calibri"/>
        <family val="2"/>
        <scheme val="minor"/>
      </rPr>
      <t xml:space="preserve"> (I2C only)</t>
    </r>
  </si>
  <si>
    <r>
      <t xml:space="preserve">GPIO_124:LPSS_I2C0_SDA </t>
    </r>
    <r>
      <rPr>
        <b/>
        <sz val="11"/>
        <color rgb="FFFF0000"/>
        <rFont val="Calibri"/>
        <family val="2"/>
        <scheme val="minor"/>
      </rPr>
      <t>(I2C only)</t>
    </r>
  </si>
  <si>
    <r>
      <t>GPIO_127:LPSS_I2C1_SCL</t>
    </r>
    <r>
      <rPr>
        <b/>
        <sz val="11"/>
        <color rgb="FFFF0000"/>
        <rFont val="Calibri"/>
        <family val="2"/>
        <scheme val="minor"/>
      </rPr>
      <t xml:space="preserve"> (I2C only)</t>
    </r>
  </si>
  <si>
    <r>
      <t>GPIO_126:LPSS_I2C1_SDA</t>
    </r>
    <r>
      <rPr>
        <b/>
        <sz val="11"/>
        <color rgb="FFFF0000"/>
        <rFont val="Calibri"/>
        <family val="2"/>
        <scheme val="minor"/>
      </rPr>
      <t xml:space="preserve"> (I2C only)</t>
    </r>
  </si>
  <si>
    <r>
      <t>GPIO_31:</t>
    </r>
    <r>
      <rPr>
        <b/>
        <sz val="11"/>
        <color theme="1"/>
        <rFont val="Calibri"/>
        <family val="2"/>
        <scheme val="minor"/>
      </rPr>
      <t xml:space="preserve">ISH_GPIO_13 </t>
    </r>
    <r>
      <rPr>
        <b/>
        <sz val="11"/>
        <color rgb="FFFF0000"/>
        <rFont val="Calibri"/>
        <family val="2"/>
        <scheme val="minor"/>
      </rPr>
      <t>(GPIO only)</t>
    </r>
  </si>
  <si>
    <r>
      <t>GPIO_30:</t>
    </r>
    <r>
      <rPr>
        <b/>
        <sz val="11"/>
        <color theme="1"/>
        <rFont val="Calibri"/>
        <family val="2"/>
        <scheme val="minor"/>
      </rPr>
      <t xml:space="preserve">ISH_GPIO_12 </t>
    </r>
    <r>
      <rPr>
        <b/>
        <sz val="11"/>
        <color rgb="FFFF0000"/>
        <rFont val="Calibri"/>
        <family val="2"/>
        <scheme val="minor"/>
      </rPr>
      <t>(GPIO only)</t>
    </r>
  </si>
  <si>
    <r>
      <t>GPIO_29:</t>
    </r>
    <r>
      <rPr>
        <b/>
        <sz val="11"/>
        <color theme="1"/>
        <rFont val="Calibri"/>
        <family val="2"/>
        <scheme val="minor"/>
      </rPr>
      <t xml:space="preserve">ISH_GPIO_11 </t>
    </r>
    <r>
      <rPr>
        <b/>
        <sz val="11"/>
        <color rgb="FFFF0000"/>
        <rFont val="Calibri"/>
        <family val="2"/>
        <scheme val="minor"/>
      </rPr>
      <t>(GPIO only)</t>
    </r>
  </si>
  <si>
    <r>
      <t>GPIO_28:</t>
    </r>
    <r>
      <rPr>
        <b/>
        <sz val="11"/>
        <color theme="1"/>
        <rFont val="Calibri"/>
        <family val="2"/>
        <scheme val="minor"/>
      </rPr>
      <t xml:space="preserve">ISH_GPIO_10 </t>
    </r>
    <r>
      <rPr>
        <b/>
        <sz val="11"/>
        <color rgb="FFFF0000"/>
        <rFont val="Calibri"/>
        <family val="2"/>
        <scheme val="minor"/>
      </rPr>
      <t>(GPIO only)</t>
    </r>
  </si>
  <si>
    <r>
      <t>GPIO_33:</t>
    </r>
    <r>
      <rPr>
        <b/>
        <sz val="11"/>
        <color theme="1"/>
        <rFont val="Calibri"/>
        <family val="2"/>
        <scheme val="minor"/>
      </rPr>
      <t xml:space="preserve">ISH_GPIO_15 (not connected by DNI/R0) </t>
    </r>
  </si>
  <si>
    <t>used for IRQ0</t>
  </si>
  <si>
    <t>used for IRQ1</t>
  </si>
  <si>
    <t xml:space="preserve">FPGA-comm(start/clr) </t>
  </si>
  <si>
    <t>HAT and EXHAT mappoing (schema)</t>
  </si>
  <si>
    <t>HAT and EXHAT mappoing (RTL)</t>
  </si>
  <si>
    <t xml:space="preserve">; '0' set to DISABLE(hi-Z) on both side /  '1' set to ENABLE </t>
  </si>
  <si>
    <t>conf_reg0x09_IOBank1_en_0</t>
  </si>
  <si>
    <t>conf_reg0x09_IOBank1_en_1</t>
  </si>
  <si>
    <t>conf_reg0x09_IOBank1_en_2</t>
  </si>
  <si>
    <t>conf_reg0x09_IOBank1_en_3</t>
  </si>
  <si>
    <t>conf_reg0x09_IOBank1_en_4</t>
  </si>
  <si>
    <t>conf_reg0x09_IOBank1_en_5</t>
  </si>
  <si>
    <t>conf_reg0x09_IOBank1_en_6</t>
  </si>
  <si>
    <t>conf_reg0x09_IOBank1_en_7</t>
  </si>
  <si>
    <t>conf_reg0x09_IOBank1_en_8</t>
  </si>
  <si>
    <t>conf_reg0x09_IOBank1_en_9</t>
  </si>
  <si>
    <t>conf_reg0x09_IOBank1_en_10</t>
  </si>
  <si>
    <t>conf_reg0x09_IOBank1_en_11</t>
  </si>
  <si>
    <t>conf_reg0x09_IOBank1_en_12</t>
  </si>
  <si>
    <t>conf_reg0x09_IOBank1_en_13</t>
  </si>
  <si>
    <t>conf_reg0x09_IOBank1_en_14</t>
  </si>
  <si>
    <t>conf_reg0x09_IOBank1_en_15</t>
  </si>
  <si>
    <t>conf_reg0x0A_IOBank2_en_0</t>
  </si>
  <si>
    <t>conf_reg0x0A_IOBank2_en_1</t>
  </si>
  <si>
    <t>conf_reg0x0A_IOBank2_en_2</t>
  </si>
  <si>
    <t>conf_reg0x0A_IOBank2_en_3</t>
  </si>
  <si>
    <t>conf_reg0x0A_IOBank2_en_4</t>
  </si>
  <si>
    <t>conf_reg0x0A_IOBank2_en_5</t>
  </si>
  <si>
    <t>conf_reg0x0A_IOBank2_en_6</t>
  </si>
  <si>
    <t>conf_reg0x0A_IOBank2_en_7</t>
  </si>
  <si>
    <t>conf_reg0x0A_IOBank2_en_8</t>
  </si>
  <si>
    <t>conf_reg0x0A_IOBank2_en_9</t>
  </si>
  <si>
    <t>conf_reg0x0A_IOBank2_en_10</t>
  </si>
  <si>
    <t>conf_reg0x0A_IOBank2_en_11</t>
  </si>
  <si>
    <t>conf_reg0x0A_IOBank2_en_12</t>
  </si>
  <si>
    <t>conf_reg0x0A_IOBank2_en_13</t>
  </si>
  <si>
    <t>conf_reg0x0A_IOBank2_en_14</t>
  </si>
  <si>
    <t>conf_reg0x0A_IOBank2_en_15</t>
  </si>
  <si>
    <t>GPIO out: bidir_EXHAT18 &lt;= conf_reg0x06_RSVD_0</t>
  </si>
  <si>
    <t>GPIO out: bidir_EXHAT19 &lt;= conf_reg0x06_RSVD_1</t>
  </si>
  <si>
    <t>GPIO out: bidir_EXHAT17 &lt;= conf_reg0x06_RSVD_3</t>
  </si>
  <si>
    <t>GPIO out: bidir_EXHAT16 &lt;= conf_reg0x06_RSVD_2</t>
  </si>
  <si>
    <t>conf_reg0x40_GPIO_DIR0_0</t>
  </si>
  <si>
    <t>conf_reg0x40_GPIO_DIR0_1</t>
  </si>
  <si>
    <t>conf_reg0x40_GPIO_DIR0_2</t>
  </si>
  <si>
    <t>conf_reg0x40_GPIO_DIR0_3</t>
  </si>
  <si>
    <t>conf_reg0x40_GPIO_DIR0_4</t>
  </si>
  <si>
    <t>conf_reg0x40_GPIO_DIR0_5</t>
  </si>
  <si>
    <t>conf_reg0x40_GPIO_DIR0_6</t>
  </si>
  <si>
    <t>conf_reg0x40_GPIO_DIR0_7</t>
  </si>
  <si>
    <t>conf_reg0x40_GPIO_DIR0_8</t>
  </si>
  <si>
    <t>conf_reg0x40_GPIO_DIR0_9</t>
  </si>
  <si>
    <t>conf_reg0x40_GPIO_DIR0_10</t>
  </si>
  <si>
    <t>conf_reg0x40_GPIO_DIR0_11</t>
  </si>
  <si>
    <t>conf_reg0x40_GPIO_DIR0_12</t>
  </si>
  <si>
    <t>conf_reg0x40_GPIO_DIR0_13</t>
  </si>
  <si>
    <t>conf_reg0x40_GPIO_DIR0_14</t>
  </si>
  <si>
    <t>conf_reg0x40_GPIO_DIR0_15</t>
  </si>
  <si>
    <t>conf_reg0x41_GPIO_DIR1_0</t>
  </si>
  <si>
    <t>conf_reg0x41_GPIO_DIR1_1</t>
  </si>
  <si>
    <t>conf_reg0x41_GPIO_DIR1_2</t>
  </si>
  <si>
    <t>conf_reg0x41_GPIO_DIR1_3</t>
  </si>
  <si>
    <t>conf_reg0x41_GPIO_DIR1_4</t>
  </si>
  <si>
    <t>conf_reg0x41_GPIO_DIR1_5</t>
  </si>
  <si>
    <t>conf_reg0x41_GPIO_DIR1_6</t>
  </si>
  <si>
    <t>conf_reg0x41_GPIO_DIR1_7</t>
  </si>
  <si>
    <t>conf_reg0x41_GPIO_DIR1_8</t>
  </si>
  <si>
    <t>conf_reg0x41_GPIO_DIR1_9</t>
  </si>
  <si>
    <t>conf_reg0x41_GPIO_DIR1_10</t>
  </si>
  <si>
    <t>conf_reg0x41_GPIO_DIR1_11</t>
  </si>
  <si>
    <t>conf_reg0x41_GPIO_DIR1_12</t>
  </si>
  <si>
    <t>conf_reg0x41_GPIO_DIR1_13</t>
  </si>
  <si>
    <t>conf_reg0x41_GPIO_DIR1_14</t>
  </si>
  <si>
    <t>conf_reg0x41_GPIO_DIR1_15</t>
  </si>
  <si>
    <t>conf_reg0x42_GPIO_DIR2_0</t>
  </si>
  <si>
    <t>conf_reg0x42_GPIO_DIR2_1</t>
  </si>
  <si>
    <t>conf_reg0x42_GPIO_DIR2_2</t>
  </si>
  <si>
    <t>conf_reg0x42_GPIO_DIR2_3</t>
  </si>
  <si>
    <t>conf_reg0x42_GPIO_DIR2_4</t>
  </si>
  <si>
    <t>conf_reg0x42_GPIO_DIR2_5</t>
  </si>
  <si>
    <t>conf_reg0x42_GPIO_DIR2_6</t>
  </si>
  <si>
    <t>conf_reg0x42_GPIO_DIR2_7</t>
  </si>
  <si>
    <t>conf_reg0x42_GPIO_DIR2_8</t>
  </si>
  <si>
    <t>conf_reg0x42_GPIO_DIR2_9</t>
  </si>
  <si>
    <t>conf_reg0x42_GPIO_DIR2_10</t>
  </si>
  <si>
    <t>conf_reg0x42_GPIO_DIR2_11</t>
  </si>
  <si>
    <t>conf_reg0x42_GPIO_DIR2_12</t>
  </si>
  <si>
    <t>conf_reg0x42_GPIO_DIR2_13</t>
  </si>
  <si>
    <t>conf_reg0x42_GPIO_DIR2_14</t>
  </si>
  <si>
    <t>conf_reg0x42_GPIO_DIR2_15</t>
  </si>
  <si>
    <t>Z'</t>
  </si>
  <si>
    <t>UP2 FPGA firmware register mapping</t>
  </si>
  <si>
    <t>RO / RW</t>
  </si>
  <si>
    <t>Addr.</t>
  </si>
  <si>
    <t>Name</t>
  </si>
  <si>
    <t>bit15</t>
  </si>
  <si>
    <t>bit14</t>
  </si>
  <si>
    <t>bit13</t>
  </si>
  <si>
    <t>bit12</t>
  </si>
  <si>
    <t>bit11</t>
  </si>
  <si>
    <t>bit10</t>
  </si>
  <si>
    <t>bit9</t>
  </si>
  <si>
    <t>bit8</t>
  </si>
  <si>
    <t>bit7</t>
  </si>
  <si>
    <t>bit6</t>
  </si>
  <si>
    <t>bit5</t>
  </si>
  <si>
    <t>bit4</t>
  </si>
  <si>
    <t>bit3</t>
  </si>
  <si>
    <t>bit2</t>
  </si>
  <si>
    <t>bit1</t>
  </si>
  <si>
    <t>bit0</t>
  </si>
  <si>
    <t>Description</t>
  </si>
  <si>
    <t>RO</t>
  </si>
  <si>
    <t>0x10</t>
  </si>
  <si>
    <t>PLATFORM_ID</t>
  </si>
  <si>
    <r>
      <rPr>
        <sz val="11"/>
        <color theme="1"/>
        <rFont val="Calibri"/>
        <family val="2"/>
        <scheme val="minor"/>
      </rPr>
      <t xml:space="preserve">BOARD_ID
</t>
    </r>
    <r>
      <rPr>
        <sz val="8"/>
        <rFont val="Arial"/>
        <family val="2"/>
      </rPr>
      <t xml:space="preserve">UP1 MP: 0x01
</t>
    </r>
    <r>
      <rPr>
        <b/>
        <u/>
        <sz val="8"/>
        <rFont val="Arial"/>
        <family val="2"/>
      </rPr>
      <t xml:space="preserve">UP2 MP: 0x02
</t>
    </r>
    <r>
      <rPr>
        <sz val="8"/>
        <rFont val="Arial"/>
        <family val="2"/>
      </rPr>
      <t>UP Core MP: 0x03</t>
    </r>
  </si>
  <si>
    <r>
      <rPr>
        <sz val="11"/>
        <color theme="1"/>
        <rFont val="Calibri"/>
        <family val="2"/>
        <scheme val="minor"/>
      </rPr>
      <t xml:space="preserve">MANUFACTURER_ID
</t>
    </r>
    <r>
      <rPr>
        <b/>
        <u/>
        <sz val="8"/>
        <rFont val="Arial"/>
        <family val="2"/>
      </rPr>
      <t xml:space="preserve">AAEON official FW: 0x01
</t>
    </r>
    <r>
      <rPr>
        <sz val="8"/>
        <rFont val="Arial"/>
        <family val="2"/>
      </rPr>
      <t>(other vendors 0x02 - 0xff)</t>
    </r>
  </si>
  <si>
    <r>
      <rPr>
        <b/>
        <sz val="10"/>
        <rFont val="Arial"/>
        <family val="2"/>
      </rPr>
      <t xml:space="preserve">BOARD_ID:
</t>
    </r>
    <r>
      <rPr>
        <sz val="11"/>
        <color theme="1"/>
        <rFont val="Calibri"/>
        <family val="2"/>
        <scheme val="minor"/>
      </rPr>
      <t xml:space="preserve">Identifies the host board – for diagnostics.
</t>
    </r>
    <r>
      <rPr>
        <b/>
        <sz val="10"/>
        <rFont val="Arial"/>
        <family val="2"/>
      </rPr>
      <t xml:space="preserve">MANUFACTURER_ID:
</t>
    </r>
    <r>
      <rPr>
        <sz val="11"/>
        <color theme="1"/>
        <rFont val="Calibri"/>
        <family val="2"/>
        <scheme val="minor"/>
      </rPr>
      <t>Used as a signature for official AAEON FW releases, and for other vendors to override the register map</t>
    </r>
    <r>
      <rPr>
        <b/>
        <sz val="10"/>
        <rFont val="Arial"/>
        <family val="2"/>
      </rPr>
      <t>.</t>
    </r>
  </si>
  <si>
    <t>0x11</t>
  </si>
  <si>
    <t>FIRMWARE_ID</t>
  </si>
  <si>
    <r>
      <rPr>
        <sz val="11"/>
        <color theme="1"/>
        <rFont val="Calibri"/>
        <family val="2"/>
        <scheme val="minor"/>
      </rPr>
      <t xml:space="preserve">FPGA_FIRMWARE_BUILD
</t>
    </r>
    <r>
      <rPr>
        <sz val="8"/>
        <rFont val="Arial"/>
        <family val="2"/>
      </rPr>
      <t xml:space="preserve">MAX V 5M160: 0x01
MAX V 5M570: 0x02
MAX10 10M02: 0x03
MAX10 10M04: 0x04
</t>
    </r>
    <r>
      <rPr>
        <sz val="11"/>
        <color theme="1"/>
        <rFont val="Calibri"/>
        <family val="2"/>
        <scheme val="minor"/>
      </rPr>
      <t/>
    </r>
  </si>
  <si>
    <t>FPGA_FIRMWARE_VERSION_MAJOR</t>
  </si>
  <si>
    <t>FPGA_FIRMWARE_VERSION_MINOR</t>
  </si>
  <si>
    <t>FPGA_FIRMWARE_VERSION_PATCH</t>
  </si>
  <si>
    <r>
      <rPr>
        <b/>
        <sz val="10"/>
        <rFont val="Arial"/>
        <family val="2"/>
      </rPr>
      <t xml:space="preserve">FPGA_FIRMWARE_BUILD:
</t>
    </r>
    <r>
      <rPr>
        <sz val="11"/>
        <color theme="1"/>
        <rFont val="Calibri"/>
        <family val="2"/>
        <scheme val="minor"/>
      </rPr>
      <t xml:space="preserve">Identifies FPGA image variant – for diagnostics.
</t>
    </r>
    <r>
      <rPr>
        <b/>
        <sz val="10"/>
        <rFont val="Arial"/>
        <family val="2"/>
      </rPr>
      <t xml:space="preserve">FPGA_FIRMWARE_VERSION:
</t>
    </r>
    <r>
      <rPr>
        <sz val="11"/>
        <color theme="1"/>
        <rFont val="Calibri"/>
        <family val="2"/>
        <scheme val="minor"/>
      </rPr>
      <t>e.g. 0x031 for FPGA FW v0.3.1</t>
    </r>
  </si>
  <si>
    <t>(0x12 – 0x19 address space reserved for further ID / readonly registers)</t>
  </si>
  <si>
    <t>0x20</t>
  </si>
  <si>
    <r>
      <t xml:space="preserve">FUNCTION_EN0
</t>
    </r>
    <r>
      <rPr>
        <b/>
        <sz val="8"/>
        <rFont val="Arial"/>
        <family val="2"/>
      </rPr>
      <t>Default: 0x00000000</t>
    </r>
  </si>
  <si>
    <t>reserved
(misc)</t>
  </si>
  <si>
    <t>reserved
(CEC)</t>
  </si>
  <si>
    <t>EN_CEC0</t>
  </si>
  <si>
    <t>reserved
(I2Cs)</t>
  </si>
  <si>
    <t>reserved</t>
  </si>
  <si>
    <t>EN_I2C1</t>
  </si>
  <si>
    <t>EN_I2C0</t>
  </si>
  <si>
    <t>reserved
(LEDs)</t>
  </si>
  <si>
    <t>EN_LED3</t>
  </si>
  <si>
    <t>EN_LED2</t>
  </si>
  <si>
    <t>EN_LED1</t>
  </si>
  <si>
    <t>EN_LED0</t>
  </si>
  <si>
    <r>
      <rPr>
        <b/>
        <sz val="10"/>
        <rFont val="Arial"/>
        <family val="2"/>
      </rPr>
      <t>EN_CEC0:</t>
    </r>
    <r>
      <rPr>
        <sz val="11"/>
        <color theme="1"/>
        <rFont val="Calibri"/>
        <family val="2"/>
        <scheme val="minor"/>
      </rPr>
      <t xml:space="preserve"> 1 for CEC enabled, 0 for CEC disabled
</t>
    </r>
    <r>
      <rPr>
        <b/>
        <sz val="10"/>
        <rFont val="Arial"/>
        <family val="2"/>
      </rPr>
      <t>EN_I2Cn:</t>
    </r>
    <r>
      <rPr>
        <sz val="11"/>
        <color theme="1"/>
        <rFont val="Calibri"/>
        <family val="2"/>
        <scheme val="minor"/>
      </rPr>
      <t xml:space="preserve"> 1 to switch I2C#n pins as I2C, 0 to switch as GPIOs
               (this controls the I2C VLS output enables)
</t>
    </r>
    <r>
      <rPr>
        <b/>
        <sz val="10"/>
        <rFont val="Arial"/>
        <family val="2"/>
      </rPr>
      <t>EN_LEDn:</t>
    </r>
    <r>
      <rPr>
        <sz val="11"/>
        <color theme="1"/>
        <rFont val="Calibri"/>
        <family val="2"/>
        <scheme val="minor"/>
      </rPr>
      <t xml:space="preserve"> 1 for LED#n on, 0 for off</t>
    </r>
  </si>
  <si>
    <t>0x21</t>
  </si>
  <si>
    <r>
      <rPr>
        <b/>
        <sz val="10"/>
        <rFont val="Arial"/>
        <family val="2"/>
      </rPr>
      <t xml:space="preserve">FUNCTION_EN1
</t>
    </r>
    <r>
      <rPr>
        <b/>
        <sz val="8"/>
        <rFont val="Arial"/>
        <family val="2"/>
      </rPr>
      <t>Default: 0x00000000</t>
    </r>
  </si>
  <si>
    <t>reserved
(other HAT/EXHAT functions)</t>
  </si>
  <si>
    <t>reserved
(SPIs)</t>
  </si>
  <si>
    <t>EN_SPI2</t>
  </si>
  <si>
    <r>
      <rPr>
        <b/>
        <sz val="10"/>
        <rFont val="Arial"/>
        <family val="2"/>
      </rPr>
      <t>EN_SPI2:</t>
    </r>
    <r>
      <rPr>
        <sz val="11"/>
        <color theme="1"/>
        <rFont val="Calibri"/>
        <family val="2"/>
        <scheme val="minor"/>
      </rPr>
      <t xml:space="preserve"> 1 for to switch SPI2 pins as SPI, 0 to switch as GPIOs</t>
    </r>
  </si>
  <si>
    <t>(0x22 – 0x29 address space reserved for future FUNCTION_EN / other registers)</t>
  </si>
  <si>
    <t>0x30</t>
  </si>
  <si>
    <r>
      <t xml:space="preserve">GPIO_EN0
</t>
    </r>
    <r>
      <rPr>
        <b/>
        <sz val="8"/>
        <rFont val="Arial"/>
        <family val="2"/>
      </rPr>
      <t>Default: 0x00000000</t>
    </r>
  </si>
  <si>
    <t>EN_GPIO15</t>
  </si>
  <si>
    <t>EN_GPIO14</t>
  </si>
  <si>
    <t>EN_GPIO13</t>
  </si>
  <si>
    <t>EN_GPIO12</t>
  </si>
  <si>
    <t>EN_GPIO11</t>
  </si>
  <si>
    <t>EN_GPIO10</t>
  </si>
  <si>
    <t>EN_GPIO9</t>
  </si>
  <si>
    <t>EN_GPIO8</t>
  </si>
  <si>
    <t>EN_GPIO7</t>
  </si>
  <si>
    <t>EN_GPIO6</t>
  </si>
  <si>
    <t>EN_GPIO5</t>
  </si>
  <si>
    <t>EN_GPIO4</t>
  </si>
  <si>
    <t>EN_GPIO3</t>
  </si>
  <si>
    <t>EN_GPIO2</t>
  </si>
  <si>
    <t>EN_GPIO1</t>
  </si>
  <si>
    <t>EN_GPIO0</t>
  </si>
  <si>
    <r>
      <rPr>
        <b/>
        <sz val="10"/>
        <rFont val="Arial"/>
        <family val="2"/>
      </rPr>
      <t xml:space="preserve">EN_GPIOn:
</t>
    </r>
    <r>
      <rPr>
        <sz val="11"/>
        <color theme="1"/>
        <rFont val="Calibri"/>
        <family val="2"/>
        <scheme val="minor"/>
      </rPr>
      <t xml:space="preserve">0 – GPIO pin #n in HI-Z state
1 – GPIO pin #n enabled
GPIO enumeration order is defined by the FPGA FW implementor (e.g. sorted by </t>
    </r>
    <r>
      <rPr>
        <i/>
        <sz val="10"/>
        <rFont val="Arial"/>
        <family val="2"/>
      </rPr>
      <t>cpu_bidir</t>
    </r>
    <r>
      <rPr>
        <sz val="11"/>
        <color theme="1"/>
        <rFont val="Calibri"/>
        <family val="2"/>
        <scheme val="minor"/>
      </rPr>
      <t xml:space="preserve">) but </t>
    </r>
    <r>
      <rPr>
        <u/>
        <sz val="10"/>
        <rFont val="Arial"/>
        <family val="2"/>
      </rPr>
      <t>it should be consistent across FW releases on the same board</t>
    </r>
    <r>
      <rPr>
        <sz val="11"/>
        <color theme="1"/>
        <rFont val="Calibri"/>
        <family val="2"/>
        <scheme val="minor"/>
      </rPr>
      <t xml:space="preserve"> to simplify OS driver.</t>
    </r>
  </si>
  <si>
    <t>0x31</t>
  </si>
  <si>
    <r>
      <rPr>
        <b/>
        <sz val="10"/>
        <rFont val="Arial"/>
        <family val="2"/>
      </rPr>
      <t xml:space="preserve">GPIO_EN1
</t>
    </r>
    <r>
      <rPr>
        <b/>
        <sz val="8"/>
        <rFont val="Arial"/>
        <family val="2"/>
      </rPr>
      <t>Default: 0x00000000</t>
    </r>
  </si>
  <si>
    <t>EN_GPIO31</t>
  </si>
  <si>
    <t>EN_GPIO30</t>
  </si>
  <si>
    <t>EN_GPIO29</t>
  </si>
  <si>
    <t>EN_GPIO28</t>
  </si>
  <si>
    <t>EN_GPIO27</t>
  </si>
  <si>
    <t>EN_GPIO26</t>
  </si>
  <si>
    <t>EN_GPIO25</t>
  </si>
  <si>
    <t>EN_GPIO24</t>
  </si>
  <si>
    <t>EN_GPIO23</t>
  </si>
  <si>
    <t>EN_GPIO22</t>
  </si>
  <si>
    <t>EN_GPIO21</t>
  </si>
  <si>
    <t>EN_GPIO20</t>
  </si>
  <si>
    <t>EN_GPIO19</t>
  </si>
  <si>
    <t>EN_GPIO18</t>
  </si>
  <si>
    <t>EN_GPIO17</t>
  </si>
  <si>
    <t>EN_GPIO16</t>
  </si>
  <si>
    <t>0x32</t>
  </si>
  <si>
    <r>
      <rPr>
        <b/>
        <sz val="10"/>
        <rFont val="Arial"/>
        <family val="2"/>
      </rPr>
      <t xml:space="preserve">GPIO_EN2
</t>
    </r>
    <r>
      <rPr>
        <b/>
        <sz val="8"/>
        <rFont val="Arial"/>
        <family val="2"/>
      </rPr>
      <t>Default: 0x00000000</t>
    </r>
  </si>
  <si>
    <t>EN_GPIO47</t>
  </si>
  <si>
    <t>EN_GPIO46</t>
  </si>
  <si>
    <t>EN_GPIO45</t>
  </si>
  <si>
    <t>EN_GPIO44</t>
  </si>
  <si>
    <t>EN_GPIO43</t>
  </si>
  <si>
    <t>EN_GPIO42</t>
  </si>
  <si>
    <t>EN_GPIO41</t>
  </si>
  <si>
    <t>EN_GPIO40</t>
  </si>
  <si>
    <t>EN_GPIO39</t>
  </si>
  <si>
    <t>EN_GPIO38</t>
  </si>
  <si>
    <t>EN_GPIO37</t>
  </si>
  <si>
    <t>EN_GPIO36</t>
  </si>
  <si>
    <t>EN_GPIO35</t>
  </si>
  <si>
    <t>EN_GPIO34</t>
  </si>
  <si>
    <t>EN_GPIO33</t>
  </si>
  <si>
    <t>EN_GPIO32</t>
  </si>
  <si>
    <t>(0x33 – 0x39 address space reserved for further GPIO_EN registers)</t>
  </si>
  <si>
    <t>0x40</t>
  </si>
  <si>
    <r>
      <t xml:space="preserve">GPIO_DIR0
</t>
    </r>
    <r>
      <rPr>
        <b/>
        <sz val="8"/>
        <rFont val="Arial"/>
        <family val="2"/>
      </rPr>
      <t>Default: 0x00000000</t>
    </r>
  </si>
  <si>
    <t>DIR_GPIO15</t>
  </si>
  <si>
    <t>DIR_GPIO14</t>
  </si>
  <si>
    <t>DIR_GPIO13</t>
  </si>
  <si>
    <t>DIR_GPIO12</t>
  </si>
  <si>
    <t>DIR_GPIO11</t>
  </si>
  <si>
    <t>DIR_GPIO10</t>
  </si>
  <si>
    <t>DIR_GPIO9</t>
  </si>
  <si>
    <t>DIR_GPIO8</t>
  </si>
  <si>
    <t>DIR_GPIO7</t>
  </si>
  <si>
    <t>DIR_GPIO6</t>
  </si>
  <si>
    <t>DIR_GPIO5</t>
  </si>
  <si>
    <t>DIR_GPIO4</t>
  </si>
  <si>
    <t>DIR_GPIO3</t>
  </si>
  <si>
    <t>DIR_GPIO2</t>
  </si>
  <si>
    <t>DIR_GPIO1</t>
  </si>
  <si>
    <t>DIR_GPIO0</t>
  </si>
  <si>
    <r>
      <rPr>
        <b/>
        <sz val="10"/>
        <rFont val="Arial"/>
        <family val="2"/>
      </rPr>
      <t xml:space="preserve">DIR_GPIOn:
</t>
    </r>
    <r>
      <rPr>
        <sz val="11"/>
        <color theme="1"/>
        <rFont val="Calibri"/>
        <family val="2"/>
        <scheme val="minor"/>
      </rPr>
      <t xml:space="preserve">0 – GPIO pin #n driven from SoC to HAT/EXHAT (“output”)
1 – GPIO pin #n driven from HAT/EXHAT to SoC (“input”)
GPIO enumeration order should be the same as in their corresponding </t>
    </r>
    <r>
      <rPr>
        <b/>
        <sz val="10"/>
        <rFont val="Arial"/>
        <family val="2"/>
      </rPr>
      <t>GPIO_EN</t>
    </r>
    <r>
      <rPr>
        <sz val="11"/>
        <color theme="1"/>
        <rFont val="Calibri"/>
        <family val="2"/>
        <scheme val="minor"/>
      </rPr>
      <t xml:space="preserve"> registers.</t>
    </r>
  </si>
  <si>
    <t>0x41</t>
  </si>
  <si>
    <r>
      <rPr>
        <b/>
        <sz val="10"/>
        <rFont val="Arial"/>
        <family val="2"/>
      </rPr>
      <t xml:space="preserve">GPIO_DIR1
</t>
    </r>
    <r>
      <rPr>
        <b/>
        <sz val="8"/>
        <rFont val="Arial"/>
        <family val="2"/>
      </rPr>
      <t>Default: 0x00000000</t>
    </r>
  </si>
  <si>
    <t>DIR_GPIO31</t>
  </si>
  <si>
    <t>DIR_GPIO30</t>
  </si>
  <si>
    <t>DIR_GPIO29</t>
  </si>
  <si>
    <t>DIR_GPIO28</t>
  </si>
  <si>
    <t>DIR_GPIO27</t>
  </si>
  <si>
    <t>DIR_GPIO26</t>
  </si>
  <si>
    <t>DIR_GPIO25</t>
  </si>
  <si>
    <t>DIR_GPIO24</t>
  </si>
  <si>
    <t>DIR_GPIO23</t>
  </si>
  <si>
    <t>DIR_GPIO22</t>
  </si>
  <si>
    <t>DIR_GPIO21</t>
  </si>
  <si>
    <t>DIR_GPIO20</t>
  </si>
  <si>
    <t>DIR_GPIO19</t>
  </si>
  <si>
    <t>DIR_GPIO18</t>
  </si>
  <si>
    <t>DIR_GPIO17</t>
  </si>
  <si>
    <t>DIR_GPIO16</t>
  </si>
  <si>
    <t>0x42</t>
  </si>
  <si>
    <r>
      <rPr>
        <b/>
        <sz val="10"/>
        <rFont val="Arial"/>
        <family val="2"/>
      </rPr>
      <t xml:space="preserve">GPIO_DIR2
</t>
    </r>
    <r>
      <rPr>
        <b/>
        <sz val="8"/>
        <rFont val="Arial"/>
        <family val="2"/>
      </rPr>
      <t>Default: 0x00000000</t>
    </r>
  </si>
  <si>
    <t>DIR_GPIO47</t>
  </si>
  <si>
    <t>DIR_GPIO46</t>
  </si>
  <si>
    <t>DIR_GPIO45</t>
  </si>
  <si>
    <t>DIR_GPIO44</t>
  </si>
  <si>
    <t>DIR_GPIO43</t>
  </si>
  <si>
    <t>DIR_GPIO42</t>
  </si>
  <si>
    <t>DIR_GPIO41</t>
  </si>
  <si>
    <t>DIR_GPIO40</t>
  </si>
  <si>
    <t>DIR_GPIO39</t>
  </si>
  <si>
    <t>DIR_GPIO38</t>
  </si>
  <si>
    <t>DIR_GPIO37</t>
  </si>
  <si>
    <t>DIR_GPIO36</t>
  </si>
  <si>
    <t>DIR_GPIO35</t>
  </si>
  <si>
    <t>DIR_GPIO34</t>
  </si>
  <si>
    <t>DIR_GPIO33</t>
  </si>
  <si>
    <t>DIR_GPIO32</t>
  </si>
  <si>
    <t>(0x43 – 0x49 address space reserved for further GPIO_DIR registers)</t>
  </si>
  <si>
    <t>EMUTEX reference doc: "20170411-upfpga-regmap-emutex-1.0"</t>
  </si>
  <si>
    <t>170420 version = update for EVT3 based on EMUTEX reg defintion "20170411-upfpga-regmap-emutex-1.0" &gt; modification of CPU-FPGA fw mapping + EMUTEX FPGA spec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</si>
</sst>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10"/>
      <name val="Calibri"/>
      <family val="2"/>
    </font>
    <font>
      <sz val="20"/>
      <color rgb="FF00B05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i/>
      <sz val="11"/>
      <name val="Calibri"/>
      <family val="2"/>
      <scheme val="minor"/>
    </font>
    <font>
      <sz val="72"/>
      <color rgb="FFFF0000"/>
      <name val="Calibri"/>
      <family val="2"/>
      <scheme val="minor"/>
    </font>
    <font>
      <i/>
      <sz val="12"/>
      <color rgb="FFFF0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20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i/>
      <sz val="11"/>
      <color theme="2" tint="-0.499984740745262"/>
      <name val="Calibri"/>
      <family val="2"/>
      <scheme val="minor"/>
    </font>
    <font>
      <i/>
      <sz val="11"/>
      <color theme="2" tint="-0.499984740745262"/>
      <name val="Calibri"/>
      <family val="2"/>
      <scheme val="minor"/>
    </font>
    <font>
      <sz val="9"/>
      <color theme="0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2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u/>
      <sz val="8"/>
      <name val="Arial"/>
      <family val="2"/>
    </font>
    <font>
      <sz val="9"/>
      <color indexed="63"/>
      <name val="Arial"/>
      <family val="2"/>
    </font>
    <font>
      <b/>
      <sz val="8"/>
      <name val="Arial"/>
      <family val="2"/>
    </font>
    <font>
      <i/>
      <sz val="8"/>
      <color indexed="23"/>
      <name val="Arial"/>
      <family val="2"/>
    </font>
    <font>
      <sz val="8"/>
      <color indexed="63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u/>
      <sz val="1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9"/>
        <bgColor indexed="26"/>
      </patternFill>
    </fill>
  </fills>
  <borders count="58">
    <border>
      <left/>
      <right/>
      <top/>
      <bottom/>
      <diagonal/>
    </border>
    <border>
      <left style="thin">
        <color rgb="FFFFFF00"/>
      </left>
      <right style="thin">
        <color rgb="FFFFFF00"/>
      </right>
      <top/>
      <bottom/>
      <diagonal/>
    </border>
    <border>
      <left style="thin">
        <color rgb="FFFFFF00"/>
      </left>
      <right style="thin">
        <color rgb="FFFFFF00"/>
      </right>
      <top/>
      <bottom style="thin">
        <color rgb="FFFFFF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rgb="FFFFFF00"/>
      </right>
      <top style="thin">
        <color rgb="FFFFFF00"/>
      </top>
      <bottom/>
      <diagonal/>
    </border>
    <border>
      <left style="medium">
        <color indexed="64"/>
      </left>
      <right style="thin">
        <color rgb="FFFFFF00"/>
      </right>
      <top/>
      <bottom style="thin">
        <color rgb="FFFFFF00"/>
      </bottom>
      <diagonal/>
    </border>
    <border>
      <left style="medium">
        <color indexed="64"/>
      </left>
      <right style="thin">
        <color rgb="FFFFFF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theme="8"/>
      </right>
      <top/>
      <bottom style="thick">
        <color theme="8"/>
      </bottom>
      <diagonal/>
    </border>
    <border>
      <left style="thick">
        <color theme="8"/>
      </left>
      <right style="thick">
        <color theme="8"/>
      </right>
      <top style="thick">
        <color theme="8"/>
      </top>
      <bottom/>
      <diagonal/>
    </border>
    <border>
      <left/>
      <right/>
      <top/>
      <bottom style="thick">
        <color rgb="FFFF0000"/>
      </bottom>
      <diagonal/>
    </border>
    <border>
      <left/>
      <right/>
      <top style="medium">
        <color theme="9" tint="-0.24994659260841701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medium">
        <color theme="9" tint="-0.24994659260841701"/>
      </right>
      <top/>
      <bottom style="thick">
        <color rgb="FFFFC000"/>
      </bottom>
      <diagonal/>
    </border>
    <border>
      <left style="thick">
        <color rgb="FFFF0000"/>
      </left>
      <right/>
      <top style="thick">
        <color theme="8"/>
      </top>
      <bottom/>
      <diagonal/>
    </border>
    <border>
      <left/>
      <right/>
      <top/>
      <bottom style="thick">
        <color theme="8"/>
      </bottom>
      <diagonal/>
    </border>
    <border>
      <left/>
      <right style="medium">
        <color rgb="FFFF0000"/>
      </right>
      <top/>
      <bottom style="thick">
        <color rgb="FF0070C0"/>
      </bottom>
      <diagonal/>
    </border>
    <border>
      <left/>
      <right/>
      <top/>
      <bottom style="thick">
        <color rgb="FF0070C0"/>
      </bottom>
      <diagonal/>
    </border>
    <border>
      <left style="medium">
        <color rgb="FFFF0000"/>
      </left>
      <right/>
      <top style="thick">
        <color rgb="FF0070C0"/>
      </top>
      <bottom/>
      <diagonal/>
    </border>
    <border>
      <left/>
      <right/>
      <top style="thick">
        <color rgb="FF0070C0"/>
      </top>
      <bottom/>
      <diagonal/>
    </border>
    <border>
      <left/>
      <right style="thick">
        <color rgb="FFFF0000"/>
      </right>
      <top style="thick">
        <color rgb="FF0070C0"/>
      </top>
      <bottom/>
      <diagonal/>
    </border>
    <border>
      <left/>
      <right/>
      <top/>
      <bottom style="medium">
        <color rgb="FFFFC000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/>
      <diagonal/>
    </border>
    <border>
      <left style="medium">
        <color theme="9" tint="-0.24994659260841701"/>
      </left>
      <right/>
      <top style="medium">
        <color theme="9" tint="-0.24994659260841701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rgb="FFFFFF00"/>
      </left>
      <right style="thin">
        <color rgb="FFFFFF00"/>
      </right>
      <top style="thin">
        <color rgb="FFFFFF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ck">
        <color theme="8"/>
      </left>
      <right style="thick">
        <color theme="8"/>
      </right>
      <top/>
      <bottom style="thick">
        <color theme="8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indexed="64"/>
      </left>
      <right style="thin">
        <color indexed="64"/>
      </right>
      <top/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9" fillId="0" borderId="0"/>
  </cellStyleXfs>
  <cellXfs count="257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4" borderId="0" xfId="0" applyFill="1"/>
    <xf numFmtId="0" fontId="0" fillId="5" borderId="0" xfId="0" applyFill="1" applyAlignment="1">
      <alignment horizontal="center" vertical="center"/>
    </xf>
    <xf numFmtId="0" fontId="0" fillId="6" borderId="0" xfId="0" applyFill="1"/>
    <xf numFmtId="0" fontId="1" fillId="6" borderId="0" xfId="0" applyFont="1" applyFill="1"/>
    <xf numFmtId="0" fontId="3" fillId="0" borderId="0" xfId="0" applyFont="1"/>
    <xf numFmtId="0" fontId="4" fillId="7" borderId="0" xfId="0" applyFont="1" applyFill="1" applyAlignment="1">
      <alignment vertical="center"/>
    </xf>
    <xf numFmtId="0" fontId="4" fillId="8" borderId="0" xfId="0" applyFont="1" applyFill="1" applyBorder="1" applyAlignment="1">
      <alignment vertical="center"/>
    </xf>
    <xf numFmtId="0" fontId="4" fillId="9" borderId="0" xfId="0" applyFont="1" applyFill="1" applyAlignment="1">
      <alignment vertical="center"/>
    </xf>
    <xf numFmtId="0" fontId="4" fillId="9" borderId="5" xfId="0" applyFont="1" applyFill="1" applyBorder="1" applyAlignment="1">
      <alignment vertical="center" wrapText="1"/>
    </xf>
    <xf numFmtId="0" fontId="4" fillId="10" borderId="0" xfId="0" applyFont="1" applyFill="1" applyBorder="1" applyAlignment="1">
      <alignment vertical="center"/>
    </xf>
    <xf numFmtId="0" fontId="4" fillId="11" borderId="0" xfId="0" applyFont="1" applyFill="1" applyAlignment="1">
      <alignment vertical="center"/>
    </xf>
    <xf numFmtId="0" fontId="4" fillId="11" borderId="5" xfId="0" applyFont="1" applyFill="1" applyBorder="1" applyAlignment="1">
      <alignment vertical="center" wrapText="1"/>
    </xf>
    <xf numFmtId="0" fontId="4" fillId="12" borderId="6" xfId="0" applyFont="1" applyFill="1" applyBorder="1" applyAlignment="1">
      <alignment vertical="center"/>
    </xf>
    <xf numFmtId="0" fontId="4" fillId="12" borderId="0" xfId="0" applyFont="1" applyFill="1" applyBorder="1" applyAlignment="1">
      <alignment vertical="center"/>
    </xf>
    <xf numFmtId="0" fontId="4" fillId="10" borderId="0" xfId="0" applyFont="1" applyFill="1" applyAlignment="1">
      <alignment vertical="center"/>
    </xf>
    <xf numFmtId="0" fontId="4" fillId="11" borderId="6" xfId="0" applyFont="1" applyFill="1" applyBorder="1" applyAlignment="1">
      <alignment vertical="center"/>
    </xf>
    <xf numFmtId="0" fontId="4" fillId="11" borderId="0" xfId="0" applyFont="1" applyFill="1" applyBorder="1" applyAlignment="1">
      <alignment vertical="center"/>
    </xf>
    <xf numFmtId="0" fontId="1" fillId="0" borderId="0" xfId="0" applyFont="1"/>
    <xf numFmtId="0" fontId="4" fillId="13" borderId="0" xfId="0" applyFont="1" applyFill="1" applyAlignment="1">
      <alignment vertical="center"/>
    </xf>
    <xf numFmtId="0" fontId="4" fillId="13" borderId="5" xfId="0" applyFont="1" applyFill="1" applyBorder="1" applyAlignment="1">
      <alignment vertical="center" wrapText="1"/>
    </xf>
    <xf numFmtId="0" fontId="4" fillId="13" borderId="6" xfId="0" applyFont="1" applyFill="1" applyBorder="1" applyAlignment="1">
      <alignment vertical="center"/>
    </xf>
    <xf numFmtId="0" fontId="4" fillId="13" borderId="0" xfId="0" applyFont="1" applyFill="1" applyBorder="1" applyAlignment="1">
      <alignment vertical="center"/>
    </xf>
    <xf numFmtId="0" fontId="7" fillId="0" borderId="0" xfId="0" applyFont="1"/>
    <xf numFmtId="0" fontId="1" fillId="6" borderId="0" xfId="0" applyFont="1" applyFill="1" applyBorder="1"/>
    <xf numFmtId="0" fontId="4" fillId="0" borderId="3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5" xfId="0" applyFont="1" applyFill="1" applyBorder="1" applyAlignment="1">
      <alignment vertical="center" wrapText="1"/>
    </xf>
    <xf numFmtId="0" fontId="8" fillId="0" borderId="0" xfId="0" applyFont="1"/>
    <xf numFmtId="0" fontId="3" fillId="0" borderId="0" xfId="0" applyFont="1" applyBorder="1"/>
    <xf numFmtId="0" fontId="0" fillId="0" borderId="1" xfId="0" applyBorder="1"/>
    <xf numFmtId="0" fontId="0" fillId="0" borderId="2" xfId="0" applyBorder="1"/>
    <xf numFmtId="0" fontId="9" fillId="0" borderId="0" xfId="0" applyFont="1"/>
    <xf numFmtId="0" fontId="0" fillId="0" borderId="0" xfId="0"/>
    <xf numFmtId="0" fontId="0" fillId="0" borderId="11" xfId="0" applyBorder="1"/>
    <xf numFmtId="0" fontId="0" fillId="0" borderId="12" xfId="0" applyBorder="1"/>
    <xf numFmtId="0" fontId="0" fillId="0" borderId="10" xfId="0" applyBorder="1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8" xfId="0" applyBorder="1"/>
    <xf numFmtId="0" fontId="2" fillId="6" borderId="8" xfId="0" applyFont="1" applyFill="1" applyBorder="1" applyAlignment="1">
      <alignment horizontal="center" vertical="center"/>
    </xf>
    <xf numFmtId="0" fontId="1" fillId="0" borderId="8" xfId="0" applyFont="1" applyBorder="1"/>
    <xf numFmtId="0" fontId="0" fillId="0" borderId="12" xfId="0" applyFill="1" applyBorder="1"/>
    <xf numFmtId="0" fontId="0" fillId="0" borderId="11" xfId="0" applyFill="1" applyBorder="1"/>
    <xf numFmtId="0" fontId="0" fillId="0" borderId="0" xfId="0" applyFill="1" applyBorder="1"/>
    <xf numFmtId="0" fontId="0" fillId="0" borderId="9" xfId="0" applyBorder="1"/>
    <xf numFmtId="0" fontId="4" fillId="8" borderId="0" xfId="0" applyFont="1" applyFill="1" applyBorder="1" applyAlignment="1">
      <alignment vertical="center"/>
    </xf>
    <xf numFmtId="0" fontId="4" fillId="10" borderId="0" xfId="0" applyFont="1" applyFill="1" applyBorder="1" applyAlignment="1">
      <alignment vertical="center"/>
    </xf>
    <xf numFmtId="0" fontId="12" fillId="0" borderId="0" xfId="0" applyFont="1"/>
    <xf numFmtId="0" fontId="13" fillId="0" borderId="12" xfId="0" applyFont="1" applyBorder="1"/>
    <xf numFmtId="0" fontId="13" fillId="0" borderId="10" xfId="0" applyFont="1" applyBorder="1"/>
    <xf numFmtId="0" fontId="0" fillId="0" borderId="0" xfId="0" applyAlignment="1">
      <alignment horizontal="center" vertical="center"/>
    </xf>
    <xf numFmtId="0" fontId="13" fillId="0" borderId="11" xfId="0" applyFont="1" applyBorder="1"/>
    <xf numFmtId="0" fontId="15" fillId="2" borderId="0" xfId="0" applyFont="1" applyFill="1" applyBorder="1"/>
    <xf numFmtId="0" fontId="0" fillId="0" borderId="0" xfId="0" applyAlignment="1">
      <alignment vertical="center" wrapText="1"/>
    </xf>
    <xf numFmtId="0" fontId="0" fillId="16" borderId="0" xfId="0" applyFill="1"/>
    <xf numFmtId="0" fontId="1" fillId="16" borderId="0" xfId="0" applyFont="1" applyFill="1"/>
    <xf numFmtId="0" fontId="0" fillId="19" borderId="0" xfId="0" applyFill="1" applyBorder="1"/>
    <xf numFmtId="0" fontId="0" fillId="19" borderId="0" xfId="0" applyFill="1" applyAlignment="1">
      <alignment horizontal="center" vertical="center" wrapText="1" shrinkToFit="1"/>
    </xf>
    <xf numFmtId="0" fontId="0" fillId="19" borderId="0" xfId="0" applyFill="1"/>
    <xf numFmtId="0" fontId="0" fillId="0" borderId="8" xfId="0" applyBorder="1" applyAlignment="1">
      <alignment vertical="center" wrapText="1"/>
    </xf>
    <xf numFmtId="0" fontId="17" fillId="0" borderId="0" xfId="0" applyFont="1"/>
    <xf numFmtId="0" fontId="0" fillId="8" borderId="11" xfId="0" applyFill="1" applyBorder="1"/>
    <xf numFmtId="0" fontId="0" fillId="8" borderId="12" xfId="0" applyFill="1" applyBorder="1"/>
    <xf numFmtId="0" fontId="0" fillId="8" borderId="10" xfId="0" applyFill="1" applyBorder="1"/>
    <xf numFmtId="0" fontId="0" fillId="20" borderId="8" xfId="0" applyFill="1" applyBorder="1" applyAlignment="1">
      <alignment vertical="center" wrapText="1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9" xfId="0" applyBorder="1"/>
    <xf numFmtId="0" fontId="0" fillId="0" borderId="28" xfId="0" applyBorder="1"/>
    <xf numFmtId="0" fontId="0" fillId="0" borderId="31" xfId="0" applyBorder="1"/>
    <xf numFmtId="0" fontId="0" fillId="0" borderId="30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6" fillId="0" borderId="9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6" fillId="0" borderId="20" xfId="0" applyFont="1" applyBorder="1" applyAlignment="1">
      <alignment vertical="center"/>
    </xf>
    <xf numFmtId="0" fontId="16" fillId="0" borderId="21" xfId="0" applyFont="1" applyBorder="1" applyAlignment="1">
      <alignment vertical="center"/>
    </xf>
    <xf numFmtId="0" fontId="20" fillId="0" borderId="0" xfId="0" applyFont="1"/>
    <xf numFmtId="0" fontId="0" fillId="2" borderId="0" xfId="0" applyFill="1"/>
    <xf numFmtId="0" fontId="0" fillId="16" borderId="0" xfId="0" applyFont="1" applyFill="1"/>
    <xf numFmtId="0" fontId="0" fillId="0" borderId="0" xfId="0" applyFont="1" applyFill="1"/>
    <xf numFmtId="0" fontId="0" fillId="16" borderId="0" xfId="0" applyFont="1" applyFill="1" applyBorder="1"/>
    <xf numFmtId="0" fontId="0" fillId="0" borderId="0" xfId="0"/>
    <xf numFmtId="0" fontId="0" fillId="0" borderId="0" xfId="0" applyFont="1" applyBorder="1"/>
    <xf numFmtId="0" fontId="0" fillId="0" borderId="0" xfId="0" applyFont="1" applyFill="1" applyBorder="1"/>
    <xf numFmtId="0" fontId="0" fillId="0" borderId="1" xfId="0" applyFont="1" applyFill="1" applyBorder="1"/>
    <xf numFmtId="0" fontId="0" fillId="0" borderId="15" xfId="0" applyFont="1" applyBorder="1"/>
    <xf numFmtId="0" fontId="0" fillId="0" borderId="17" xfId="0" applyFont="1" applyFill="1" applyBorder="1"/>
    <xf numFmtId="0" fontId="0" fillId="0" borderId="15" xfId="0" applyFont="1" applyFill="1" applyBorder="1"/>
    <xf numFmtId="0" fontId="4" fillId="16" borderId="0" xfId="0" applyFont="1" applyFill="1" applyAlignment="1">
      <alignment vertical="center"/>
    </xf>
    <xf numFmtId="0" fontId="4" fillId="16" borderId="3" xfId="0" applyFont="1" applyFill="1" applyBorder="1" applyAlignment="1">
      <alignment vertical="center" wrapText="1"/>
    </xf>
    <xf numFmtId="0" fontId="4" fillId="16" borderId="4" xfId="0" applyFont="1" applyFill="1" applyBorder="1" applyAlignment="1">
      <alignment vertical="center"/>
    </xf>
    <xf numFmtId="0" fontId="4" fillId="16" borderId="0" xfId="0" applyFont="1" applyFill="1" applyBorder="1" applyAlignment="1">
      <alignment vertical="center"/>
    </xf>
    <xf numFmtId="0" fontId="4" fillId="16" borderId="5" xfId="0" applyFont="1" applyFill="1" applyBorder="1" applyAlignment="1">
      <alignment vertical="center" wrapText="1"/>
    </xf>
    <xf numFmtId="0" fontId="4" fillId="16" borderId="6" xfId="0" applyFont="1" applyFill="1" applyBorder="1" applyAlignment="1">
      <alignment vertical="center"/>
    </xf>
    <xf numFmtId="0" fontId="0" fillId="16" borderId="39" xfId="0" applyFill="1" applyBorder="1"/>
    <xf numFmtId="0" fontId="1" fillId="16" borderId="2" xfId="0" applyFont="1" applyFill="1" applyBorder="1"/>
    <xf numFmtId="0" fontId="1" fillId="16" borderId="1" xfId="0" applyFont="1" applyFill="1" applyBorder="1"/>
    <xf numFmtId="0" fontId="0" fillId="3" borderId="0" xfId="0" applyFill="1"/>
    <xf numFmtId="0" fontId="0" fillId="6" borderId="0" xfId="0" applyFont="1" applyFill="1"/>
    <xf numFmtId="0" fontId="9" fillId="6" borderId="0" xfId="0" applyFont="1" applyFill="1"/>
    <xf numFmtId="0" fontId="0" fillId="3" borderId="16" xfId="0" applyFont="1" applyFill="1" applyBorder="1"/>
    <xf numFmtId="0" fontId="0" fillId="3" borderId="18" xfId="0" applyFont="1" applyFill="1" applyBorder="1"/>
    <xf numFmtId="0" fontId="21" fillId="3" borderId="18" xfId="0" applyFont="1" applyFill="1" applyBorder="1"/>
    <xf numFmtId="0" fontId="21" fillId="3" borderId="15" xfId="0" applyFont="1" applyFill="1" applyBorder="1"/>
    <xf numFmtId="0" fontId="21" fillId="3" borderId="1" xfId="0" applyFont="1" applyFill="1" applyBorder="1"/>
    <xf numFmtId="0" fontId="3" fillId="6" borderId="0" xfId="0" applyFont="1" applyFill="1"/>
    <xf numFmtId="0" fontId="0" fillId="6" borderId="0" xfId="0" applyFont="1" applyFill="1" applyBorder="1"/>
    <xf numFmtId="0" fontId="16" fillId="0" borderId="40" xfId="0" applyFont="1" applyBorder="1" applyAlignment="1">
      <alignment vertical="center"/>
    </xf>
    <xf numFmtId="0" fontId="0" fillId="6" borderId="0" xfId="0" applyFill="1" applyAlignment="1">
      <alignment horizontal="left" vertical="center"/>
    </xf>
    <xf numFmtId="0" fontId="0" fillId="6" borderId="12" xfId="0" applyFill="1" applyBorder="1"/>
    <xf numFmtId="0" fontId="0" fillId="6" borderId="9" xfId="0" applyFill="1" applyBorder="1"/>
    <xf numFmtId="0" fontId="0" fillId="0" borderId="19" xfId="0" applyBorder="1"/>
    <xf numFmtId="0" fontId="0" fillId="0" borderId="20" xfId="0" applyBorder="1"/>
    <xf numFmtId="0" fontId="0" fillId="0" borderId="40" xfId="0" applyBorder="1"/>
    <xf numFmtId="0" fontId="0" fillId="0" borderId="21" xfId="0" applyBorder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4" borderId="0" xfId="0" applyFill="1" applyBorder="1" applyAlignment="1">
      <alignment horizontal="left" vertical="center"/>
    </xf>
    <xf numFmtId="0" fontId="1" fillId="6" borderId="0" xfId="0" applyFont="1" applyFill="1" applyBorder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23" fillId="8" borderId="0" xfId="0" applyFont="1" applyFill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14" borderId="7" xfId="0" applyFill="1" applyBorder="1"/>
    <xf numFmtId="0" fontId="16" fillId="0" borderId="19" xfId="0" applyFont="1" applyBorder="1" applyAlignment="1">
      <alignment vertical="center"/>
    </xf>
    <xf numFmtId="0" fontId="10" fillId="0" borderId="14" xfId="0" applyFont="1" applyBorder="1"/>
    <xf numFmtId="0" fontId="10" fillId="0" borderId="7" xfId="0" applyFont="1" applyBorder="1"/>
    <xf numFmtId="0" fontId="10" fillId="0" borderId="13" xfId="0" applyFont="1" applyBorder="1"/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4" fillId="2" borderId="8" xfId="0" applyFont="1" applyFill="1" applyBorder="1" applyAlignment="1">
      <alignment vertical="center" wrapText="1"/>
    </xf>
    <xf numFmtId="0" fontId="25" fillId="2" borderId="0" xfId="0" applyFont="1" applyFill="1" applyBorder="1"/>
    <xf numFmtId="0" fontId="25" fillId="2" borderId="0" xfId="0" applyFont="1" applyFill="1"/>
    <xf numFmtId="0" fontId="25" fillId="2" borderId="40" xfId="0" applyFont="1" applyFill="1" applyBorder="1"/>
    <xf numFmtId="0" fontId="25" fillId="2" borderId="21" xfId="0" applyFont="1" applyFill="1" applyBorder="1"/>
    <xf numFmtId="0" fontId="0" fillId="0" borderId="0" xfId="0" applyAlignment="1">
      <alignment horizontal="left" vertical="center"/>
    </xf>
    <xf numFmtId="0" fontId="26" fillId="21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4" xfId="0" applyBorder="1"/>
    <xf numFmtId="0" fontId="0" fillId="0" borderId="45" xfId="0" applyBorder="1"/>
    <xf numFmtId="0" fontId="27" fillId="0" borderId="0" xfId="0" applyFont="1"/>
    <xf numFmtId="0" fontId="0" fillId="5" borderId="0" xfId="0" applyFill="1"/>
    <xf numFmtId="0" fontId="28" fillId="0" borderId="0" xfId="0" applyFont="1" applyBorder="1"/>
    <xf numFmtId="0" fontId="28" fillId="0" borderId="21" xfId="0" applyFont="1" applyBorder="1"/>
    <xf numFmtId="0" fontId="28" fillId="19" borderId="0" xfId="0" applyFont="1" applyFill="1" applyBorder="1"/>
    <xf numFmtId="0" fontId="25" fillId="2" borderId="47" xfId="0" applyFont="1" applyFill="1" applyBorder="1"/>
    <xf numFmtId="0" fontId="1" fillId="0" borderId="48" xfId="0" applyFont="1" applyBorder="1" applyAlignment="1">
      <alignment vertical="center"/>
    </xf>
    <xf numFmtId="0" fontId="1" fillId="0" borderId="50" xfId="0" applyFont="1" applyBorder="1" applyAlignment="1">
      <alignment vertical="center"/>
    </xf>
    <xf numFmtId="0" fontId="25" fillId="2" borderId="52" xfId="0" applyFont="1" applyFill="1" applyBorder="1"/>
    <xf numFmtId="0" fontId="1" fillId="0" borderId="53" xfId="0" applyFont="1" applyBorder="1" applyAlignment="1">
      <alignment vertical="center"/>
    </xf>
    <xf numFmtId="0" fontId="9" fillId="22" borderId="46" xfId="0" applyFont="1" applyFill="1" applyBorder="1"/>
    <xf numFmtId="0" fontId="9" fillId="22" borderId="49" xfId="0" applyFont="1" applyFill="1" applyBorder="1"/>
    <xf numFmtId="0" fontId="9" fillId="22" borderId="51" xfId="0" applyFont="1" applyFill="1" applyBorder="1"/>
    <xf numFmtId="0" fontId="9" fillId="0" borderId="0" xfId="0" applyFont="1" applyAlignment="1">
      <alignment vertical="center" wrapText="1"/>
    </xf>
    <xf numFmtId="0" fontId="0" fillId="0" borderId="9" xfId="0" applyFill="1" applyBorder="1" applyAlignment="1"/>
    <xf numFmtId="0" fontId="0" fillId="0" borderId="0" xfId="0" applyFill="1" applyBorder="1" applyAlignment="1"/>
    <xf numFmtId="0" fontId="0" fillId="4" borderId="8" xfId="0" applyFont="1" applyFill="1" applyBorder="1" applyAlignment="1">
      <alignment vertical="center" wrapText="1"/>
    </xf>
    <xf numFmtId="0" fontId="9" fillId="0" borderId="0" xfId="0" applyFont="1" applyBorder="1"/>
    <xf numFmtId="0" fontId="0" fillId="14" borderId="11" xfId="0" applyFill="1" applyBorder="1"/>
    <xf numFmtId="0" fontId="0" fillId="14" borderId="10" xfId="0" applyFill="1" applyBorder="1"/>
    <xf numFmtId="0" fontId="0" fillId="14" borderId="54" xfId="0" applyFill="1" applyBorder="1"/>
    <xf numFmtId="0" fontId="0" fillId="14" borderId="55" xfId="0" applyFill="1" applyBorder="1"/>
    <xf numFmtId="0" fontId="0" fillId="14" borderId="12" xfId="0" applyFill="1" applyBorder="1"/>
    <xf numFmtId="0" fontId="0" fillId="20" borderId="9" xfId="0" applyFill="1" applyBorder="1" applyAlignment="1">
      <alignment horizontal="left" vertical="center" wrapText="1"/>
    </xf>
    <xf numFmtId="0" fontId="0" fillId="20" borderId="0" xfId="0" applyFill="1" applyBorder="1" applyAlignment="1">
      <alignment horizontal="left" vertical="center" wrapText="1"/>
    </xf>
    <xf numFmtId="0" fontId="0" fillId="0" borderId="38" xfId="0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17" borderId="14" xfId="0" applyFill="1" applyBorder="1" applyAlignment="1">
      <alignment horizontal="center" vertical="center" wrapText="1"/>
    </xf>
    <xf numFmtId="0" fontId="0" fillId="17" borderId="7" xfId="0" applyFill="1" applyBorder="1" applyAlignment="1">
      <alignment horizontal="center" vertical="center" wrapText="1"/>
    </xf>
    <xf numFmtId="0" fontId="0" fillId="18" borderId="11" xfId="0" applyFill="1" applyBorder="1" applyAlignment="1">
      <alignment horizontal="center" vertical="center" wrapText="1"/>
    </xf>
    <xf numFmtId="0" fontId="0" fillId="18" borderId="12" xfId="0" applyFill="1" applyBorder="1" applyAlignment="1">
      <alignment horizontal="center" vertical="center" wrapText="1"/>
    </xf>
    <xf numFmtId="0" fontId="0" fillId="18" borderId="10" xfId="0" applyFill="1" applyBorder="1" applyAlignment="1">
      <alignment horizontal="center" vertical="center" wrapText="1"/>
    </xf>
    <xf numFmtId="0" fontId="0" fillId="14" borderId="11" xfId="0" applyFill="1" applyBorder="1" applyAlignment="1">
      <alignment horizontal="center" vertical="center" wrapText="1"/>
    </xf>
    <xf numFmtId="0" fontId="0" fillId="14" borderId="12" xfId="0" applyFill="1" applyBorder="1" applyAlignment="1">
      <alignment horizontal="center" vertical="center" wrapText="1"/>
    </xf>
    <xf numFmtId="0" fontId="0" fillId="14" borderId="10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6" borderId="8" xfId="0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/>
    </xf>
    <xf numFmtId="0" fontId="2" fillId="15" borderId="8" xfId="0" applyFont="1" applyFill="1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2" fillId="18" borderId="8" xfId="0" applyFont="1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29" fillId="0" borderId="12" xfId="0" applyFont="1" applyBorder="1" applyAlignment="1">
      <alignment horizontal="center" vertical="center"/>
    </xf>
    <xf numFmtId="0" fontId="29" fillId="0" borderId="12" xfId="0" quotePrefix="1" applyFont="1" applyBorder="1" applyAlignment="1">
      <alignment horizontal="center" vertical="center"/>
    </xf>
    <xf numFmtId="0" fontId="30" fillId="23" borderId="0" xfId="0" applyFont="1" applyFill="1" applyAlignment="1">
      <alignment horizontal="center" vertical="center"/>
    </xf>
    <xf numFmtId="0" fontId="31" fillId="24" borderId="56" xfId="0" applyFont="1" applyFill="1" applyBorder="1" applyAlignment="1">
      <alignment horizontal="center" vertical="center" wrapText="1"/>
    </xf>
    <xf numFmtId="0" fontId="32" fillId="0" borderId="56" xfId="0" applyFont="1" applyBorder="1" applyAlignment="1">
      <alignment horizontal="center" vertical="center" wrapText="1"/>
    </xf>
    <xf numFmtId="0" fontId="31" fillId="0" borderId="56" xfId="0" applyFont="1" applyBorder="1" applyAlignment="1">
      <alignment horizontal="center" vertical="center" wrapText="1"/>
    </xf>
    <xf numFmtId="0" fontId="32" fillId="24" borderId="56" xfId="0" applyFont="1" applyFill="1" applyBorder="1" applyAlignment="1">
      <alignment horizontal="center" vertical="center" wrapText="1"/>
    </xf>
    <xf numFmtId="0" fontId="0" fillId="0" borderId="56" xfId="0" applyFont="1" applyBorder="1" applyAlignment="1">
      <alignment horizontal="center" vertical="center" wrapText="1"/>
    </xf>
    <xf numFmtId="0" fontId="32" fillId="0" borderId="56" xfId="0" applyFont="1" applyBorder="1" applyAlignment="1">
      <alignment horizontal="left" vertical="center" wrapText="1"/>
    </xf>
    <xf numFmtId="0" fontId="0" fillId="0" borderId="57" xfId="0" applyFont="1" applyBorder="1" applyAlignment="1">
      <alignment horizontal="center" vertical="center" wrapText="1"/>
    </xf>
    <xf numFmtId="0" fontId="35" fillId="25" borderId="0" xfId="0" applyFont="1" applyFill="1" applyAlignment="1">
      <alignment horizontal="center" vertical="center"/>
    </xf>
    <xf numFmtId="0" fontId="0" fillId="0" borderId="56" xfId="0" applyFont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38" fillId="0" borderId="57" xfId="0" applyFont="1" applyBorder="1" applyAlignment="1">
      <alignment horizontal="center" vertical="center" wrapText="1"/>
    </xf>
    <xf numFmtId="0" fontId="33" fillId="0" borderId="57" xfId="0" applyFont="1" applyBorder="1" applyAlignment="1">
      <alignment horizontal="center" vertical="center" wrapText="1"/>
    </xf>
    <xf numFmtId="0" fontId="39" fillId="0" borderId="56" xfId="0" applyFont="1" applyBorder="1" applyAlignment="1">
      <alignment horizontal="center" vertical="center" wrapText="1"/>
    </xf>
    <xf numFmtId="0" fontId="32" fillId="0" borderId="56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0" fillId="0" borderId="56" xfId="0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</xdr:colOff>
      <xdr:row>2</xdr:row>
      <xdr:rowOff>7420</xdr:rowOff>
    </xdr:from>
    <xdr:to>
      <xdr:col>17</xdr:col>
      <xdr:colOff>136363</xdr:colOff>
      <xdr:row>32</xdr:row>
      <xdr:rowOff>9525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49" y="531295"/>
          <a:ext cx="12718889" cy="57171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409575</xdr:colOff>
      <xdr:row>40</xdr:row>
      <xdr:rowOff>47625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772775" cy="766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0</xdr:rowOff>
    </xdr:from>
    <xdr:to>
      <xdr:col>1</xdr:col>
      <xdr:colOff>228600</xdr:colOff>
      <xdr:row>19</xdr:row>
      <xdr:rowOff>161925</xdr:rowOff>
    </xdr:to>
    <xdr:sp macro="" textlink="">
      <xdr:nvSpPr>
        <xdr:cNvPr id="201" name="Rounded Rectangle 200"/>
        <xdr:cNvSpPr/>
      </xdr:nvSpPr>
      <xdr:spPr>
        <a:xfrm>
          <a:off x="1095375" y="3676650"/>
          <a:ext cx="228600" cy="1619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GB" sz="900" b="1"/>
            <a:t>00</a:t>
          </a:r>
          <a:endParaRPr lang="en-GB" sz="800" b="1"/>
        </a:p>
      </xdr:txBody>
    </xdr:sp>
    <xdr:clientData/>
  </xdr:twoCellAnchor>
  <xdr:twoCellAnchor>
    <xdr:from>
      <xdr:col>2</xdr:col>
      <xdr:colOff>228600</xdr:colOff>
      <xdr:row>19</xdr:row>
      <xdr:rowOff>1</xdr:rowOff>
    </xdr:from>
    <xdr:to>
      <xdr:col>26</xdr:col>
      <xdr:colOff>171450</xdr:colOff>
      <xdr:row>19</xdr:row>
      <xdr:rowOff>152401</xdr:rowOff>
    </xdr:to>
    <xdr:sp macro="" textlink="">
      <xdr:nvSpPr>
        <xdr:cNvPr id="202" name="Rounded Rectangle 201"/>
        <xdr:cNvSpPr/>
      </xdr:nvSpPr>
      <xdr:spPr>
        <a:xfrm>
          <a:off x="1571625" y="3676651"/>
          <a:ext cx="5886450" cy="152400"/>
        </a:xfrm>
        <a:prstGeom prst="roundRect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GB" sz="900" b="1"/>
            <a:t>CONF-REG</a:t>
          </a:r>
          <a:r>
            <a:rPr lang="en-GB" sz="900" b="1" baseline="0"/>
            <a:t> </a:t>
          </a:r>
          <a:endParaRPr lang="en-GB" sz="800" b="1"/>
        </a:p>
      </xdr:txBody>
    </xdr:sp>
    <xdr:clientData/>
  </xdr:twoCellAnchor>
  <xdr:twoCellAnchor>
    <xdr:from>
      <xdr:col>16</xdr:col>
      <xdr:colOff>76201</xdr:colOff>
      <xdr:row>11</xdr:row>
      <xdr:rowOff>19050</xdr:rowOff>
    </xdr:from>
    <xdr:to>
      <xdr:col>27</xdr:col>
      <xdr:colOff>1</xdr:colOff>
      <xdr:row>11</xdr:row>
      <xdr:rowOff>171450</xdr:rowOff>
    </xdr:to>
    <xdr:sp macro="" textlink="">
      <xdr:nvSpPr>
        <xdr:cNvPr id="203" name="Rounded Rectangle 202"/>
        <xdr:cNvSpPr/>
      </xdr:nvSpPr>
      <xdr:spPr>
        <a:xfrm>
          <a:off x="4886326" y="2152650"/>
          <a:ext cx="2647950" cy="152400"/>
        </a:xfrm>
        <a:prstGeom prst="roundRect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GB" sz="900" b="1"/>
            <a:t>dont care</a:t>
          </a:r>
          <a:endParaRPr lang="en-GB" sz="800" b="1"/>
        </a:p>
      </xdr:txBody>
    </xdr:sp>
    <xdr:clientData/>
  </xdr:twoCellAnchor>
  <xdr:twoCellAnchor>
    <xdr:from>
      <xdr:col>6</xdr:col>
      <xdr:colOff>104774</xdr:colOff>
      <xdr:row>11</xdr:row>
      <xdr:rowOff>16565</xdr:rowOff>
    </xdr:from>
    <xdr:to>
      <xdr:col>8</xdr:col>
      <xdr:colOff>49695</xdr:colOff>
      <xdr:row>11</xdr:row>
      <xdr:rowOff>182217</xdr:rowOff>
    </xdr:to>
    <xdr:sp macro="" textlink="">
      <xdr:nvSpPr>
        <xdr:cNvPr id="204" name="Rounded Rectangle 203"/>
        <xdr:cNvSpPr/>
      </xdr:nvSpPr>
      <xdr:spPr>
        <a:xfrm>
          <a:off x="2438399" y="2150165"/>
          <a:ext cx="440221" cy="16565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GB" sz="900" b="1"/>
            <a:t>d00</a:t>
          </a:r>
          <a:endParaRPr lang="en-GB" sz="800" b="1"/>
        </a:p>
      </xdr:txBody>
    </xdr:sp>
    <xdr:clientData/>
  </xdr:twoCellAnchor>
  <xdr:twoCellAnchor>
    <xdr:from>
      <xdr:col>8</xdr:col>
      <xdr:colOff>121339</xdr:colOff>
      <xdr:row>11</xdr:row>
      <xdr:rowOff>16565</xdr:rowOff>
    </xdr:from>
    <xdr:to>
      <xdr:col>10</xdr:col>
      <xdr:colOff>66259</xdr:colOff>
      <xdr:row>11</xdr:row>
      <xdr:rowOff>182217</xdr:rowOff>
    </xdr:to>
    <xdr:sp macro="" textlink="">
      <xdr:nvSpPr>
        <xdr:cNvPr id="205" name="Rounded Rectangle 204"/>
        <xdr:cNvSpPr/>
      </xdr:nvSpPr>
      <xdr:spPr>
        <a:xfrm>
          <a:off x="2950264" y="2150165"/>
          <a:ext cx="440220" cy="16565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GB" sz="900" b="1"/>
            <a:t>d01</a:t>
          </a:r>
          <a:endParaRPr lang="en-GB" sz="800" b="1"/>
        </a:p>
      </xdr:txBody>
    </xdr:sp>
    <xdr:clientData/>
  </xdr:twoCellAnchor>
  <xdr:twoCellAnchor>
    <xdr:from>
      <xdr:col>14</xdr:col>
      <xdr:colOff>96490</xdr:colOff>
      <xdr:row>11</xdr:row>
      <xdr:rowOff>16565</xdr:rowOff>
    </xdr:from>
    <xdr:to>
      <xdr:col>16</xdr:col>
      <xdr:colOff>41411</xdr:colOff>
      <xdr:row>11</xdr:row>
      <xdr:rowOff>182217</xdr:rowOff>
    </xdr:to>
    <xdr:sp macro="" textlink="">
      <xdr:nvSpPr>
        <xdr:cNvPr id="206" name="Rounded Rectangle 205"/>
        <xdr:cNvSpPr/>
      </xdr:nvSpPr>
      <xdr:spPr>
        <a:xfrm>
          <a:off x="4411315" y="2150165"/>
          <a:ext cx="440221" cy="16565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GB" sz="900" b="1"/>
            <a:t>d07</a:t>
          </a:r>
          <a:endParaRPr lang="en-GB" sz="800" b="1"/>
        </a:p>
      </xdr:txBody>
    </xdr:sp>
    <xdr:clientData/>
  </xdr:twoCellAnchor>
  <xdr:twoCellAnchor>
    <xdr:from>
      <xdr:col>10</xdr:col>
      <xdr:colOff>66259</xdr:colOff>
      <xdr:row>11</xdr:row>
      <xdr:rowOff>99391</xdr:rowOff>
    </xdr:from>
    <xdr:to>
      <xdr:col>14</xdr:col>
      <xdr:colOff>96490</xdr:colOff>
      <xdr:row>11</xdr:row>
      <xdr:rowOff>99391</xdr:rowOff>
    </xdr:to>
    <xdr:cxnSp macro="">
      <xdr:nvCxnSpPr>
        <xdr:cNvPr id="207" name="Straight Arrow Connector 206"/>
        <xdr:cNvCxnSpPr>
          <a:stCxn id="205" idx="3"/>
          <a:endCxn id="206" idx="1"/>
        </xdr:cNvCxnSpPr>
      </xdr:nvCxnSpPr>
      <xdr:spPr>
        <a:xfrm>
          <a:off x="3390484" y="2232991"/>
          <a:ext cx="102083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25262</xdr:colOff>
      <xdr:row>17</xdr:row>
      <xdr:rowOff>28160</xdr:rowOff>
    </xdr:from>
    <xdr:to>
      <xdr:col>8</xdr:col>
      <xdr:colOff>218661</xdr:colOff>
      <xdr:row>18</xdr:row>
      <xdr:rowOff>3312</xdr:rowOff>
    </xdr:to>
    <xdr:sp macro="" textlink="">
      <xdr:nvSpPr>
        <xdr:cNvPr id="208" name="Rounded Rectangle 207"/>
        <xdr:cNvSpPr/>
      </xdr:nvSpPr>
      <xdr:spPr>
        <a:xfrm>
          <a:off x="2606537" y="3323810"/>
          <a:ext cx="441049" cy="16565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GB" sz="900" b="1"/>
            <a:t>01</a:t>
          </a:r>
          <a:endParaRPr lang="en-GB" sz="800" b="1"/>
        </a:p>
      </xdr:txBody>
    </xdr:sp>
    <xdr:clientData/>
  </xdr:twoCellAnchor>
  <xdr:twoCellAnchor>
    <xdr:from>
      <xdr:col>9</xdr:col>
      <xdr:colOff>41827</xdr:colOff>
      <xdr:row>17</xdr:row>
      <xdr:rowOff>28160</xdr:rowOff>
    </xdr:from>
    <xdr:to>
      <xdr:col>10</xdr:col>
      <xdr:colOff>235225</xdr:colOff>
      <xdr:row>18</xdr:row>
      <xdr:rowOff>3312</xdr:rowOff>
    </xdr:to>
    <xdr:sp macro="" textlink="">
      <xdr:nvSpPr>
        <xdr:cNvPr id="209" name="Rounded Rectangle 208"/>
        <xdr:cNvSpPr/>
      </xdr:nvSpPr>
      <xdr:spPr>
        <a:xfrm>
          <a:off x="3118402" y="3323810"/>
          <a:ext cx="441048" cy="16565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GB" sz="900" b="1"/>
            <a:t>02</a:t>
          </a:r>
          <a:endParaRPr lang="en-GB" sz="800" b="1"/>
        </a:p>
      </xdr:txBody>
    </xdr:sp>
    <xdr:clientData/>
  </xdr:twoCellAnchor>
  <xdr:twoCellAnchor>
    <xdr:from>
      <xdr:col>15</xdr:col>
      <xdr:colOff>16978</xdr:colOff>
      <xdr:row>17</xdr:row>
      <xdr:rowOff>28160</xdr:rowOff>
    </xdr:from>
    <xdr:to>
      <xdr:col>16</xdr:col>
      <xdr:colOff>210377</xdr:colOff>
      <xdr:row>18</xdr:row>
      <xdr:rowOff>3312</xdr:rowOff>
    </xdr:to>
    <xdr:sp macro="" textlink="">
      <xdr:nvSpPr>
        <xdr:cNvPr id="210" name="Rounded Rectangle 209"/>
        <xdr:cNvSpPr/>
      </xdr:nvSpPr>
      <xdr:spPr>
        <a:xfrm>
          <a:off x="4579453" y="3323810"/>
          <a:ext cx="441049" cy="16565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GB" sz="900" b="1">
              <a:solidFill>
                <a:srgbClr val="FF0000"/>
              </a:solidFill>
            </a:rPr>
            <a:t>8</a:t>
          </a:r>
          <a:endParaRPr lang="en-GB" sz="800" b="1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235225</xdr:colOff>
      <xdr:row>17</xdr:row>
      <xdr:rowOff>110986</xdr:rowOff>
    </xdr:from>
    <xdr:to>
      <xdr:col>15</xdr:col>
      <xdr:colOff>16978</xdr:colOff>
      <xdr:row>17</xdr:row>
      <xdr:rowOff>110986</xdr:rowOff>
    </xdr:to>
    <xdr:cxnSp macro="">
      <xdr:nvCxnSpPr>
        <xdr:cNvPr id="211" name="Straight Arrow Connector 210"/>
        <xdr:cNvCxnSpPr>
          <a:stCxn id="209" idx="3"/>
          <a:endCxn id="210" idx="1"/>
        </xdr:cNvCxnSpPr>
      </xdr:nvCxnSpPr>
      <xdr:spPr>
        <a:xfrm>
          <a:off x="3559450" y="3406636"/>
          <a:ext cx="102000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17</xdr:row>
      <xdr:rowOff>28575</xdr:rowOff>
    </xdr:from>
    <xdr:to>
      <xdr:col>6</xdr:col>
      <xdr:colOff>226943</xdr:colOff>
      <xdr:row>17</xdr:row>
      <xdr:rowOff>161925</xdr:rowOff>
    </xdr:to>
    <xdr:sp macro="" textlink="">
      <xdr:nvSpPr>
        <xdr:cNvPr id="212" name="Rounded Rectangle 211"/>
        <xdr:cNvSpPr/>
      </xdr:nvSpPr>
      <xdr:spPr>
        <a:xfrm>
          <a:off x="1876425" y="3324225"/>
          <a:ext cx="684143" cy="133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GB" sz="900" b="1"/>
            <a:t>00</a:t>
          </a:r>
          <a:endParaRPr lang="en-GB" sz="800" b="1"/>
        </a:p>
      </xdr:txBody>
    </xdr:sp>
    <xdr:clientData/>
  </xdr:twoCellAnchor>
  <xdr:twoCellAnchor>
    <xdr:from>
      <xdr:col>17</xdr:col>
      <xdr:colOff>16978</xdr:colOff>
      <xdr:row>17</xdr:row>
      <xdr:rowOff>28160</xdr:rowOff>
    </xdr:from>
    <xdr:to>
      <xdr:col>18</xdr:col>
      <xdr:colOff>210377</xdr:colOff>
      <xdr:row>18</xdr:row>
      <xdr:rowOff>3312</xdr:rowOff>
    </xdr:to>
    <xdr:sp macro="" textlink="">
      <xdr:nvSpPr>
        <xdr:cNvPr id="213" name="Rounded Rectangle 212"/>
        <xdr:cNvSpPr/>
      </xdr:nvSpPr>
      <xdr:spPr>
        <a:xfrm>
          <a:off x="5074753" y="3323810"/>
          <a:ext cx="441049" cy="16565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GB" sz="900" b="1"/>
            <a:t>9</a:t>
          </a:r>
          <a:endParaRPr lang="en-GB" sz="800" b="1"/>
        </a:p>
      </xdr:txBody>
    </xdr:sp>
    <xdr:clientData/>
  </xdr:twoCellAnchor>
  <xdr:twoCellAnchor>
    <xdr:from>
      <xdr:col>19</xdr:col>
      <xdr:colOff>26503</xdr:colOff>
      <xdr:row>17</xdr:row>
      <xdr:rowOff>28160</xdr:rowOff>
    </xdr:from>
    <xdr:to>
      <xdr:col>20</xdr:col>
      <xdr:colOff>219902</xdr:colOff>
      <xdr:row>18</xdr:row>
      <xdr:rowOff>3312</xdr:rowOff>
    </xdr:to>
    <xdr:sp macro="" textlink="">
      <xdr:nvSpPr>
        <xdr:cNvPr id="214" name="Rounded Rectangle 213"/>
        <xdr:cNvSpPr/>
      </xdr:nvSpPr>
      <xdr:spPr>
        <a:xfrm>
          <a:off x="5579578" y="3323810"/>
          <a:ext cx="441049" cy="16565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GB" sz="900" b="1"/>
            <a:t>10</a:t>
          </a:r>
          <a:endParaRPr lang="en-GB" sz="800" b="1"/>
        </a:p>
      </xdr:txBody>
    </xdr:sp>
    <xdr:clientData/>
  </xdr:twoCellAnchor>
  <xdr:twoCellAnchor>
    <xdr:from>
      <xdr:col>17</xdr:col>
      <xdr:colOff>30231</xdr:colOff>
      <xdr:row>13</xdr:row>
      <xdr:rowOff>7040</xdr:rowOff>
    </xdr:from>
    <xdr:to>
      <xdr:col>18</xdr:col>
      <xdr:colOff>222802</xdr:colOff>
      <xdr:row>13</xdr:row>
      <xdr:rowOff>172692</xdr:rowOff>
    </xdr:to>
    <xdr:sp macro="" textlink="">
      <xdr:nvSpPr>
        <xdr:cNvPr id="215" name="Rounded Rectangle 214"/>
        <xdr:cNvSpPr/>
      </xdr:nvSpPr>
      <xdr:spPr>
        <a:xfrm>
          <a:off x="5088006" y="2512115"/>
          <a:ext cx="440221" cy="16565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GB" sz="900" b="1"/>
            <a:t>d08</a:t>
          </a:r>
          <a:endParaRPr lang="en-GB" sz="800" b="1"/>
        </a:p>
      </xdr:txBody>
    </xdr:sp>
    <xdr:clientData/>
  </xdr:twoCellAnchor>
  <xdr:twoCellAnchor>
    <xdr:from>
      <xdr:col>19</xdr:col>
      <xdr:colOff>46796</xdr:colOff>
      <xdr:row>13</xdr:row>
      <xdr:rowOff>7040</xdr:rowOff>
    </xdr:from>
    <xdr:to>
      <xdr:col>20</xdr:col>
      <xdr:colOff>239366</xdr:colOff>
      <xdr:row>13</xdr:row>
      <xdr:rowOff>172692</xdr:rowOff>
    </xdr:to>
    <xdr:sp macro="" textlink="">
      <xdr:nvSpPr>
        <xdr:cNvPr id="216" name="Rounded Rectangle 215"/>
        <xdr:cNvSpPr/>
      </xdr:nvSpPr>
      <xdr:spPr>
        <a:xfrm>
          <a:off x="5599871" y="2512115"/>
          <a:ext cx="440220" cy="16565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GB" sz="900" b="1"/>
            <a:t>d09</a:t>
          </a:r>
          <a:endParaRPr lang="en-GB" sz="800" b="1"/>
        </a:p>
      </xdr:txBody>
    </xdr:sp>
    <xdr:clientData/>
  </xdr:twoCellAnchor>
  <xdr:twoCellAnchor>
    <xdr:from>
      <xdr:col>25</xdr:col>
      <xdr:colOff>21947</xdr:colOff>
      <xdr:row>13</xdr:row>
      <xdr:rowOff>7040</xdr:rowOff>
    </xdr:from>
    <xdr:to>
      <xdr:col>26</xdr:col>
      <xdr:colOff>214518</xdr:colOff>
      <xdr:row>13</xdr:row>
      <xdr:rowOff>172692</xdr:rowOff>
    </xdr:to>
    <xdr:sp macro="" textlink="">
      <xdr:nvSpPr>
        <xdr:cNvPr id="217" name="Rounded Rectangle 216"/>
        <xdr:cNvSpPr/>
      </xdr:nvSpPr>
      <xdr:spPr>
        <a:xfrm>
          <a:off x="7060922" y="2512115"/>
          <a:ext cx="440221" cy="16565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GB" sz="900" b="1"/>
            <a:t>d23</a:t>
          </a:r>
          <a:endParaRPr lang="en-GB" sz="800" b="1"/>
        </a:p>
      </xdr:txBody>
    </xdr:sp>
    <xdr:clientData/>
  </xdr:twoCellAnchor>
  <xdr:twoCellAnchor>
    <xdr:from>
      <xdr:col>20</xdr:col>
      <xdr:colOff>239366</xdr:colOff>
      <xdr:row>13</xdr:row>
      <xdr:rowOff>89866</xdr:rowOff>
    </xdr:from>
    <xdr:to>
      <xdr:col>25</xdr:col>
      <xdr:colOff>21947</xdr:colOff>
      <xdr:row>13</xdr:row>
      <xdr:rowOff>89866</xdr:rowOff>
    </xdr:to>
    <xdr:cxnSp macro="">
      <xdr:nvCxnSpPr>
        <xdr:cNvPr id="218" name="Straight Arrow Connector 217"/>
        <xdr:cNvCxnSpPr>
          <a:stCxn id="216" idx="3"/>
          <a:endCxn id="217" idx="1"/>
        </xdr:cNvCxnSpPr>
      </xdr:nvCxnSpPr>
      <xdr:spPr>
        <a:xfrm>
          <a:off x="6040091" y="2594941"/>
          <a:ext cx="102083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16978</xdr:colOff>
      <xdr:row>21</xdr:row>
      <xdr:rowOff>9525</xdr:rowOff>
    </xdr:from>
    <xdr:to>
      <xdr:col>26</xdr:col>
      <xdr:colOff>228600</xdr:colOff>
      <xdr:row>22</xdr:row>
      <xdr:rowOff>0</xdr:rowOff>
    </xdr:to>
    <xdr:sp macro="" textlink="">
      <xdr:nvSpPr>
        <xdr:cNvPr id="219" name="Rounded Rectangle 218"/>
        <xdr:cNvSpPr/>
      </xdr:nvSpPr>
      <xdr:spPr>
        <a:xfrm>
          <a:off x="5570053" y="4076700"/>
          <a:ext cx="1945172" cy="180975"/>
        </a:xfrm>
        <a:prstGeom prst="roundRect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GB" sz="900" b="1"/>
            <a:t>wreg = SHFT(wreg)</a:t>
          </a:r>
          <a:endParaRPr lang="en-GB" sz="800" b="1"/>
        </a:p>
      </xdr:txBody>
    </xdr:sp>
    <xdr:clientData/>
  </xdr:twoCellAnchor>
  <xdr:twoCellAnchor>
    <xdr:from>
      <xdr:col>17</xdr:col>
      <xdr:colOff>26503</xdr:colOff>
      <xdr:row>21</xdr:row>
      <xdr:rowOff>9110</xdr:rowOff>
    </xdr:from>
    <xdr:to>
      <xdr:col>18</xdr:col>
      <xdr:colOff>219902</xdr:colOff>
      <xdr:row>21</xdr:row>
      <xdr:rowOff>174762</xdr:rowOff>
    </xdr:to>
    <xdr:sp macro="" textlink="">
      <xdr:nvSpPr>
        <xdr:cNvPr id="220" name="Rounded Rectangle 219"/>
        <xdr:cNvSpPr/>
      </xdr:nvSpPr>
      <xdr:spPr>
        <a:xfrm>
          <a:off x="5084278" y="4076285"/>
          <a:ext cx="441049" cy="165652"/>
        </a:xfrm>
        <a:prstGeom prst="round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GB" sz="900" b="1"/>
            <a:t>DATA</a:t>
          </a:r>
          <a:endParaRPr lang="en-GB" sz="800" b="1"/>
        </a:p>
      </xdr:txBody>
    </xdr:sp>
    <xdr:clientData/>
  </xdr:twoCellAnchor>
  <xdr:twoCellAnchor>
    <xdr:from>
      <xdr:col>25</xdr:col>
      <xdr:colOff>26503</xdr:colOff>
      <xdr:row>17</xdr:row>
      <xdr:rowOff>18635</xdr:rowOff>
    </xdr:from>
    <xdr:to>
      <xdr:col>26</xdr:col>
      <xdr:colOff>219902</xdr:colOff>
      <xdr:row>17</xdr:row>
      <xdr:rowOff>184287</xdr:rowOff>
    </xdr:to>
    <xdr:sp macro="" textlink="">
      <xdr:nvSpPr>
        <xdr:cNvPr id="221" name="Rounded Rectangle 220"/>
        <xdr:cNvSpPr/>
      </xdr:nvSpPr>
      <xdr:spPr>
        <a:xfrm>
          <a:off x="7065478" y="3314285"/>
          <a:ext cx="441049" cy="16565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GB" sz="900" b="1">
              <a:solidFill>
                <a:srgbClr val="FF0000"/>
              </a:solidFill>
            </a:rPr>
            <a:t>24</a:t>
          </a:r>
          <a:endParaRPr lang="en-GB" sz="800" b="1">
            <a:solidFill>
              <a:srgbClr val="FF0000"/>
            </a:solidFill>
          </a:endParaRPr>
        </a:p>
      </xdr:txBody>
    </xdr:sp>
    <xdr:clientData/>
  </xdr:twoCellAnchor>
  <xdr:twoCellAnchor>
    <xdr:from>
      <xdr:col>20</xdr:col>
      <xdr:colOff>219902</xdr:colOff>
      <xdr:row>17</xdr:row>
      <xdr:rowOff>101461</xdr:rowOff>
    </xdr:from>
    <xdr:to>
      <xdr:col>25</xdr:col>
      <xdr:colOff>26503</xdr:colOff>
      <xdr:row>17</xdr:row>
      <xdr:rowOff>110986</xdr:rowOff>
    </xdr:to>
    <xdr:cxnSp macro="">
      <xdr:nvCxnSpPr>
        <xdr:cNvPr id="222" name="Straight Arrow Connector 221"/>
        <xdr:cNvCxnSpPr>
          <a:stCxn id="214" idx="3"/>
          <a:endCxn id="221" idx="1"/>
        </xdr:cNvCxnSpPr>
      </xdr:nvCxnSpPr>
      <xdr:spPr>
        <a:xfrm flipV="1">
          <a:off x="6020627" y="3397111"/>
          <a:ext cx="1044851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28161</xdr:colOff>
      <xdr:row>17</xdr:row>
      <xdr:rowOff>23604</xdr:rowOff>
    </xdr:from>
    <xdr:to>
      <xdr:col>28</xdr:col>
      <xdr:colOff>219075</xdr:colOff>
      <xdr:row>17</xdr:row>
      <xdr:rowOff>189256</xdr:rowOff>
    </xdr:to>
    <xdr:sp macro="" textlink="">
      <xdr:nvSpPr>
        <xdr:cNvPr id="223" name="Rounded Rectangle 222"/>
        <xdr:cNvSpPr/>
      </xdr:nvSpPr>
      <xdr:spPr>
        <a:xfrm>
          <a:off x="7562436" y="3319254"/>
          <a:ext cx="438564" cy="16565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GB" sz="900" b="1"/>
            <a:t>00</a:t>
          </a:r>
          <a:endParaRPr lang="en-GB" sz="800" b="1"/>
        </a:p>
      </xdr:txBody>
    </xdr:sp>
    <xdr:clientData/>
  </xdr:twoCellAnchor>
  <xdr:twoCellAnchor>
    <xdr:from>
      <xdr:col>4</xdr:col>
      <xdr:colOff>38100</xdr:colOff>
      <xdr:row>21</xdr:row>
      <xdr:rowOff>28575</xdr:rowOff>
    </xdr:from>
    <xdr:to>
      <xdr:col>6</xdr:col>
      <xdr:colOff>226943</xdr:colOff>
      <xdr:row>21</xdr:row>
      <xdr:rowOff>161925</xdr:rowOff>
    </xdr:to>
    <xdr:sp macro="" textlink="">
      <xdr:nvSpPr>
        <xdr:cNvPr id="224" name="Rounded Rectangle 223"/>
        <xdr:cNvSpPr/>
      </xdr:nvSpPr>
      <xdr:spPr>
        <a:xfrm>
          <a:off x="1876425" y="4095750"/>
          <a:ext cx="684143" cy="133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GB" sz="900" b="1"/>
            <a:t>00</a:t>
          </a:r>
          <a:endParaRPr lang="en-GB" sz="800" b="1"/>
        </a:p>
      </xdr:txBody>
    </xdr:sp>
    <xdr:clientData/>
  </xdr:twoCellAnchor>
  <xdr:twoCellAnchor>
    <xdr:from>
      <xdr:col>6</xdr:col>
      <xdr:colOff>47626</xdr:colOff>
      <xdr:row>13</xdr:row>
      <xdr:rowOff>19050</xdr:rowOff>
    </xdr:from>
    <xdr:to>
      <xdr:col>16</xdr:col>
      <xdr:colOff>219076</xdr:colOff>
      <xdr:row>13</xdr:row>
      <xdr:rowOff>171450</xdr:rowOff>
    </xdr:to>
    <xdr:sp macro="" textlink="">
      <xdr:nvSpPr>
        <xdr:cNvPr id="225" name="Rounded Rectangle 224"/>
        <xdr:cNvSpPr/>
      </xdr:nvSpPr>
      <xdr:spPr>
        <a:xfrm>
          <a:off x="2381251" y="2524125"/>
          <a:ext cx="2647950" cy="152400"/>
        </a:xfrm>
        <a:prstGeom prst="roundRect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GB" sz="900" b="1"/>
            <a:t>dont care</a:t>
          </a:r>
          <a:endParaRPr lang="en-GB" sz="800" b="1"/>
        </a:p>
      </xdr:txBody>
    </xdr:sp>
    <xdr:clientData/>
  </xdr:twoCellAnchor>
  <xdr:twoCellAnchor>
    <xdr:from>
      <xdr:col>1</xdr:col>
      <xdr:colOff>9526</xdr:colOff>
      <xdr:row>21</xdr:row>
      <xdr:rowOff>19049</xdr:rowOff>
    </xdr:from>
    <xdr:to>
      <xdr:col>1</xdr:col>
      <xdr:colOff>238126</xdr:colOff>
      <xdr:row>21</xdr:row>
      <xdr:rowOff>180974</xdr:rowOff>
    </xdr:to>
    <xdr:sp macro="" textlink="">
      <xdr:nvSpPr>
        <xdr:cNvPr id="226" name="Rounded Rectangle 225"/>
        <xdr:cNvSpPr/>
      </xdr:nvSpPr>
      <xdr:spPr>
        <a:xfrm>
          <a:off x="1104901" y="4086224"/>
          <a:ext cx="228600" cy="1619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GB" sz="900" b="1"/>
            <a:t>00</a:t>
          </a:r>
          <a:endParaRPr lang="en-GB" sz="800" b="1"/>
        </a:p>
      </xdr:txBody>
    </xdr:sp>
    <xdr:clientData/>
  </xdr:twoCellAnchor>
  <xdr:twoCellAnchor>
    <xdr:from>
      <xdr:col>1</xdr:col>
      <xdr:colOff>1</xdr:colOff>
      <xdr:row>17</xdr:row>
      <xdr:rowOff>19049</xdr:rowOff>
    </xdr:from>
    <xdr:to>
      <xdr:col>1</xdr:col>
      <xdr:colOff>228601</xdr:colOff>
      <xdr:row>17</xdr:row>
      <xdr:rowOff>180974</xdr:rowOff>
    </xdr:to>
    <xdr:sp macro="" textlink="">
      <xdr:nvSpPr>
        <xdr:cNvPr id="227" name="Rounded Rectangle 226"/>
        <xdr:cNvSpPr/>
      </xdr:nvSpPr>
      <xdr:spPr>
        <a:xfrm>
          <a:off x="1095376" y="3314699"/>
          <a:ext cx="228600" cy="1619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GB" sz="900" b="1"/>
            <a:t>00</a:t>
          </a:r>
          <a:endParaRPr lang="en-GB" sz="800" b="1"/>
        </a:p>
      </xdr:txBody>
    </xdr:sp>
    <xdr:clientData/>
  </xdr:twoCellAnchor>
  <xdr:twoCellAnchor>
    <xdr:from>
      <xdr:col>1</xdr:col>
      <xdr:colOff>104775</xdr:colOff>
      <xdr:row>6</xdr:row>
      <xdr:rowOff>0</xdr:rowOff>
    </xdr:from>
    <xdr:to>
      <xdr:col>35</xdr:col>
      <xdr:colOff>209550</xdr:colOff>
      <xdr:row>25</xdr:row>
      <xdr:rowOff>0</xdr:rowOff>
    </xdr:to>
    <xdr:grpSp>
      <xdr:nvGrpSpPr>
        <xdr:cNvPr id="228" name="Group 227"/>
        <xdr:cNvGrpSpPr/>
      </xdr:nvGrpSpPr>
      <xdr:grpSpPr>
        <a:xfrm>
          <a:off x="1200150" y="1181100"/>
          <a:ext cx="8524875" cy="3638550"/>
          <a:chOff x="1000125" y="771525"/>
          <a:chExt cx="8524875" cy="3093141"/>
        </a:xfrm>
      </xdr:grpSpPr>
      <xdr:grpSp>
        <xdr:nvGrpSpPr>
          <xdr:cNvPr id="229" name="Group 228"/>
          <xdr:cNvGrpSpPr/>
        </xdr:nvGrpSpPr>
        <xdr:grpSpPr>
          <a:xfrm>
            <a:off x="2381250" y="1066800"/>
            <a:ext cx="2476500" cy="2789583"/>
            <a:chOff x="1739348" y="1035326"/>
            <a:chExt cx="2484782" cy="2733261"/>
          </a:xfrm>
        </xdr:grpSpPr>
        <xdr:cxnSp macro="">
          <xdr:nvCxnSpPr>
            <xdr:cNvPr id="245" name="Straight Connector 244"/>
            <xdr:cNvCxnSpPr/>
          </xdr:nvCxnSpPr>
          <xdr:spPr>
            <a:xfrm>
              <a:off x="1739348" y="1035326"/>
              <a:ext cx="0" cy="2724978"/>
            </a:xfrm>
            <a:prstGeom prst="line">
              <a:avLst/>
            </a:prstGeom>
            <a:ln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46" name="Straight Connector 245"/>
            <xdr:cNvCxnSpPr/>
          </xdr:nvCxnSpPr>
          <xdr:spPr>
            <a:xfrm>
              <a:off x="2244587" y="1043609"/>
              <a:ext cx="0" cy="2724978"/>
            </a:xfrm>
            <a:prstGeom prst="line">
              <a:avLst/>
            </a:prstGeom>
            <a:ln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47" name="Straight Connector 246"/>
            <xdr:cNvCxnSpPr/>
          </xdr:nvCxnSpPr>
          <xdr:spPr>
            <a:xfrm>
              <a:off x="2724978" y="1035326"/>
              <a:ext cx="0" cy="2724978"/>
            </a:xfrm>
            <a:prstGeom prst="line">
              <a:avLst/>
            </a:prstGeom>
            <a:ln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48" name="Straight Connector 247"/>
            <xdr:cNvCxnSpPr/>
          </xdr:nvCxnSpPr>
          <xdr:spPr>
            <a:xfrm>
              <a:off x="3221935" y="1035326"/>
              <a:ext cx="0" cy="2724978"/>
            </a:xfrm>
            <a:prstGeom prst="line">
              <a:avLst/>
            </a:prstGeom>
            <a:ln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49" name="Straight Connector 248"/>
            <xdr:cNvCxnSpPr/>
          </xdr:nvCxnSpPr>
          <xdr:spPr>
            <a:xfrm>
              <a:off x="3727174" y="1035326"/>
              <a:ext cx="0" cy="2724978"/>
            </a:xfrm>
            <a:prstGeom prst="line">
              <a:avLst/>
            </a:prstGeom>
            <a:ln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50" name="Straight Connector 249"/>
            <xdr:cNvCxnSpPr/>
          </xdr:nvCxnSpPr>
          <xdr:spPr>
            <a:xfrm>
              <a:off x="4224130" y="1035326"/>
              <a:ext cx="0" cy="2724978"/>
            </a:xfrm>
            <a:prstGeom prst="line">
              <a:avLst/>
            </a:prstGeom>
            <a:ln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230" name="Group 229"/>
          <xdr:cNvGrpSpPr/>
        </xdr:nvGrpSpPr>
        <xdr:grpSpPr>
          <a:xfrm>
            <a:off x="5353050" y="1075083"/>
            <a:ext cx="1953288" cy="2789583"/>
            <a:chOff x="1739348" y="1035326"/>
            <a:chExt cx="1959164" cy="2733261"/>
          </a:xfrm>
        </xdr:grpSpPr>
        <xdr:cxnSp macro="">
          <xdr:nvCxnSpPr>
            <xdr:cNvPr id="240" name="Straight Connector 239"/>
            <xdr:cNvCxnSpPr/>
          </xdr:nvCxnSpPr>
          <xdr:spPr>
            <a:xfrm>
              <a:off x="1739348" y="1035326"/>
              <a:ext cx="0" cy="2724978"/>
            </a:xfrm>
            <a:prstGeom prst="line">
              <a:avLst/>
            </a:prstGeom>
            <a:ln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41" name="Straight Connector 240"/>
            <xdr:cNvCxnSpPr/>
          </xdr:nvCxnSpPr>
          <xdr:spPr>
            <a:xfrm>
              <a:off x="2244587" y="1043609"/>
              <a:ext cx="0" cy="2724978"/>
            </a:xfrm>
            <a:prstGeom prst="line">
              <a:avLst/>
            </a:prstGeom>
            <a:ln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42" name="Straight Connector 241"/>
            <xdr:cNvCxnSpPr/>
          </xdr:nvCxnSpPr>
          <xdr:spPr>
            <a:xfrm>
              <a:off x="2724978" y="1035326"/>
              <a:ext cx="0" cy="2724978"/>
            </a:xfrm>
            <a:prstGeom prst="line">
              <a:avLst/>
            </a:prstGeom>
            <a:ln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43" name="Straight Connector 242"/>
            <xdr:cNvCxnSpPr/>
          </xdr:nvCxnSpPr>
          <xdr:spPr>
            <a:xfrm>
              <a:off x="3221935" y="1035326"/>
              <a:ext cx="0" cy="2724978"/>
            </a:xfrm>
            <a:prstGeom prst="line">
              <a:avLst/>
            </a:prstGeom>
            <a:ln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44" name="Straight Connector 243"/>
            <xdr:cNvCxnSpPr/>
          </xdr:nvCxnSpPr>
          <xdr:spPr>
            <a:xfrm>
              <a:off x="3698512" y="1035326"/>
              <a:ext cx="0" cy="2724978"/>
            </a:xfrm>
            <a:prstGeom prst="line">
              <a:avLst/>
            </a:prstGeom>
            <a:ln w="15875">
              <a:solidFill>
                <a:schemeClr val="accent5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231" name="Group 230"/>
          <xdr:cNvGrpSpPr/>
        </xdr:nvGrpSpPr>
        <xdr:grpSpPr>
          <a:xfrm>
            <a:off x="1000125" y="771525"/>
            <a:ext cx="8524875" cy="3066937"/>
            <a:chOff x="1000125" y="771525"/>
            <a:chExt cx="8524875" cy="3066937"/>
          </a:xfrm>
        </xdr:grpSpPr>
        <xdr:cxnSp macro="">
          <xdr:nvCxnSpPr>
            <xdr:cNvPr id="232" name="Straight Arrow Connector 231"/>
            <xdr:cNvCxnSpPr/>
          </xdr:nvCxnSpPr>
          <xdr:spPr>
            <a:xfrm>
              <a:off x="4495800" y="3000375"/>
              <a:ext cx="466725" cy="257175"/>
            </a:xfrm>
            <a:prstGeom prst="straightConnector1">
              <a:avLst/>
            </a:prstGeom>
            <a:ln w="9525">
              <a:solidFill>
                <a:srgbClr val="FF0000"/>
              </a:solidFill>
              <a:headEnd type="oval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33" name="Straight Arrow Connector 232"/>
            <xdr:cNvCxnSpPr/>
          </xdr:nvCxnSpPr>
          <xdr:spPr>
            <a:xfrm>
              <a:off x="1703928" y="781050"/>
              <a:ext cx="10572" cy="1657350"/>
            </a:xfrm>
            <a:prstGeom prst="straightConnector1">
              <a:avLst/>
            </a:prstGeom>
            <a:ln w="9525">
              <a:solidFill>
                <a:schemeClr val="accent6">
                  <a:lumMod val="75000"/>
                </a:schemeClr>
              </a:solidFill>
              <a:headEnd type="oval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34" name="Straight Arrow Connector 233"/>
            <xdr:cNvCxnSpPr/>
          </xdr:nvCxnSpPr>
          <xdr:spPr>
            <a:xfrm>
              <a:off x="1703928" y="781050"/>
              <a:ext cx="153447" cy="2228850"/>
            </a:xfrm>
            <a:prstGeom prst="straightConnector1">
              <a:avLst/>
            </a:prstGeom>
            <a:ln w="9525">
              <a:solidFill>
                <a:schemeClr val="accent6">
                  <a:lumMod val="75000"/>
                </a:schemeClr>
              </a:solidFill>
              <a:headEnd type="oval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35" name="Straight Arrow Connector 234"/>
            <xdr:cNvCxnSpPr/>
          </xdr:nvCxnSpPr>
          <xdr:spPr>
            <a:xfrm>
              <a:off x="1694403" y="771525"/>
              <a:ext cx="96297" cy="2543175"/>
            </a:xfrm>
            <a:prstGeom prst="straightConnector1">
              <a:avLst/>
            </a:prstGeom>
            <a:ln w="9525">
              <a:solidFill>
                <a:schemeClr val="accent6">
                  <a:lumMod val="75000"/>
                </a:schemeClr>
              </a:solidFill>
              <a:headEnd type="oval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36" name="Straight Connector 235"/>
            <xdr:cNvCxnSpPr/>
          </xdr:nvCxnSpPr>
          <xdr:spPr>
            <a:xfrm>
              <a:off x="1000125" y="1057275"/>
              <a:ext cx="0" cy="2781187"/>
            </a:xfrm>
            <a:prstGeom prst="line">
              <a:avLst/>
            </a:prstGeom>
            <a:ln w="9525">
              <a:solidFill>
                <a:schemeClr val="accent6">
                  <a:lumMod val="75000"/>
                </a:schemeClr>
              </a:solidFill>
              <a:headEnd type="oval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237" name="Left Arrow Callout 236"/>
            <xdr:cNvSpPr/>
          </xdr:nvSpPr>
          <xdr:spPr>
            <a:xfrm>
              <a:off x="7391400" y="1210389"/>
              <a:ext cx="2133600" cy="397257"/>
            </a:xfrm>
            <a:prstGeom prst="leftArrowCallout">
              <a:avLst>
                <a:gd name="adj1" fmla="val 24009"/>
                <a:gd name="adj2" fmla="val 30000"/>
                <a:gd name="adj3" fmla="val 39166"/>
                <a:gd name="adj4" fmla="val 76423"/>
              </a:avLst>
            </a:prstGeom>
            <a:noFill/>
            <a:ln w="22225">
              <a:solidFill>
                <a:srgbClr val="FF0000"/>
              </a:solidFill>
              <a:prstDash val="sys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GB" sz="1100">
                  <a:solidFill>
                    <a:srgbClr val="FF0000"/>
                  </a:solidFill>
                </a:rPr>
                <a:t>STB</a:t>
              </a:r>
              <a:r>
                <a:rPr lang="en-GB" sz="1100" baseline="0">
                  <a:solidFill>
                    <a:srgbClr val="FF0000"/>
                  </a:solidFill>
                </a:rPr>
                <a:t> #25 edge </a:t>
              </a:r>
              <a:r>
                <a:rPr lang="en-GB" sz="1100" baseline="0">
                  <a:solidFill>
                    <a:sysClr val="windowText" lastClr="000000"/>
                  </a:solidFill>
                </a:rPr>
                <a:t>is needed to </a:t>
              </a:r>
              <a:r>
                <a:rPr lang="en-GB" sz="1100" baseline="0">
                  <a:solidFill>
                    <a:srgbClr val="FF0000"/>
                  </a:solidFill>
                </a:rPr>
                <a:t>ACKnowledge</a:t>
              </a:r>
              <a:r>
                <a:rPr lang="en-GB" sz="1100" baseline="0">
                  <a:solidFill>
                    <a:sysClr val="windowText" lastClr="000000"/>
                  </a:solidFill>
                </a:rPr>
                <a:t> </a:t>
              </a:r>
              <a:endParaRPr lang="en-GB" sz="11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238" name="Oval 237"/>
            <xdr:cNvSpPr/>
          </xdr:nvSpPr>
          <xdr:spPr>
            <a:xfrm>
              <a:off x="7181850" y="1133475"/>
              <a:ext cx="304800" cy="438150"/>
            </a:xfrm>
            <a:prstGeom prst="ellipse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239" name="Left Arrow Callout 238"/>
            <xdr:cNvSpPr/>
          </xdr:nvSpPr>
          <xdr:spPr>
            <a:xfrm flipH="1">
              <a:off x="1123949" y="1290786"/>
              <a:ext cx="1200144" cy="244499"/>
            </a:xfrm>
            <a:prstGeom prst="leftArrowCallout">
              <a:avLst>
                <a:gd name="adj1" fmla="val 24009"/>
                <a:gd name="adj2" fmla="val 46441"/>
                <a:gd name="adj3" fmla="val 65471"/>
                <a:gd name="adj4" fmla="val 59062"/>
              </a:avLst>
            </a:prstGeom>
            <a:noFill/>
            <a:ln w="22225">
              <a:solidFill>
                <a:srgbClr val="FF0000"/>
              </a:solidFill>
              <a:prstDash val="sys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GB" sz="1100">
                  <a:solidFill>
                    <a:sysClr val="windowText" lastClr="000000"/>
                  </a:solidFill>
                </a:rPr>
                <a:t> </a:t>
              </a:r>
              <a:r>
                <a:rPr lang="en-GB" sz="1100">
                  <a:solidFill>
                    <a:srgbClr val="FF0000"/>
                  </a:solidFill>
                </a:rPr>
                <a:t>STB</a:t>
              </a:r>
              <a:r>
                <a:rPr lang="en-GB" sz="1100" baseline="0">
                  <a:solidFill>
                    <a:srgbClr val="FF0000"/>
                  </a:solidFill>
                </a:rPr>
                <a:t> #1</a:t>
              </a:r>
              <a:r>
                <a:rPr lang="en-GB" sz="1100" baseline="0">
                  <a:solidFill>
                    <a:sysClr val="windowText" lastClr="000000"/>
                  </a:solidFill>
                </a:rPr>
                <a:t> </a:t>
              </a:r>
              <a:endParaRPr lang="en-GB" sz="1100">
                <a:solidFill>
                  <a:sysClr val="windowText" lastClr="000000"/>
                </a:solidFill>
              </a:endParaRPr>
            </a:p>
          </xdr:txBody>
        </xdr:sp>
      </xdr:grpSp>
    </xdr:grpSp>
    <xdr:clientData/>
  </xdr:twoCellAnchor>
  <xdr:twoCellAnchor>
    <xdr:from>
      <xdr:col>5</xdr:col>
      <xdr:colOff>28575</xdr:colOff>
      <xdr:row>4</xdr:row>
      <xdr:rowOff>142876</xdr:rowOff>
    </xdr:from>
    <xdr:to>
      <xdr:col>22</xdr:col>
      <xdr:colOff>0</xdr:colOff>
      <xdr:row>7</xdr:row>
      <xdr:rowOff>161926</xdr:rowOff>
    </xdr:to>
    <xdr:sp macro="" textlink="">
      <xdr:nvSpPr>
        <xdr:cNvPr id="251" name="Left Arrow Callout 250"/>
        <xdr:cNvSpPr/>
      </xdr:nvSpPr>
      <xdr:spPr>
        <a:xfrm>
          <a:off x="2114550" y="923926"/>
          <a:ext cx="4181475" cy="590550"/>
        </a:xfrm>
        <a:prstGeom prst="leftArrowCallout">
          <a:avLst>
            <a:gd name="adj1" fmla="val 25529"/>
            <a:gd name="adj2" fmla="val 27116"/>
            <a:gd name="adj3" fmla="val 25000"/>
            <a:gd name="adj4" fmla="val 81255"/>
          </a:avLst>
        </a:prstGeom>
        <a:noFill/>
        <a:ln w="22225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>
              <a:solidFill>
                <a:srgbClr val="FF0000"/>
              </a:solidFill>
            </a:rPr>
            <a:t>"low-pulse" does start the write-readback</a:t>
          </a:r>
          <a:r>
            <a:rPr lang="en-GB" sz="1100" baseline="0">
              <a:solidFill>
                <a:srgbClr val="FF0000"/>
              </a:solidFill>
            </a:rPr>
            <a:t> sequence with partial reset of internal registers but the CONF-REG</a:t>
          </a:r>
          <a:endParaRPr lang="en-GB" sz="11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0</xdr:colOff>
      <xdr:row>17</xdr:row>
      <xdr:rowOff>9524</xdr:rowOff>
    </xdr:from>
    <xdr:to>
      <xdr:col>4</xdr:col>
      <xdr:colOff>0</xdr:colOff>
      <xdr:row>17</xdr:row>
      <xdr:rowOff>171449</xdr:rowOff>
    </xdr:to>
    <xdr:sp macro="" textlink="">
      <xdr:nvSpPr>
        <xdr:cNvPr id="252" name="Rounded Rectangle 251"/>
        <xdr:cNvSpPr/>
      </xdr:nvSpPr>
      <xdr:spPr>
        <a:xfrm>
          <a:off x="1343025" y="3305174"/>
          <a:ext cx="495300" cy="161925"/>
        </a:xfrm>
        <a:prstGeom prst="roundRect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GB" sz="900" b="1"/>
            <a:t>dont care</a:t>
          </a:r>
          <a:endParaRPr lang="en-GB" sz="800" b="1"/>
        </a:p>
      </xdr:txBody>
    </xdr:sp>
    <xdr:clientData/>
  </xdr:twoCellAnchor>
  <xdr:twoCellAnchor>
    <xdr:from>
      <xdr:col>2</xdr:col>
      <xdr:colOff>9525</xdr:colOff>
      <xdr:row>21</xdr:row>
      <xdr:rowOff>9524</xdr:rowOff>
    </xdr:from>
    <xdr:to>
      <xdr:col>4</xdr:col>
      <xdr:colOff>9525</xdr:colOff>
      <xdr:row>21</xdr:row>
      <xdr:rowOff>171449</xdr:rowOff>
    </xdr:to>
    <xdr:sp macro="" textlink="">
      <xdr:nvSpPr>
        <xdr:cNvPr id="253" name="Rounded Rectangle 252"/>
        <xdr:cNvSpPr/>
      </xdr:nvSpPr>
      <xdr:spPr>
        <a:xfrm>
          <a:off x="1352550" y="4076699"/>
          <a:ext cx="495300" cy="161925"/>
        </a:xfrm>
        <a:prstGeom prst="roundRect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GB" sz="900" b="1"/>
            <a:t>dont care</a:t>
          </a:r>
          <a:endParaRPr lang="en-GB" sz="800" b="1"/>
        </a:p>
      </xdr:txBody>
    </xdr:sp>
    <xdr:clientData/>
  </xdr:twoCellAnchor>
  <xdr:twoCellAnchor>
    <xdr:from>
      <xdr:col>4</xdr:col>
      <xdr:colOff>57150</xdr:colOff>
      <xdr:row>5</xdr:row>
      <xdr:rowOff>190500</xdr:rowOff>
    </xdr:from>
    <xdr:to>
      <xdr:col>5</xdr:col>
      <xdr:colOff>19050</xdr:colOff>
      <xdr:row>17</xdr:row>
      <xdr:rowOff>133350</xdr:rowOff>
    </xdr:to>
    <xdr:cxnSp macro="">
      <xdr:nvCxnSpPr>
        <xdr:cNvPr id="254" name="Straight Arrow Connector 253"/>
        <xdr:cNvCxnSpPr/>
      </xdr:nvCxnSpPr>
      <xdr:spPr>
        <a:xfrm>
          <a:off x="1895475" y="1171575"/>
          <a:ext cx="209550" cy="2257425"/>
        </a:xfrm>
        <a:prstGeom prst="straightConnector1">
          <a:avLst/>
        </a:prstGeom>
        <a:ln w="9525">
          <a:solidFill>
            <a:schemeClr val="accent6">
              <a:lumMod val="75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57150</xdr:colOff>
      <xdr:row>4</xdr:row>
      <xdr:rowOff>161924</xdr:rowOff>
    </xdr:from>
    <xdr:to>
      <xdr:col>37</xdr:col>
      <xdr:colOff>19050</xdr:colOff>
      <xdr:row>6</xdr:row>
      <xdr:rowOff>47625</xdr:rowOff>
    </xdr:to>
    <xdr:sp macro="" textlink="">
      <xdr:nvSpPr>
        <xdr:cNvPr id="255" name="Left Arrow Callout 254"/>
        <xdr:cNvSpPr/>
      </xdr:nvSpPr>
      <xdr:spPr>
        <a:xfrm>
          <a:off x="8334375" y="942974"/>
          <a:ext cx="1695450" cy="285751"/>
        </a:xfrm>
        <a:prstGeom prst="leftArrowCallout">
          <a:avLst>
            <a:gd name="adj1" fmla="val 25529"/>
            <a:gd name="adj2" fmla="val 27116"/>
            <a:gd name="adj3" fmla="val 25000"/>
            <a:gd name="adj4" fmla="val 81255"/>
          </a:avLst>
        </a:prstGeom>
        <a:noFill/>
        <a:ln w="22225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>
              <a:solidFill>
                <a:srgbClr val="FF0000"/>
              </a:solidFill>
            </a:rPr>
            <a:t>start new </a:t>
          </a:r>
          <a:r>
            <a:rPr lang="en-GB" sz="1100" baseline="0">
              <a:solidFill>
                <a:srgbClr val="FF0000"/>
              </a:solidFill>
            </a:rPr>
            <a:t>sequence</a:t>
          </a:r>
          <a:endParaRPr lang="en-GB" sz="11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0</xdr:colOff>
      <xdr:row>15</xdr:row>
      <xdr:rowOff>47624</xdr:rowOff>
    </xdr:from>
    <xdr:to>
      <xdr:col>4</xdr:col>
      <xdr:colOff>0</xdr:colOff>
      <xdr:row>15</xdr:row>
      <xdr:rowOff>209549</xdr:rowOff>
    </xdr:to>
    <xdr:sp macro="" textlink="">
      <xdr:nvSpPr>
        <xdr:cNvPr id="256" name="Rounded Rectangle 255"/>
        <xdr:cNvSpPr/>
      </xdr:nvSpPr>
      <xdr:spPr>
        <a:xfrm>
          <a:off x="1343025" y="2943224"/>
          <a:ext cx="495300" cy="161925"/>
        </a:xfrm>
        <a:prstGeom prst="roundRect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GB" sz="900" b="1"/>
            <a:t>dont care</a:t>
          </a:r>
          <a:endParaRPr lang="en-GB" sz="800" b="1"/>
        </a:p>
      </xdr:txBody>
    </xdr:sp>
    <xdr:clientData/>
  </xdr:twoCellAnchor>
  <xdr:twoCellAnchor>
    <xdr:from>
      <xdr:col>6</xdr:col>
      <xdr:colOff>104774</xdr:colOff>
      <xdr:row>34</xdr:row>
      <xdr:rowOff>16565</xdr:rowOff>
    </xdr:from>
    <xdr:to>
      <xdr:col>8</xdr:col>
      <xdr:colOff>49695</xdr:colOff>
      <xdr:row>34</xdr:row>
      <xdr:rowOff>182217</xdr:rowOff>
    </xdr:to>
    <xdr:sp macro="" textlink="">
      <xdr:nvSpPr>
        <xdr:cNvPr id="257" name="Rounded Rectangle 256"/>
        <xdr:cNvSpPr/>
      </xdr:nvSpPr>
      <xdr:spPr>
        <a:xfrm>
          <a:off x="2438399" y="6655490"/>
          <a:ext cx="440221" cy="16565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GB" sz="900" b="1"/>
            <a:t>d00</a:t>
          </a:r>
          <a:endParaRPr lang="en-GB" sz="800" b="1"/>
        </a:p>
      </xdr:txBody>
    </xdr:sp>
    <xdr:clientData/>
  </xdr:twoCellAnchor>
  <xdr:twoCellAnchor>
    <xdr:from>
      <xdr:col>8</xdr:col>
      <xdr:colOff>121339</xdr:colOff>
      <xdr:row>34</xdr:row>
      <xdr:rowOff>16565</xdr:rowOff>
    </xdr:from>
    <xdr:to>
      <xdr:col>10</xdr:col>
      <xdr:colOff>66259</xdr:colOff>
      <xdr:row>34</xdr:row>
      <xdr:rowOff>182217</xdr:rowOff>
    </xdr:to>
    <xdr:sp macro="" textlink="">
      <xdr:nvSpPr>
        <xdr:cNvPr id="258" name="Rounded Rectangle 257"/>
        <xdr:cNvSpPr/>
      </xdr:nvSpPr>
      <xdr:spPr>
        <a:xfrm>
          <a:off x="2950264" y="6655490"/>
          <a:ext cx="440220" cy="16565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GB" sz="900" b="1"/>
            <a:t>d01</a:t>
          </a:r>
          <a:endParaRPr lang="en-GB" sz="800" b="1"/>
        </a:p>
      </xdr:txBody>
    </xdr:sp>
    <xdr:clientData/>
  </xdr:twoCellAnchor>
  <xdr:twoCellAnchor>
    <xdr:from>
      <xdr:col>14</xdr:col>
      <xdr:colOff>96490</xdr:colOff>
      <xdr:row>34</xdr:row>
      <xdr:rowOff>16565</xdr:rowOff>
    </xdr:from>
    <xdr:to>
      <xdr:col>16</xdr:col>
      <xdr:colOff>41411</xdr:colOff>
      <xdr:row>34</xdr:row>
      <xdr:rowOff>182217</xdr:rowOff>
    </xdr:to>
    <xdr:sp macro="" textlink="">
      <xdr:nvSpPr>
        <xdr:cNvPr id="259" name="Rounded Rectangle 258"/>
        <xdr:cNvSpPr/>
      </xdr:nvSpPr>
      <xdr:spPr>
        <a:xfrm>
          <a:off x="4411315" y="6655490"/>
          <a:ext cx="440221" cy="16565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GB" sz="900" b="1"/>
            <a:t>d07</a:t>
          </a:r>
          <a:endParaRPr lang="en-GB" sz="800" b="1"/>
        </a:p>
      </xdr:txBody>
    </xdr:sp>
    <xdr:clientData/>
  </xdr:twoCellAnchor>
  <xdr:twoCellAnchor>
    <xdr:from>
      <xdr:col>10</xdr:col>
      <xdr:colOff>66259</xdr:colOff>
      <xdr:row>34</xdr:row>
      <xdr:rowOff>99391</xdr:rowOff>
    </xdr:from>
    <xdr:to>
      <xdr:col>14</xdr:col>
      <xdr:colOff>96490</xdr:colOff>
      <xdr:row>34</xdr:row>
      <xdr:rowOff>99391</xdr:rowOff>
    </xdr:to>
    <xdr:cxnSp macro="">
      <xdr:nvCxnSpPr>
        <xdr:cNvPr id="260" name="Straight Arrow Connector 259"/>
        <xdr:cNvCxnSpPr>
          <a:stCxn id="258" idx="3"/>
          <a:endCxn id="259" idx="1"/>
        </xdr:cNvCxnSpPr>
      </xdr:nvCxnSpPr>
      <xdr:spPr>
        <a:xfrm>
          <a:off x="3390484" y="6738316"/>
          <a:ext cx="102083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25262</xdr:colOff>
      <xdr:row>40</xdr:row>
      <xdr:rowOff>28160</xdr:rowOff>
    </xdr:from>
    <xdr:to>
      <xdr:col>8</xdr:col>
      <xdr:colOff>218661</xdr:colOff>
      <xdr:row>41</xdr:row>
      <xdr:rowOff>0</xdr:rowOff>
    </xdr:to>
    <xdr:sp macro="" textlink="">
      <xdr:nvSpPr>
        <xdr:cNvPr id="261" name="Rounded Rectangle 260"/>
        <xdr:cNvSpPr/>
      </xdr:nvSpPr>
      <xdr:spPr>
        <a:xfrm>
          <a:off x="2606537" y="7829135"/>
          <a:ext cx="441049" cy="16234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GB" sz="900" b="1"/>
            <a:t>01</a:t>
          </a:r>
          <a:endParaRPr lang="en-GB" sz="800" b="1"/>
        </a:p>
      </xdr:txBody>
    </xdr:sp>
    <xdr:clientData/>
  </xdr:twoCellAnchor>
  <xdr:twoCellAnchor>
    <xdr:from>
      <xdr:col>9</xdr:col>
      <xdr:colOff>41827</xdr:colOff>
      <xdr:row>40</xdr:row>
      <xdr:rowOff>28160</xdr:rowOff>
    </xdr:from>
    <xdr:to>
      <xdr:col>10</xdr:col>
      <xdr:colOff>235225</xdr:colOff>
      <xdr:row>41</xdr:row>
      <xdr:rowOff>0</xdr:rowOff>
    </xdr:to>
    <xdr:sp macro="" textlink="">
      <xdr:nvSpPr>
        <xdr:cNvPr id="262" name="Rounded Rectangle 261"/>
        <xdr:cNvSpPr/>
      </xdr:nvSpPr>
      <xdr:spPr>
        <a:xfrm>
          <a:off x="3118402" y="7829135"/>
          <a:ext cx="441048" cy="16234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GB" sz="900" b="1"/>
            <a:t>02</a:t>
          </a:r>
          <a:endParaRPr lang="en-GB" sz="800" b="1"/>
        </a:p>
      </xdr:txBody>
    </xdr:sp>
    <xdr:clientData/>
  </xdr:twoCellAnchor>
  <xdr:twoCellAnchor>
    <xdr:from>
      <xdr:col>15</xdr:col>
      <xdr:colOff>16978</xdr:colOff>
      <xdr:row>40</xdr:row>
      <xdr:rowOff>28160</xdr:rowOff>
    </xdr:from>
    <xdr:to>
      <xdr:col>16</xdr:col>
      <xdr:colOff>210377</xdr:colOff>
      <xdr:row>41</xdr:row>
      <xdr:rowOff>0</xdr:rowOff>
    </xdr:to>
    <xdr:sp macro="" textlink="">
      <xdr:nvSpPr>
        <xdr:cNvPr id="263" name="Rounded Rectangle 262"/>
        <xdr:cNvSpPr/>
      </xdr:nvSpPr>
      <xdr:spPr>
        <a:xfrm>
          <a:off x="4579453" y="7829135"/>
          <a:ext cx="441049" cy="16234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GB" sz="900" b="1">
              <a:solidFill>
                <a:srgbClr val="FF0000"/>
              </a:solidFill>
            </a:rPr>
            <a:t>8</a:t>
          </a:r>
          <a:endParaRPr lang="en-GB" sz="800" b="1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235225</xdr:colOff>
      <xdr:row>40</xdr:row>
      <xdr:rowOff>110986</xdr:rowOff>
    </xdr:from>
    <xdr:to>
      <xdr:col>15</xdr:col>
      <xdr:colOff>16978</xdr:colOff>
      <xdr:row>40</xdr:row>
      <xdr:rowOff>110986</xdr:rowOff>
    </xdr:to>
    <xdr:cxnSp macro="">
      <xdr:nvCxnSpPr>
        <xdr:cNvPr id="264" name="Straight Arrow Connector 263"/>
        <xdr:cNvCxnSpPr>
          <a:stCxn id="262" idx="3"/>
          <a:endCxn id="263" idx="1"/>
        </xdr:cNvCxnSpPr>
      </xdr:nvCxnSpPr>
      <xdr:spPr>
        <a:xfrm>
          <a:off x="3559450" y="7911961"/>
          <a:ext cx="102000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40</xdr:row>
      <xdr:rowOff>28575</xdr:rowOff>
    </xdr:from>
    <xdr:to>
      <xdr:col>6</xdr:col>
      <xdr:colOff>226943</xdr:colOff>
      <xdr:row>40</xdr:row>
      <xdr:rowOff>161925</xdr:rowOff>
    </xdr:to>
    <xdr:sp macro="" textlink="">
      <xdr:nvSpPr>
        <xdr:cNvPr id="265" name="Rounded Rectangle 264"/>
        <xdr:cNvSpPr/>
      </xdr:nvSpPr>
      <xdr:spPr>
        <a:xfrm>
          <a:off x="1876425" y="7829550"/>
          <a:ext cx="684143" cy="133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GB" sz="900" b="1"/>
            <a:t>00</a:t>
          </a:r>
          <a:endParaRPr lang="en-GB" sz="800" b="1"/>
        </a:p>
      </xdr:txBody>
    </xdr:sp>
    <xdr:clientData/>
  </xdr:twoCellAnchor>
  <xdr:twoCellAnchor>
    <xdr:from>
      <xdr:col>17</xdr:col>
      <xdr:colOff>16978</xdr:colOff>
      <xdr:row>40</xdr:row>
      <xdr:rowOff>28160</xdr:rowOff>
    </xdr:from>
    <xdr:to>
      <xdr:col>18</xdr:col>
      <xdr:colOff>210377</xdr:colOff>
      <xdr:row>41</xdr:row>
      <xdr:rowOff>0</xdr:rowOff>
    </xdr:to>
    <xdr:sp macro="" textlink="">
      <xdr:nvSpPr>
        <xdr:cNvPr id="266" name="Rounded Rectangle 265"/>
        <xdr:cNvSpPr/>
      </xdr:nvSpPr>
      <xdr:spPr>
        <a:xfrm>
          <a:off x="5074753" y="7829135"/>
          <a:ext cx="441049" cy="16234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GB" sz="900" b="1"/>
            <a:t>9</a:t>
          </a:r>
          <a:endParaRPr lang="en-GB" sz="800" b="1"/>
        </a:p>
      </xdr:txBody>
    </xdr:sp>
    <xdr:clientData/>
  </xdr:twoCellAnchor>
  <xdr:twoCellAnchor>
    <xdr:from>
      <xdr:col>19</xdr:col>
      <xdr:colOff>26503</xdr:colOff>
      <xdr:row>40</xdr:row>
      <xdr:rowOff>28160</xdr:rowOff>
    </xdr:from>
    <xdr:to>
      <xdr:col>20</xdr:col>
      <xdr:colOff>219902</xdr:colOff>
      <xdr:row>41</xdr:row>
      <xdr:rowOff>0</xdr:rowOff>
    </xdr:to>
    <xdr:sp macro="" textlink="">
      <xdr:nvSpPr>
        <xdr:cNvPr id="267" name="Rounded Rectangle 266"/>
        <xdr:cNvSpPr/>
      </xdr:nvSpPr>
      <xdr:spPr>
        <a:xfrm>
          <a:off x="5579578" y="7829135"/>
          <a:ext cx="441049" cy="16234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GB" sz="900" b="1"/>
            <a:t>10</a:t>
          </a:r>
          <a:endParaRPr lang="en-GB" sz="800" b="1"/>
        </a:p>
      </xdr:txBody>
    </xdr:sp>
    <xdr:clientData/>
  </xdr:twoCellAnchor>
  <xdr:twoCellAnchor>
    <xdr:from>
      <xdr:col>16</xdr:col>
      <xdr:colOff>77856</xdr:colOff>
      <xdr:row>34</xdr:row>
      <xdr:rowOff>16565</xdr:rowOff>
    </xdr:from>
    <xdr:to>
      <xdr:col>18</xdr:col>
      <xdr:colOff>22777</xdr:colOff>
      <xdr:row>34</xdr:row>
      <xdr:rowOff>182217</xdr:rowOff>
    </xdr:to>
    <xdr:sp macro="" textlink="">
      <xdr:nvSpPr>
        <xdr:cNvPr id="268" name="Rounded Rectangle 267"/>
        <xdr:cNvSpPr/>
      </xdr:nvSpPr>
      <xdr:spPr>
        <a:xfrm>
          <a:off x="4887981" y="6655490"/>
          <a:ext cx="440221" cy="16565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GB" sz="900" b="1"/>
            <a:t>d08</a:t>
          </a:r>
          <a:endParaRPr lang="en-GB" sz="800" b="1"/>
        </a:p>
      </xdr:txBody>
    </xdr:sp>
    <xdr:clientData/>
  </xdr:twoCellAnchor>
  <xdr:twoCellAnchor>
    <xdr:from>
      <xdr:col>18</xdr:col>
      <xdr:colOff>94421</xdr:colOff>
      <xdr:row>34</xdr:row>
      <xdr:rowOff>16565</xdr:rowOff>
    </xdr:from>
    <xdr:to>
      <xdr:col>20</xdr:col>
      <xdr:colOff>39341</xdr:colOff>
      <xdr:row>34</xdr:row>
      <xdr:rowOff>182217</xdr:rowOff>
    </xdr:to>
    <xdr:sp macro="" textlink="">
      <xdr:nvSpPr>
        <xdr:cNvPr id="269" name="Rounded Rectangle 268"/>
        <xdr:cNvSpPr/>
      </xdr:nvSpPr>
      <xdr:spPr>
        <a:xfrm>
          <a:off x="5399846" y="6655490"/>
          <a:ext cx="440220" cy="16565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GB" sz="900" b="1"/>
            <a:t>d09</a:t>
          </a:r>
          <a:endParaRPr lang="en-GB" sz="800" b="1"/>
        </a:p>
      </xdr:txBody>
    </xdr:sp>
    <xdr:clientData/>
  </xdr:twoCellAnchor>
  <xdr:twoCellAnchor>
    <xdr:from>
      <xdr:col>24</xdr:col>
      <xdr:colOff>69572</xdr:colOff>
      <xdr:row>34</xdr:row>
      <xdr:rowOff>16565</xdr:rowOff>
    </xdr:from>
    <xdr:to>
      <xdr:col>26</xdr:col>
      <xdr:colOff>14493</xdr:colOff>
      <xdr:row>34</xdr:row>
      <xdr:rowOff>182217</xdr:rowOff>
    </xdr:to>
    <xdr:sp macro="" textlink="">
      <xdr:nvSpPr>
        <xdr:cNvPr id="270" name="Rounded Rectangle 269"/>
        <xdr:cNvSpPr/>
      </xdr:nvSpPr>
      <xdr:spPr>
        <a:xfrm>
          <a:off x="6860897" y="6655490"/>
          <a:ext cx="440221" cy="16565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GB" sz="900" b="1"/>
            <a:t>d23</a:t>
          </a:r>
          <a:endParaRPr lang="en-GB" sz="800" b="1"/>
        </a:p>
      </xdr:txBody>
    </xdr:sp>
    <xdr:clientData/>
  </xdr:twoCellAnchor>
  <xdr:twoCellAnchor>
    <xdr:from>
      <xdr:col>20</xdr:col>
      <xdr:colOff>39341</xdr:colOff>
      <xdr:row>34</xdr:row>
      <xdr:rowOff>99391</xdr:rowOff>
    </xdr:from>
    <xdr:to>
      <xdr:col>24</xdr:col>
      <xdr:colOff>69572</xdr:colOff>
      <xdr:row>34</xdr:row>
      <xdr:rowOff>99391</xdr:rowOff>
    </xdr:to>
    <xdr:cxnSp macro="">
      <xdr:nvCxnSpPr>
        <xdr:cNvPr id="271" name="Straight Arrow Connector 270"/>
        <xdr:cNvCxnSpPr>
          <a:stCxn id="269" idx="3"/>
          <a:endCxn id="270" idx="1"/>
        </xdr:cNvCxnSpPr>
      </xdr:nvCxnSpPr>
      <xdr:spPr>
        <a:xfrm>
          <a:off x="5840066" y="6738316"/>
          <a:ext cx="102083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36028</xdr:colOff>
      <xdr:row>42</xdr:row>
      <xdr:rowOff>9525</xdr:rowOff>
    </xdr:from>
    <xdr:to>
      <xdr:col>25</xdr:col>
      <xdr:colOff>0</xdr:colOff>
      <xdr:row>43</xdr:row>
      <xdr:rowOff>0</xdr:rowOff>
    </xdr:to>
    <xdr:sp macro="" textlink="">
      <xdr:nvSpPr>
        <xdr:cNvPr id="272" name="Rounded Rectangle 271"/>
        <xdr:cNvSpPr/>
      </xdr:nvSpPr>
      <xdr:spPr>
        <a:xfrm>
          <a:off x="5093803" y="8191500"/>
          <a:ext cx="1945172" cy="180975"/>
        </a:xfrm>
        <a:prstGeom prst="roundRect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GB" sz="900" b="1"/>
            <a:t>wreg = SHFT(wreg)</a:t>
          </a:r>
          <a:r>
            <a:rPr lang="en-GB" sz="800" b="1"/>
            <a:t>&amp;data_in</a:t>
          </a:r>
          <a:endParaRPr lang="en-GB" sz="900" b="1"/>
        </a:p>
      </xdr:txBody>
    </xdr:sp>
    <xdr:clientData/>
  </xdr:twoCellAnchor>
  <xdr:twoCellAnchor>
    <xdr:from>
      <xdr:col>25</xdr:col>
      <xdr:colOff>7453</xdr:colOff>
      <xdr:row>42</xdr:row>
      <xdr:rowOff>18635</xdr:rowOff>
    </xdr:from>
    <xdr:to>
      <xdr:col>26</xdr:col>
      <xdr:colOff>200852</xdr:colOff>
      <xdr:row>42</xdr:row>
      <xdr:rowOff>184287</xdr:rowOff>
    </xdr:to>
    <xdr:sp macro="" textlink="">
      <xdr:nvSpPr>
        <xdr:cNvPr id="273" name="Rounded Rectangle 272"/>
        <xdr:cNvSpPr/>
      </xdr:nvSpPr>
      <xdr:spPr>
        <a:xfrm>
          <a:off x="7046428" y="8200610"/>
          <a:ext cx="441049" cy="165652"/>
        </a:xfrm>
        <a:prstGeom prst="round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GB" sz="900" b="1"/>
            <a:t>DATA</a:t>
          </a:r>
          <a:endParaRPr lang="en-GB" sz="800" b="1"/>
        </a:p>
      </xdr:txBody>
    </xdr:sp>
    <xdr:clientData/>
  </xdr:twoCellAnchor>
  <xdr:twoCellAnchor>
    <xdr:from>
      <xdr:col>25</xdr:col>
      <xdr:colOff>26503</xdr:colOff>
      <xdr:row>40</xdr:row>
      <xdr:rowOff>18635</xdr:rowOff>
    </xdr:from>
    <xdr:to>
      <xdr:col>26</xdr:col>
      <xdr:colOff>219902</xdr:colOff>
      <xdr:row>40</xdr:row>
      <xdr:rowOff>184287</xdr:rowOff>
    </xdr:to>
    <xdr:sp macro="" textlink="">
      <xdr:nvSpPr>
        <xdr:cNvPr id="274" name="Rounded Rectangle 273"/>
        <xdr:cNvSpPr/>
      </xdr:nvSpPr>
      <xdr:spPr>
        <a:xfrm>
          <a:off x="7065478" y="7819610"/>
          <a:ext cx="441049" cy="16565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GB" sz="900" b="1">
              <a:solidFill>
                <a:srgbClr val="FF0000"/>
              </a:solidFill>
            </a:rPr>
            <a:t>24</a:t>
          </a:r>
          <a:endParaRPr lang="en-GB" sz="800" b="1">
            <a:solidFill>
              <a:srgbClr val="FF0000"/>
            </a:solidFill>
          </a:endParaRPr>
        </a:p>
      </xdr:txBody>
    </xdr:sp>
    <xdr:clientData/>
  </xdr:twoCellAnchor>
  <xdr:twoCellAnchor>
    <xdr:from>
      <xdr:col>20</xdr:col>
      <xdr:colOff>219902</xdr:colOff>
      <xdr:row>40</xdr:row>
      <xdr:rowOff>101461</xdr:rowOff>
    </xdr:from>
    <xdr:to>
      <xdr:col>25</xdr:col>
      <xdr:colOff>26503</xdr:colOff>
      <xdr:row>40</xdr:row>
      <xdr:rowOff>110986</xdr:rowOff>
    </xdr:to>
    <xdr:cxnSp macro="">
      <xdr:nvCxnSpPr>
        <xdr:cNvPr id="275" name="Straight Arrow Connector 274"/>
        <xdr:cNvCxnSpPr>
          <a:stCxn id="267" idx="3"/>
          <a:endCxn id="274" idx="1"/>
        </xdr:cNvCxnSpPr>
      </xdr:nvCxnSpPr>
      <xdr:spPr>
        <a:xfrm flipV="1">
          <a:off x="6020627" y="7902436"/>
          <a:ext cx="1044851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28161</xdr:colOff>
      <xdr:row>40</xdr:row>
      <xdr:rowOff>23604</xdr:rowOff>
    </xdr:from>
    <xdr:to>
      <xdr:col>28</xdr:col>
      <xdr:colOff>219075</xdr:colOff>
      <xdr:row>40</xdr:row>
      <xdr:rowOff>189256</xdr:rowOff>
    </xdr:to>
    <xdr:sp macro="" textlink="">
      <xdr:nvSpPr>
        <xdr:cNvPr id="276" name="Rounded Rectangle 275"/>
        <xdr:cNvSpPr/>
      </xdr:nvSpPr>
      <xdr:spPr>
        <a:xfrm>
          <a:off x="7562436" y="7824579"/>
          <a:ext cx="438564" cy="16565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GB" sz="900" b="1"/>
            <a:t>00</a:t>
          </a:r>
          <a:endParaRPr lang="en-GB" sz="800" b="1"/>
        </a:p>
      </xdr:txBody>
    </xdr:sp>
    <xdr:clientData/>
  </xdr:twoCellAnchor>
  <xdr:twoCellAnchor>
    <xdr:from>
      <xdr:col>27</xdr:col>
      <xdr:colOff>16978</xdr:colOff>
      <xdr:row>46</xdr:row>
      <xdr:rowOff>19051</xdr:rowOff>
    </xdr:from>
    <xdr:to>
      <xdr:col>31</xdr:col>
      <xdr:colOff>200025</xdr:colOff>
      <xdr:row>46</xdr:row>
      <xdr:rowOff>171450</xdr:rowOff>
    </xdr:to>
    <xdr:sp macro="" textlink="">
      <xdr:nvSpPr>
        <xdr:cNvPr id="277" name="Rounded Rectangle 276"/>
        <xdr:cNvSpPr/>
      </xdr:nvSpPr>
      <xdr:spPr>
        <a:xfrm>
          <a:off x="7551253" y="8963026"/>
          <a:ext cx="1173647" cy="152399"/>
        </a:xfrm>
        <a:prstGeom prst="round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GB" sz="900" b="1"/>
            <a:t>CONF-REG</a:t>
          </a:r>
          <a:r>
            <a:rPr lang="en-GB" sz="900" b="1" baseline="0"/>
            <a:t> = </a:t>
          </a:r>
          <a:r>
            <a:rPr lang="en-GB" sz="900" b="1"/>
            <a:t>DATA </a:t>
          </a:r>
          <a:endParaRPr lang="en-GB" sz="800" b="1"/>
        </a:p>
      </xdr:txBody>
    </xdr:sp>
    <xdr:clientData/>
  </xdr:twoCellAnchor>
  <xdr:twoCellAnchor>
    <xdr:from>
      <xdr:col>4</xdr:col>
      <xdr:colOff>38100</xdr:colOff>
      <xdr:row>42</xdr:row>
      <xdr:rowOff>28575</xdr:rowOff>
    </xdr:from>
    <xdr:to>
      <xdr:col>6</xdr:col>
      <xdr:colOff>226943</xdr:colOff>
      <xdr:row>42</xdr:row>
      <xdr:rowOff>161925</xdr:rowOff>
    </xdr:to>
    <xdr:sp macro="" textlink="">
      <xdr:nvSpPr>
        <xdr:cNvPr id="278" name="Rounded Rectangle 277"/>
        <xdr:cNvSpPr/>
      </xdr:nvSpPr>
      <xdr:spPr>
        <a:xfrm>
          <a:off x="1876425" y="8210550"/>
          <a:ext cx="684143" cy="133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GB" sz="900" b="1"/>
            <a:t>00</a:t>
          </a:r>
          <a:endParaRPr lang="en-GB" sz="800" b="1"/>
        </a:p>
      </xdr:txBody>
    </xdr:sp>
    <xdr:clientData/>
  </xdr:twoCellAnchor>
  <xdr:twoCellAnchor>
    <xdr:from>
      <xdr:col>1</xdr:col>
      <xdr:colOff>9526</xdr:colOff>
      <xdr:row>46</xdr:row>
      <xdr:rowOff>19049</xdr:rowOff>
    </xdr:from>
    <xdr:to>
      <xdr:col>1</xdr:col>
      <xdr:colOff>238126</xdr:colOff>
      <xdr:row>46</xdr:row>
      <xdr:rowOff>180974</xdr:rowOff>
    </xdr:to>
    <xdr:sp macro="" textlink="">
      <xdr:nvSpPr>
        <xdr:cNvPr id="279" name="Rounded Rectangle 278"/>
        <xdr:cNvSpPr/>
      </xdr:nvSpPr>
      <xdr:spPr>
        <a:xfrm>
          <a:off x="1104901" y="8963024"/>
          <a:ext cx="228600" cy="1619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GB" sz="900" b="1"/>
            <a:t>00</a:t>
          </a:r>
          <a:endParaRPr lang="en-GB" sz="800" b="1"/>
        </a:p>
      </xdr:txBody>
    </xdr:sp>
    <xdr:clientData/>
  </xdr:twoCellAnchor>
  <xdr:twoCellAnchor>
    <xdr:from>
      <xdr:col>2</xdr:col>
      <xdr:colOff>238126</xdr:colOff>
      <xdr:row>46</xdr:row>
      <xdr:rowOff>19050</xdr:rowOff>
    </xdr:from>
    <xdr:to>
      <xdr:col>26</xdr:col>
      <xdr:colOff>180976</xdr:colOff>
      <xdr:row>46</xdr:row>
      <xdr:rowOff>171450</xdr:rowOff>
    </xdr:to>
    <xdr:sp macro="" textlink="">
      <xdr:nvSpPr>
        <xdr:cNvPr id="280" name="Rounded Rectangle 279"/>
        <xdr:cNvSpPr/>
      </xdr:nvSpPr>
      <xdr:spPr>
        <a:xfrm>
          <a:off x="1581151" y="8963025"/>
          <a:ext cx="5886450" cy="152400"/>
        </a:xfrm>
        <a:prstGeom prst="roundRect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GB" sz="900" b="1"/>
            <a:t>CONF-REG</a:t>
          </a:r>
          <a:r>
            <a:rPr lang="en-GB" sz="900" b="1" baseline="0"/>
            <a:t> = </a:t>
          </a:r>
          <a:r>
            <a:rPr lang="en-GB" sz="900" b="1"/>
            <a:t>OLD</a:t>
          </a:r>
          <a:r>
            <a:rPr lang="en-GB" sz="900" b="1" baseline="0"/>
            <a:t> VALUE </a:t>
          </a:r>
          <a:endParaRPr lang="en-GB" sz="800" b="1"/>
        </a:p>
      </xdr:txBody>
    </xdr:sp>
    <xdr:clientData/>
  </xdr:twoCellAnchor>
  <xdr:twoCellAnchor>
    <xdr:from>
      <xdr:col>6</xdr:col>
      <xdr:colOff>47626</xdr:colOff>
      <xdr:row>36</xdr:row>
      <xdr:rowOff>28574</xdr:rowOff>
    </xdr:from>
    <xdr:to>
      <xdr:col>26</xdr:col>
      <xdr:colOff>38100</xdr:colOff>
      <xdr:row>36</xdr:row>
      <xdr:rowOff>171449</xdr:rowOff>
    </xdr:to>
    <xdr:sp macro="" textlink="">
      <xdr:nvSpPr>
        <xdr:cNvPr id="281" name="Rounded Rectangle 280"/>
        <xdr:cNvSpPr/>
      </xdr:nvSpPr>
      <xdr:spPr>
        <a:xfrm>
          <a:off x="2381251" y="7048499"/>
          <a:ext cx="4943474" cy="142875"/>
        </a:xfrm>
        <a:prstGeom prst="roundRect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GB" sz="900" b="1"/>
            <a:t>dont care</a:t>
          </a:r>
          <a:endParaRPr lang="en-GB" sz="800" b="1"/>
        </a:p>
      </xdr:txBody>
    </xdr:sp>
    <xdr:clientData/>
  </xdr:twoCellAnchor>
  <xdr:twoCellAnchor>
    <xdr:from>
      <xdr:col>1</xdr:col>
      <xdr:colOff>9526</xdr:colOff>
      <xdr:row>42</xdr:row>
      <xdr:rowOff>19049</xdr:rowOff>
    </xdr:from>
    <xdr:to>
      <xdr:col>1</xdr:col>
      <xdr:colOff>238126</xdr:colOff>
      <xdr:row>42</xdr:row>
      <xdr:rowOff>180974</xdr:rowOff>
    </xdr:to>
    <xdr:sp macro="" textlink="">
      <xdr:nvSpPr>
        <xdr:cNvPr id="282" name="Rounded Rectangle 281"/>
        <xdr:cNvSpPr/>
      </xdr:nvSpPr>
      <xdr:spPr>
        <a:xfrm>
          <a:off x="1104901" y="8201024"/>
          <a:ext cx="228600" cy="1619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GB" sz="900" b="1"/>
            <a:t>00</a:t>
          </a:r>
          <a:endParaRPr lang="en-GB" sz="800" b="1"/>
        </a:p>
      </xdr:txBody>
    </xdr:sp>
    <xdr:clientData/>
  </xdr:twoCellAnchor>
  <xdr:twoCellAnchor>
    <xdr:from>
      <xdr:col>1</xdr:col>
      <xdr:colOff>1</xdr:colOff>
      <xdr:row>40</xdr:row>
      <xdr:rowOff>19049</xdr:rowOff>
    </xdr:from>
    <xdr:to>
      <xdr:col>1</xdr:col>
      <xdr:colOff>228601</xdr:colOff>
      <xdr:row>40</xdr:row>
      <xdr:rowOff>180974</xdr:rowOff>
    </xdr:to>
    <xdr:sp macro="" textlink="">
      <xdr:nvSpPr>
        <xdr:cNvPr id="283" name="Rounded Rectangle 282"/>
        <xdr:cNvSpPr/>
      </xdr:nvSpPr>
      <xdr:spPr>
        <a:xfrm>
          <a:off x="1095376" y="7820024"/>
          <a:ext cx="228600" cy="1619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GB" sz="900" b="1"/>
            <a:t>00</a:t>
          </a:r>
          <a:endParaRPr lang="en-GB" sz="800" b="1"/>
        </a:p>
      </xdr:txBody>
    </xdr:sp>
    <xdr:clientData/>
  </xdr:twoCellAnchor>
  <xdr:twoCellAnchor>
    <xdr:from>
      <xdr:col>1</xdr:col>
      <xdr:colOff>104775</xdr:colOff>
      <xdr:row>29</xdr:row>
      <xdr:rowOff>19050</xdr:rowOff>
    </xdr:from>
    <xdr:to>
      <xdr:col>35</xdr:col>
      <xdr:colOff>209550</xdr:colOff>
      <xdr:row>48</xdr:row>
      <xdr:rowOff>35616</xdr:rowOff>
    </xdr:to>
    <xdr:grpSp>
      <xdr:nvGrpSpPr>
        <xdr:cNvPr id="284" name="Group 283"/>
        <xdr:cNvGrpSpPr/>
      </xdr:nvGrpSpPr>
      <xdr:grpSpPr>
        <a:xfrm>
          <a:off x="1200150" y="5638800"/>
          <a:ext cx="8524875" cy="3721791"/>
          <a:chOff x="1000125" y="771525"/>
          <a:chExt cx="8524875" cy="3093141"/>
        </a:xfrm>
      </xdr:grpSpPr>
      <xdr:grpSp>
        <xdr:nvGrpSpPr>
          <xdr:cNvPr id="285" name="Group 284"/>
          <xdr:cNvGrpSpPr/>
        </xdr:nvGrpSpPr>
        <xdr:grpSpPr>
          <a:xfrm>
            <a:off x="2381250" y="1066800"/>
            <a:ext cx="2476500" cy="2789583"/>
            <a:chOff x="1739348" y="1035326"/>
            <a:chExt cx="2484782" cy="2733261"/>
          </a:xfrm>
        </xdr:grpSpPr>
        <xdr:cxnSp macro="">
          <xdr:nvCxnSpPr>
            <xdr:cNvPr id="299" name="Straight Connector 298"/>
            <xdr:cNvCxnSpPr/>
          </xdr:nvCxnSpPr>
          <xdr:spPr>
            <a:xfrm>
              <a:off x="1739348" y="1035326"/>
              <a:ext cx="0" cy="2724978"/>
            </a:xfrm>
            <a:prstGeom prst="line">
              <a:avLst/>
            </a:prstGeom>
            <a:ln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00" name="Straight Connector 299"/>
            <xdr:cNvCxnSpPr/>
          </xdr:nvCxnSpPr>
          <xdr:spPr>
            <a:xfrm>
              <a:off x="2244587" y="1043609"/>
              <a:ext cx="0" cy="2724978"/>
            </a:xfrm>
            <a:prstGeom prst="line">
              <a:avLst/>
            </a:prstGeom>
            <a:ln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01" name="Straight Connector 300"/>
            <xdr:cNvCxnSpPr/>
          </xdr:nvCxnSpPr>
          <xdr:spPr>
            <a:xfrm>
              <a:off x="2724978" y="1035326"/>
              <a:ext cx="0" cy="2724978"/>
            </a:xfrm>
            <a:prstGeom prst="line">
              <a:avLst/>
            </a:prstGeom>
            <a:ln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02" name="Straight Connector 301"/>
            <xdr:cNvCxnSpPr/>
          </xdr:nvCxnSpPr>
          <xdr:spPr>
            <a:xfrm>
              <a:off x="3221935" y="1035326"/>
              <a:ext cx="0" cy="2724978"/>
            </a:xfrm>
            <a:prstGeom prst="line">
              <a:avLst/>
            </a:prstGeom>
            <a:ln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03" name="Straight Connector 302"/>
            <xdr:cNvCxnSpPr/>
          </xdr:nvCxnSpPr>
          <xdr:spPr>
            <a:xfrm>
              <a:off x="3727174" y="1035326"/>
              <a:ext cx="0" cy="2724978"/>
            </a:xfrm>
            <a:prstGeom prst="line">
              <a:avLst/>
            </a:prstGeom>
            <a:ln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04" name="Straight Connector 303"/>
            <xdr:cNvCxnSpPr/>
          </xdr:nvCxnSpPr>
          <xdr:spPr>
            <a:xfrm>
              <a:off x="4224130" y="1035326"/>
              <a:ext cx="0" cy="2724978"/>
            </a:xfrm>
            <a:prstGeom prst="line">
              <a:avLst/>
            </a:prstGeom>
            <a:ln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286" name="Group 285"/>
          <xdr:cNvGrpSpPr/>
        </xdr:nvGrpSpPr>
        <xdr:grpSpPr>
          <a:xfrm>
            <a:off x="5353050" y="1075083"/>
            <a:ext cx="1953288" cy="2789583"/>
            <a:chOff x="1739348" y="1035326"/>
            <a:chExt cx="1959164" cy="2733261"/>
          </a:xfrm>
        </xdr:grpSpPr>
        <xdr:cxnSp macro="">
          <xdr:nvCxnSpPr>
            <xdr:cNvPr id="294" name="Straight Connector 293"/>
            <xdr:cNvCxnSpPr/>
          </xdr:nvCxnSpPr>
          <xdr:spPr>
            <a:xfrm>
              <a:off x="1739348" y="1035326"/>
              <a:ext cx="0" cy="2724978"/>
            </a:xfrm>
            <a:prstGeom prst="line">
              <a:avLst/>
            </a:prstGeom>
            <a:ln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5" name="Straight Connector 294"/>
            <xdr:cNvCxnSpPr/>
          </xdr:nvCxnSpPr>
          <xdr:spPr>
            <a:xfrm>
              <a:off x="2244587" y="1043609"/>
              <a:ext cx="0" cy="2724978"/>
            </a:xfrm>
            <a:prstGeom prst="line">
              <a:avLst/>
            </a:prstGeom>
            <a:ln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6" name="Straight Connector 295"/>
            <xdr:cNvCxnSpPr/>
          </xdr:nvCxnSpPr>
          <xdr:spPr>
            <a:xfrm>
              <a:off x="2724978" y="1035326"/>
              <a:ext cx="0" cy="2724978"/>
            </a:xfrm>
            <a:prstGeom prst="line">
              <a:avLst/>
            </a:prstGeom>
            <a:ln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7" name="Straight Connector 296"/>
            <xdr:cNvCxnSpPr/>
          </xdr:nvCxnSpPr>
          <xdr:spPr>
            <a:xfrm>
              <a:off x="3221935" y="1035326"/>
              <a:ext cx="0" cy="2724978"/>
            </a:xfrm>
            <a:prstGeom prst="line">
              <a:avLst/>
            </a:prstGeom>
            <a:ln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8" name="Straight Connector 297"/>
            <xdr:cNvCxnSpPr/>
          </xdr:nvCxnSpPr>
          <xdr:spPr>
            <a:xfrm>
              <a:off x="3698512" y="1035326"/>
              <a:ext cx="0" cy="2724978"/>
            </a:xfrm>
            <a:prstGeom prst="line">
              <a:avLst/>
            </a:prstGeom>
            <a:ln w="15875">
              <a:solidFill>
                <a:schemeClr val="accent5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287" name="Group 286"/>
          <xdr:cNvGrpSpPr/>
        </xdr:nvGrpSpPr>
        <xdr:grpSpPr>
          <a:xfrm>
            <a:off x="1000125" y="771525"/>
            <a:ext cx="8524875" cy="3066937"/>
            <a:chOff x="1000125" y="771525"/>
            <a:chExt cx="8524875" cy="3066937"/>
          </a:xfrm>
        </xdr:grpSpPr>
        <xdr:cxnSp macro="">
          <xdr:nvCxnSpPr>
            <xdr:cNvPr id="288" name="Straight Arrow Connector 287"/>
            <xdr:cNvCxnSpPr/>
          </xdr:nvCxnSpPr>
          <xdr:spPr>
            <a:xfrm>
              <a:off x="1703928" y="781050"/>
              <a:ext cx="10572" cy="1657350"/>
            </a:xfrm>
            <a:prstGeom prst="straightConnector1">
              <a:avLst/>
            </a:prstGeom>
            <a:ln w="9525">
              <a:solidFill>
                <a:schemeClr val="accent6">
                  <a:lumMod val="75000"/>
                </a:schemeClr>
              </a:solidFill>
              <a:headEnd type="oval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9" name="Straight Arrow Connector 288"/>
            <xdr:cNvCxnSpPr/>
          </xdr:nvCxnSpPr>
          <xdr:spPr>
            <a:xfrm>
              <a:off x="1694403" y="771525"/>
              <a:ext cx="143922" cy="2442841"/>
            </a:xfrm>
            <a:prstGeom prst="straightConnector1">
              <a:avLst/>
            </a:prstGeom>
            <a:ln w="9525">
              <a:solidFill>
                <a:schemeClr val="accent6">
                  <a:lumMod val="75000"/>
                </a:schemeClr>
              </a:solidFill>
              <a:headEnd type="oval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0" name="Straight Connector 289"/>
            <xdr:cNvCxnSpPr/>
          </xdr:nvCxnSpPr>
          <xdr:spPr>
            <a:xfrm>
              <a:off x="1000125" y="1057275"/>
              <a:ext cx="0" cy="2781187"/>
            </a:xfrm>
            <a:prstGeom prst="line">
              <a:avLst/>
            </a:prstGeom>
            <a:ln w="9525">
              <a:solidFill>
                <a:schemeClr val="accent6">
                  <a:lumMod val="75000"/>
                </a:schemeClr>
              </a:solidFill>
              <a:headEnd type="oval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291" name="Left Arrow Callout 290"/>
            <xdr:cNvSpPr/>
          </xdr:nvSpPr>
          <xdr:spPr>
            <a:xfrm>
              <a:off x="7391400" y="1210389"/>
              <a:ext cx="2133600" cy="397257"/>
            </a:xfrm>
            <a:prstGeom prst="leftArrowCallout">
              <a:avLst>
                <a:gd name="adj1" fmla="val 24009"/>
                <a:gd name="adj2" fmla="val 30000"/>
                <a:gd name="adj3" fmla="val 39166"/>
                <a:gd name="adj4" fmla="val 76423"/>
              </a:avLst>
            </a:prstGeom>
            <a:noFill/>
            <a:ln w="22225">
              <a:solidFill>
                <a:srgbClr val="FF0000"/>
              </a:solidFill>
              <a:prstDash val="sys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GB" sz="1100">
                  <a:solidFill>
                    <a:srgbClr val="FF0000"/>
                  </a:solidFill>
                </a:rPr>
                <a:t>STB</a:t>
              </a:r>
              <a:r>
                <a:rPr lang="en-GB" sz="1100" baseline="0">
                  <a:solidFill>
                    <a:srgbClr val="FF0000"/>
                  </a:solidFill>
                </a:rPr>
                <a:t> #25 edge </a:t>
              </a:r>
              <a:r>
                <a:rPr lang="en-GB" sz="1100" baseline="0">
                  <a:solidFill>
                    <a:sysClr val="windowText" lastClr="000000"/>
                  </a:solidFill>
                </a:rPr>
                <a:t>is needed to </a:t>
              </a:r>
              <a:r>
                <a:rPr lang="en-GB" sz="1100" baseline="0">
                  <a:solidFill>
                    <a:srgbClr val="FF0000"/>
                  </a:solidFill>
                </a:rPr>
                <a:t>ACKnowledge</a:t>
              </a:r>
              <a:r>
                <a:rPr lang="en-GB" sz="1100" baseline="0">
                  <a:solidFill>
                    <a:sysClr val="windowText" lastClr="000000"/>
                  </a:solidFill>
                </a:rPr>
                <a:t> </a:t>
              </a:r>
              <a:endParaRPr lang="en-GB" sz="11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292" name="Oval 291"/>
            <xdr:cNvSpPr/>
          </xdr:nvSpPr>
          <xdr:spPr>
            <a:xfrm>
              <a:off x="7181850" y="1133475"/>
              <a:ext cx="304800" cy="438150"/>
            </a:xfrm>
            <a:prstGeom prst="ellipse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293" name="Left Arrow Callout 292"/>
            <xdr:cNvSpPr/>
          </xdr:nvSpPr>
          <xdr:spPr>
            <a:xfrm flipH="1">
              <a:off x="1123949" y="1290786"/>
              <a:ext cx="1200144" cy="244499"/>
            </a:xfrm>
            <a:prstGeom prst="leftArrowCallout">
              <a:avLst>
                <a:gd name="adj1" fmla="val 24009"/>
                <a:gd name="adj2" fmla="val 46441"/>
                <a:gd name="adj3" fmla="val 65471"/>
                <a:gd name="adj4" fmla="val 59062"/>
              </a:avLst>
            </a:prstGeom>
            <a:noFill/>
            <a:ln w="22225">
              <a:solidFill>
                <a:srgbClr val="FF0000"/>
              </a:solidFill>
              <a:prstDash val="sys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GB" sz="1100">
                  <a:solidFill>
                    <a:sysClr val="windowText" lastClr="000000"/>
                  </a:solidFill>
                </a:rPr>
                <a:t> </a:t>
              </a:r>
              <a:r>
                <a:rPr lang="en-GB" sz="1100">
                  <a:solidFill>
                    <a:srgbClr val="FF0000"/>
                  </a:solidFill>
                </a:rPr>
                <a:t>STB</a:t>
              </a:r>
              <a:r>
                <a:rPr lang="en-GB" sz="1100" baseline="0">
                  <a:solidFill>
                    <a:srgbClr val="FF0000"/>
                  </a:solidFill>
                </a:rPr>
                <a:t> #1</a:t>
              </a:r>
              <a:r>
                <a:rPr lang="en-GB" sz="1100" baseline="0">
                  <a:solidFill>
                    <a:sysClr val="windowText" lastClr="000000"/>
                  </a:solidFill>
                </a:rPr>
                <a:t> </a:t>
              </a:r>
              <a:endParaRPr lang="en-GB" sz="1100">
                <a:solidFill>
                  <a:sysClr val="windowText" lastClr="000000"/>
                </a:solidFill>
              </a:endParaRPr>
            </a:p>
          </xdr:txBody>
        </xdr:sp>
      </xdr:grpSp>
    </xdr:grpSp>
    <xdr:clientData/>
  </xdr:twoCellAnchor>
  <xdr:twoCellAnchor>
    <xdr:from>
      <xdr:col>5</xdr:col>
      <xdr:colOff>28575</xdr:colOff>
      <xdr:row>27</xdr:row>
      <xdr:rowOff>142876</xdr:rowOff>
    </xdr:from>
    <xdr:to>
      <xdr:col>22</xdr:col>
      <xdr:colOff>0</xdr:colOff>
      <xdr:row>30</xdr:row>
      <xdr:rowOff>161926</xdr:rowOff>
    </xdr:to>
    <xdr:sp macro="" textlink="">
      <xdr:nvSpPr>
        <xdr:cNvPr id="305" name="Left Arrow Callout 304"/>
        <xdr:cNvSpPr/>
      </xdr:nvSpPr>
      <xdr:spPr>
        <a:xfrm>
          <a:off x="2114550" y="5362576"/>
          <a:ext cx="4181475" cy="619125"/>
        </a:xfrm>
        <a:prstGeom prst="leftArrowCallout">
          <a:avLst>
            <a:gd name="adj1" fmla="val 25529"/>
            <a:gd name="adj2" fmla="val 27116"/>
            <a:gd name="adj3" fmla="val 25000"/>
            <a:gd name="adj4" fmla="val 81255"/>
          </a:avLst>
        </a:prstGeom>
        <a:noFill/>
        <a:ln w="22225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>
              <a:solidFill>
                <a:srgbClr val="FF0000"/>
              </a:solidFill>
            </a:rPr>
            <a:t>"low-pulse" does start the write-readback</a:t>
          </a:r>
          <a:r>
            <a:rPr lang="en-GB" sz="1100" baseline="0">
              <a:solidFill>
                <a:srgbClr val="FF0000"/>
              </a:solidFill>
            </a:rPr>
            <a:t> sequence with partial reset of internal registers but the CONF-REG</a:t>
          </a:r>
          <a:endParaRPr lang="en-GB" sz="11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0</xdr:colOff>
      <xdr:row>40</xdr:row>
      <xdr:rowOff>9524</xdr:rowOff>
    </xdr:from>
    <xdr:to>
      <xdr:col>4</xdr:col>
      <xdr:colOff>0</xdr:colOff>
      <xdr:row>40</xdr:row>
      <xdr:rowOff>171449</xdr:rowOff>
    </xdr:to>
    <xdr:sp macro="" textlink="">
      <xdr:nvSpPr>
        <xdr:cNvPr id="306" name="Rounded Rectangle 305"/>
        <xdr:cNvSpPr/>
      </xdr:nvSpPr>
      <xdr:spPr>
        <a:xfrm>
          <a:off x="1343025" y="7810499"/>
          <a:ext cx="495300" cy="161925"/>
        </a:xfrm>
        <a:prstGeom prst="roundRect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GB" sz="900" b="1"/>
            <a:t>dont care</a:t>
          </a:r>
          <a:endParaRPr lang="en-GB" sz="800" b="1"/>
        </a:p>
      </xdr:txBody>
    </xdr:sp>
    <xdr:clientData/>
  </xdr:twoCellAnchor>
  <xdr:twoCellAnchor>
    <xdr:from>
      <xdr:col>2</xdr:col>
      <xdr:colOff>9525</xdr:colOff>
      <xdr:row>42</xdr:row>
      <xdr:rowOff>9524</xdr:rowOff>
    </xdr:from>
    <xdr:to>
      <xdr:col>4</xdr:col>
      <xdr:colOff>9525</xdr:colOff>
      <xdr:row>42</xdr:row>
      <xdr:rowOff>171449</xdr:rowOff>
    </xdr:to>
    <xdr:sp macro="" textlink="">
      <xdr:nvSpPr>
        <xdr:cNvPr id="307" name="Rounded Rectangle 306"/>
        <xdr:cNvSpPr/>
      </xdr:nvSpPr>
      <xdr:spPr>
        <a:xfrm>
          <a:off x="1352550" y="8191499"/>
          <a:ext cx="495300" cy="161925"/>
        </a:xfrm>
        <a:prstGeom prst="roundRect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GB" sz="900" b="1"/>
            <a:t>dont care</a:t>
          </a:r>
          <a:endParaRPr lang="en-GB" sz="800" b="1"/>
        </a:p>
      </xdr:txBody>
    </xdr:sp>
    <xdr:clientData/>
  </xdr:twoCellAnchor>
  <xdr:twoCellAnchor>
    <xdr:from>
      <xdr:col>4</xdr:col>
      <xdr:colOff>57150</xdr:colOff>
      <xdr:row>28</xdr:row>
      <xdr:rowOff>190500</xdr:rowOff>
    </xdr:from>
    <xdr:to>
      <xdr:col>5</xdr:col>
      <xdr:colOff>19050</xdr:colOff>
      <xdr:row>40</xdr:row>
      <xdr:rowOff>133350</xdr:rowOff>
    </xdr:to>
    <xdr:cxnSp macro="">
      <xdr:nvCxnSpPr>
        <xdr:cNvPr id="308" name="Straight Arrow Connector 307"/>
        <xdr:cNvCxnSpPr/>
      </xdr:nvCxnSpPr>
      <xdr:spPr>
        <a:xfrm>
          <a:off x="1895475" y="5610225"/>
          <a:ext cx="209550" cy="2324100"/>
        </a:xfrm>
        <a:prstGeom prst="straightConnector1">
          <a:avLst/>
        </a:prstGeom>
        <a:ln w="9525">
          <a:solidFill>
            <a:schemeClr val="accent6">
              <a:lumMod val="75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57150</xdr:colOff>
      <xdr:row>27</xdr:row>
      <xdr:rowOff>161924</xdr:rowOff>
    </xdr:from>
    <xdr:to>
      <xdr:col>37</xdr:col>
      <xdr:colOff>19050</xdr:colOff>
      <xdr:row>29</xdr:row>
      <xdr:rowOff>47625</xdr:rowOff>
    </xdr:to>
    <xdr:sp macro="" textlink="">
      <xdr:nvSpPr>
        <xdr:cNvPr id="309" name="Left Arrow Callout 308"/>
        <xdr:cNvSpPr/>
      </xdr:nvSpPr>
      <xdr:spPr>
        <a:xfrm>
          <a:off x="8334375" y="5381624"/>
          <a:ext cx="1695450" cy="285751"/>
        </a:xfrm>
        <a:prstGeom prst="leftArrowCallout">
          <a:avLst>
            <a:gd name="adj1" fmla="val 25529"/>
            <a:gd name="adj2" fmla="val 27116"/>
            <a:gd name="adj3" fmla="val 25000"/>
            <a:gd name="adj4" fmla="val 81255"/>
          </a:avLst>
        </a:prstGeom>
        <a:noFill/>
        <a:ln w="22225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>
              <a:solidFill>
                <a:srgbClr val="FF0000"/>
              </a:solidFill>
            </a:rPr>
            <a:t>start new </a:t>
          </a:r>
          <a:r>
            <a:rPr lang="en-GB" sz="1100" baseline="0">
              <a:solidFill>
                <a:srgbClr val="FF0000"/>
              </a:solidFill>
            </a:rPr>
            <a:t>sequence</a:t>
          </a:r>
          <a:endParaRPr lang="en-GB" sz="11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0</xdr:colOff>
      <xdr:row>38</xdr:row>
      <xdr:rowOff>47624</xdr:rowOff>
    </xdr:from>
    <xdr:to>
      <xdr:col>4</xdr:col>
      <xdr:colOff>0</xdr:colOff>
      <xdr:row>38</xdr:row>
      <xdr:rowOff>209549</xdr:rowOff>
    </xdr:to>
    <xdr:sp macro="" textlink="">
      <xdr:nvSpPr>
        <xdr:cNvPr id="310" name="Rounded Rectangle 309"/>
        <xdr:cNvSpPr/>
      </xdr:nvSpPr>
      <xdr:spPr>
        <a:xfrm>
          <a:off x="1343025" y="7448549"/>
          <a:ext cx="495300" cy="152400"/>
        </a:xfrm>
        <a:prstGeom prst="roundRect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GB" sz="900" b="1"/>
            <a:t>dont care</a:t>
          </a:r>
          <a:endParaRPr lang="en-GB" sz="800" b="1"/>
        </a:p>
      </xdr:txBody>
    </xdr:sp>
    <xdr:clientData/>
  </xdr:twoCellAnchor>
  <xdr:twoCellAnchor>
    <xdr:from>
      <xdr:col>18</xdr:col>
      <xdr:colOff>2692</xdr:colOff>
      <xdr:row>10</xdr:row>
      <xdr:rowOff>0</xdr:rowOff>
    </xdr:from>
    <xdr:to>
      <xdr:col>18</xdr:col>
      <xdr:colOff>9525</xdr:colOff>
      <xdr:row>13</xdr:row>
      <xdr:rowOff>7040</xdr:rowOff>
    </xdr:to>
    <xdr:cxnSp macro="">
      <xdr:nvCxnSpPr>
        <xdr:cNvPr id="311" name="Straight Arrow Connector 310"/>
        <xdr:cNvCxnSpPr>
          <a:endCxn id="215" idx="0"/>
        </xdr:cNvCxnSpPr>
      </xdr:nvCxnSpPr>
      <xdr:spPr>
        <a:xfrm flipH="1">
          <a:off x="5308117" y="1971675"/>
          <a:ext cx="6833" cy="540440"/>
        </a:xfrm>
        <a:prstGeom prst="straightConnector1">
          <a:avLst/>
        </a:prstGeom>
        <a:ln w="9525">
          <a:solidFill>
            <a:srgbClr val="FF0000"/>
          </a:solidFill>
          <a:prstDash val="dash"/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85725</xdr:colOff>
      <xdr:row>8</xdr:row>
      <xdr:rowOff>66675</xdr:rowOff>
    </xdr:from>
    <xdr:to>
      <xdr:col>18</xdr:col>
      <xdr:colOff>142875</xdr:colOff>
      <xdr:row>11</xdr:row>
      <xdr:rowOff>2408</xdr:rowOff>
    </xdr:to>
    <xdr:sp macro="" textlink="">
      <xdr:nvSpPr>
        <xdr:cNvPr id="312" name="Oval 311"/>
        <xdr:cNvSpPr/>
      </xdr:nvSpPr>
      <xdr:spPr>
        <a:xfrm>
          <a:off x="5143500" y="1619250"/>
          <a:ext cx="304800" cy="51675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28</xdr:col>
      <xdr:colOff>152400</xdr:colOff>
      <xdr:row>12</xdr:row>
      <xdr:rowOff>38101</xdr:rowOff>
    </xdr:from>
    <xdr:to>
      <xdr:col>34</xdr:col>
      <xdr:colOff>133350</xdr:colOff>
      <xdr:row>13</xdr:row>
      <xdr:rowOff>161926</xdr:rowOff>
    </xdr:to>
    <xdr:sp macro="" textlink="">
      <xdr:nvSpPr>
        <xdr:cNvPr id="313" name="Rectangular Callout 312"/>
        <xdr:cNvSpPr/>
      </xdr:nvSpPr>
      <xdr:spPr>
        <a:xfrm>
          <a:off x="7934325" y="2362201"/>
          <a:ext cx="1466850" cy="304800"/>
        </a:xfrm>
        <a:prstGeom prst="wedgeRectCallout">
          <a:avLst>
            <a:gd name="adj1" fmla="val -226995"/>
            <a:gd name="adj2" fmla="val -2125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CPU</a:t>
          </a:r>
          <a:r>
            <a:rPr lang="en-GB" sz="1100" baseline="0"/>
            <a:t> </a:t>
          </a:r>
          <a:r>
            <a:rPr lang="en-GB" sz="1100"/>
            <a:t>sampling edge</a:t>
          </a:r>
        </a:p>
      </xdr:txBody>
    </xdr:sp>
    <xdr:clientData/>
  </xdr:twoCellAnchor>
  <xdr:twoCellAnchor>
    <xdr:from>
      <xdr:col>18</xdr:col>
      <xdr:colOff>9525</xdr:colOff>
      <xdr:row>13</xdr:row>
      <xdr:rowOff>171450</xdr:rowOff>
    </xdr:from>
    <xdr:to>
      <xdr:col>18</xdr:col>
      <xdr:colOff>133350</xdr:colOff>
      <xdr:row>21</xdr:row>
      <xdr:rowOff>9525</xdr:rowOff>
    </xdr:to>
    <xdr:cxnSp macro="">
      <xdr:nvCxnSpPr>
        <xdr:cNvPr id="314" name="Straight Arrow Connector 313"/>
        <xdr:cNvCxnSpPr/>
      </xdr:nvCxnSpPr>
      <xdr:spPr>
        <a:xfrm flipV="1">
          <a:off x="5314950" y="2676525"/>
          <a:ext cx="123825" cy="1400175"/>
        </a:xfrm>
        <a:prstGeom prst="straightConnector1">
          <a:avLst/>
        </a:prstGeom>
        <a:ln w="9525">
          <a:solidFill>
            <a:srgbClr val="FF0000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55077</xdr:colOff>
      <xdr:row>42</xdr:row>
      <xdr:rowOff>9526</xdr:rowOff>
    </xdr:from>
    <xdr:to>
      <xdr:col>16</xdr:col>
      <xdr:colOff>219074</xdr:colOff>
      <xdr:row>42</xdr:row>
      <xdr:rowOff>180976</xdr:rowOff>
    </xdr:to>
    <xdr:sp macro="" textlink="">
      <xdr:nvSpPr>
        <xdr:cNvPr id="315" name="Rounded Rectangle 314"/>
        <xdr:cNvSpPr/>
      </xdr:nvSpPr>
      <xdr:spPr>
        <a:xfrm>
          <a:off x="2636352" y="8191501"/>
          <a:ext cx="2392847" cy="171450"/>
        </a:xfrm>
        <a:prstGeom prst="roundRect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GB" sz="900" b="1"/>
            <a:t>wreg = SHFT(wreg)</a:t>
          </a:r>
          <a:r>
            <a:rPr lang="en-GB" sz="800" b="1"/>
            <a:t>&amp;data_in</a:t>
          </a:r>
          <a:endParaRPr lang="en-GB" sz="900" b="1"/>
        </a:p>
      </xdr:txBody>
    </xdr:sp>
    <xdr:clientData/>
  </xdr:twoCellAnchor>
  <xdr:twoCellAnchor>
    <xdr:from>
      <xdr:col>7</xdr:col>
      <xdr:colOff>26503</xdr:colOff>
      <xdr:row>21</xdr:row>
      <xdr:rowOff>19050</xdr:rowOff>
    </xdr:from>
    <xdr:to>
      <xdr:col>14</xdr:col>
      <xdr:colOff>219075</xdr:colOff>
      <xdr:row>21</xdr:row>
      <xdr:rowOff>180975</xdr:rowOff>
    </xdr:to>
    <xdr:sp macro="" textlink="">
      <xdr:nvSpPr>
        <xdr:cNvPr id="316" name="Rounded Rectangle 315"/>
        <xdr:cNvSpPr/>
      </xdr:nvSpPr>
      <xdr:spPr>
        <a:xfrm>
          <a:off x="2607778" y="4086225"/>
          <a:ext cx="1926122" cy="161925"/>
        </a:xfrm>
        <a:prstGeom prst="roundRect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GB" sz="900" b="1"/>
            <a:t>wreg = SHFT(wreg)</a:t>
          </a:r>
          <a:endParaRPr lang="en-GB" sz="800" b="1"/>
        </a:p>
      </xdr:txBody>
    </xdr:sp>
    <xdr:clientData/>
  </xdr:twoCellAnchor>
  <xdr:twoCellAnchor>
    <xdr:from>
      <xdr:col>17</xdr:col>
      <xdr:colOff>26503</xdr:colOff>
      <xdr:row>23</xdr:row>
      <xdr:rowOff>9525</xdr:rowOff>
    </xdr:from>
    <xdr:to>
      <xdr:col>26</xdr:col>
      <xdr:colOff>219075</xdr:colOff>
      <xdr:row>23</xdr:row>
      <xdr:rowOff>171450</xdr:rowOff>
    </xdr:to>
    <xdr:sp macro="" textlink="">
      <xdr:nvSpPr>
        <xdr:cNvPr id="317" name="Rounded Rectangle 316"/>
        <xdr:cNvSpPr/>
      </xdr:nvSpPr>
      <xdr:spPr>
        <a:xfrm>
          <a:off x="5084278" y="4448175"/>
          <a:ext cx="2421422" cy="161925"/>
        </a:xfrm>
        <a:prstGeom prst="round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GB" sz="900" b="1"/>
            <a:t>(COPY) = ADDR</a:t>
          </a:r>
          <a:endParaRPr lang="en-GB" sz="800" b="1"/>
        </a:p>
      </xdr:txBody>
    </xdr:sp>
    <xdr:clientData/>
  </xdr:twoCellAnchor>
  <xdr:twoCellAnchor>
    <xdr:from>
      <xdr:col>17</xdr:col>
      <xdr:colOff>16977</xdr:colOff>
      <xdr:row>44</xdr:row>
      <xdr:rowOff>9525</xdr:rowOff>
    </xdr:from>
    <xdr:to>
      <xdr:col>26</xdr:col>
      <xdr:colOff>200024</xdr:colOff>
      <xdr:row>44</xdr:row>
      <xdr:rowOff>180975</xdr:rowOff>
    </xdr:to>
    <xdr:sp macro="" textlink="">
      <xdr:nvSpPr>
        <xdr:cNvPr id="318" name="Rounded Rectangle 317"/>
        <xdr:cNvSpPr/>
      </xdr:nvSpPr>
      <xdr:spPr>
        <a:xfrm>
          <a:off x="5074752" y="8572500"/>
          <a:ext cx="2411897" cy="171450"/>
        </a:xfrm>
        <a:prstGeom prst="round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GB" sz="900" b="1"/>
            <a:t>(COPY) ADDR</a:t>
          </a:r>
        </a:p>
      </xdr:txBody>
    </xdr:sp>
    <xdr:clientData/>
  </xdr:twoCellAnchor>
  <xdr:twoCellAnchor>
    <xdr:from>
      <xdr:col>16</xdr:col>
      <xdr:colOff>95250</xdr:colOff>
      <xdr:row>42</xdr:row>
      <xdr:rowOff>114300</xdr:rowOff>
    </xdr:from>
    <xdr:to>
      <xdr:col>17</xdr:col>
      <xdr:colOff>133350</xdr:colOff>
      <xdr:row>44</xdr:row>
      <xdr:rowOff>89192</xdr:rowOff>
    </xdr:to>
    <xdr:cxnSp macro="">
      <xdr:nvCxnSpPr>
        <xdr:cNvPr id="319" name="Straight Arrow Connector 318"/>
        <xdr:cNvCxnSpPr/>
      </xdr:nvCxnSpPr>
      <xdr:spPr>
        <a:xfrm>
          <a:off x="4905375" y="8296275"/>
          <a:ext cx="285750" cy="355892"/>
        </a:xfrm>
        <a:prstGeom prst="straightConnector1">
          <a:avLst/>
        </a:prstGeom>
        <a:ln w="9525">
          <a:solidFill>
            <a:srgbClr val="FF0000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26503</xdr:colOff>
      <xdr:row>21</xdr:row>
      <xdr:rowOff>9110</xdr:rowOff>
    </xdr:from>
    <xdr:to>
      <xdr:col>16</xdr:col>
      <xdr:colOff>219902</xdr:colOff>
      <xdr:row>21</xdr:row>
      <xdr:rowOff>174762</xdr:rowOff>
    </xdr:to>
    <xdr:sp macro="" textlink="">
      <xdr:nvSpPr>
        <xdr:cNvPr id="320" name="Rounded Rectangle 319"/>
        <xdr:cNvSpPr/>
      </xdr:nvSpPr>
      <xdr:spPr>
        <a:xfrm>
          <a:off x="4588978" y="4076285"/>
          <a:ext cx="441049" cy="165652"/>
        </a:xfrm>
        <a:prstGeom prst="round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GB" sz="900" b="1"/>
            <a:t>ADDR</a:t>
          </a:r>
          <a:endParaRPr lang="en-GB" sz="800" b="1"/>
        </a:p>
      </xdr:txBody>
    </xdr:sp>
    <xdr:clientData/>
  </xdr:twoCellAnchor>
  <xdr:twoCellAnchor>
    <xdr:from>
      <xdr:col>16</xdr:col>
      <xdr:colOff>19050</xdr:colOff>
      <xdr:row>21</xdr:row>
      <xdr:rowOff>161925</xdr:rowOff>
    </xdr:from>
    <xdr:to>
      <xdr:col>17</xdr:col>
      <xdr:colOff>161925</xdr:colOff>
      <xdr:row>23</xdr:row>
      <xdr:rowOff>66675</xdr:rowOff>
    </xdr:to>
    <xdr:cxnSp macro="">
      <xdr:nvCxnSpPr>
        <xdr:cNvPr id="321" name="Straight Arrow Connector 320"/>
        <xdr:cNvCxnSpPr/>
      </xdr:nvCxnSpPr>
      <xdr:spPr>
        <a:xfrm>
          <a:off x="4829175" y="4229100"/>
          <a:ext cx="390525" cy="276225"/>
        </a:xfrm>
        <a:prstGeom prst="straightConnector1">
          <a:avLst/>
        </a:prstGeom>
        <a:ln w="9525">
          <a:solidFill>
            <a:srgbClr val="FF0000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228600</xdr:colOff>
      <xdr:row>42</xdr:row>
      <xdr:rowOff>171450</xdr:rowOff>
    </xdr:from>
    <xdr:to>
      <xdr:col>27</xdr:col>
      <xdr:colOff>142875</xdr:colOff>
      <xdr:row>46</xdr:row>
      <xdr:rowOff>95250</xdr:rowOff>
    </xdr:to>
    <xdr:cxnSp macro="">
      <xdr:nvCxnSpPr>
        <xdr:cNvPr id="322" name="Straight Arrow Connector 321"/>
        <xdr:cNvCxnSpPr/>
      </xdr:nvCxnSpPr>
      <xdr:spPr>
        <a:xfrm>
          <a:off x="7267575" y="8353425"/>
          <a:ext cx="409575" cy="685800"/>
        </a:xfrm>
        <a:prstGeom prst="straightConnector1">
          <a:avLst/>
        </a:prstGeom>
        <a:ln w="9525">
          <a:solidFill>
            <a:srgbClr val="FF0000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tabSelected="1" workbookViewId="0">
      <selection activeCell="A22" sqref="A22"/>
    </sheetView>
  </sheetViews>
  <sheetFormatPr defaultRowHeight="15" x14ac:dyDescent="0.25"/>
  <cols>
    <col min="1" max="1" width="164" customWidth="1"/>
  </cols>
  <sheetData>
    <row r="1" spans="1:1" ht="18.75" x14ac:dyDescent="0.3">
      <c r="A1" s="33" t="s">
        <v>572</v>
      </c>
    </row>
    <row r="2" spans="1:1" ht="18.75" x14ac:dyDescent="0.3">
      <c r="A2" s="33"/>
    </row>
    <row r="5" spans="1:1" x14ac:dyDescent="0.25">
      <c r="A5" t="s">
        <v>333</v>
      </c>
    </row>
    <row r="7" spans="1:1" x14ac:dyDescent="0.25">
      <c r="A7" t="s">
        <v>436</v>
      </c>
    </row>
    <row r="9" spans="1:1" x14ac:dyDescent="0.25">
      <c r="A9" t="s">
        <v>441</v>
      </c>
    </row>
    <row r="11" spans="1:1" x14ac:dyDescent="0.25">
      <c r="A11" s="98" t="s">
        <v>571</v>
      </c>
    </row>
    <row r="13" spans="1:1" x14ac:dyDescent="0.25">
      <c r="A13" s="98" t="s">
        <v>573</v>
      </c>
    </row>
    <row r="15" spans="1:1" x14ac:dyDescent="0.25">
      <c r="A15" s="98" t="s">
        <v>594</v>
      </c>
    </row>
    <row r="17" spans="1:1" x14ac:dyDescent="0.25">
      <c r="A17" s="98" t="s">
        <v>612</v>
      </c>
    </row>
    <row r="19" spans="1:1" x14ac:dyDescent="0.25">
      <c r="A19" t="s">
        <v>614</v>
      </c>
    </row>
    <row r="21" spans="1:1" x14ac:dyDescent="0.25">
      <c r="A21" t="s">
        <v>934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3"/>
  <sheetViews>
    <sheetView topLeftCell="A60" workbookViewId="0">
      <selection activeCell="A75" sqref="A75"/>
    </sheetView>
  </sheetViews>
  <sheetFormatPr defaultRowHeight="15" x14ac:dyDescent="0.25"/>
  <cols>
    <col min="1" max="1" width="24.7109375" style="88" customWidth="1"/>
    <col min="2" max="2" width="8.85546875" bestFit="1" customWidth="1"/>
    <col min="3" max="3" width="7.85546875" bestFit="1" customWidth="1"/>
    <col min="5" max="5" width="10" bestFit="1" customWidth="1"/>
  </cols>
  <sheetData>
    <row r="1" spans="1:5" x14ac:dyDescent="0.25">
      <c r="B1" s="98"/>
      <c r="C1" s="98"/>
      <c r="D1" s="98"/>
      <c r="E1" s="98"/>
    </row>
    <row r="2" spans="1:5" s="98" customFormat="1" x14ac:dyDescent="0.25">
      <c r="A2" s="88"/>
    </row>
    <row r="3" spans="1:5" ht="38.25" x14ac:dyDescent="0.25">
      <c r="A3" s="133" t="s">
        <v>265</v>
      </c>
      <c r="B3" s="1" t="s">
        <v>0</v>
      </c>
      <c r="C3" s="2" t="s">
        <v>1</v>
      </c>
      <c r="D3" s="3" t="s">
        <v>2</v>
      </c>
      <c r="E3" s="1" t="s">
        <v>3</v>
      </c>
    </row>
    <row r="4" spans="1:5" x14ac:dyDescent="0.25">
      <c r="A4" s="88" t="s">
        <v>78</v>
      </c>
      <c r="B4" s="98" t="s">
        <v>79</v>
      </c>
      <c r="C4" s="87">
        <v>8</v>
      </c>
      <c r="D4" s="4" t="s">
        <v>6</v>
      </c>
      <c r="E4" s="98" t="s">
        <v>50</v>
      </c>
    </row>
    <row r="5" spans="1:5" x14ac:dyDescent="0.25">
      <c r="A5" s="88" t="s">
        <v>76</v>
      </c>
      <c r="B5" s="98" t="s">
        <v>77</v>
      </c>
      <c r="C5" s="87">
        <v>8</v>
      </c>
      <c r="D5" s="4" t="s">
        <v>6</v>
      </c>
      <c r="E5" s="98" t="s">
        <v>50</v>
      </c>
    </row>
    <row r="6" spans="1:5" x14ac:dyDescent="0.25">
      <c r="A6" s="88" t="s">
        <v>74</v>
      </c>
      <c r="B6" s="98" t="s">
        <v>75</v>
      </c>
      <c r="C6" s="87">
        <v>8</v>
      </c>
      <c r="D6" s="4" t="s">
        <v>6</v>
      </c>
      <c r="E6" s="98" t="s">
        <v>50</v>
      </c>
    </row>
    <row r="7" spans="1:5" x14ac:dyDescent="0.25">
      <c r="A7" s="88" t="s">
        <v>72</v>
      </c>
      <c r="B7" s="98" t="s">
        <v>73</v>
      </c>
      <c r="C7" s="87">
        <v>8</v>
      </c>
      <c r="D7" s="4" t="s">
        <v>6</v>
      </c>
      <c r="E7" s="98" t="s">
        <v>50</v>
      </c>
    </row>
    <row r="8" spans="1:5" x14ac:dyDescent="0.25">
      <c r="A8" s="88" t="s">
        <v>46</v>
      </c>
      <c r="B8" s="98" t="s">
        <v>47</v>
      </c>
      <c r="C8" s="87">
        <v>6</v>
      </c>
      <c r="D8" s="4" t="s">
        <v>6</v>
      </c>
      <c r="E8" s="98" t="s">
        <v>7</v>
      </c>
    </row>
    <row r="9" spans="1:5" x14ac:dyDescent="0.25">
      <c r="A9" s="88" t="s">
        <v>44</v>
      </c>
      <c r="B9" s="98" t="s">
        <v>45</v>
      </c>
      <c r="C9" s="87">
        <v>6</v>
      </c>
      <c r="D9" s="4" t="s">
        <v>6</v>
      </c>
      <c r="E9" s="98" t="s">
        <v>7</v>
      </c>
    </row>
    <row r="10" spans="1:5" x14ac:dyDescent="0.25">
      <c r="A10" s="88" t="s">
        <v>42</v>
      </c>
      <c r="B10" s="98" t="s">
        <v>43</v>
      </c>
      <c r="C10" s="87">
        <v>6</v>
      </c>
      <c r="D10" s="4" t="s">
        <v>6</v>
      </c>
      <c r="E10" s="98" t="s">
        <v>7</v>
      </c>
    </row>
    <row r="11" spans="1:5" x14ac:dyDescent="0.25">
      <c r="A11" s="88" t="s">
        <v>40</v>
      </c>
      <c r="B11" s="98" t="s">
        <v>41</v>
      </c>
      <c r="C11" s="87">
        <v>6</v>
      </c>
      <c r="D11" s="4" t="s">
        <v>6</v>
      </c>
      <c r="E11" s="98" t="s">
        <v>7</v>
      </c>
    </row>
    <row r="12" spans="1:5" x14ac:dyDescent="0.25">
      <c r="A12" s="88" t="s">
        <v>38</v>
      </c>
      <c r="B12" s="98" t="s">
        <v>39</v>
      </c>
      <c r="C12" s="87">
        <v>6</v>
      </c>
      <c r="D12" s="4" t="s">
        <v>6</v>
      </c>
      <c r="E12" s="98" t="s">
        <v>7</v>
      </c>
    </row>
    <row r="13" spans="1:5" x14ac:dyDescent="0.25">
      <c r="A13" s="88" t="s">
        <v>36</v>
      </c>
      <c r="B13" s="98" t="s">
        <v>37</v>
      </c>
      <c r="C13" s="87">
        <v>6</v>
      </c>
      <c r="D13" s="4" t="s">
        <v>6</v>
      </c>
      <c r="E13" s="98" t="s">
        <v>7</v>
      </c>
    </row>
    <row r="14" spans="1:5" x14ac:dyDescent="0.25">
      <c r="A14" s="156" t="s">
        <v>605</v>
      </c>
      <c r="B14" s="98" t="s">
        <v>35</v>
      </c>
      <c r="C14" s="87">
        <v>6</v>
      </c>
      <c r="D14" s="4" t="s">
        <v>6</v>
      </c>
      <c r="E14" s="98" t="s">
        <v>7</v>
      </c>
    </row>
    <row r="15" spans="1:5" x14ac:dyDescent="0.25">
      <c r="A15" s="156" t="s">
        <v>603</v>
      </c>
      <c r="B15" s="98" t="s">
        <v>33</v>
      </c>
      <c r="C15" s="87">
        <v>6</v>
      </c>
      <c r="D15" s="4" t="s">
        <v>6</v>
      </c>
      <c r="E15" s="98" t="s">
        <v>7</v>
      </c>
    </row>
    <row r="16" spans="1:5" x14ac:dyDescent="0.25">
      <c r="A16" s="156" t="s">
        <v>606</v>
      </c>
      <c r="B16" s="98" t="s">
        <v>31</v>
      </c>
      <c r="C16" s="87">
        <v>6</v>
      </c>
      <c r="D16" s="4" t="s">
        <v>6</v>
      </c>
      <c r="E16" s="98" t="s">
        <v>7</v>
      </c>
    </row>
    <row r="17" spans="1:5" x14ac:dyDescent="0.25">
      <c r="A17" s="156" t="s">
        <v>602</v>
      </c>
      <c r="B17" s="98" t="s">
        <v>29</v>
      </c>
      <c r="C17" s="87">
        <v>6</v>
      </c>
      <c r="D17" s="4" t="s">
        <v>6</v>
      </c>
      <c r="E17" s="98" t="s">
        <v>7</v>
      </c>
    </row>
    <row r="18" spans="1:5" x14ac:dyDescent="0.25">
      <c r="A18" s="156" t="s">
        <v>604</v>
      </c>
      <c r="B18" s="98" t="s">
        <v>27</v>
      </c>
      <c r="C18" s="87">
        <v>6</v>
      </c>
      <c r="D18" s="4" t="s">
        <v>6</v>
      </c>
      <c r="E18" s="98" t="s">
        <v>7</v>
      </c>
    </row>
    <row r="19" spans="1:5" x14ac:dyDescent="0.25">
      <c r="A19" s="88" t="s">
        <v>24</v>
      </c>
      <c r="B19" s="98" t="s">
        <v>25</v>
      </c>
      <c r="C19" s="87">
        <v>6</v>
      </c>
      <c r="D19" s="4" t="s">
        <v>6</v>
      </c>
      <c r="E19" s="98" t="s">
        <v>7</v>
      </c>
    </row>
    <row r="20" spans="1:5" x14ac:dyDescent="0.25">
      <c r="A20" s="88" t="s">
        <v>22</v>
      </c>
      <c r="B20" s="98" t="s">
        <v>23</v>
      </c>
      <c r="C20" s="87">
        <v>6</v>
      </c>
      <c r="D20" s="4" t="s">
        <v>6</v>
      </c>
      <c r="E20" s="98" t="s">
        <v>7</v>
      </c>
    </row>
    <row r="21" spans="1:5" x14ac:dyDescent="0.25">
      <c r="A21" s="88" t="s">
        <v>20</v>
      </c>
      <c r="B21" s="98" t="s">
        <v>21</v>
      </c>
      <c r="C21" s="87">
        <v>6</v>
      </c>
      <c r="D21" s="4" t="s">
        <v>6</v>
      </c>
      <c r="E21" s="98" t="s">
        <v>7</v>
      </c>
    </row>
    <row r="22" spans="1:5" x14ac:dyDescent="0.25">
      <c r="A22" s="88" t="s">
        <v>18</v>
      </c>
      <c r="B22" s="98" t="s">
        <v>19</v>
      </c>
      <c r="C22" s="87">
        <v>6</v>
      </c>
      <c r="D22" s="4" t="s">
        <v>6</v>
      </c>
      <c r="E22" s="98" t="s">
        <v>7</v>
      </c>
    </row>
    <row r="23" spans="1:5" x14ac:dyDescent="0.25">
      <c r="A23" s="88" t="s">
        <v>16</v>
      </c>
      <c r="B23" s="98" t="s">
        <v>17</v>
      </c>
      <c r="C23" s="87">
        <v>6</v>
      </c>
      <c r="D23" s="4" t="s">
        <v>6</v>
      </c>
      <c r="E23" s="98" t="s">
        <v>7</v>
      </c>
    </row>
    <row r="24" spans="1:5" x14ac:dyDescent="0.25">
      <c r="A24" s="88" t="s">
        <v>273</v>
      </c>
      <c r="B24" s="98" t="s">
        <v>68</v>
      </c>
      <c r="C24" s="87">
        <v>8</v>
      </c>
      <c r="D24" s="4" t="s">
        <v>6</v>
      </c>
      <c r="E24" s="98" t="s">
        <v>50</v>
      </c>
    </row>
    <row r="25" spans="1:5" x14ac:dyDescent="0.25">
      <c r="A25" s="88" t="s">
        <v>274</v>
      </c>
      <c r="B25" s="98" t="s">
        <v>69</v>
      </c>
      <c r="C25" s="87">
        <v>8</v>
      </c>
      <c r="D25" s="4" t="s">
        <v>6</v>
      </c>
      <c r="E25" s="98" t="s">
        <v>50</v>
      </c>
    </row>
    <row r="26" spans="1:5" x14ac:dyDescent="0.25">
      <c r="A26" s="88" t="s">
        <v>275</v>
      </c>
      <c r="B26" s="98" t="s">
        <v>70</v>
      </c>
      <c r="C26" s="87">
        <v>8</v>
      </c>
      <c r="D26" s="4" t="s">
        <v>6</v>
      </c>
      <c r="E26" s="98" t="s">
        <v>50</v>
      </c>
    </row>
    <row r="27" spans="1:5" x14ac:dyDescent="0.25">
      <c r="A27" s="88" t="s">
        <v>276</v>
      </c>
      <c r="B27" s="98" t="s">
        <v>71</v>
      </c>
      <c r="C27" s="87">
        <v>8</v>
      </c>
      <c r="D27" s="4" t="s">
        <v>6</v>
      </c>
      <c r="E27" s="98" t="s">
        <v>50</v>
      </c>
    </row>
    <row r="28" spans="1:5" x14ac:dyDescent="0.25">
      <c r="A28" s="88" t="s">
        <v>14</v>
      </c>
      <c r="B28" s="98" t="s">
        <v>15</v>
      </c>
      <c r="C28" s="87">
        <v>6</v>
      </c>
      <c r="D28" s="4" t="s">
        <v>6</v>
      </c>
      <c r="E28" s="98" t="s">
        <v>7</v>
      </c>
    </row>
    <row r="29" spans="1:5" x14ac:dyDescent="0.25">
      <c r="A29" s="88" t="s">
        <v>12</v>
      </c>
      <c r="B29" s="98" t="s">
        <v>13</v>
      </c>
      <c r="C29" s="87">
        <v>6</v>
      </c>
      <c r="D29" s="4" t="s">
        <v>6</v>
      </c>
      <c r="E29" s="98" t="s">
        <v>7</v>
      </c>
    </row>
    <row r="30" spans="1:5" x14ac:dyDescent="0.25">
      <c r="A30" s="88" t="s">
        <v>62</v>
      </c>
      <c r="B30" s="98" t="s">
        <v>63</v>
      </c>
      <c r="C30" s="87">
        <v>8</v>
      </c>
      <c r="D30" s="4" t="s">
        <v>6</v>
      </c>
      <c r="E30" s="98" t="s">
        <v>50</v>
      </c>
    </row>
    <row r="31" spans="1:5" x14ac:dyDescent="0.25">
      <c r="A31" s="88" t="s">
        <v>8</v>
      </c>
      <c r="B31" s="98" t="s">
        <v>9</v>
      </c>
      <c r="C31" s="87">
        <v>6</v>
      </c>
      <c r="D31" s="4" t="s">
        <v>6</v>
      </c>
      <c r="E31" s="98" t="s">
        <v>7</v>
      </c>
    </row>
    <row r="32" spans="1:5" x14ac:dyDescent="0.25">
      <c r="A32" s="88" t="s">
        <v>4</v>
      </c>
      <c r="B32" s="98" t="s">
        <v>5</v>
      </c>
      <c r="C32" s="87">
        <v>6</v>
      </c>
      <c r="D32" s="4" t="s">
        <v>6</v>
      </c>
      <c r="E32" s="98" t="s">
        <v>7</v>
      </c>
    </row>
    <row r="33" spans="1:5" x14ac:dyDescent="0.25">
      <c r="A33" s="88" t="s">
        <v>60</v>
      </c>
      <c r="B33" s="98" t="s">
        <v>61</v>
      </c>
      <c r="C33" s="87">
        <v>8</v>
      </c>
      <c r="D33" s="4" t="s">
        <v>6</v>
      </c>
      <c r="E33" s="98" t="s">
        <v>50</v>
      </c>
    </row>
    <row r="34" spans="1:5" x14ac:dyDescent="0.25">
      <c r="A34" s="88" t="s">
        <v>124</v>
      </c>
      <c r="B34" s="98" t="s">
        <v>125</v>
      </c>
      <c r="C34" s="87" t="s">
        <v>111</v>
      </c>
      <c r="D34" s="4" t="s">
        <v>6</v>
      </c>
      <c r="E34" s="98" t="s">
        <v>97</v>
      </c>
    </row>
    <row r="35" spans="1:5" x14ac:dyDescent="0.25">
      <c r="A35" s="88" t="s">
        <v>122</v>
      </c>
      <c r="B35" s="98" t="s">
        <v>123</v>
      </c>
      <c r="C35" s="87" t="s">
        <v>111</v>
      </c>
      <c r="D35" s="4" t="s">
        <v>6</v>
      </c>
      <c r="E35" s="98" t="s">
        <v>97</v>
      </c>
    </row>
    <row r="36" spans="1:5" x14ac:dyDescent="0.25">
      <c r="A36" s="88" t="s">
        <v>128</v>
      </c>
      <c r="B36" s="98" t="s">
        <v>129</v>
      </c>
      <c r="C36" s="87" t="s">
        <v>111</v>
      </c>
      <c r="D36" s="4" t="s">
        <v>6</v>
      </c>
      <c r="E36" s="98" t="s">
        <v>97</v>
      </c>
    </row>
    <row r="37" spans="1:5" x14ac:dyDescent="0.25">
      <c r="A37" s="88" t="s">
        <v>126</v>
      </c>
      <c r="B37" s="98" t="s">
        <v>127</v>
      </c>
      <c r="C37" s="87" t="s">
        <v>111</v>
      </c>
      <c r="D37" s="4" t="s">
        <v>6</v>
      </c>
      <c r="E37" s="98" t="s">
        <v>97</v>
      </c>
    </row>
    <row r="38" spans="1:5" x14ac:dyDescent="0.25">
      <c r="A38" s="88" t="s">
        <v>107</v>
      </c>
      <c r="B38" s="98" t="s">
        <v>108</v>
      </c>
      <c r="C38" s="87" t="s">
        <v>96</v>
      </c>
      <c r="D38" s="4" t="s">
        <v>6</v>
      </c>
      <c r="E38" s="98" t="s">
        <v>97</v>
      </c>
    </row>
    <row r="39" spans="1:5" x14ac:dyDescent="0.25">
      <c r="A39" s="88" t="s">
        <v>105</v>
      </c>
      <c r="B39" s="98" t="s">
        <v>106</v>
      </c>
      <c r="C39" s="87" t="s">
        <v>96</v>
      </c>
      <c r="D39" s="4" t="s">
        <v>6</v>
      </c>
      <c r="E39" s="98" t="s">
        <v>97</v>
      </c>
    </row>
    <row r="40" spans="1:5" x14ac:dyDescent="0.25">
      <c r="A40" s="88" t="s">
        <v>103</v>
      </c>
      <c r="B40" s="98" t="s">
        <v>104</v>
      </c>
      <c r="C40" s="87" t="s">
        <v>96</v>
      </c>
      <c r="D40" s="4" t="s">
        <v>6</v>
      </c>
      <c r="E40" s="98" t="s">
        <v>97</v>
      </c>
    </row>
    <row r="41" spans="1:5" x14ac:dyDescent="0.25">
      <c r="A41" s="88" t="s">
        <v>101</v>
      </c>
      <c r="B41" s="98" t="s">
        <v>102</v>
      </c>
      <c r="C41" s="87" t="s">
        <v>96</v>
      </c>
      <c r="D41" s="4" t="s">
        <v>6</v>
      </c>
      <c r="E41" s="98" t="s">
        <v>97</v>
      </c>
    </row>
    <row r="42" spans="1:5" x14ac:dyDescent="0.25">
      <c r="A42" s="88" t="s">
        <v>280</v>
      </c>
      <c r="B42" s="98" t="s">
        <v>99</v>
      </c>
      <c r="C42" s="87" t="s">
        <v>96</v>
      </c>
      <c r="D42" s="4" t="s">
        <v>6</v>
      </c>
      <c r="E42" s="98" t="s">
        <v>97</v>
      </c>
    </row>
    <row r="43" spans="1:5" x14ac:dyDescent="0.25">
      <c r="A43" s="88" t="s">
        <v>279</v>
      </c>
      <c r="B43" s="98" t="s">
        <v>98</v>
      </c>
      <c r="C43" s="87" t="s">
        <v>96</v>
      </c>
      <c r="D43" s="4" t="s">
        <v>6</v>
      </c>
      <c r="E43" s="98" t="s">
        <v>97</v>
      </c>
    </row>
    <row r="44" spans="1:5" x14ac:dyDescent="0.25">
      <c r="A44" s="88" t="s">
        <v>281</v>
      </c>
      <c r="B44" s="98" t="s">
        <v>100</v>
      </c>
      <c r="C44" s="87" t="s">
        <v>96</v>
      </c>
      <c r="D44" s="4" t="s">
        <v>6</v>
      </c>
      <c r="E44" s="98" t="s">
        <v>97</v>
      </c>
    </row>
    <row r="45" spans="1:5" x14ac:dyDescent="0.25">
      <c r="A45" s="88" t="s">
        <v>278</v>
      </c>
      <c r="B45" s="98" t="s">
        <v>95</v>
      </c>
      <c r="C45" s="87" t="s">
        <v>96</v>
      </c>
      <c r="D45" s="4" t="s">
        <v>6</v>
      </c>
      <c r="E45" s="98" t="s">
        <v>97</v>
      </c>
    </row>
    <row r="46" spans="1:5" x14ac:dyDescent="0.25">
      <c r="A46" s="88" t="s">
        <v>270</v>
      </c>
      <c r="B46" s="98" t="s">
        <v>65</v>
      </c>
      <c r="C46" s="87">
        <v>8</v>
      </c>
      <c r="D46" s="4" t="s">
        <v>6</v>
      </c>
      <c r="E46" s="98" t="s">
        <v>50</v>
      </c>
    </row>
    <row r="47" spans="1:5" x14ac:dyDescent="0.25">
      <c r="A47" s="88" t="s">
        <v>269</v>
      </c>
      <c r="B47" s="98" t="s">
        <v>64</v>
      </c>
      <c r="C47" s="87">
        <v>8</v>
      </c>
      <c r="D47" s="4" t="s">
        <v>6</v>
      </c>
      <c r="E47" s="98" t="s">
        <v>50</v>
      </c>
    </row>
    <row r="48" spans="1:5" x14ac:dyDescent="0.25">
      <c r="A48" s="88" t="s">
        <v>272</v>
      </c>
      <c r="B48" s="98" t="s">
        <v>67</v>
      </c>
      <c r="C48" s="87">
        <v>8</v>
      </c>
      <c r="D48" s="4" t="s">
        <v>6</v>
      </c>
      <c r="E48" s="98" t="s">
        <v>50</v>
      </c>
    </row>
    <row r="49" spans="1:5" x14ac:dyDescent="0.25">
      <c r="A49" s="88" t="s">
        <v>271</v>
      </c>
      <c r="B49" s="98" t="s">
        <v>66</v>
      </c>
      <c r="C49" s="87">
        <v>8</v>
      </c>
      <c r="D49" s="4" t="s">
        <v>6</v>
      </c>
      <c r="E49" s="98" t="s">
        <v>50</v>
      </c>
    </row>
    <row r="50" spans="1:5" x14ac:dyDescent="0.25">
      <c r="A50" s="88" t="s">
        <v>82</v>
      </c>
      <c r="B50" s="98" t="s">
        <v>83</v>
      </c>
      <c r="C50" s="87">
        <v>8</v>
      </c>
      <c r="D50" s="4" t="s">
        <v>6</v>
      </c>
      <c r="E50" s="98" t="s">
        <v>50</v>
      </c>
    </row>
    <row r="51" spans="1:5" x14ac:dyDescent="0.25">
      <c r="A51" s="88" t="s">
        <v>109</v>
      </c>
      <c r="B51" s="98" t="s">
        <v>110</v>
      </c>
      <c r="C51" s="87" t="s">
        <v>111</v>
      </c>
      <c r="D51" s="4" t="s">
        <v>6</v>
      </c>
      <c r="E51" s="98" t="s">
        <v>97</v>
      </c>
    </row>
    <row r="52" spans="1:5" x14ac:dyDescent="0.25">
      <c r="A52" s="88" t="s">
        <v>80</v>
      </c>
      <c r="B52" s="98" t="s">
        <v>81</v>
      </c>
      <c r="C52" s="87">
        <v>8</v>
      </c>
      <c r="D52" s="4" t="s">
        <v>6</v>
      </c>
      <c r="E52" s="98" t="s">
        <v>50</v>
      </c>
    </row>
    <row r="53" spans="1:5" x14ac:dyDescent="0.25">
      <c r="A53" s="88" t="s">
        <v>48</v>
      </c>
      <c r="B53" s="98" t="s">
        <v>49</v>
      </c>
      <c r="C53" s="87">
        <v>8</v>
      </c>
      <c r="D53" s="4" t="s">
        <v>6</v>
      </c>
      <c r="E53" s="98" t="s">
        <v>50</v>
      </c>
    </row>
    <row r="54" spans="1:5" x14ac:dyDescent="0.25">
      <c r="A54" s="88" t="s">
        <v>51</v>
      </c>
      <c r="B54" s="98" t="s">
        <v>52</v>
      </c>
      <c r="C54" s="87">
        <v>8</v>
      </c>
      <c r="D54" s="4" t="s">
        <v>6</v>
      </c>
      <c r="E54" s="98" t="s">
        <v>50</v>
      </c>
    </row>
    <row r="55" spans="1:5" x14ac:dyDescent="0.25">
      <c r="A55" s="134" t="s">
        <v>268</v>
      </c>
      <c r="B55" s="98" t="s">
        <v>59</v>
      </c>
      <c r="C55" s="87">
        <v>8</v>
      </c>
      <c r="D55" s="4" t="s">
        <v>6</v>
      </c>
      <c r="E55" s="98" t="s">
        <v>50</v>
      </c>
    </row>
    <row r="56" spans="1:5" x14ac:dyDescent="0.25">
      <c r="A56" s="135" t="s">
        <v>159</v>
      </c>
      <c r="B56" s="98" t="s">
        <v>160</v>
      </c>
      <c r="C56" s="87">
        <v>3</v>
      </c>
      <c r="D56" s="6" t="s">
        <v>132</v>
      </c>
      <c r="E56" s="98" t="s">
        <v>161</v>
      </c>
    </row>
    <row r="57" spans="1:5" x14ac:dyDescent="0.25">
      <c r="A57" s="135" t="s">
        <v>162</v>
      </c>
      <c r="B57" s="98" t="s">
        <v>163</v>
      </c>
      <c r="C57" s="87">
        <v>3</v>
      </c>
      <c r="D57" s="6" t="s">
        <v>132</v>
      </c>
      <c r="E57" s="98" t="s">
        <v>161</v>
      </c>
    </row>
    <row r="58" spans="1:5" x14ac:dyDescent="0.25">
      <c r="A58" s="135" t="s">
        <v>164</v>
      </c>
      <c r="B58" s="98" t="s">
        <v>165</v>
      </c>
      <c r="C58" s="87">
        <v>3</v>
      </c>
      <c r="D58" s="6" t="s">
        <v>132</v>
      </c>
      <c r="E58" s="98" t="s">
        <v>161</v>
      </c>
    </row>
    <row r="59" spans="1:5" x14ac:dyDescent="0.25">
      <c r="A59" s="135" t="s">
        <v>166</v>
      </c>
      <c r="B59" s="98" t="s">
        <v>167</v>
      </c>
      <c r="C59" s="87">
        <v>3</v>
      </c>
      <c r="D59" s="6" t="s">
        <v>132</v>
      </c>
      <c r="E59" s="98" t="s">
        <v>161</v>
      </c>
    </row>
    <row r="60" spans="1:5" x14ac:dyDescent="0.25">
      <c r="A60" s="135" t="s">
        <v>168</v>
      </c>
      <c r="B60" s="98" t="s">
        <v>169</v>
      </c>
      <c r="C60" s="87">
        <v>3</v>
      </c>
      <c r="D60" s="6" t="s">
        <v>132</v>
      </c>
      <c r="E60" s="98" t="s">
        <v>161</v>
      </c>
    </row>
    <row r="61" spans="1:5" x14ac:dyDescent="0.25">
      <c r="A61" s="135" t="s">
        <v>170</v>
      </c>
      <c r="B61" s="98" t="s">
        <v>171</v>
      </c>
      <c r="C61" s="87">
        <v>3</v>
      </c>
      <c r="D61" s="6" t="s">
        <v>132</v>
      </c>
      <c r="E61" s="98" t="s">
        <v>161</v>
      </c>
    </row>
    <row r="62" spans="1:5" x14ac:dyDescent="0.25">
      <c r="A62" s="135" t="s">
        <v>172</v>
      </c>
      <c r="B62" s="98" t="s">
        <v>173</v>
      </c>
      <c r="C62" s="87">
        <v>3</v>
      </c>
      <c r="D62" s="6" t="s">
        <v>132</v>
      </c>
      <c r="E62" s="98" t="s">
        <v>161</v>
      </c>
    </row>
    <row r="63" spans="1:5" x14ac:dyDescent="0.25">
      <c r="A63" s="135" t="s">
        <v>174</v>
      </c>
      <c r="B63" s="98" t="s">
        <v>175</v>
      </c>
      <c r="C63" s="87">
        <v>3</v>
      </c>
      <c r="D63" s="6" t="s">
        <v>132</v>
      </c>
      <c r="E63" s="98" t="s">
        <v>161</v>
      </c>
    </row>
    <row r="64" spans="1:5" x14ac:dyDescent="0.25">
      <c r="A64" s="135" t="s">
        <v>176</v>
      </c>
      <c r="B64" s="98" t="s">
        <v>177</v>
      </c>
      <c r="C64" s="87">
        <v>3</v>
      </c>
      <c r="D64" s="6" t="s">
        <v>132</v>
      </c>
      <c r="E64" s="98" t="s">
        <v>161</v>
      </c>
    </row>
    <row r="65" spans="1:5" x14ac:dyDescent="0.25">
      <c r="A65" s="135" t="s">
        <v>178</v>
      </c>
      <c r="B65" s="98" t="s">
        <v>179</v>
      </c>
      <c r="C65" s="87">
        <v>3</v>
      </c>
      <c r="D65" s="6" t="s">
        <v>132</v>
      </c>
      <c r="E65" s="98" t="s">
        <v>161</v>
      </c>
    </row>
    <row r="66" spans="1:5" x14ac:dyDescent="0.25">
      <c r="A66" s="135" t="s">
        <v>180</v>
      </c>
      <c r="B66" s="98" t="s">
        <v>181</v>
      </c>
      <c r="C66" s="87">
        <v>3</v>
      </c>
      <c r="D66" s="6" t="s">
        <v>132</v>
      </c>
      <c r="E66" s="98" t="s">
        <v>161</v>
      </c>
    </row>
    <row r="67" spans="1:5" x14ac:dyDescent="0.25">
      <c r="A67" s="135" t="s">
        <v>182</v>
      </c>
      <c r="B67" s="98" t="s">
        <v>183</v>
      </c>
      <c r="C67" s="87">
        <v>3</v>
      </c>
      <c r="D67" s="6" t="s">
        <v>132</v>
      </c>
      <c r="E67" s="98" t="s">
        <v>161</v>
      </c>
    </row>
    <row r="68" spans="1:5" x14ac:dyDescent="0.25">
      <c r="A68" s="135" t="s">
        <v>184</v>
      </c>
      <c r="B68" s="98" t="s">
        <v>185</v>
      </c>
      <c r="C68" s="87">
        <v>3</v>
      </c>
      <c r="D68" s="6" t="s">
        <v>132</v>
      </c>
      <c r="E68" s="98" t="s">
        <v>161</v>
      </c>
    </row>
    <row r="69" spans="1:5" x14ac:dyDescent="0.25">
      <c r="A69" s="136" t="s">
        <v>186</v>
      </c>
      <c r="B69" s="98" t="s">
        <v>187</v>
      </c>
      <c r="C69" s="87">
        <v>3</v>
      </c>
      <c r="D69" s="6" t="s">
        <v>132</v>
      </c>
      <c r="E69" s="98" t="s">
        <v>161</v>
      </c>
    </row>
    <row r="70" spans="1:5" x14ac:dyDescent="0.25">
      <c r="A70" s="136" t="s">
        <v>188</v>
      </c>
      <c r="B70" s="98" t="s">
        <v>189</v>
      </c>
      <c r="C70" s="87">
        <v>3</v>
      </c>
      <c r="D70" s="6" t="s">
        <v>132</v>
      </c>
      <c r="E70" s="98" t="s">
        <v>161</v>
      </c>
    </row>
    <row r="71" spans="1:5" x14ac:dyDescent="0.25">
      <c r="A71" s="135" t="s">
        <v>190</v>
      </c>
      <c r="B71" s="98" t="s">
        <v>191</v>
      </c>
      <c r="C71" s="87">
        <v>3</v>
      </c>
      <c r="D71" s="6" t="s">
        <v>132</v>
      </c>
      <c r="E71" s="98" t="s">
        <v>161</v>
      </c>
    </row>
    <row r="72" spans="1:5" x14ac:dyDescent="0.25">
      <c r="A72" s="135" t="s">
        <v>130</v>
      </c>
      <c r="B72" s="98" t="s">
        <v>131</v>
      </c>
      <c r="C72" s="87">
        <v>2</v>
      </c>
      <c r="D72" s="6" t="s">
        <v>132</v>
      </c>
      <c r="E72" s="98" t="s">
        <v>133</v>
      </c>
    </row>
    <row r="73" spans="1:5" x14ac:dyDescent="0.25">
      <c r="A73" s="135" t="s">
        <v>134</v>
      </c>
      <c r="B73" s="98" t="s">
        <v>135</v>
      </c>
      <c r="C73" s="87">
        <v>2</v>
      </c>
      <c r="D73" s="6" t="s">
        <v>132</v>
      </c>
      <c r="E73" s="98" t="s">
        <v>133</v>
      </c>
    </row>
    <row r="74" spans="1:5" x14ac:dyDescent="0.25">
      <c r="A74" s="135" t="s">
        <v>136</v>
      </c>
      <c r="B74" s="98" t="s">
        <v>137</v>
      </c>
      <c r="C74" s="87">
        <v>2</v>
      </c>
      <c r="D74" s="6" t="s">
        <v>132</v>
      </c>
      <c r="E74" s="98" t="s">
        <v>133</v>
      </c>
    </row>
    <row r="75" spans="1:5" x14ac:dyDescent="0.25">
      <c r="A75" s="135" t="s">
        <v>138</v>
      </c>
      <c r="B75" s="98" t="s">
        <v>139</v>
      </c>
      <c r="C75" s="87">
        <v>2</v>
      </c>
      <c r="D75" s="6" t="s">
        <v>132</v>
      </c>
      <c r="E75" s="98" t="s">
        <v>133</v>
      </c>
    </row>
    <row r="76" spans="1:5" x14ac:dyDescent="0.25">
      <c r="A76" s="125" t="s">
        <v>231</v>
      </c>
      <c r="B76" s="98" t="s">
        <v>232</v>
      </c>
      <c r="C76" s="87">
        <v>5</v>
      </c>
      <c r="D76" s="6" t="s">
        <v>132</v>
      </c>
      <c r="E76" s="98" t="s">
        <v>209</v>
      </c>
    </row>
    <row r="77" spans="1:5" x14ac:dyDescent="0.25">
      <c r="A77" s="125" t="s">
        <v>229</v>
      </c>
      <c r="B77" s="98" t="s">
        <v>230</v>
      </c>
      <c r="C77" s="87">
        <v>5</v>
      </c>
      <c r="D77" s="6" t="s">
        <v>132</v>
      </c>
      <c r="E77" s="98" t="s">
        <v>209</v>
      </c>
    </row>
    <row r="78" spans="1:5" x14ac:dyDescent="0.25">
      <c r="A78" s="137" t="s">
        <v>304</v>
      </c>
      <c r="B78" s="98" t="s">
        <v>228</v>
      </c>
      <c r="C78" s="87">
        <v>5</v>
      </c>
      <c r="D78" s="6" t="s">
        <v>132</v>
      </c>
      <c r="E78" s="98" t="s">
        <v>209</v>
      </c>
    </row>
    <row r="79" spans="1:5" x14ac:dyDescent="0.25">
      <c r="A79" s="137" t="s">
        <v>303</v>
      </c>
      <c r="B79" s="98" t="s">
        <v>227</v>
      </c>
      <c r="C79" s="87">
        <v>5</v>
      </c>
      <c r="D79" s="6" t="s">
        <v>132</v>
      </c>
      <c r="E79" s="98" t="s">
        <v>209</v>
      </c>
    </row>
    <row r="80" spans="1:5" x14ac:dyDescent="0.25">
      <c r="A80" s="125" t="s">
        <v>282</v>
      </c>
      <c r="B80" s="98" t="s">
        <v>194</v>
      </c>
      <c r="C80" s="87">
        <v>3</v>
      </c>
      <c r="D80" s="6" t="s">
        <v>132</v>
      </c>
      <c r="E80" s="98" t="s">
        <v>161</v>
      </c>
    </row>
    <row r="81" spans="1:5" x14ac:dyDescent="0.25">
      <c r="A81" s="125" t="s">
        <v>283</v>
      </c>
      <c r="B81" s="98" t="s">
        <v>195</v>
      </c>
      <c r="C81" s="87">
        <v>3</v>
      </c>
      <c r="D81" s="6" t="s">
        <v>132</v>
      </c>
      <c r="E81" s="98" t="s">
        <v>161</v>
      </c>
    </row>
    <row r="82" spans="1:5" x14ac:dyDescent="0.25">
      <c r="A82" s="125" t="s">
        <v>284</v>
      </c>
      <c r="B82" s="98" t="s">
        <v>196</v>
      </c>
      <c r="C82" s="87">
        <v>3</v>
      </c>
      <c r="D82" s="6" t="s">
        <v>132</v>
      </c>
      <c r="E82" s="98" t="s">
        <v>161</v>
      </c>
    </row>
    <row r="83" spans="1:5" x14ac:dyDescent="0.25">
      <c r="A83" s="125" t="s">
        <v>197</v>
      </c>
      <c r="B83" s="98" t="s">
        <v>198</v>
      </c>
      <c r="C83" s="87">
        <v>3</v>
      </c>
      <c r="D83" s="6" t="s">
        <v>132</v>
      </c>
      <c r="E83" s="98" t="s">
        <v>161</v>
      </c>
    </row>
    <row r="84" spans="1:5" x14ac:dyDescent="0.25">
      <c r="A84" s="138" t="s">
        <v>225</v>
      </c>
      <c r="B84" s="98" t="s">
        <v>150</v>
      </c>
      <c r="C84" s="87">
        <v>2</v>
      </c>
      <c r="D84" s="6" t="s">
        <v>132</v>
      </c>
      <c r="E84" s="98" t="s">
        <v>133</v>
      </c>
    </row>
    <row r="85" spans="1:5" x14ac:dyDescent="0.25">
      <c r="A85" s="138" t="s">
        <v>223</v>
      </c>
      <c r="B85" s="98" t="s">
        <v>149</v>
      </c>
      <c r="C85" s="87">
        <v>2</v>
      </c>
      <c r="D85" s="6" t="s">
        <v>132</v>
      </c>
      <c r="E85" s="98" t="s">
        <v>133</v>
      </c>
    </row>
    <row r="86" spans="1:5" x14ac:dyDescent="0.25">
      <c r="A86" s="138" t="s">
        <v>221</v>
      </c>
      <c r="B86" s="98" t="s">
        <v>148</v>
      </c>
      <c r="C86" s="87">
        <v>2</v>
      </c>
      <c r="D86" s="6" t="s">
        <v>132</v>
      </c>
      <c r="E86" s="98" t="s">
        <v>133</v>
      </c>
    </row>
    <row r="87" spans="1:5" x14ac:dyDescent="0.25">
      <c r="A87" s="138" t="s">
        <v>219</v>
      </c>
      <c r="B87" s="98" t="s">
        <v>147</v>
      </c>
      <c r="C87" s="87">
        <v>2</v>
      </c>
      <c r="D87" s="6" t="s">
        <v>132</v>
      </c>
      <c r="E87" s="98" t="s">
        <v>133</v>
      </c>
    </row>
    <row r="88" spans="1:5" x14ac:dyDescent="0.25">
      <c r="A88" s="138" t="s">
        <v>217</v>
      </c>
      <c r="B88" s="98" t="s">
        <v>146</v>
      </c>
      <c r="C88" s="87">
        <v>2</v>
      </c>
      <c r="D88" s="6" t="s">
        <v>132</v>
      </c>
      <c r="E88" s="98" t="s">
        <v>133</v>
      </c>
    </row>
    <row r="89" spans="1:5" x14ac:dyDescent="0.25">
      <c r="A89" s="138" t="s">
        <v>302</v>
      </c>
      <c r="B89" s="98" t="s">
        <v>226</v>
      </c>
      <c r="C89" s="87">
        <v>5</v>
      </c>
      <c r="D89" s="6" t="s">
        <v>132</v>
      </c>
      <c r="E89" s="98" t="s">
        <v>209</v>
      </c>
    </row>
    <row r="90" spans="1:5" x14ac:dyDescent="0.25">
      <c r="A90" s="138" t="s">
        <v>301</v>
      </c>
      <c r="B90" s="98" t="s">
        <v>224</v>
      </c>
      <c r="C90" s="87">
        <v>5</v>
      </c>
      <c r="D90" s="6" t="s">
        <v>132</v>
      </c>
      <c r="E90" s="98" t="s">
        <v>209</v>
      </c>
    </row>
    <row r="91" spans="1:5" x14ac:dyDescent="0.25">
      <c r="A91" s="138" t="s">
        <v>300</v>
      </c>
      <c r="B91" s="98" t="s">
        <v>222</v>
      </c>
      <c r="C91" s="87">
        <v>5</v>
      </c>
      <c r="D91" s="6" t="s">
        <v>132</v>
      </c>
      <c r="E91" s="98" t="s">
        <v>209</v>
      </c>
    </row>
    <row r="92" spans="1:5" x14ac:dyDescent="0.25">
      <c r="A92" s="138" t="s">
        <v>299</v>
      </c>
      <c r="B92" s="98" t="s">
        <v>220</v>
      </c>
      <c r="C92" s="87">
        <v>5</v>
      </c>
      <c r="D92" s="6" t="s">
        <v>132</v>
      </c>
      <c r="E92" s="98" t="s">
        <v>209</v>
      </c>
    </row>
    <row r="93" spans="1:5" x14ac:dyDescent="0.25">
      <c r="A93" s="138" t="s">
        <v>298</v>
      </c>
      <c r="B93" s="98" t="s">
        <v>218</v>
      </c>
      <c r="C93" s="87">
        <v>5</v>
      </c>
      <c r="D93" s="6" t="s">
        <v>132</v>
      </c>
      <c r="E93" s="98" t="s">
        <v>209</v>
      </c>
    </row>
    <row r="94" spans="1:5" x14ac:dyDescent="0.25">
      <c r="A94" s="125" t="s">
        <v>140</v>
      </c>
      <c r="B94" s="98" t="s">
        <v>141</v>
      </c>
      <c r="C94" s="87">
        <v>2</v>
      </c>
      <c r="D94" s="6" t="s">
        <v>132</v>
      </c>
      <c r="E94" s="98" t="s">
        <v>133</v>
      </c>
    </row>
    <row r="95" spans="1:5" x14ac:dyDescent="0.25">
      <c r="A95" s="125" t="s">
        <v>142</v>
      </c>
      <c r="B95" s="98" t="s">
        <v>143</v>
      </c>
      <c r="C95" s="87">
        <v>2</v>
      </c>
      <c r="D95" s="6" t="s">
        <v>132</v>
      </c>
      <c r="E95" s="98" t="s">
        <v>133</v>
      </c>
    </row>
    <row r="96" spans="1:5" x14ac:dyDescent="0.25">
      <c r="A96" s="125" t="s">
        <v>207</v>
      </c>
      <c r="B96" s="98" t="s">
        <v>208</v>
      </c>
      <c r="C96" s="87">
        <v>5</v>
      </c>
      <c r="D96" s="6" t="s">
        <v>132</v>
      </c>
      <c r="E96" s="98" t="s">
        <v>209</v>
      </c>
    </row>
    <row r="97" spans="1:5" x14ac:dyDescent="0.25">
      <c r="A97" s="125" t="s">
        <v>210</v>
      </c>
      <c r="B97" s="98" t="s">
        <v>211</v>
      </c>
      <c r="C97" s="87">
        <v>5</v>
      </c>
      <c r="D97" s="6" t="s">
        <v>132</v>
      </c>
      <c r="E97" s="98" t="s">
        <v>209</v>
      </c>
    </row>
    <row r="98" spans="1:5" x14ac:dyDescent="0.25">
      <c r="A98" s="125" t="s">
        <v>297</v>
      </c>
      <c r="B98" s="98" t="s">
        <v>216</v>
      </c>
      <c r="C98" s="87">
        <v>5</v>
      </c>
      <c r="D98" s="6" t="s">
        <v>132</v>
      </c>
      <c r="E98" s="98" t="s">
        <v>209</v>
      </c>
    </row>
    <row r="99" spans="1:5" x14ac:dyDescent="0.25">
      <c r="A99" s="125" t="s">
        <v>144</v>
      </c>
      <c r="B99" s="98" t="s">
        <v>145</v>
      </c>
      <c r="C99" s="87">
        <v>2</v>
      </c>
      <c r="D99" s="6" t="s">
        <v>132</v>
      </c>
      <c r="E99" s="98" t="s">
        <v>133</v>
      </c>
    </row>
    <row r="100" spans="1:5" x14ac:dyDescent="0.25">
      <c r="A100" s="125" t="s">
        <v>295</v>
      </c>
      <c r="B100" s="98" t="s">
        <v>214</v>
      </c>
      <c r="C100" s="87">
        <v>5</v>
      </c>
      <c r="D100" s="6" t="s">
        <v>132</v>
      </c>
      <c r="E100" s="98" t="s">
        <v>209</v>
      </c>
    </row>
    <row r="101" spans="1:5" x14ac:dyDescent="0.25">
      <c r="A101" s="125" t="s">
        <v>294</v>
      </c>
      <c r="B101" s="98" t="s">
        <v>213</v>
      </c>
      <c r="C101" s="87">
        <v>5</v>
      </c>
      <c r="D101" s="6" t="s">
        <v>132</v>
      </c>
      <c r="E101" s="98" t="s">
        <v>209</v>
      </c>
    </row>
    <row r="102" spans="1:5" x14ac:dyDescent="0.25">
      <c r="A102" s="125" t="s">
        <v>296</v>
      </c>
      <c r="B102" s="98" t="s">
        <v>215</v>
      </c>
      <c r="C102" s="87">
        <v>5</v>
      </c>
      <c r="D102" s="6" t="s">
        <v>132</v>
      </c>
      <c r="E102" s="98" t="s">
        <v>209</v>
      </c>
    </row>
    <row r="103" spans="1:5" x14ac:dyDescent="0.25">
      <c r="A103" s="125" t="s">
        <v>293</v>
      </c>
      <c r="B103" s="98" t="s">
        <v>212</v>
      </c>
      <c r="C103" s="87">
        <v>5</v>
      </c>
      <c r="D103" s="6" t="s">
        <v>132</v>
      </c>
      <c r="E103" s="98" t="s">
        <v>209</v>
      </c>
    </row>
    <row r="104" spans="1:5" x14ac:dyDescent="0.25">
      <c r="A104" s="88" t="s">
        <v>112</v>
      </c>
      <c r="B104" s="98" t="s">
        <v>113</v>
      </c>
      <c r="C104" s="87" t="s">
        <v>111</v>
      </c>
      <c r="D104" s="4" t="s">
        <v>6</v>
      </c>
      <c r="E104" s="98" t="s">
        <v>97</v>
      </c>
    </row>
    <row r="105" spans="1:5" x14ac:dyDescent="0.25">
      <c r="A105" s="88" t="s">
        <v>114</v>
      </c>
      <c r="B105" s="98" t="s">
        <v>115</v>
      </c>
      <c r="C105" s="87" t="s">
        <v>111</v>
      </c>
      <c r="D105" s="4" t="s">
        <v>6</v>
      </c>
      <c r="E105" s="98" t="s">
        <v>97</v>
      </c>
    </row>
    <row r="106" spans="1:5" x14ac:dyDescent="0.25">
      <c r="A106" s="88" t="s">
        <v>116</v>
      </c>
      <c r="B106" s="98" t="s">
        <v>117</v>
      </c>
      <c r="C106" s="87" t="s">
        <v>111</v>
      </c>
      <c r="D106" s="4" t="s">
        <v>6</v>
      </c>
      <c r="E106" s="98" t="s">
        <v>97</v>
      </c>
    </row>
    <row r="107" spans="1:5" x14ac:dyDescent="0.25">
      <c r="A107" s="88" t="s">
        <v>118</v>
      </c>
      <c r="B107" s="98" t="s">
        <v>119</v>
      </c>
      <c r="C107" s="87" t="s">
        <v>111</v>
      </c>
      <c r="D107" s="4" t="s">
        <v>6</v>
      </c>
      <c r="E107" s="98" t="s">
        <v>97</v>
      </c>
    </row>
    <row r="108" spans="1:5" x14ac:dyDescent="0.25">
      <c r="A108" s="88" t="s">
        <v>84</v>
      </c>
      <c r="B108" s="98" t="s">
        <v>85</v>
      </c>
      <c r="C108" s="87">
        <v>8</v>
      </c>
      <c r="D108" s="4" t="s">
        <v>6</v>
      </c>
      <c r="E108" s="98" t="s">
        <v>50</v>
      </c>
    </row>
    <row r="109" spans="1:5" x14ac:dyDescent="0.25">
      <c r="A109" s="88" t="s">
        <v>90</v>
      </c>
      <c r="B109" s="98" t="s">
        <v>91</v>
      </c>
      <c r="C109" s="87">
        <v>8</v>
      </c>
      <c r="D109" s="4" t="s">
        <v>6</v>
      </c>
      <c r="E109" s="98" t="s">
        <v>50</v>
      </c>
    </row>
    <row r="110" spans="1:5" x14ac:dyDescent="0.25">
      <c r="A110" s="88" t="s">
        <v>88</v>
      </c>
      <c r="B110" s="98" t="s">
        <v>89</v>
      </c>
      <c r="C110" s="87">
        <v>8</v>
      </c>
      <c r="D110" s="4" t="s">
        <v>6</v>
      </c>
      <c r="E110" s="98" t="s">
        <v>50</v>
      </c>
    </row>
    <row r="111" spans="1:5" x14ac:dyDescent="0.25">
      <c r="A111" s="88" t="s">
        <v>151</v>
      </c>
      <c r="B111" s="98" t="s">
        <v>152</v>
      </c>
      <c r="C111" s="87">
        <v>2</v>
      </c>
      <c r="D111" s="6" t="s">
        <v>132</v>
      </c>
      <c r="E111" s="98" t="s">
        <v>133</v>
      </c>
    </row>
    <row r="112" spans="1:5" x14ac:dyDescent="0.25">
      <c r="A112" s="88" t="s">
        <v>153</v>
      </c>
      <c r="B112" s="98" t="s">
        <v>154</v>
      </c>
      <c r="C112" s="87">
        <v>2</v>
      </c>
      <c r="D112" s="6" t="s">
        <v>132</v>
      </c>
      <c r="E112" s="98" t="s">
        <v>133</v>
      </c>
    </row>
    <row r="113" spans="1:5" x14ac:dyDescent="0.25">
      <c r="A113" s="88" t="s">
        <v>155</v>
      </c>
      <c r="B113" s="98" t="s">
        <v>156</v>
      </c>
      <c r="C113" s="87">
        <v>2</v>
      </c>
      <c r="D113" s="6" t="s">
        <v>132</v>
      </c>
      <c r="E113" s="98" t="s">
        <v>133</v>
      </c>
    </row>
    <row r="114" spans="1:5" x14ac:dyDescent="0.25">
      <c r="A114" s="88" t="s">
        <v>157</v>
      </c>
      <c r="B114" s="98" t="s">
        <v>158</v>
      </c>
      <c r="C114" s="87">
        <v>2</v>
      </c>
      <c r="D114" s="6" t="s">
        <v>132</v>
      </c>
      <c r="E114" s="98" t="s">
        <v>133</v>
      </c>
    </row>
    <row r="115" spans="1:5" x14ac:dyDescent="0.25">
      <c r="A115" s="139" t="s">
        <v>290</v>
      </c>
      <c r="B115" s="98" t="s">
        <v>204</v>
      </c>
      <c r="C115" s="87">
        <v>3</v>
      </c>
      <c r="D115" s="6" t="s">
        <v>132</v>
      </c>
      <c r="E115" s="98" t="s">
        <v>161</v>
      </c>
    </row>
    <row r="116" spans="1:5" x14ac:dyDescent="0.25">
      <c r="A116" s="139" t="s">
        <v>291</v>
      </c>
      <c r="B116" s="98" t="s">
        <v>205</v>
      </c>
      <c r="C116" s="87">
        <v>3</v>
      </c>
      <c r="D116" s="6" t="s">
        <v>132</v>
      </c>
      <c r="E116" s="98" t="s">
        <v>161</v>
      </c>
    </row>
    <row r="117" spans="1:5" x14ac:dyDescent="0.25">
      <c r="A117" s="139" t="s">
        <v>285</v>
      </c>
      <c r="B117" s="98" t="s">
        <v>199</v>
      </c>
      <c r="C117" s="87">
        <v>3</v>
      </c>
      <c r="D117" s="6" t="s">
        <v>132</v>
      </c>
      <c r="E117" s="98" t="s">
        <v>161</v>
      </c>
    </row>
    <row r="118" spans="1:5" x14ac:dyDescent="0.25">
      <c r="A118" s="140" t="s">
        <v>286</v>
      </c>
      <c r="B118" s="98" t="s">
        <v>200</v>
      </c>
      <c r="C118" s="87">
        <v>3</v>
      </c>
      <c r="D118" s="6" t="s">
        <v>132</v>
      </c>
      <c r="E118" s="98" t="s">
        <v>161</v>
      </c>
    </row>
    <row r="119" spans="1:5" x14ac:dyDescent="0.25">
      <c r="A119" s="140" t="s">
        <v>287</v>
      </c>
      <c r="B119" s="98" t="s">
        <v>201</v>
      </c>
      <c r="C119" s="87">
        <v>3</v>
      </c>
      <c r="D119" s="6" t="s">
        <v>132</v>
      </c>
      <c r="E119" s="98" t="s">
        <v>161</v>
      </c>
    </row>
    <row r="120" spans="1:5" x14ac:dyDescent="0.25">
      <c r="A120" s="139" t="s">
        <v>288</v>
      </c>
      <c r="B120" s="98" t="s">
        <v>202</v>
      </c>
      <c r="C120" s="87">
        <v>3</v>
      </c>
      <c r="D120" s="6" t="s">
        <v>132</v>
      </c>
      <c r="E120" s="98" t="s">
        <v>161</v>
      </c>
    </row>
    <row r="121" spans="1:5" x14ac:dyDescent="0.25">
      <c r="A121" s="139" t="s">
        <v>289</v>
      </c>
      <c r="B121" s="98" t="s">
        <v>203</v>
      </c>
      <c r="C121" s="87">
        <v>3</v>
      </c>
      <c r="D121" s="6" t="s">
        <v>132</v>
      </c>
      <c r="E121" s="98" t="s">
        <v>161</v>
      </c>
    </row>
    <row r="122" spans="1:5" x14ac:dyDescent="0.25">
      <c r="A122" s="139" t="s">
        <v>292</v>
      </c>
      <c r="B122" s="98" t="s">
        <v>206</v>
      </c>
      <c r="C122" s="87">
        <v>3</v>
      </c>
      <c r="D122" s="6" t="s">
        <v>132</v>
      </c>
      <c r="E122" s="98" t="s">
        <v>161</v>
      </c>
    </row>
    <row r="123" spans="1:5" x14ac:dyDescent="0.25">
      <c r="A123" s="88" t="s">
        <v>55</v>
      </c>
      <c r="B123" s="98" t="s">
        <v>56</v>
      </c>
      <c r="C123" s="87">
        <v>8</v>
      </c>
      <c r="D123" s="4" t="s">
        <v>6</v>
      </c>
      <c r="E123" s="98" t="s">
        <v>50</v>
      </c>
    </row>
    <row r="124" spans="1:5" x14ac:dyDescent="0.25">
      <c r="A124" s="88" t="s">
        <v>266</v>
      </c>
      <c r="B124" s="98" t="s">
        <v>10</v>
      </c>
      <c r="C124" s="87">
        <v>6</v>
      </c>
      <c r="D124" s="4" t="s">
        <v>6</v>
      </c>
      <c r="E124" s="98" t="s">
        <v>7</v>
      </c>
    </row>
    <row r="125" spans="1:5" x14ac:dyDescent="0.25">
      <c r="A125" s="88" t="s">
        <v>267</v>
      </c>
      <c r="B125" s="98" t="s">
        <v>11</v>
      </c>
      <c r="C125" s="87">
        <v>6</v>
      </c>
      <c r="D125" s="4" t="s">
        <v>6</v>
      </c>
      <c r="E125" s="98" t="s">
        <v>7</v>
      </c>
    </row>
    <row r="126" spans="1:5" x14ac:dyDescent="0.25">
      <c r="A126" s="88" t="s">
        <v>57</v>
      </c>
      <c r="B126" s="98" t="s">
        <v>58</v>
      </c>
      <c r="C126" s="87">
        <v>8</v>
      </c>
      <c r="D126" s="4" t="s">
        <v>6</v>
      </c>
      <c r="E126" s="98" t="s">
        <v>50</v>
      </c>
    </row>
    <row r="127" spans="1:5" x14ac:dyDescent="0.25">
      <c r="A127" s="88" t="s">
        <v>86</v>
      </c>
      <c r="B127" s="98" t="s">
        <v>87</v>
      </c>
      <c r="C127" s="87">
        <v>8</v>
      </c>
      <c r="D127" s="4" t="s">
        <v>6</v>
      </c>
      <c r="E127" s="98" t="s">
        <v>50</v>
      </c>
    </row>
    <row r="128" spans="1:5" x14ac:dyDescent="0.25">
      <c r="A128" s="88" t="s">
        <v>277</v>
      </c>
      <c r="B128" s="98" t="s">
        <v>94</v>
      </c>
      <c r="C128" s="87">
        <v>8</v>
      </c>
      <c r="D128" s="4" t="s">
        <v>6</v>
      </c>
      <c r="E128" s="98" t="s">
        <v>50</v>
      </c>
    </row>
    <row r="129" spans="1:5" x14ac:dyDescent="0.25">
      <c r="A129" s="141" t="s">
        <v>92</v>
      </c>
      <c r="B129" s="98" t="s">
        <v>93</v>
      </c>
      <c r="C129" s="87">
        <v>8</v>
      </c>
      <c r="D129" s="4" t="s">
        <v>6</v>
      </c>
      <c r="E129" s="98" t="s">
        <v>50</v>
      </c>
    </row>
    <row r="130" spans="1:5" x14ac:dyDescent="0.25">
      <c r="A130" s="142" t="s">
        <v>608</v>
      </c>
      <c r="B130" s="98" t="s">
        <v>192</v>
      </c>
      <c r="C130" s="87">
        <v>3</v>
      </c>
      <c r="D130" s="6" t="s">
        <v>132</v>
      </c>
      <c r="E130" s="98" t="s">
        <v>161</v>
      </c>
    </row>
    <row r="131" spans="1:5" x14ac:dyDescent="0.25">
      <c r="A131" s="143" t="s">
        <v>609</v>
      </c>
      <c r="B131" s="98" t="s">
        <v>193</v>
      </c>
      <c r="C131" s="87">
        <v>3</v>
      </c>
      <c r="D131" s="6" t="s">
        <v>132</v>
      </c>
      <c r="E131" s="98" t="s">
        <v>161</v>
      </c>
    </row>
    <row r="132" spans="1:5" x14ac:dyDescent="0.25">
      <c r="A132" s="88" t="s">
        <v>120</v>
      </c>
      <c r="B132" s="98" t="s">
        <v>121</v>
      </c>
      <c r="C132" s="87" t="s">
        <v>111</v>
      </c>
      <c r="D132" s="4" t="s">
        <v>6</v>
      </c>
      <c r="E132" s="98" t="s">
        <v>97</v>
      </c>
    </row>
    <row r="133" spans="1:5" x14ac:dyDescent="0.25">
      <c r="A133" s="88" t="s">
        <v>53</v>
      </c>
      <c r="B133" s="98" t="s">
        <v>54</v>
      </c>
      <c r="C133" s="87">
        <v>8</v>
      </c>
      <c r="D133" s="4" t="s">
        <v>6</v>
      </c>
      <c r="E133" s="98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zoomScale="70" zoomScaleNormal="70" workbookViewId="0">
      <selection activeCell="C81" sqref="C81"/>
    </sheetView>
  </sheetViews>
  <sheetFormatPr defaultRowHeight="15" x14ac:dyDescent="0.25"/>
  <cols>
    <col min="1" max="1" width="15.28515625" style="38" bestFit="1" customWidth="1"/>
    <col min="2" max="2" width="59.28515625" style="38" bestFit="1" customWidth="1"/>
    <col min="3" max="3" width="32.28515625" style="38" bestFit="1" customWidth="1"/>
    <col min="4" max="4" width="20.5703125" style="38" bestFit="1" customWidth="1"/>
    <col min="5" max="5" width="27.42578125" style="38" customWidth="1"/>
    <col min="6" max="6" width="20.42578125" style="38" hidden="1" customWidth="1"/>
    <col min="7" max="7" width="18.85546875" style="38" hidden="1" customWidth="1"/>
    <col min="8" max="8" width="45" style="42" customWidth="1"/>
    <col min="9" max="9" width="31.85546875" style="98" bestFit="1" customWidth="1"/>
    <col min="10" max="10" width="63.7109375" style="38" customWidth="1"/>
    <col min="11" max="16384" width="9.140625" style="38"/>
  </cols>
  <sheetData>
    <row r="1" spans="1:10" ht="15.75" x14ac:dyDescent="0.25">
      <c r="A1" s="66" t="s">
        <v>427</v>
      </c>
    </row>
    <row r="2" spans="1:10" s="59" customFormat="1" ht="30" x14ac:dyDescent="0.25">
      <c r="A2" s="65" t="s">
        <v>334</v>
      </c>
      <c r="B2" s="65" t="s">
        <v>426</v>
      </c>
      <c r="C2" s="70" t="s">
        <v>646</v>
      </c>
      <c r="D2" s="65" t="s">
        <v>611</v>
      </c>
      <c r="E2" s="183" t="s">
        <v>676</v>
      </c>
      <c r="F2" s="157" t="s">
        <v>613</v>
      </c>
      <c r="G2" s="157" t="s">
        <v>406</v>
      </c>
      <c r="H2" s="183" t="s">
        <v>677</v>
      </c>
      <c r="I2" s="190" t="s">
        <v>647</v>
      </c>
      <c r="J2" s="191"/>
    </row>
    <row r="3" spans="1:10" x14ac:dyDescent="0.25">
      <c r="A3" s="221" t="s">
        <v>335</v>
      </c>
      <c r="B3" s="39" t="s">
        <v>336</v>
      </c>
      <c r="C3" s="233" t="s">
        <v>715</v>
      </c>
      <c r="D3" s="43" t="s">
        <v>523</v>
      </c>
      <c r="E3" s="115" t="s">
        <v>231</v>
      </c>
      <c r="F3" s="158" t="s">
        <v>407</v>
      </c>
      <c r="G3" s="158" t="s">
        <v>407</v>
      </c>
      <c r="H3" s="132" t="s">
        <v>494</v>
      </c>
      <c r="I3" s="169" t="s">
        <v>648</v>
      </c>
      <c r="J3" s="38" t="s">
        <v>678</v>
      </c>
    </row>
    <row r="4" spans="1:10" x14ac:dyDescent="0.25">
      <c r="A4" s="221"/>
      <c r="B4" s="40" t="s">
        <v>337</v>
      </c>
      <c r="C4" s="233" t="s">
        <v>716</v>
      </c>
      <c r="D4" s="43" t="s">
        <v>524</v>
      </c>
      <c r="E4" s="115" t="s">
        <v>229</v>
      </c>
      <c r="F4" s="158" t="s">
        <v>407</v>
      </c>
      <c r="G4" s="158" t="s">
        <v>407</v>
      </c>
      <c r="H4" s="132" t="s">
        <v>495</v>
      </c>
      <c r="I4" s="169" t="s">
        <v>649</v>
      </c>
      <c r="J4" s="98" t="s">
        <v>678</v>
      </c>
    </row>
    <row r="5" spans="1:10" x14ac:dyDescent="0.25">
      <c r="A5" s="221"/>
      <c r="B5" s="40" t="s">
        <v>338</v>
      </c>
      <c r="C5" s="233" t="s">
        <v>717</v>
      </c>
      <c r="D5" s="43" t="s">
        <v>525</v>
      </c>
      <c r="E5" s="123" t="s">
        <v>304</v>
      </c>
      <c r="F5" s="159" t="s">
        <v>197</v>
      </c>
      <c r="G5" s="158" t="s">
        <v>407</v>
      </c>
      <c r="H5" s="132" t="s">
        <v>496</v>
      </c>
      <c r="I5" s="169" t="s">
        <v>650</v>
      </c>
      <c r="J5" s="98" t="s">
        <v>678</v>
      </c>
    </row>
    <row r="6" spans="1:10" x14ac:dyDescent="0.25">
      <c r="A6" s="221"/>
      <c r="B6" s="41" t="s">
        <v>339</v>
      </c>
      <c r="C6" s="233" t="s">
        <v>718</v>
      </c>
      <c r="D6" s="43" t="s">
        <v>526</v>
      </c>
      <c r="E6" s="123" t="s">
        <v>303</v>
      </c>
      <c r="F6" s="159" t="s">
        <v>284</v>
      </c>
      <c r="G6" s="158" t="s">
        <v>407</v>
      </c>
      <c r="H6" s="132" t="s">
        <v>497</v>
      </c>
      <c r="I6" s="169" t="s">
        <v>651</v>
      </c>
      <c r="J6" s="98" t="s">
        <v>678</v>
      </c>
    </row>
    <row r="7" spans="1:10" x14ac:dyDescent="0.25">
      <c r="A7" s="224" t="s">
        <v>601</v>
      </c>
      <c r="B7" s="39" t="s">
        <v>368</v>
      </c>
      <c r="C7" s="233" t="s">
        <v>719</v>
      </c>
      <c r="D7" s="43" t="s">
        <v>527</v>
      </c>
      <c r="E7" s="116" t="s">
        <v>282</v>
      </c>
      <c r="F7" s="159" t="s">
        <v>294</v>
      </c>
      <c r="G7" s="158" t="s">
        <v>407</v>
      </c>
      <c r="H7" s="132" t="s">
        <v>498</v>
      </c>
      <c r="I7" s="169" t="s">
        <v>652</v>
      </c>
      <c r="J7" s="98" t="s">
        <v>678</v>
      </c>
    </row>
    <row r="8" spans="1:10" x14ac:dyDescent="0.25">
      <c r="A8" s="224"/>
      <c r="B8" s="40" t="s">
        <v>369</v>
      </c>
      <c r="C8" s="233" t="s">
        <v>720</v>
      </c>
      <c r="D8" s="43" t="s">
        <v>528</v>
      </c>
      <c r="E8" s="116" t="s">
        <v>283</v>
      </c>
      <c r="F8" s="159" t="s">
        <v>296</v>
      </c>
      <c r="G8" s="158" t="s">
        <v>407</v>
      </c>
      <c r="H8" s="132" t="s">
        <v>499</v>
      </c>
      <c r="I8" s="169" t="s">
        <v>653</v>
      </c>
      <c r="J8" s="98" t="s">
        <v>678</v>
      </c>
    </row>
    <row r="9" spans="1:10" x14ac:dyDescent="0.25">
      <c r="A9" s="224"/>
      <c r="B9" s="40" t="s">
        <v>370</v>
      </c>
      <c r="C9" s="233" t="s">
        <v>721</v>
      </c>
      <c r="D9" s="43" t="s">
        <v>529</v>
      </c>
      <c r="E9" s="116" t="s">
        <v>284</v>
      </c>
      <c r="F9" s="158" t="s">
        <v>303</v>
      </c>
      <c r="G9" s="158" t="s">
        <v>407</v>
      </c>
      <c r="H9" s="132" t="s">
        <v>500</v>
      </c>
      <c r="I9" s="169" t="s">
        <v>654</v>
      </c>
      <c r="J9" s="98" t="s">
        <v>678</v>
      </c>
    </row>
    <row r="10" spans="1:10" x14ac:dyDescent="0.25">
      <c r="A10" s="224"/>
      <c r="B10" s="40" t="s">
        <v>371</v>
      </c>
      <c r="C10" s="233" t="s">
        <v>722</v>
      </c>
      <c r="D10" s="43" t="s">
        <v>530</v>
      </c>
      <c r="E10" s="116" t="s">
        <v>197</v>
      </c>
      <c r="F10" s="158" t="s">
        <v>304</v>
      </c>
      <c r="G10" s="158" t="s">
        <v>407</v>
      </c>
      <c r="H10" s="132" t="s">
        <v>501</v>
      </c>
      <c r="I10" s="169" t="s">
        <v>655</v>
      </c>
      <c r="J10" s="98" t="s">
        <v>678</v>
      </c>
    </row>
    <row r="11" spans="1:10" x14ac:dyDescent="0.25">
      <c r="A11" s="224"/>
      <c r="B11" s="40" t="s">
        <v>372</v>
      </c>
      <c r="C11" s="233" t="s">
        <v>723</v>
      </c>
      <c r="D11" s="43" t="s">
        <v>531</v>
      </c>
      <c r="E11" s="185" t="s">
        <v>164</v>
      </c>
      <c r="H11" s="162" t="s">
        <v>576</v>
      </c>
      <c r="I11" s="169" t="s">
        <v>656</v>
      </c>
      <c r="J11" s="98" t="s">
        <v>678</v>
      </c>
    </row>
    <row r="12" spans="1:10" x14ac:dyDescent="0.25">
      <c r="A12" s="224"/>
      <c r="B12" s="41" t="s">
        <v>373</v>
      </c>
      <c r="C12" s="233" t="s">
        <v>724</v>
      </c>
      <c r="D12" s="43" t="s">
        <v>532</v>
      </c>
      <c r="E12" s="186" t="s">
        <v>166</v>
      </c>
      <c r="H12" s="162" t="s">
        <v>577</v>
      </c>
      <c r="I12" s="169" t="s">
        <v>657</v>
      </c>
      <c r="J12" s="98" t="s">
        <v>678</v>
      </c>
    </row>
    <row r="13" spans="1:10" x14ac:dyDescent="0.25">
      <c r="A13" s="222" t="s">
        <v>607</v>
      </c>
      <c r="B13" s="39" t="s">
        <v>605</v>
      </c>
      <c r="C13" s="233" t="s">
        <v>725</v>
      </c>
      <c r="D13" s="43" t="s">
        <v>533</v>
      </c>
      <c r="E13" s="122" t="s">
        <v>600</v>
      </c>
      <c r="F13" s="158" t="s">
        <v>407</v>
      </c>
      <c r="G13" s="158" t="s">
        <v>407</v>
      </c>
      <c r="H13" s="132" t="s">
        <v>502</v>
      </c>
      <c r="I13" s="169" t="s">
        <v>658</v>
      </c>
      <c r="J13" s="98" t="s">
        <v>678</v>
      </c>
    </row>
    <row r="14" spans="1:10" x14ac:dyDescent="0.25">
      <c r="A14" s="222"/>
      <c r="B14" s="40" t="s">
        <v>603</v>
      </c>
      <c r="C14" s="233" t="s">
        <v>726</v>
      </c>
      <c r="D14" s="43" t="s">
        <v>534</v>
      </c>
      <c r="E14" s="122" t="s">
        <v>470</v>
      </c>
      <c r="F14" s="158" t="s">
        <v>407</v>
      </c>
      <c r="G14" s="158" t="s">
        <v>407</v>
      </c>
      <c r="H14" s="132" t="s">
        <v>503</v>
      </c>
      <c r="I14" s="169" t="s">
        <v>659</v>
      </c>
      <c r="J14" s="98" t="s">
        <v>678</v>
      </c>
    </row>
    <row r="15" spans="1:10" x14ac:dyDescent="0.25">
      <c r="A15" s="222"/>
      <c r="B15" s="40" t="s">
        <v>606</v>
      </c>
      <c r="C15" s="233" t="s">
        <v>727</v>
      </c>
      <c r="D15" s="43" t="s">
        <v>535</v>
      </c>
      <c r="E15" s="122" t="s">
        <v>471</v>
      </c>
      <c r="F15" s="158" t="s">
        <v>407</v>
      </c>
      <c r="G15" s="158" t="s">
        <v>407</v>
      </c>
      <c r="H15" s="132" t="s">
        <v>504</v>
      </c>
      <c r="I15" s="169" t="s">
        <v>660</v>
      </c>
      <c r="J15" s="98" t="s">
        <v>678</v>
      </c>
    </row>
    <row r="16" spans="1:10" x14ac:dyDescent="0.25">
      <c r="A16" s="222"/>
      <c r="B16" s="40" t="s">
        <v>602</v>
      </c>
      <c r="C16" s="233" t="s">
        <v>728</v>
      </c>
      <c r="D16" s="43" t="s">
        <v>536</v>
      </c>
      <c r="E16" s="122" t="s">
        <v>472</v>
      </c>
      <c r="F16" s="158" t="s">
        <v>407</v>
      </c>
      <c r="G16" s="158" t="s">
        <v>407</v>
      </c>
      <c r="H16" s="132" t="s">
        <v>505</v>
      </c>
      <c r="I16" s="169" t="s">
        <v>661</v>
      </c>
      <c r="J16" s="98" t="s">
        <v>678</v>
      </c>
    </row>
    <row r="17" spans="1:10" x14ac:dyDescent="0.25">
      <c r="A17" s="222"/>
      <c r="B17" s="41" t="s">
        <v>604</v>
      </c>
      <c r="C17" s="233" t="s">
        <v>729</v>
      </c>
      <c r="D17" s="43" t="s">
        <v>537</v>
      </c>
      <c r="E17" s="122" t="s">
        <v>473</v>
      </c>
      <c r="F17" s="158" t="s">
        <v>407</v>
      </c>
      <c r="G17" s="158" t="s">
        <v>407</v>
      </c>
      <c r="H17" s="132" t="s">
        <v>506</v>
      </c>
      <c r="I17" s="169" t="s">
        <v>662</v>
      </c>
      <c r="J17" s="98" t="s">
        <v>678</v>
      </c>
    </row>
    <row r="18" spans="1:10" x14ac:dyDescent="0.25">
      <c r="A18" s="221" t="s">
        <v>340</v>
      </c>
      <c r="B18" s="39" t="s">
        <v>341</v>
      </c>
      <c r="C18" s="233" t="s">
        <v>730</v>
      </c>
      <c r="D18" s="43" t="s">
        <v>538</v>
      </c>
      <c r="E18" s="115" t="s">
        <v>302</v>
      </c>
      <c r="F18" s="158" t="s">
        <v>407</v>
      </c>
      <c r="G18" s="158" t="s">
        <v>407</v>
      </c>
      <c r="H18" s="132" t="s">
        <v>507</v>
      </c>
      <c r="I18" s="170" t="s">
        <v>663</v>
      </c>
      <c r="J18" s="98" t="s">
        <v>678</v>
      </c>
    </row>
    <row r="19" spans="1:10" x14ac:dyDescent="0.25">
      <c r="A19" s="221"/>
      <c r="B19" s="40" t="s">
        <v>342</v>
      </c>
      <c r="C19" s="233" t="s">
        <v>731</v>
      </c>
      <c r="D19" s="43" t="s">
        <v>539</v>
      </c>
      <c r="E19" s="115" t="s">
        <v>301</v>
      </c>
      <c r="F19" s="158" t="s">
        <v>407</v>
      </c>
      <c r="G19" s="158" t="s">
        <v>407</v>
      </c>
      <c r="H19" s="132" t="s">
        <v>508</v>
      </c>
      <c r="I19" s="169" t="s">
        <v>679</v>
      </c>
      <c r="J19" s="98" t="s">
        <v>678</v>
      </c>
    </row>
    <row r="20" spans="1:10" x14ac:dyDescent="0.25">
      <c r="A20" s="221"/>
      <c r="B20" s="40" t="s">
        <v>343</v>
      </c>
      <c r="C20" s="233" t="s">
        <v>732</v>
      </c>
      <c r="D20" s="43" t="s">
        <v>540</v>
      </c>
      <c r="E20" s="115" t="s">
        <v>300</v>
      </c>
      <c r="F20" s="158" t="s">
        <v>407</v>
      </c>
      <c r="G20" s="158" t="s">
        <v>407</v>
      </c>
      <c r="H20" s="132" t="s">
        <v>509</v>
      </c>
      <c r="I20" s="169" t="s">
        <v>680</v>
      </c>
      <c r="J20" s="98" t="s">
        <v>678</v>
      </c>
    </row>
    <row r="21" spans="1:10" x14ac:dyDescent="0.25">
      <c r="A21" s="221"/>
      <c r="B21" s="40" t="s">
        <v>344</v>
      </c>
      <c r="C21" s="233" t="s">
        <v>733</v>
      </c>
      <c r="D21" s="43" t="s">
        <v>541</v>
      </c>
      <c r="E21" s="115" t="s">
        <v>299</v>
      </c>
      <c r="F21" s="158" t="s">
        <v>407</v>
      </c>
      <c r="G21" s="158" t="s">
        <v>407</v>
      </c>
      <c r="H21" s="132" t="s">
        <v>510</v>
      </c>
      <c r="I21" s="169" t="s">
        <v>681</v>
      </c>
      <c r="J21" s="98" t="s">
        <v>678</v>
      </c>
    </row>
    <row r="22" spans="1:10" ht="15.75" thickBot="1" x14ac:dyDescent="0.3">
      <c r="A22" s="221"/>
      <c r="B22" s="41" t="s">
        <v>345</v>
      </c>
      <c r="C22" s="233" t="s">
        <v>734</v>
      </c>
      <c r="D22" s="43" t="s">
        <v>542</v>
      </c>
      <c r="E22" s="115" t="s">
        <v>298</v>
      </c>
      <c r="F22" s="158" t="s">
        <v>407</v>
      </c>
      <c r="G22" s="158" t="s">
        <v>407</v>
      </c>
      <c r="H22" s="132" t="s">
        <v>511</v>
      </c>
      <c r="I22" s="169" t="s">
        <v>682</v>
      </c>
      <c r="J22" s="98" t="s">
        <v>678</v>
      </c>
    </row>
    <row r="23" spans="1:10" x14ac:dyDescent="0.25">
      <c r="A23" s="221" t="s">
        <v>346</v>
      </c>
      <c r="B23" s="39" t="s">
        <v>664</v>
      </c>
      <c r="C23" s="233" t="s">
        <v>735</v>
      </c>
      <c r="D23" s="184" t="s">
        <v>543</v>
      </c>
      <c r="E23" s="177" t="s">
        <v>140</v>
      </c>
      <c r="F23" s="172" t="s">
        <v>407</v>
      </c>
      <c r="G23" s="172" t="s">
        <v>407</v>
      </c>
      <c r="H23" s="173" t="s">
        <v>512</v>
      </c>
      <c r="I23" s="169" t="s">
        <v>683</v>
      </c>
      <c r="J23" s="98" t="s">
        <v>678</v>
      </c>
    </row>
    <row r="24" spans="1:10" x14ac:dyDescent="0.25">
      <c r="A24" s="221"/>
      <c r="B24" s="41" t="s">
        <v>665</v>
      </c>
      <c r="C24" s="233" t="s">
        <v>736</v>
      </c>
      <c r="D24" s="184" t="s">
        <v>544</v>
      </c>
      <c r="E24" s="178" t="s">
        <v>142</v>
      </c>
      <c r="F24" s="158" t="s">
        <v>407</v>
      </c>
      <c r="G24" s="158" t="s">
        <v>407</v>
      </c>
      <c r="H24" s="174" t="s">
        <v>513</v>
      </c>
      <c r="I24" s="169" t="s">
        <v>684</v>
      </c>
      <c r="J24" s="98" t="s">
        <v>678</v>
      </c>
    </row>
    <row r="25" spans="1:10" x14ac:dyDescent="0.25">
      <c r="A25" s="221" t="s">
        <v>347</v>
      </c>
      <c r="B25" s="39" t="s">
        <v>666</v>
      </c>
      <c r="C25" s="233" t="s">
        <v>737</v>
      </c>
      <c r="D25" s="184" t="s">
        <v>545</v>
      </c>
      <c r="E25" s="178" t="s">
        <v>207</v>
      </c>
      <c r="F25" s="158" t="s">
        <v>407</v>
      </c>
      <c r="G25" s="158" t="s">
        <v>407</v>
      </c>
      <c r="H25" s="174" t="s">
        <v>514</v>
      </c>
      <c r="I25" s="169" t="s">
        <v>685</v>
      </c>
      <c r="J25" s="98" t="s">
        <v>678</v>
      </c>
    </row>
    <row r="26" spans="1:10" ht="15.75" thickBot="1" x14ac:dyDescent="0.3">
      <c r="A26" s="221"/>
      <c r="B26" s="41" t="s">
        <v>667</v>
      </c>
      <c r="C26" s="233" t="s">
        <v>738</v>
      </c>
      <c r="D26" s="184" t="s">
        <v>546</v>
      </c>
      <c r="E26" s="179" t="s">
        <v>210</v>
      </c>
      <c r="F26" s="175" t="s">
        <v>407</v>
      </c>
      <c r="G26" s="175" t="s">
        <v>407</v>
      </c>
      <c r="H26" s="176" t="s">
        <v>515</v>
      </c>
      <c r="I26" s="169" t="s">
        <v>686</v>
      </c>
      <c r="J26" s="98" t="s">
        <v>678</v>
      </c>
    </row>
    <row r="27" spans="1:10" x14ac:dyDescent="0.25">
      <c r="A27" s="45" t="s">
        <v>14</v>
      </c>
      <c r="B27" s="44" t="s">
        <v>348</v>
      </c>
      <c r="C27" s="233" t="s">
        <v>739</v>
      </c>
      <c r="D27" s="43" t="s">
        <v>547</v>
      </c>
      <c r="E27" s="115" t="s">
        <v>297</v>
      </c>
      <c r="F27" s="158" t="s">
        <v>407</v>
      </c>
      <c r="G27" s="158" t="s">
        <v>407</v>
      </c>
      <c r="H27" s="132" t="s">
        <v>516</v>
      </c>
      <c r="I27" s="169" t="s">
        <v>687</v>
      </c>
      <c r="J27" s="98" t="s">
        <v>678</v>
      </c>
    </row>
    <row r="28" spans="1:10" x14ac:dyDescent="0.25">
      <c r="A28" s="45" t="s">
        <v>349</v>
      </c>
      <c r="B28" s="44" t="s">
        <v>350</v>
      </c>
      <c r="C28" s="233" t="s">
        <v>740</v>
      </c>
      <c r="D28" s="43" t="s">
        <v>548</v>
      </c>
      <c r="E28" s="115" t="s">
        <v>144</v>
      </c>
      <c r="F28" s="158" t="s">
        <v>407</v>
      </c>
      <c r="G28" s="159" t="s">
        <v>293</v>
      </c>
      <c r="H28" s="132" t="s">
        <v>517</v>
      </c>
      <c r="I28" s="169" t="s">
        <v>688</v>
      </c>
      <c r="J28" s="98" t="s">
        <v>678</v>
      </c>
    </row>
    <row r="29" spans="1:10" x14ac:dyDescent="0.25">
      <c r="A29" s="225" t="s">
        <v>351</v>
      </c>
      <c r="B29" s="47" t="s">
        <v>672</v>
      </c>
      <c r="C29" s="233" t="s">
        <v>741</v>
      </c>
      <c r="D29" s="43" t="s">
        <v>549</v>
      </c>
      <c r="E29" s="185" t="s">
        <v>159</v>
      </c>
      <c r="F29" s="160" t="s">
        <v>407</v>
      </c>
      <c r="G29" s="160" t="s">
        <v>407</v>
      </c>
      <c r="H29" s="162" t="s">
        <v>574</v>
      </c>
      <c r="I29" s="169" t="s">
        <v>689</v>
      </c>
      <c r="J29" s="98" t="s">
        <v>678</v>
      </c>
    </row>
    <row r="30" spans="1:10" ht="15.75" thickBot="1" x14ac:dyDescent="0.3">
      <c r="A30" s="226"/>
      <c r="B30" s="47" t="s">
        <v>352</v>
      </c>
      <c r="C30" s="233" t="s">
        <v>742</v>
      </c>
      <c r="D30" s="43" t="s">
        <v>550</v>
      </c>
      <c r="E30" s="187" t="s">
        <v>162</v>
      </c>
      <c r="F30" s="158" t="s">
        <v>407</v>
      </c>
      <c r="G30" s="158" t="s">
        <v>407</v>
      </c>
      <c r="H30" s="162" t="s">
        <v>575</v>
      </c>
      <c r="I30" s="169" t="s">
        <v>690</v>
      </c>
      <c r="J30" s="98" t="s">
        <v>678</v>
      </c>
    </row>
    <row r="31" spans="1:10" x14ac:dyDescent="0.25">
      <c r="A31" s="226"/>
      <c r="B31" s="47" t="s">
        <v>668</v>
      </c>
      <c r="C31" s="233" t="s">
        <v>743</v>
      </c>
      <c r="D31" s="184" t="s">
        <v>551</v>
      </c>
      <c r="E31" s="177" t="s">
        <v>140</v>
      </c>
      <c r="F31" s="172" t="s">
        <v>407</v>
      </c>
      <c r="G31" s="172" t="s">
        <v>407</v>
      </c>
      <c r="H31" s="173" t="s">
        <v>512</v>
      </c>
      <c r="I31" s="169" t="s">
        <v>691</v>
      </c>
      <c r="J31" s="98" t="s">
        <v>678</v>
      </c>
    </row>
    <row r="32" spans="1:10" x14ac:dyDescent="0.25">
      <c r="A32" s="226"/>
      <c r="B32" s="47" t="s">
        <v>669</v>
      </c>
      <c r="C32" s="233" t="s">
        <v>744</v>
      </c>
      <c r="D32" s="184" t="s">
        <v>552</v>
      </c>
      <c r="E32" s="178" t="s">
        <v>142</v>
      </c>
      <c r="F32" s="158" t="s">
        <v>407</v>
      </c>
      <c r="G32" s="158" t="s">
        <v>407</v>
      </c>
      <c r="H32" s="174" t="s">
        <v>513</v>
      </c>
      <c r="I32" s="169" t="s">
        <v>692</v>
      </c>
      <c r="J32" s="98" t="s">
        <v>678</v>
      </c>
    </row>
    <row r="33" spans="1:10" x14ac:dyDescent="0.25">
      <c r="A33" s="226"/>
      <c r="B33" s="47" t="s">
        <v>670</v>
      </c>
      <c r="C33" s="233" t="s">
        <v>745</v>
      </c>
      <c r="D33" s="184" t="s">
        <v>553</v>
      </c>
      <c r="E33" s="178" t="s">
        <v>207</v>
      </c>
      <c r="F33" s="158" t="s">
        <v>407</v>
      </c>
      <c r="G33" s="158" t="s">
        <v>407</v>
      </c>
      <c r="H33" s="174" t="s">
        <v>514</v>
      </c>
      <c r="I33" s="169" t="s">
        <v>693</v>
      </c>
      <c r="J33" s="98" t="s">
        <v>678</v>
      </c>
    </row>
    <row r="34" spans="1:10" ht="15.75" thickBot="1" x14ac:dyDescent="0.3">
      <c r="A34" s="226"/>
      <c r="B34" s="48" t="s">
        <v>671</v>
      </c>
      <c r="C34" s="233" t="s">
        <v>746</v>
      </c>
      <c r="D34" s="184" t="s">
        <v>554</v>
      </c>
      <c r="E34" s="179" t="s">
        <v>210</v>
      </c>
      <c r="F34" s="175" t="s">
        <v>407</v>
      </c>
      <c r="G34" s="175" t="s">
        <v>407</v>
      </c>
      <c r="H34" s="176" t="s">
        <v>515</v>
      </c>
      <c r="I34" s="170" t="s">
        <v>694</v>
      </c>
      <c r="J34" s="98" t="s">
        <v>678</v>
      </c>
    </row>
    <row r="35" spans="1:10" x14ac:dyDescent="0.25">
      <c r="A35" s="226"/>
      <c r="B35" s="39" t="s">
        <v>353</v>
      </c>
      <c r="C35" s="233" t="s">
        <v>747</v>
      </c>
      <c r="D35" s="43" t="s">
        <v>555</v>
      </c>
      <c r="E35" s="188" t="s">
        <v>172</v>
      </c>
      <c r="F35" s="158" t="s">
        <v>407</v>
      </c>
      <c r="G35" s="158" t="s">
        <v>407</v>
      </c>
      <c r="H35" s="145" t="s">
        <v>580</v>
      </c>
      <c r="I35" s="169" t="s">
        <v>695</v>
      </c>
      <c r="J35" s="98" t="s">
        <v>678</v>
      </c>
    </row>
    <row r="36" spans="1:10" x14ac:dyDescent="0.25">
      <c r="A36" s="226"/>
      <c r="B36" s="40" t="s">
        <v>354</v>
      </c>
      <c r="C36" s="233" t="s">
        <v>748</v>
      </c>
      <c r="D36" s="43" t="s">
        <v>556</v>
      </c>
      <c r="E36" s="189" t="s">
        <v>174</v>
      </c>
      <c r="F36" s="158" t="s">
        <v>407</v>
      </c>
      <c r="G36" s="158" t="s">
        <v>407</v>
      </c>
      <c r="H36" s="145" t="s">
        <v>581</v>
      </c>
      <c r="I36" s="169" t="s">
        <v>696</v>
      </c>
      <c r="J36" s="98" t="s">
        <v>678</v>
      </c>
    </row>
    <row r="37" spans="1:10" x14ac:dyDescent="0.25">
      <c r="A37" s="226"/>
      <c r="B37" s="40" t="s">
        <v>355</v>
      </c>
      <c r="C37" s="233" t="s">
        <v>749</v>
      </c>
      <c r="D37" s="43" t="s">
        <v>557</v>
      </c>
      <c r="E37" s="189" t="s">
        <v>176</v>
      </c>
      <c r="F37" s="158" t="s">
        <v>407</v>
      </c>
      <c r="G37" s="158" t="s">
        <v>407</v>
      </c>
      <c r="H37" s="145" t="s">
        <v>582</v>
      </c>
      <c r="I37" s="169" t="s">
        <v>697</v>
      </c>
      <c r="J37" s="98" t="s">
        <v>678</v>
      </c>
    </row>
    <row r="38" spans="1:10" x14ac:dyDescent="0.25">
      <c r="A38" s="226"/>
      <c r="B38" s="40" t="s">
        <v>356</v>
      </c>
      <c r="C38" s="233" t="s">
        <v>750</v>
      </c>
      <c r="D38" s="43" t="s">
        <v>558</v>
      </c>
      <c r="E38" s="189" t="s">
        <v>178</v>
      </c>
      <c r="F38" s="158" t="s">
        <v>407</v>
      </c>
      <c r="G38" s="158" t="s">
        <v>407</v>
      </c>
      <c r="H38" s="145" t="s">
        <v>583</v>
      </c>
      <c r="I38" s="169" t="s">
        <v>698</v>
      </c>
      <c r="J38" s="98" t="s">
        <v>678</v>
      </c>
    </row>
    <row r="39" spans="1:10" x14ac:dyDescent="0.25">
      <c r="A39" s="226"/>
      <c r="B39" s="40" t="s">
        <v>357</v>
      </c>
      <c r="C39" s="233" t="s">
        <v>751</v>
      </c>
      <c r="D39" s="43" t="s">
        <v>559</v>
      </c>
      <c r="E39" s="189" t="s">
        <v>180</v>
      </c>
      <c r="F39" s="158" t="s">
        <v>407</v>
      </c>
      <c r="G39" s="158" t="s">
        <v>407</v>
      </c>
      <c r="H39" s="145" t="s">
        <v>584</v>
      </c>
      <c r="I39" s="169" t="s">
        <v>699</v>
      </c>
      <c r="J39" s="98" t="s">
        <v>678</v>
      </c>
    </row>
    <row r="40" spans="1:10" x14ac:dyDescent="0.25">
      <c r="A40" s="226"/>
      <c r="B40" s="41" t="s">
        <v>358</v>
      </c>
      <c r="C40" s="233" t="s">
        <v>752</v>
      </c>
      <c r="D40" s="43" t="s">
        <v>560</v>
      </c>
      <c r="E40" s="186" t="s">
        <v>182</v>
      </c>
      <c r="F40" s="161" t="s">
        <v>407</v>
      </c>
      <c r="G40" s="161" t="s">
        <v>407</v>
      </c>
      <c r="H40" s="145" t="s">
        <v>585</v>
      </c>
      <c r="I40" s="169" t="s">
        <v>700</v>
      </c>
      <c r="J40" s="98" t="s">
        <v>678</v>
      </c>
    </row>
    <row r="41" spans="1:10" x14ac:dyDescent="0.25">
      <c r="A41" s="220" t="s">
        <v>359</v>
      </c>
      <c r="B41" s="39" t="s">
        <v>360</v>
      </c>
      <c r="C41" s="233" t="s">
        <v>753</v>
      </c>
      <c r="D41" s="43" t="s">
        <v>561</v>
      </c>
      <c r="E41" s="127" t="s">
        <v>295</v>
      </c>
      <c r="F41" s="158" t="s">
        <v>407</v>
      </c>
      <c r="G41" s="158" t="s">
        <v>407</v>
      </c>
      <c r="H41" s="132" t="s">
        <v>518</v>
      </c>
      <c r="I41" s="169" t="s">
        <v>701</v>
      </c>
      <c r="J41" s="98" t="s">
        <v>678</v>
      </c>
    </row>
    <row r="42" spans="1:10" x14ac:dyDescent="0.25">
      <c r="A42" s="220"/>
      <c r="B42" s="40" t="s">
        <v>361</v>
      </c>
      <c r="C42" s="233" t="s">
        <v>754</v>
      </c>
      <c r="D42" s="43" t="s">
        <v>562</v>
      </c>
      <c r="E42" s="127" t="s">
        <v>294</v>
      </c>
      <c r="F42" s="158" t="s">
        <v>282</v>
      </c>
      <c r="G42" s="158" t="s">
        <v>407</v>
      </c>
      <c r="H42" s="132" t="s">
        <v>519</v>
      </c>
      <c r="I42" s="169" t="s">
        <v>702</v>
      </c>
      <c r="J42" s="98" t="s">
        <v>678</v>
      </c>
    </row>
    <row r="43" spans="1:10" x14ac:dyDescent="0.25">
      <c r="A43" s="220"/>
      <c r="B43" s="40" t="s">
        <v>362</v>
      </c>
      <c r="C43" s="233" t="s">
        <v>755</v>
      </c>
      <c r="D43" s="43" t="s">
        <v>563</v>
      </c>
      <c r="E43" s="127" t="s">
        <v>296</v>
      </c>
      <c r="F43" s="158" t="s">
        <v>283</v>
      </c>
      <c r="G43" s="158" t="s">
        <v>407</v>
      </c>
      <c r="H43" s="132" t="s">
        <v>520</v>
      </c>
      <c r="I43" s="169" t="s">
        <v>703</v>
      </c>
      <c r="J43" s="98" t="s">
        <v>678</v>
      </c>
    </row>
    <row r="44" spans="1:10" x14ac:dyDescent="0.25">
      <c r="A44" s="220"/>
      <c r="B44" s="41" t="s">
        <v>363</v>
      </c>
      <c r="C44" s="233" t="s">
        <v>756</v>
      </c>
      <c r="D44" s="43" t="s">
        <v>564</v>
      </c>
      <c r="E44" s="127" t="s">
        <v>293</v>
      </c>
      <c r="F44" s="158" t="s">
        <v>407</v>
      </c>
      <c r="G44" s="158" t="s">
        <v>144</v>
      </c>
      <c r="H44" s="132" t="s">
        <v>521</v>
      </c>
      <c r="I44" s="169" t="s">
        <v>704</v>
      </c>
      <c r="J44" s="98" t="s">
        <v>678</v>
      </c>
    </row>
    <row r="45" spans="1:10" x14ac:dyDescent="0.25">
      <c r="A45" s="197" t="s">
        <v>364</v>
      </c>
      <c r="B45" s="39" t="s">
        <v>365</v>
      </c>
      <c r="C45" s="233" t="s">
        <v>757</v>
      </c>
      <c r="D45" s="43" t="s">
        <v>565</v>
      </c>
      <c r="E45" s="185" t="s">
        <v>184</v>
      </c>
      <c r="F45" s="160" t="s">
        <v>407</v>
      </c>
      <c r="G45" s="160" t="s">
        <v>407</v>
      </c>
      <c r="H45" s="145" t="s">
        <v>586</v>
      </c>
      <c r="I45" s="169" t="s">
        <v>705</v>
      </c>
      <c r="J45" s="98" t="s">
        <v>678</v>
      </c>
    </row>
    <row r="46" spans="1:10" x14ac:dyDescent="0.25">
      <c r="A46" s="197"/>
      <c r="B46" s="41" t="s">
        <v>388</v>
      </c>
      <c r="C46" s="233" t="s">
        <v>758</v>
      </c>
      <c r="D46" s="43" t="s">
        <v>566</v>
      </c>
      <c r="E46" s="189" t="s">
        <v>186</v>
      </c>
      <c r="F46" s="158" t="s">
        <v>407</v>
      </c>
      <c r="G46" s="158" t="s">
        <v>407</v>
      </c>
      <c r="H46" s="145" t="s">
        <v>587</v>
      </c>
      <c r="I46" s="169" t="s">
        <v>706</v>
      </c>
      <c r="J46" s="98" t="s">
        <v>678</v>
      </c>
    </row>
    <row r="47" spans="1:10" x14ac:dyDescent="0.25">
      <c r="A47" s="197" t="s">
        <v>366</v>
      </c>
      <c r="B47" s="39" t="s">
        <v>367</v>
      </c>
      <c r="C47" s="233" t="s">
        <v>759</v>
      </c>
      <c r="D47" s="43" t="s">
        <v>567</v>
      </c>
      <c r="E47" s="189" t="s">
        <v>188</v>
      </c>
      <c r="F47" s="158" t="s">
        <v>407</v>
      </c>
      <c r="G47" s="158" t="s">
        <v>407</v>
      </c>
      <c r="H47" s="145" t="s">
        <v>588</v>
      </c>
      <c r="I47" s="169" t="s">
        <v>707</v>
      </c>
      <c r="J47" s="98" t="s">
        <v>678</v>
      </c>
    </row>
    <row r="48" spans="1:10" x14ac:dyDescent="0.25">
      <c r="A48" s="197"/>
      <c r="B48" s="41" t="s">
        <v>389</v>
      </c>
      <c r="C48" s="233" t="s">
        <v>760</v>
      </c>
      <c r="D48" s="43" t="s">
        <v>568</v>
      </c>
      <c r="E48" s="189" t="s">
        <v>190</v>
      </c>
      <c r="F48" s="161" t="s">
        <v>407</v>
      </c>
      <c r="G48" s="161" t="s">
        <v>407</v>
      </c>
      <c r="H48" s="145" t="s">
        <v>589</v>
      </c>
      <c r="I48" s="169" t="s">
        <v>708</v>
      </c>
      <c r="J48" s="98" t="s">
        <v>678</v>
      </c>
    </row>
    <row r="49" spans="1:10" ht="15" customHeight="1" x14ac:dyDescent="0.25">
      <c r="A49" s="200" t="s">
        <v>444</v>
      </c>
      <c r="B49" s="40" t="s">
        <v>374</v>
      </c>
      <c r="C49" s="233" t="s">
        <v>761</v>
      </c>
      <c r="D49" s="43" t="s">
        <v>569</v>
      </c>
      <c r="E49" s="186" t="s">
        <v>168</v>
      </c>
      <c r="H49" s="162" t="s">
        <v>578</v>
      </c>
      <c r="I49" s="169" t="s">
        <v>709</v>
      </c>
      <c r="J49" s="98" t="s">
        <v>678</v>
      </c>
    </row>
    <row r="50" spans="1:10" ht="15" customHeight="1" x14ac:dyDescent="0.25">
      <c r="A50" s="201"/>
      <c r="B50" s="40" t="s">
        <v>375</v>
      </c>
      <c r="C50" s="126"/>
      <c r="D50" s="49" t="s">
        <v>490</v>
      </c>
      <c r="E50" s="148"/>
      <c r="F50" s="124"/>
      <c r="G50" s="124"/>
      <c r="H50" s="149" t="s">
        <v>439</v>
      </c>
      <c r="I50" s="169"/>
      <c r="J50" s="180" t="s">
        <v>673</v>
      </c>
    </row>
    <row r="51" spans="1:10" ht="15" customHeight="1" x14ac:dyDescent="0.25">
      <c r="A51" s="201"/>
      <c r="B51" s="40" t="s">
        <v>376</v>
      </c>
      <c r="C51" s="126"/>
      <c r="D51" s="49" t="s">
        <v>430</v>
      </c>
      <c r="E51" s="89"/>
      <c r="F51" s="90"/>
      <c r="G51" s="90"/>
      <c r="H51" s="150" t="s">
        <v>403</v>
      </c>
      <c r="I51" s="169"/>
      <c r="J51" s="223" t="s">
        <v>405</v>
      </c>
    </row>
    <row r="52" spans="1:10" ht="15" customHeight="1" x14ac:dyDescent="0.25">
      <c r="A52" s="201"/>
      <c r="B52" s="40" t="s">
        <v>377</v>
      </c>
      <c r="C52" s="126"/>
      <c r="D52" s="49" t="s">
        <v>429</v>
      </c>
      <c r="E52" s="89"/>
      <c r="F52" s="90"/>
      <c r="G52" s="90"/>
      <c r="H52" s="150" t="s">
        <v>402</v>
      </c>
      <c r="I52" s="169"/>
      <c r="J52" s="223"/>
    </row>
    <row r="53" spans="1:10" ht="15" customHeight="1" x14ac:dyDescent="0.25">
      <c r="A53" s="201"/>
      <c r="B53" s="40" t="s">
        <v>378</v>
      </c>
      <c r="C53" s="126"/>
      <c r="D53" s="49" t="s">
        <v>431</v>
      </c>
      <c r="E53" s="89"/>
      <c r="F53" s="90"/>
      <c r="G53" s="90"/>
      <c r="H53" s="150" t="s">
        <v>438</v>
      </c>
      <c r="I53" s="169"/>
      <c r="J53" s="223"/>
    </row>
    <row r="54" spans="1:10" ht="15" customHeight="1" x14ac:dyDescent="0.25">
      <c r="A54" s="201"/>
      <c r="B54" s="40" t="s">
        <v>379</v>
      </c>
      <c r="C54" s="126"/>
      <c r="D54" s="49" t="s">
        <v>491</v>
      </c>
      <c r="E54" s="89"/>
      <c r="F54" s="90"/>
      <c r="G54" s="90"/>
      <c r="H54" s="150" t="s">
        <v>675</v>
      </c>
      <c r="I54" s="169"/>
      <c r="J54" s="223"/>
    </row>
    <row r="55" spans="1:10" ht="15" customHeight="1" x14ac:dyDescent="0.25">
      <c r="A55" s="202"/>
      <c r="B55" s="40" t="s">
        <v>380</v>
      </c>
      <c r="C55" s="126"/>
      <c r="D55" s="49" t="s">
        <v>492</v>
      </c>
      <c r="E55" s="91"/>
      <c r="F55" s="92"/>
      <c r="G55" s="92"/>
      <c r="H55" s="151" t="s">
        <v>440</v>
      </c>
      <c r="I55" s="169"/>
      <c r="J55" s="180" t="s">
        <v>674</v>
      </c>
    </row>
    <row r="56" spans="1:10" s="64" customFormat="1" x14ac:dyDescent="0.25">
      <c r="A56" s="62"/>
      <c r="B56" s="62"/>
      <c r="C56" s="62"/>
      <c r="D56" s="62"/>
      <c r="E56" s="62"/>
      <c r="F56" s="62"/>
      <c r="G56" s="62"/>
      <c r="H56" s="63"/>
      <c r="I56" s="171"/>
    </row>
    <row r="57" spans="1:10" x14ac:dyDescent="0.25">
      <c r="A57" s="203" t="s">
        <v>382</v>
      </c>
      <c r="B57" s="67" t="s">
        <v>445</v>
      </c>
      <c r="C57" s="126"/>
      <c r="D57" s="43" t="s">
        <v>489</v>
      </c>
      <c r="E57" s="128"/>
      <c r="F57" s="130"/>
      <c r="G57" s="130"/>
      <c r="H57" s="206" t="s">
        <v>443</v>
      </c>
      <c r="I57" s="169"/>
    </row>
    <row r="58" spans="1:10" x14ac:dyDescent="0.25">
      <c r="A58" s="204"/>
      <c r="B58" s="68" t="s">
        <v>446</v>
      </c>
      <c r="C58" s="126"/>
      <c r="D58" s="43" t="s">
        <v>489</v>
      </c>
      <c r="E58" s="50"/>
      <c r="F58" s="43"/>
      <c r="G58" s="43"/>
      <c r="H58" s="207"/>
      <c r="I58" s="169"/>
    </row>
    <row r="59" spans="1:10" x14ac:dyDescent="0.25">
      <c r="A59" s="204"/>
      <c r="B59" s="68" t="s">
        <v>447</v>
      </c>
      <c r="C59" s="126"/>
      <c r="D59" s="43" t="s">
        <v>489</v>
      </c>
      <c r="E59" s="50"/>
      <c r="F59" s="43"/>
      <c r="G59" s="43"/>
      <c r="H59" s="207"/>
      <c r="I59" s="169"/>
    </row>
    <row r="60" spans="1:10" x14ac:dyDescent="0.25">
      <c r="A60" s="205"/>
      <c r="B60" s="69" t="s">
        <v>448</v>
      </c>
      <c r="C60" s="126"/>
      <c r="D60" s="43" t="s">
        <v>489</v>
      </c>
      <c r="E60" s="129"/>
      <c r="F60" s="131"/>
      <c r="G60" s="131"/>
      <c r="H60" s="208"/>
      <c r="I60" s="169"/>
    </row>
    <row r="61" spans="1:10" ht="15" customHeight="1" x14ac:dyDescent="0.25">
      <c r="A61" s="198" t="s">
        <v>383</v>
      </c>
      <c r="B61" s="47" t="s">
        <v>384</v>
      </c>
      <c r="C61" s="233" t="s">
        <v>762</v>
      </c>
      <c r="D61" s="43" t="s">
        <v>570</v>
      </c>
      <c r="E61" s="147" t="s">
        <v>170</v>
      </c>
      <c r="H61" s="162" t="s">
        <v>579</v>
      </c>
      <c r="I61" s="169" t="s">
        <v>710</v>
      </c>
      <c r="J61" s="98" t="s">
        <v>678</v>
      </c>
    </row>
    <row r="62" spans="1:10" x14ac:dyDescent="0.25">
      <c r="A62" s="199"/>
      <c r="B62" s="47" t="s">
        <v>391</v>
      </c>
      <c r="C62" s="126"/>
      <c r="D62" s="43" t="s">
        <v>487</v>
      </c>
      <c r="E62" s="128"/>
      <c r="F62" s="130"/>
      <c r="G62" s="130"/>
      <c r="H62" s="149" t="s">
        <v>404</v>
      </c>
      <c r="I62" s="43"/>
      <c r="J62" s="192" t="s">
        <v>442</v>
      </c>
    </row>
    <row r="63" spans="1:10" x14ac:dyDescent="0.25">
      <c r="A63" s="199"/>
      <c r="B63" s="47" t="s">
        <v>392</v>
      </c>
      <c r="C63" s="126"/>
      <c r="D63" s="43" t="s">
        <v>488</v>
      </c>
      <c r="E63" s="129"/>
      <c r="F63" s="131"/>
      <c r="G63" s="131"/>
      <c r="H63" s="151" t="s">
        <v>437</v>
      </c>
      <c r="I63" s="43"/>
      <c r="J63" s="192"/>
    </row>
    <row r="64" spans="1:10" x14ac:dyDescent="0.25">
      <c r="A64" s="199"/>
      <c r="B64" s="47" t="s">
        <v>266</v>
      </c>
      <c r="C64" s="126"/>
      <c r="D64" s="47" t="s">
        <v>266</v>
      </c>
      <c r="E64" s="128"/>
      <c r="F64" s="130"/>
      <c r="G64" s="130"/>
      <c r="H64" s="152" t="s">
        <v>484</v>
      </c>
      <c r="I64" s="43"/>
    </row>
    <row r="65" spans="1:12" x14ac:dyDescent="0.25">
      <c r="A65" s="199"/>
      <c r="B65" s="47" t="s">
        <v>267</v>
      </c>
      <c r="C65" s="126"/>
      <c r="D65" s="47" t="s">
        <v>267</v>
      </c>
      <c r="E65" s="129"/>
      <c r="F65" s="131"/>
      <c r="G65" s="131"/>
      <c r="H65" s="153" t="s">
        <v>485</v>
      </c>
      <c r="I65" s="43"/>
    </row>
    <row r="66" spans="1:12" x14ac:dyDescent="0.25">
      <c r="A66" s="199"/>
      <c r="B66" s="47" t="s">
        <v>390</v>
      </c>
      <c r="C66" s="126"/>
      <c r="D66" s="39" t="s">
        <v>80</v>
      </c>
      <c r="E66" s="212"/>
      <c r="F66" s="213"/>
      <c r="G66" s="213"/>
      <c r="H66" s="209" t="s">
        <v>599</v>
      </c>
      <c r="I66" s="43"/>
    </row>
    <row r="67" spans="1:12" x14ac:dyDescent="0.25">
      <c r="A67" s="199"/>
      <c r="B67" s="47" t="s">
        <v>596</v>
      </c>
      <c r="C67" s="126"/>
      <c r="D67" s="47" t="s">
        <v>595</v>
      </c>
      <c r="E67" s="214"/>
      <c r="F67" s="215"/>
      <c r="G67" s="215"/>
      <c r="H67" s="210"/>
      <c r="I67" s="43"/>
    </row>
    <row r="68" spans="1:12" x14ac:dyDescent="0.25">
      <c r="A68" s="199"/>
      <c r="B68" s="47" t="s">
        <v>395</v>
      </c>
      <c r="C68" s="126"/>
      <c r="D68" s="41" t="s">
        <v>48</v>
      </c>
      <c r="E68" s="216"/>
      <c r="F68" s="217"/>
      <c r="G68" s="217"/>
      <c r="H68" s="211"/>
      <c r="I68" s="43"/>
    </row>
    <row r="69" spans="1:12" x14ac:dyDescent="0.25">
      <c r="A69" s="199"/>
      <c r="B69" s="47" t="s">
        <v>393</v>
      </c>
      <c r="C69" s="126"/>
      <c r="D69" s="44" t="s">
        <v>51</v>
      </c>
      <c r="E69" s="218"/>
      <c r="F69" s="219"/>
      <c r="G69" s="219"/>
      <c r="H69" s="155" t="s">
        <v>597</v>
      </c>
      <c r="I69" s="43"/>
    </row>
    <row r="70" spans="1:12" x14ac:dyDescent="0.25">
      <c r="A70" s="199"/>
      <c r="B70" s="47" t="s">
        <v>394</v>
      </c>
      <c r="C70" s="234" t="s">
        <v>763</v>
      </c>
      <c r="D70" s="43" t="s">
        <v>268</v>
      </c>
      <c r="E70" s="43"/>
      <c r="F70" s="43"/>
      <c r="G70" s="43"/>
      <c r="H70" s="146" t="s">
        <v>598</v>
      </c>
      <c r="I70" s="43"/>
    </row>
    <row r="71" spans="1:12" x14ac:dyDescent="0.25">
      <c r="A71" s="199"/>
      <c r="B71" s="46" t="s">
        <v>381</v>
      </c>
      <c r="C71" s="127"/>
      <c r="D71" s="43"/>
      <c r="E71" s="58"/>
      <c r="F71" s="58"/>
      <c r="G71" s="58"/>
      <c r="H71" s="56"/>
      <c r="I71" s="43"/>
      <c r="J71" s="38" t="s">
        <v>522</v>
      </c>
    </row>
    <row r="72" spans="1:12" x14ac:dyDescent="0.25">
      <c r="A72" s="193" t="s">
        <v>385</v>
      </c>
      <c r="B72" s="57" t="s">
        <v>386</v>
      </c>
      <c r="C72" s="234" t="s">
        <v>763</v>
      </c>
      <c r="D72" s="43" t="s">
        <v>486</v>
      </c>
      <c r="E72" s="58"/>
      <c r="F72" s="58"/>
      <c r="G72" s="58"/>
      <c r="H72" s="196"/>
      <c r="I72" s="58"/>
      <c r="J72" s="53"/>
    </row>
    <row r="73" spans="1:12" x14ac:dyDescent="0.25">
      <c r="A73" s="194"/>
      <c r="B73" s="54" t="s">
        <v>396</v>
      </c>
      <c r="C73" s="234" t="s">
        <v>763</v>
      </c>
      <c r="D73" s="43" t="s">
        <v>486</v>
      </c>
      <c r="E73" s="58"/>
      <c r="F73" s="58"/>
      <c r="G73" s="58"/>
      <c r="H73" s="196"/>
      <c r="I73" s="58"/>
      <c r="J73" s="53"/>
    </row>
    <row r="74" spans="1:12" x14ac:dyDescent="0.25">
      <c r="A74" s="194"/>
      <c r="B74" s="54" t="s">
        <v>397</v>
      </c>
      <c r="C74" s="234" t="s">
        <v>763</v>
      </c>
      <c r="D74" s="43" t="s">
        <v>486</v>
      </c>
      <c r="E74" s="58"/>
      <c r="F74" s="58"/>
      <c r="G74" s="58"/>
      <c r="H74" s="196"/>
      <c r="I74" s="58"/>
      <c r="J74" s="53"/>
    </row>
    <row r="75" spans="1:12" x14ac:dyDescent="0.25">
      <c r="A75" s="194"/>
      <c r="B75" s="54" t="s">
        <v>398</v>
      </c>
      <c r="C75" s="234" t="s">
        <v>763</v>
      </c>
      <c r="D75" s="43" t="s">
        <v>486</v>
      </c>
      <c r="E75" s="58"/>
      <c r="F75" s="58"/>
      <c r="G75" s="58"/>
      <c r="H75" s="196"/>
      <c r="I75" s="58"/>
      <c r="J75" s="53"/>
    </row>
    <row r="76" spans="1:12" x14ac:dyDescent="0.25">
      <c r="A76" s="194"/>
      <c r="B76" s="54" t="s">
        <v>399</v>
      </c>
      <c r="C76" s="234" t="s">
        <v>763</v>
      </c>
      <c r="D76" s="43" t="s">
        <v>486</v>
      </c>
      <c r="E76" s="58"/>
      <c r="F76" s="58"/>
      <c r="G76" s="58"/>
      <c r="H76" s="196"/>
      <c r="I76" s="58"/>
      <c r="J76" s="53"/>
    </row>
    <row r="77" spans="1:12" x14ac:dyDescent="0.25">
      <c r="A77" s="194"/>
      <c r="B77" s="54" t="s">
        <v>387</v>
      </c>
      <c r="C77" s="234" t="s">
        <v>763</v>
      </c>
      <c r="D77" s="43" t="s">
        <v>486</v>
      </c>
      <c r="E77" s="58"/>
      <c r="F77" s="58"/>
      <c r="G77" s="58"/>
      <c r="H77" s="196"/>
      <c r="I77" s="58"/>
      <c r="J77" s="53"/>
    </row>
    <row r="78" spans="1:12" x14ac:dyDescent="0.25">
      <c r="A78" s="194"/>
      <c r="B78" s="54" t="s">
        <v>400</v>
      </c>
      <c r="C78" s="234" t="s">
        <v>763</v>
      </c>
      <c r="D78" s="43" t="s">
        <v>486</v>
      </c>
      <c r="E78" s="58"/>
      <c r="F78" s="58"/>
      <c r="G78" s="58"/>
      <c r="H78" s="196"/>
      <c r="I78" s="58"/>
      <c r="J78" s="53"/>
    </row>
    <row r="79" spans="1:12" x14ac:dyDescent="0.25">
      <c r="A79" s="195"/>
      <c r="B79" s="55" t="s">
        <v>401</v>
      </c>
      <c r="C79" s="234" t="s">
        <v>763</v>
      </c>
      <c r="D79" s="43" t="s">
        <v>486</v>
      </c>
      <c r="E79" s="58"/>
      <c r="F79" s="58"/>
      <c r="G79" s="58"/>
      <c r="H79" s="196"/>
      <c r="I79" s="58"/>
      <c r="J79" s="53"/>
    </row>
    <row r="80" spans="1:12" x14ac:dyDescent="0.25">
      <c r="C80" s="234" t="s">
        <v>763</v>
      </c>
      <c r="E80" s="135" t="s">
        <v>130</v>
      </c>
      <c r="F80" s="158" t="s">
        <v>407</v>
      </c>
      <c r="G80" s="158" t="s">
        <v>407</v>
      </c>
      <c r="H80" s="145" t="s">
        <v>590</v>
      </c>
      <c r="I80" s="181" t="s">
        <v>714</v>
      </c>
      <c r="J80" s="182"/>
      <c r="K80" s="182"/>
      <c r="L80" s="182"/>
    </row>
    <row r="81" spans="2:12" x14ac:dyDescent="0.25">
      <c r="C81" s="234" t="s">
        <v>763</v>
      </c>
      <c r="E81" s="135" t="s">
        <v>134</v>
      </c>
      <c r="F81" s="43"/>
      <c r="G81" s="43"/>
      <c r="H81" s="145" t="s">
        <v>591</v>
      </c>
      <c r="I81" s="181" t="s">
        <v>713</v>
      </c>
      <c r="J81" s="182"/>
      <c r="K81" s="182"/>
      <c r="L81" s="182"/>
    </row>
    <row r="82" spans="2:12" x14ac:dyDescent="0.25">
      <c r="C82" s="234" t="s">
        <v>763</v>
      </c>
      <c r="E82" s="135" t="s">
        <v>136</v>
      </c>
      <c r="F82" s="159" t="s">
        <v>293</v>
      </c>
      <c r="G82" s="158" t="s">
        <v>407</v>
      </c>
      <c r="H82" s="154" t="s">
        <v>592</v>
      </c>
      <c r="I82" s="181" t="s">
        <v>711</v>
      </c>
      <c r="K82" s="182"/>
      <c r="L82" s="182"/>
    </row>
    <row r="83" spans="2:12" x14ac:dyDescent="0.25">
      <c r="C83" s="234" t="s">
        <v>763</v>
      </c>
      <c r="E83" s="135" t="s">
        <v>138</v>
      </c>
      <c r="F83" s="159" t="s">
        <v>295</v>
      </c>
      <c r="G83" s="158" t="s">
        <v>407</v>
      </c>
      <c r="H83" s="154" t="s">
        <v>593</v>
      </c>
      <c r="I83" s="181" t="s">
        <v>712</v>
      </c>
      <c r="K83" s="182"/>
      <c r="L83" s="182"/>
    </row>
    <row r="84" spans="2:12" x14ac:dyDescent="0.25">
      <c r="B84" s="98"/>
      <c r="C84" s="98"/>
      <c r="D84" s="98"/>
      <c r="E84" s="98"/>
      <c r="F84" s="98"/>
    </row>
    <row r="85" spans="2:12" x14ac:dyDescent="0.25">
      <c r="B85" s="98"/>
      <c r="C85" s="98"/>
      <c r="D85" s="98"/>
      <c r="J85" s="182"/>
    </row>
    <row r="86" spans="2:12" x14ac:dyDescent="0.25">
      <c r="B86" s="98"/>
      <c r="C86" s="98"/>
      <c r="D86" s="98"/>
      <c r="J86" s="182"/>
    </row>
    <row r="87" spans="2:12" x14ac:dyDescent="0.25">
      <c r="B87" s="98"/>
      <c r="C87" s="98"/>
      <c r="D87" s="98"/>
    </row>
    <row r="88" spans="2:12" x14ac:dyDescent="0.25">
      <c r="B88" s="98"/>
      <c r="C88" s="98"/>
      <c r="D88" s="98"/>
    </row>
    <row r="89" spans="2:12" x14ac:dyDescent="0.25">
      <c r="B89" s="98"/>
      <c r="C89" s="98"/>
      <c r="D89" s="98"/>
    </row>
  </sheetData>
  <mergeCells count="22">
    <mergeCell ref="A18:A22"/>
    <mergeCell ref="J51:J54"/>
    <mergeCell ref="A7:A12"/>
    <mergeCell ref="A23:A24"/>
    <mergeCell ref="A25:A26"/>
    <mergeCell ref="A29:A40"/>
    <mergeCell ref="I2:J2"/>
    <mergeCell ref="J62:J63"/>
    <mergeCell ref="A72:A79"/>
    <mergeCell ref="H72:H79"/>
    <mergeCell ref="A45:A46"/>
    <mergeCell ref="A47:A48"/>
    <mergeCell ref="A61:A71"/>
    <mergeCell ref="A49:A55"/>
    <mergeCell ref="A57:A60"/>
    <mergeCell ref="H57:H60"/>
    <mergeCell ref="H66:H68"/>
    <mergeCell ref="E66:G68"/>
    <mergeCell ref="E69:G69"/>
    <mergeCell ref="A41:A44"/>
    <mergeCell ref="A3:A6"/>
    <mergeCell ref="A13:A17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zoomScale="70" zoomScaleNormal="70" workbookViewId="0">
      <selection activeCell="C27" sqref="C27"/>
    </sheetView>
  </sheetViews>
  <sheetFormatPr defaultRowHeight="15" x14ac:dyDescent="0.25"/>
  <cols>
    <col min="1" max="1" width="18.85546875" style="98" bestFit="1" customWidth="1"/>
    <col min="2" max="2" width="37.140625" style="38" customWidth="1"/>
    <col min="3" max="3" width="41" customWidth="1"/>
    <col min="4" max="4" width="15.28515625" bestFit="1" customWidth="1"/>
    <col min="7" max="7" width="18.5703125" bestFit="1" customWidth="1"/>
    <col min="8" max="8" width="35.28515625" customWidth="1"/>
    <col min="9" max="9" width="37.5703125" customWidth="1"/>
    <col min="10" max="10" width="18.85546875" customWidth="1"/>
  </cols>
  <sheetData>
    <row r="1" spans="1:10" s="38" customFormat="1" ht="15.75" x14ac:dyDescent="0.25">
      <c r="A1" s="98"/>
      <c r="B1" s="66" t="s">
        <v>427</v>
      </c>
    </row>
    <row r="2" spans="1:10" ht="26.25" x14ac:dyDescent="0.4">
      <c r="A2" s="98" t="s">
        <v>493</v>
      </c>
      <c r="C2" s="27" t="s">
        <v>305</v>
      </c>
      <c r="J2" s="98" t="s">
        <v>493</v>
      </c>
    </row>
    <row r="3" spans="1:10" ht="15.75" thickBot="1" x14ac:dyDescent="0.3">
      <c r="B3" s="114" t="s">
        <v>425</v>
      </c>
      <c r="C3" t="s">
        <v>469</v>
      </c>
      <c r="D3" t="s">
        <v>233</v>
      </c>
      <c r="G3" t="s">
        <v>233</v>
      </c>
      <c r="H3" t="s">
        <v>468</v>
      </c>
      <c r="I3" s="114" t="s">
        <v>425</v>
      </c>
    </row>
    <row r="4" spans="1:10" ht="15.75" thickBot="1" x14ac:dyDescent="0.3">
      <c r="B4" s="98"/>
      <c r="C4" s="10" t="s">
        <v>234</v>
      </c>
      <c r="D4" s="10" t="s">
        <v>234</v>
      </c>
      <c r="E4" s="29">
        <v>1</v>
      </c>
      <c r="F4" s="30">
        <v>2</v>
      </c>
      <c r="G4" s="11" t="s">
        <v>235</v>
      </c>
      <c r="H4" s="51" t="s">
        <v>235</v>
      </c>
      <c r="I4" s="98"/>
    </row>
    <row r="5" spans="1:10" ht="15.75" thickBot="1" x14ac:dyDescent="0.3">
      <c r="A5" s="132" t="s">
        <v>515</v>
      </c>
      <c r="B5" s="102" t="s">
        <v>408</v>
      </c>
      <c r="C5" s="95" t="s">
        <v>210</v>
      </c>
      <c r="D5" s="12" t="s">
        <v>236</v>
      </c>
      <c r="E5" s="13">
        <v>3</v>
      </c>
      <c r="F5" s="31">
        <v>4</v>
      </c>
      <c r="G5" s="11" t="s">
        <v>235</v>
      </c>
      <c r="H5" s="51" t="s">
        <v>235</v>
      </c>
      <c r="I5" s="98"/>
    </row>
    <row r="6" spans="1:10" ht="15.75" thickBot="1" x14ac:dyDescent="0.3">
      <c r="A6" s="132" t="s">
        <v>514</v>
      </c>
      <c r="B6" s="102" t="s">
        <v>409</v>
      </c>
      <c r="C6" s="95" t="s">
        <v>207</v>
      </c>
      <c r="D6" s="12" t="s">
        <v>237</v>
      </c>
      <c r="E6" s="13">
        <v>5</v>
      </c>
      <c r="F6" s="31">
        <v>6</v>
      </c>
      <c r="G6" s="14" t="s">
        <v>238</v>
      </c>
      <c r="H6" s="52" t="s">
        <v>238</v>
      </c>
      <c r="I6" s="98"/>
    </row>
    <row r="7" spans="1:10" ht="15.75" thickBot="1" x14ac:dyDescent="0.3">
      <c r="A7" s="132" t="s">
        <v>498</v>
      </c>
      <c r="B7" s="117" t="s">
        <v>410</v>
      </c>
      <c r="C7" s="95" t="s">
        <v>474</v>
      </c>
      <c r="D7" s="15" t="s">
        <v>239</v>
      </c>
      <c r="E7" s="16">
        <v>7</v>
      </c>
      <c r="F7" s="17">
        <v>8</v>
      </c>
      <c r="G7" s="18" t="s">
        <v>240</v>
      </c>
      <c r="H7" s="95" t="s">
        <v>231</v>
      </c>
      <c r="I7" s="99" t="s">
        <v>424</v>
      </c>
      <c r="J7" s="132" t="s">
        <v>494</v>
      </c>
    </row>
    <row r="8" spans="1:10" ht="15.75" thickBot="1" x14ac:dyDescent="0.3">
      <c r="B8" s="98"/>
      <c r="C8" s="52" t="s">
        <v>238</v>
      </c>
      <c r="D8" s="19" t="s">
        <v>238</v>
      </c>
      <c r="E8" s="32">
        <v>9</v>
      </c>
      <c r="F8" s="17">
        <v>10</v>
      </c>
      <c r="G8" s="18" t="s">
        <v>241</v>
      </c>
      <c r="H8" s="95" t="s">
        <v>229</v>
      </c>
      <c r="I8" s="99" t="s">
        <v>423</v>
      </c>
      <c r="J8" s="132" t="s">
        <v>495</v>
      </c>
    </row>
    <row r="9" spans="1:10" ht="15.75" thickBot="1" x14ac:dyDescent="0.3">
      <c r="A9" s="132" t="s">
        <v>496</v>
      </c>
      <c r="B9" s="103" t="s">
        <v>478</v>
      </c>
      <c r="C9" s="97" t="s">
        <v>475</v>
      </c>
      <c r="D9" s="15" t="s">
        <v>242</v>
      </c>
      <c r="E9" s="16">
        <v>11</v>
      </c>
      <c r="F9" s="20">
        <v>12</v>
      </c>
      <c r="G9" s="21" t="s">
        <v>243</v>
      </c>
      <c r="H9" s="96" t="s">
        <v>293</v>
      </c>
      <c r="I9" s="100" t="s">
        <v>480</v>
      </c>
      <c r="J9" s="132" t="s">
        <v>521</v>
      </c>
    </row>
    <row r="10" spans="1:10" ht="15.75" thickBot="1" x14ac:dyDescent="0.3">
      <c r="A10" s="132" t="s">
        <v>499</v>
      </c>
      <c r="B10" s="118" t="s">
        <v>411</v>
      </c>
      <c r="C10" s="95" t="s">
        <v>476</v>
      </c>
      <c r="D10" s="15" t="s">
        <v>244</v>
      </c>
      <c r="E10" s="16">
        <v>13</v>
      </c>
      <c r="F10" s="31">
        <v>14</v>
      </c>
      <c r="G10" s="14" t="s">
        <v>238</v>
      </c>
      <c r="H10" s="52" t="s">
        <v>238</v>
      </c>
      <c r="I10" s="98"/>
    </row>
    <row r="11" spans="1:10" ht="15.75" thickBot="1" x14ac:dyDescent="0.3">
      <c r="A11" s="132" t="s">
        <v>500</v>
      </c>
      <c r="B11" s="118" t="s">
        <v>239</v>
      </c>
      <c r="C11" s="95" t="s">
        <v>477</v>
      </c>
      <c r="D11" s="15" t="s">
        <v>245</v>
      </c>
      <c r="E11" s="16">
        <v>15</v>
      </c>
      <c r="F11" s="20">
        <v>16</v>
      </c>
      <c r="G11" s="21" t="s">
        <v>246</v>
      </c>
      <c r="H11" s="95" t="s">
        <v>221</v>
      </c>
      <c r="I11" s="121" t="s">
        <v>422</v>
      </c>
      <c r="J11" s="132" t="s">
        <v>504</v>
      </c>
    </row>
    <row r="12" spans="1:10" ht="15.75" thickBot="1" x14ac:dyDescent="0.3">
      <c r="B12" s="98"/>
      <c r="C12" s="10" t="s">
        <v>234</v>
      </c>
      <c r="D12" s="10" t="s">
        <v>234</v>
      </c>
      <c r="E12" s="32">
        <v>17</v>
      </c>
      <c r="F12" s="20">
        <v>18</v>
      </c>
      <c r="G12" s="21" t="s">
        <v>247</v>
      </c>
      <c r="H12" s="95" t="s">
        <v>223</v>
      </c>
      <c r="I12" s="121" t="s">
        <v>421</v>
      </c>
      <c r="J12" s="132" t="s">
        <v>503</v>
      </c>
    </row>
    <row r="13" spans="1:10" ht="15.75" thickBot="1" x14ac:dyDescent="0.3">
      <c r="A13" s="132" t="s">
        <v>507</v>
      </c>
      <c r="B13" s="102" t="s">
        <v>412</v>
      </c>
      <c r="C13" s="95" t="s">
        <v>302</v>
      </c>
      <c r="D13" s="23" t="s">
        <v>248</v>
      </c>
      <c r="E13" s="24">
        <v>19</v>
      </c>
      <c r="F13" s="31">
        <v>20</v>
      </c>
      <c r="G13" s="14" t="s">
        <v>238</v>
      </c>
      <c r="H13" s="52" t="s">
        <v>238</v>
      </c>
      <c r="I13" s="98"/>
    </row>
    <row r="14" spans="1:10" ht="15.75" thickBot="1" x14ac:dyDescent="0.3">
      <c r="A14" s="132" t="s">
        <v>508</v>
      </c>
      <c r="B14" s="102" t="s">
        <v>413</v>
      </c>
      <c r="C14" s="95" t="s">
        <v>301</v>
      </c>
      <c r="D14" s="23" t="s">
        <v>249</v>
      </c>
      <c r="E14" s="24">
        <v>21</v>
      </c>
      <c r="F14" s="20">
        <v>22</v>
      </c>
      <c r="G14" s="21" t="s">
        <v>250</v>
      </c>
      <c r="H14" s="95" t="s">
        <v>225</v>
      </c>
      <c r="I14" s="121" t="s">
        <v>420</v>
      </c>
      <c r="J14" s="132" t="s">
        <v>502</v>
      </c>
    </row>
    <row r="15" spans="1:10" ht="15.75" thickBot="1" x14ac:dyDescent="0.3">
      <c r="A15" s="132" t="s">
        <v>511</v>
      </c>
      <c r="B15" s="102" t="s">
        <v>414</v>
      </c>
      <c r="C15" s="95" t="s">
        <v>298</v>
      </c>
      <c r="D15" s="23" t="s">
        <v>251</v>
      </c>
      <c r="E15" s="24">
        <v>23</v>
      </c>
      <c r="F15" s="25">
        <v>24</v>
      </c>
      <c r="G15" s="26" t="s">
        <v>252</v>
      </c>
      <c r="H15" s="95" t="s">
        <v>299</v>
      </c>
      <c r="I15" s="99" t="s">
        <v>419</v>
      </c>
      <c r="J15" s="132" t="s">
        <v>510</v>
      </c>
    </row>
    <row r="16" spans="1:10" ht="15.75" thickBot="1" x14ac:dyDescent="0.3">
      <c r="B16" s="98"/>
      <c r="C16" s="52" t="s">
        <v>238</v>
      </c>
      <c r="D16" s="19" t="s">
        <v>238</v>
      </c>
      <c r="E16" s="32">
        <v>25</v>
      </c>
      <c r="F16" s="25">
        <v>26</v>
      </c>
      <c r="G16" s="26" t="s">
        <v>253</v>
      </c>
      <c r="H16" s="95" t="s">
        <v>300</v>
      </c>
      <c r="I16" s="99" t="s">
        <v>418</v>
      </c>
      <c r="J16" s="132" t="s">
        <v>509</v>
      </c>
    </row>
    <row r="17" spans="1:10" ht="15.75" thickBot="1" x14ac:dyDescent="0.3">
      <c r="A17" s="132" t="s">
        <v>513</v>
      </c>
      <c r="B17" s="102" t="s">
        <v>415</v>
      </c>
      <c r="C17" s="95" t="s">
        <v>142</v>
      </c>
      <c r="D17" s="12" t="s">
        <v>254</v>
      </c>
      <c r="E17" s="13">
        <v>27</v>
      </c>
      <c r="F17" s="13">
        <v>28</v>
      </c>
      <c r="G17" s="12" t="s">
        <v>255</v>
      </c>
      <c r="H17" s="95" t="s">
        <v>140</v>
      </c>
      <c r="I17" s="99" t="s">
        <v>417</v>
      </c>
      <c r="J17" s="132" t="s">
        <v>512</v>
      </c>
    </row>
    <row r="18" spans="1:10" ht="15.75" thickBot="1" x14ac:dyDescent="0.3">
      <c r="A18" s="132" t="s">
        <v>501</v>
      </c>
      <c r="B18" s="119" t="s">
        <v>242</v>
      </c>
      <c r="C18" s="95" t="s">
        <v>197</v>
      </c>
      <c r="D18" s="15" t="s">
        <v>256</v>
      </c>
      <c r="E18" s="16">
        <v>29</v>
      </c>
      <c r="F18" s="31">
        <v>30</v>
      </c>
      <c r="G18" s="14" t="s">
        <v>238</v>
      </c>
      <c r="H18" s="52" t="s">
        <v>238</v>
      </c>
      <c r="I18" s="98"/>
    </row>
    <row r="19" spans="1:10" ht="15.75" thickBot="1" x14ac:dyDescent="0.3">
      <c r="A19" s="132" t="s">
        <v>506</v>
      </c>
      <c r="B19" s="120" t="s">
        <v>244</v>
      </c>
      <c r="C19" s="95" t="s">
        <v>217</v>
      </c>
      <c r="D19" s="15" t="s">
        <v>257</v>
      </c>
      <c r="E19" s="16">
        <v>31</v>
      </c>
      <c r="F19" s="20">
        <v>32</v>
      </c>
      <c r="G19" s="21" t="s">
        <v>258</v>
      </c>
      <c r="H19" s="95" t="s">
        <v>144</v>
      </c>
      <c r="I19" s="99" t="s">
        <v>12</v>
      </c>
      <c r="J19" s="132" t="s">
        <v>517</v>
      </c>
    </row>
    <row r="20" spans="1:10" ht="15.75" thickBot="1" x14ac:dyDescent="0.3">
      <c r="A20" s="132" t="s">
        <v>516</v>
      </c>
      <c r="B20" s="102" t="s">
        <v>416</v>
      </c>
      <c r="C20" s="95" t="s">
        <v>297</v>
      </c>
      <c r="D20" s="15" t="s">
        <v>259</v>
      </c>
      <c r="E20" s="16">
        <v>33</v>
      </c>
      <c r="F20" s="31">
        <v>34</v>
      </c>
      <c r="G20" s="14" t="s">
        <v>238</v>
      </c>
      <c r="H20" s="52" t="s">
        <v>238</v>
      </c>
      <c r="I20" s="98"/>
    </row>
    <row r="21" spans="1:10" ht="15.75" thickBot="1" x14ac:dyDescent="0.3">
      <c r="A21" s="132" t="s">
        <v>520</v>
      </c>
      <c r="B21" s="104" t="s">
        <v>479</v>
      </c>
      <c r="C21" s="96" t="s">
        <v>296</v>
      </c>
      <c r="D21" s="15" t="s">
        <v>260</v>
      </c>
      <c r="E21" s="16">
        <v>35</v>
      </c>
      <c r="F21" s="20">
        <v>36</v>
      </c>
      <c r="G21" s="21" t="s">
        <v>261</v>
      </c>
      <c r="H21" s="97" t="s">
        <v>303</v>
      </c>
      <c r="I21" s="101" t="s">
        <v>481</v>
      </c>
      <c r="J21" s="132" t="s">
        <v>497</v>
      </c>
    </row>
    <row r="22" spans="1:10" ht="15.75" thickBot="1" x14ac:dyDescent="0.3">
      <c r="A22" s="132" t="s">
        <v>505</v>
      </c>
      <c r="B22" s="120" t="s">
        <v>245</v>
      </c>
      <c r="C22" s="95" t="s">
        <v>219</v>
      </c>
      <c r="D22" s="15" t="s">
        <v>262</v>
      </c>
      <c r="E22" s="16">
        <v>37</v>
      </c>
      <c r="F22" s="20">
        <v>38</v>
      </c>
      <c r="G22" s="21" t="s">
        <v>263</v>
      </c>
      <c r="H22" s="96" t="s">
        <v>294</v>
      </c>
      <c r="I22" s="100" t="s">
        <v>482</v>
      </c>
      <c r="J22" s="132" t="s">
        <v>519</v>
      </c>
    </row>
    <row r="23" spans="1:10" ht="15.75" thickBot="1" x14ac:dyDescent="0.3">
      <c r="B23" s="98"/>
      <c r="C23" s="52" t="s">
        <v>238</v>
      </c>
      <c r="D23" s="19" t="s">
        <v>238</v>
      </c>
      <c r="E23" s="32">
        <v>39</v>
      </c>
      <c r="F23" s="20">
        <v>40</v>
      </c>
      <c r="G23" s="21" t="s">
        <v>264</v>
      </c>
      <c r="H23" s="96" t="s">
        <v>295</v>
      </c>
      <c r="I23" s="100" t="s">
        <v>483</v>
      </c>
      <c r="J23" s="132" t="s">
        <v>518</v>
      </c>
    </row>
    <row r="29" spans="1:10" ht="23.25" x14ac:dyDescent="0.35">
      <c r="B29" s="144" t="s">
        <v>467</v>
      </c>
    </row>
    <row r="30" spans="1:10" ht="15.75" thickBot="1" x14ac:dyDescent="0.3">
      <c r="B30" s="98" t="s">
        <v>450</v>
      </c>
      <c r="C30" s="98" t="s">
        <v>233</v>
      </c>
      <c r="D30" s="98"/>
      <c r="E30" s="98"/>
      <c r="F30" s="98" t="s">
        <v>233</v>
      </c>
      <c r="G30" s="98" t="s">
        <v>450</v>
      </c>
    </row>
    <row r="31" spans="1:10" ht="15.75" thickBot="1" x14ac:dyDescent="0.3">
      <c r="B31" s="105" t="s">
        <v>234</v>
      </c>
      <c r="C31" s="105" t="s">
        <v>234</v>
      </c>
      <c r="D31" s="106">
        <v>1</v>
      </c>
      <c r="E31" s="107">
        <v>2</v>
      </c>
      <c r="F31" s="108" t="s">
        <v>235</v>
      </c>
      <c r="G31" s="108" t="s">
        <v>235</v>
      </c>
    </row>
    <row r="32" spans="1:10" ht="15.75" thickBot="1" x14ac:dyDescent="0.3">
      <c r="B32" s="60" t="s">
        <v>210</v>
      </c>
      <c r="C32" s="105" t="s">
        <v>236</v>
      </c>
      <c r="D32" s="109">
        <v>3</v>
      </c>
      <c r="E32" s="110">
        <v>4</v>
      </c>
      <c r="F32" s="108" t="s">
        <v>235</v>
      </c>
      <c r="G32" s="108" t="s">
        <v>235</v>
      </c>
    </row>
    <row r="33" spans="2:7" ht="15.75" thickBot="1" x14ac:dyDescent="0.3">
      <c r="B33" s="60" t="s">
        <v>207</v>
      </c>
      <c r="C33" s="105" t="s">
        <v>237</v>
      </c>
      <c r="D33" s="109">
        <v>5</v>
      </c>
      <c r="E33" s="110">
        <v>6</v>
      </c>
      <c r="F33" s="108" t="s">
        <v>238</v>
      </c>
      <c r="G33" s="108" t="s">
        <v>238</v>
      </c>
    </row>
    <row r="34" spans="2:7" ht="15.75" thickBot="1" x14ac:dyDescent="0.3">
      <c r="B34" s="111" t="s">
        <v>451</v>
      </c>
      <c r="C34" s="105" t="s">
        <v>239</v>
      </c>
      <c r="D34" s="109">
        <v>7</v>
      </c>
      <c r="E34" s="110">
        <v>8</v>
      </c>
      <c r="F34" s="108" t="s">
        <v>240</v>
      </c>
      <c r="G34" s="60" t="s">
        <v>231</v>
      </c>
    </row>
    <row r="35" spans="2:7" ht="15.75" thickBot="1" x14ac:dyDescent="0.3">
      <c r="B35" s="108" t="s">
        <v>238</v>
      </c>
      <c r="C35" s="105" t="s">
        <v>238</v>
      </c>
      <c r="D35" s="109">
        <v>9</v>
      </c>
      <c r="E35" s="110">
        <v>10</v>
      </c>
      <c r="F35" s="108" t="s">
        <v>241</v>
      </c>
      <c r="G35" s="60" t="s">
        <v>229</v>
      </c>
    </row>
    <row r="36" spans="2:7" ht="15.75" thickBot="1" x14ac:dyDescent="0.3">
      <c r="B36" s="112" t="s">
        <v>452</v>
      </c>
      <c r="C36" s="105" t="s">
        <v>242</v>
      </c>
      <c r="D36" s="109">
        <v>11</v>
      </c>
      <c r="E36" s="110">
        <v>12</v>
      </c>
      <c r="F36" s="108" t="s">
        <v>243</v>
      </c>
      <c r="G36" s="60" t="s">
        <v>453</v>
      </c>
    </row>
    <row r="37" spans="2:7" ht="15.75" thickBot="1" x14ac:dyDescent="0.3">
      <c r="B37" s="113" t="s">
        <v>454</v>
      </c>
      <c r="C37" s="105" t="s">
        <v>244</v>
      </c>
      <c r="D37" s="109">
        <v>13</v>
      </c>
      <c r="E37" s="110">
        <v>14</v>
      </c>
      <c r="F37" s="108" t="s">
        <v>238</v>
      </c>
      <c r="G37" s="108" t="s">
        <v>238</v>
      </c>
    </row>
    <row r="38" spans="2:7" ht="15.75" thickBot="1" x14ac:dyDescent="0.3">
      <c r="B38" s="113" t="s">
        <v>455</v>
      </c>
      <c r="C38" s="105" t="s">
        <v>245</v>
      </c>
      <c r="D38" s="109">
        <v>15</v>
      </c>
      <c r="E38" s="110">
        <v>16</v>
      </c>
      <c r="F38" s="108" t="s">
        <v>246</v>
      </c>
      <c r="G38" s="113" t="s">
        <v>456</v>
      </c>
    </row>
    <row r="39" spans="2:7" ht="15.75" thickBot="1" x14ac:dyDescent="0.3">
      <c r="B39" s="105" t="s">
        <v>234</v>
      </c>
      <c r="C39" s="105" t="s">
        <v>234</v>
      </c>
      <c r="D39" s="109">
        <v>17</v>
      </c>
      <c r="E39" s="110">
        <v>18</v>
      </c>
      <c r="F39" s="108" t="s">
        <v>247</v>
      </c>
      <c r="G39" s="113" t="s">
        <v>457</v>
      </c>
    </row>
    <row r="40" spans="2:7" ht="15.75" thickBot="1" x14ac:dyDescent="0.3">
      <c r="B40" s="61" t="s">
        <v>225</v>
      </c>
      <c r="C40" s="105" t="s">
        <v>248</v>
      </c>
      <c r="D40" s="109">
        <v>19</v>
      </c>
      <c r="E40" s="110">
        <v>20</v>
      </c>
      <c r="F40" s="108" t="s">
        <v>238</v>
      </c>
      <c r="G40" s="108" t="s">
        <v>238</v>
      </c>
    </row>
    <row r="41" spans="2:7" ht="15.75" thickBot="1" x14ac:dyDescent="0.3">
      <c r="B41" s="61" t="s">
        <v>223</v>
      </c>
      <c r="C41" s="105" t="s">
        <v>249</v>
      </c>
      <c r="D41" s="109">
        <v>21</v>
      </c>
      <c r="E41" s="110">
        <v>22</v>
      </c>
      <c r="F41" s="108" t="s">
        <v>250</v>
      </c>
      <c r="G41" s="113" t="s">
        <v>458</v>
      </c>
    </row>
    <row r="42" spans="2:7" ht="15.75" thickBot="1" x14ac:dyDescent="0.3">
      <c r="B42" s="61" t="s">
        <v>217</v>
      </c>
      <c r="C42" s="105" t="s">
        <v>251</v>
      </c>
      <c r="D42" s="109">
        <v>23</v>
      </c>
      <c r="E42" s="110">
        <v>24</v>
      </c>
      <c r="F42" s="108" t="s">
        <v>252</v>
      </c>
      <c r="G42" s="61" t="s">
        <v>219</v>
      </c>
    </row>
    <row r="43" spans="2:7" ht="15.75" thickBot="1" x14ac:dyDescent="0.3">
      <c r="B43" s="108" t="s">
        <v>238</v>
      </c>
      <c r="C43" s="105" t="s">
        <v>238</v>
      </c>
      <c r="D43" s="109">
        <v>25</v>
      </c>
      <c r="E43" s="110">
        <v>26</v>
      </c>
      <c r="F43" s="108" t="s">
        <v>253</v>
      </c>
      <c r="G43" s="61" t="s">
        <v>221</v>
      </c>
    </row>
    <row r="44" spans="2:7" ht="15.75" thickBot="1" x14ac:dyDescent="0.3">
      <c r="B44" s="60" t="s">
        <v>142</v>
      </c>
      <c r="C44" s="105" t="s">
        <v>254</v>
      </c>
      <c r="D44" s="109">
        <v>27</v>
      </c>
      <c r="E44" s="109">
        <v>28</v>
      </c>
      <c r="F44" s="105" t="s">
        <v>255</v>
      </c>
      <c r="G44" s="60" t="s">
        <v>140</v>
      </c>
    </row>
    <row r="45" spans="2:7" ht="15.75" thickBot="1" x14ac:dyDescent="0.3">
      <c r="B45" s="113" t="s">
        <v>197</v>
      </c>
      <c r="C45" s="105" t="s">
        <v>256</v>
      </c>
      <c r="D45" s="109">
        <v>29</v>
      </c>
      <c r="E45" s="110">
        <v>30</v>
      </c>
      <c r="F45" s="108" t="s">
        <v>238</v>
      </c>
      <c r="G45" s="108" t="s">
        <v>238</v>
      </c>
    </row>
    <row r="46" spans="2:7" ht="15.75" thickBot="1" x14ac:dyDescent="0.3">
      <c r="B46" s="61" t="s">
        <v>459</v>
      </c>
      <c r="C46" s="105" t="s">
        <v>257</v>
      </c>
      <c r="D46" s="109">
        <v>31</v>
      </c>
      <c r="E46" s="110">
        <v>32</v>
      </c>
      <c r="F46" s="108" t="s">
        <v>258</v>
      </c>
      <c r="G46" s="60" t="s">
        <v>144</v>
      </c>
    </row>
    <row r="47" spans="2:7" ht="15.75" thickBot="1" x14ac:dyDescent="0.3">
      <c r="B47" s="60" t="s">
        <v>460</v>
      </c>
      <c r="C47" s="105" t="s">
        <v>259</v>
      </c>
      <c r="D47" s="109">
        <v>33</v>
      </c>
      <c r="E47" s="110">
        <v>34</v>
      </c>
      <c r="F47" s="108" t="s">
        <v>238</v>
      </c>
      <c r="G47" s="108" t="s">
        <v>238</v>
      </c>
    </row>
    <row r="48" spans="2:7" ht="15.75" thickBot="1" x14ac:dyDescent="0.3">
      <c r="B48" s="60" t="s">
        <v>461</v>
      </c>
      <c r="C48" s="105" t="s">
        <v>260</v>
      </c>
      <c r="D48" s="109">
        <v>35</v>
      </c>
      <c r="E48" s="110">
        <v>36</v>
      </c>
      <c r="F48" s="108" t="s">
        <v>261</v>
      </c>
      <c r="G48" s="113" t="s">
        <v>462</v>
      </c>
    </row>
    <row r="49" spans="2:7" ht="15.75" thickBot="1" x14ac:dyDescent="0.3">
      <c r="B49" s="61" t="s">
        <v>463</v>
      </c>
      <c r="C49" s="105" t="s">
        <v>262</v>
      </c>
      <c r="D49" s="109">
        <v>37</v>
      </c>
      <c r="E49" s="110">
        <v>38</v>
      </c>
      <c r="F49" s="108" t="s">
        <v>263</v>
      </c>
      <c r="G49" s="60" t="s">
        <v>464</v>
      </c>
    </row>
    <row r="50" spans="2:7" ht="15.75" thickBot="1" x14ac:dyDescent="0.3">
      <c r="B50" s="108" t="s">
        <v>238</v>
      </c>
      <c r="C50" s="105" t="s">
        <v>238</v>
      </c>
      <c r="D50" s="109">
        <v>39</v>
      </c>
      <c r="E50" s="110">
        <v>40</v>
      </c>
      <c r="F50" s="108" t="s">
        <v>264</v>
      </c>
      <c r="G50" s="60" t="s">
        <v>465</v>
      </c>
    </row>
    <row r="51" spans="2:7" x14ac:dyDescent="0.25">
      <c r="B51" s="60"/>
      <c r="C51" s="60"/>
      <c r="D51" s="60"/>
      <c r="E51" s="60"/>
      <c r="F51" s="60"/>
      <c r="G51" s="60"/>
    </row>
    <row r="52" spans="2:7" x14ac:dyDescent="0.25">
      <c r="B52" s="61" t="s">
        <v>466</v>
      </c>
      <c r="C52" s="61"/>
      <c r="D52" s="61"/>
      <c r="E52" s="61"/>
      <c r="F52" s="61"/>
      <c r="G52" s="61"/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opLeftCell="A3" workbookViewId="0">
      <selection activeCell="A3" sqref="A3"/>
    </sheetView>
  </sheetViews>
  <sheetFormatPr defaultRowHeight="15" x14ac:dyDescent="0.25"/>
  <cols>
    <col min="2" max="2" width="23" bestFit="1" customWidth="1"/>
    <col min="3" max="3" width="14.7109375" customWidth="1"/>
    <col min="5" max="5" width="23.28515625" bestFit="1" customWidth="1"/>
  </cols>
  <sheetData>
    <row r="1" spans="1:8" ht="26.25" x14ac:dyDescent="0.4">
      <c r="A1" s="93" t="s">
        <v>610</v>
      </c>
    </row>
    <row r="2" spans="1:8" x14ac:dyDescent="0.25">
      <c r="A2" s="98"/>
      <c r="B2" s="98"/>
      <c r="C2" s="98"/>
      <c r="D2" s="98"/>
      <c r="E2" s="98"/>
      <c r="F2" s="98"/>
      <c r="G2" s="98"/>
      <c r="H2" s="98"/>
    </row>
    <row r="3" spans="1:8" ht="15" customHeight="1" x14ac:dyDescent="0.25">
      <c r="A3" s="98"/>
      <c r="B3" s="98"/>
      <c r="C3" s="98"/>
      <c r="D3" s="98"/>
      <c r="E3" s="98"/>
      <c r="F3" s="98"/>
      <c r="G3" s="98"/>
      <c r="H3" s="98"/>
    </row>
    <row r="4" spans="1:8" x14ac:dyDescent="0.25">
      <c r="A4" s="98"/>
      <c r="B4" s="98"/>
      <c r="C4" s="98"/>
      <c r="D4" s="98"/>
      <c r="E4" s="98"/>
      <c r="F4" s="98"/>
      <c r="G4" s="98"/>
      <c r="H4" s="98"/>
    </row>
    <row r="5" spans="1:8" x14ac:dyDescent="0.25">
      <c r="A5" s="98"/>
      <c r="B5" s="98"/>
      <c r="C5" s="98"/>
      <c r="D5" s="98"/>
      <c r="E5" s="98"/>
      <c r="F5" s="98"/>
      <c r="G5" s="98"/>
      <c r="H5" s="98"/>
    </row>
    <row r="6" spans="1:8" x14ac:dyDescent="0.25">
      <c r="A6" s="98"/>
      <c r="B6" s="98"/>
      <c r="C6" s="98"/>
      <c r="D6" s="98"/>
      <c r="E6" s="98"/>
      <c r="F6" s="98"/>
      <c r="G6" s="98"/>
      <c r="H6" s="98"/>
    </row>
    <row r="7" spans="1:8" x14ac:dyDescent="0.25">
      <c r="A7" s="98"/>
      <c r="B7" s="98"/>
      <c r="C7" s="98"/>
      <c r="D7" s="98"/>
      <c r="E7" s="98"/>
      <c r="F7" s="98"/>
      <c r="G7" s="98"/>
      <c r="H7" s="98"/>
    </row>
    <row r="8" spans="1:8" x14ac:dyDescent="0.25">
      <c r="A8" s="98"/>
      <c r="B8" s="98"/>
      <c r="C8" s="98"/>
      <c r="D8" s="98"/>
      <c r="E8" s="98"/>
      <c r="F8" s="98"/>
      <c r="G8" s="98"/>
      <c r="H8" s="98"/>
    </row>
    <row r="9" spans="1:8" x14ac:dyDescent="0.25">
      <c r="A9" s="98"/>
      <c r="B9" s="98"/>
      <c r="C9" s="98"/>
      <c r="D9" s="98"/>
      <c r="E9" s="98"/>
      <c r="F9" s="98"/>
      <c r="G9" s="98"/>
      <c r="H9" s="98"/>
    </row>
    <row r="10" spans="1:8" x14ac:dyDescent="0.25">
      <c r="A10" s="98"/>
      <c r="B10" s="98"/>
      <c r="C10" s="98"/>
      <c r="D10" s="98"/>
      <c r="E10" s="98"/>
      <c r="F10" s="98"/>
      <c r="G10" s="98"/>
      <c r="H10" s="98"/>
    </row>
    <row r="11" spans="1:8" x14ac:dyDescent="0.25">
      <c r="A11" s="98"/>
      <c r="B11" s="98"/>
      <c r="C11" s="98"/>
      <c r="D11" s="98"/>
      <c r="E11" s="98"/>
      <c r="F11" s="98"/>
      <c r="G11" s="98"/>
      <c r="H11" s="98"/>
    </row>
    <row r="12" spans="1:8" x14ac:dyDescent="0.25">
      <c r="A12" s="98"/>
      <c r="B12" s="98"/>
      <c r="C12" s="98"/>
      <c r="D12" s="98"/>
      <c r="E12" s="98"/>
      <c r="F12" s="98"/>
      <c r="G12" s="98"/>
      <c r="H12" s="98"/>
    </row>
    <row r="13" spans="1:8" x14ac:dyDescent="0.25">
      <c r="A13" s="98"/>
      <c r="B13" s="98"/>
      <c r="C13" s="98"/>
      <c r="D13" s="98"/>
      <c r="E13" s="98"/>
      <c r="F13" s="98"/>
      <c r="G13" s="98"/>
      <c r="H13" s="98"/>
    </row>
    <row r="14" spans="1:8" x14ac:dyDescent="0.25">
      <c r="A14" s="98"/>
      <c r="B14" s="98"/>
      <c r="C14" s="98"/>
      <c r="D14" s="98"/>
      <c r="E14" s="98"/>
      <c r="F14" s="98"/>
      <c r="G14" s="98"/>
      <c r="H14" s="98"/>
    </row>
    <row r="15" spans="1:8" x14ac:dyDescent="0.25">
      <c r="A15" s="98"/>
      <c r="B15" s="98"/>
      <c r="C15" s="98"/>
      <c r="D15" s="98"/>
      <c r="E15" s="98"/>
      <c r="F15" s="98"/>
      <c r="G15" s="98"/>
      <c r="H15" s="98"/>
    </row>
    <row r="16" spans="1:8" x14ac:dyDescent="0.25">
      <c r="A16" s="98"/>
      <c r="B16" s="98"/>
      <c r="C16" s="98"/>
      <c r="D16" s="98"/>
      <c r="E16" s="98"/>
      <c r="F16" s="98"/>
      <c r="G16" s="98"/>
      <c r="H16" s="98"/>
    </row>
    <row r="17" spans="1:8" x14ac:dyDescent="0.25">
      <c r="A17" s="98"/>
      <c r="B17" s="98"/>
      <c r="C17" s="98"/>
      <c r="D17" s="98"/>
      <c r="E17" s="98"/>
      <c r="F17" s="98"/>
      <c r="G17" s="98"/>
      <c r="H17" s="98"/>
    </row>
    <row r="18" spans="1:8" x14ac:dyDescent="0.25">
      <c r="A18" s="98"/>
      <c r="B18" s="98"/>
      <c r="C18" s="98"/>
      <c r="D18" s="98"/>
      <c r="E18" s="98"/>
      <c r="F18" s="98"/>
      <c r="G18" s="98"/>
      <c r="H18" s="98"/>
    </row>
    <row r="19" spans="1:8" x14ac:dyDescent="0.25">
      <c r="A19" s="98"/>
      <c r="B19" s="98"/>
      <c r="C19" s="98"/>
      <c r="D19" s="98"/>
      <c r="E19" s="98"/>
      <c r="F19" s="98"/>
      <c r="G19" s="98"/>
      <c r="H19" s="98"/>
    </row>
    <row r="20" spans="1:8" x14ac:dyDescent="0.25">
      <c r="A20" s="98"/>
      <c r="B20" s="98"/>
      <c r="C20" s="98"/>
      <c r="D20" s="98"/>
      <c r="E20" s="98"/>
      <c r="F20" s="98"/>
      <c r="G20" s="98"/>
      <c r="H20" s="98"/>
    </row>
    <row r="21" spans="1:8" x14ac:dyDescent="0.25">
      <c r="A21" s="98"/>
      <c r="B21" s="98"/>
      <c r="C21" s="98"/>
      <c r="D21" s="98"/>
      <c r="E21" s="98"/>
      <c r="F21" s="98"/>
      <c r="G21" s="98"/>
      <c r="H21" s="98"/>
    </row>
    <row r="22" spans="1:8" x14ac:dyDescent="0.25">
      <c r="A22" s="98"/>
      <c r="B22" s="98"/>
      <c r="C22" s="98"/>
      <c r="D22" s="98"/>
      <c r="E22" s="98"/>
      <c r="F22" s="98"/>
      <c r="G22" s="98"/>
      <c r="H22" s="98"/>
    </row>
    <row r="23" spans="1:8" x14ac:dyDescent="0.25">
      <c r="A23" s="98"/>
      <c r="B23" s="98"/>
      <c r="C23" s="98"/>
      <c r="D23" s="98"/>
      <c r="E23" s="98"/>
      <c r="F23" s="98"/>
      <c r="G23" s="98"/>
      <c r="H23" s="98"/>
    </row>
    <row r="24" spans="1:8" x14ac:dyDescent="0.25">
      <c r="A24" s="98"/>
      <c r="B24" s="98"/>
      <c r="C24" s="98"/>
      <c r="D24" s="98"/>
      <c r="E24" s="98"/>
      <c r="F24" s="98"/>
      <c r="G24" s="98"/>
      <c r="H24" s="98"/>
    </row>
    <row r="25" spans="1:8" x14ac:dyDescent="0.25">
      <c r="A25" s="98"/>
      <c r="B25" s="98"/>
      <c r="C25" s="98"/>
      <c r="D25" s="98"/>
      <c r="E25" s="98"/>
      <c r="F25" s="98"/>
      <c r="G25" s="98"/>
      <c r="H25" s="98"/>
    </row>
    <row r="26" spans="1:8" x14ac:dyDescent="0.25">
      <c r="A26" s="98"/>
      <c r="B26" s="98"/>
      <c r="C26" s="98"/>
      <c r="D26" s="98"/>
      <c r="E26" s="98"/>
      <c r="F26" s="98"/>
      <c r="G26" s="98"/>
      <c r="H26" s="98"/>
    </row>
    <row r="27" spans="1:8" x14ac:dyDescent="0.25">
      <c r="A27" s="98"/>
      <c r="B27" s="98"/>
      <c r="C27" s="98"/>
      <c r="D27" s="98"/>
      <c r="E27" s="98"/>
      <c r="F27" s="98"/>
      <c r="G27" s="98"/>
      <c r="H27" s="98"/>
    </row>
    <row r="28" spans="1:8" x14ac:dyDescent="0.25">
      <c r="A28" s="98"/>
      <c r="B28" s="98"/>
      <c r="C28" s="98"/>
      <c r="D28" s="98"/>
      <c r="E28" s="98"/>
      <c r="F28" s="98"/>
      <c r="G28" s="98"/>
      <c r="H28" s="98"/>
    </row>
    <row r="29" spans="1:8" x14ac:dyDescent="0.25">
      <c r="A29" s="98"/>
      <c r="B29" s="98"/>
      <c r="C29" s="98"/>
      <c r="D29" s="98"/>
      <c r="E29" s="98"/>
      <c r="F29" s="98"/>
      <c r="G29" s="98"/>
      <c r="H29" s="98"/>
    </row>
    <row r="30" spans="1:8" x14ac:dyDescent="0.25">
      <c r="A30" s="98"/>
      <c r="B30" s="98"/>
      <c r="C30" s="98"/>
      <c r="D30" s="98"/>
      <c r="E30" s="98"/>
      <c r="F30" s="98"/>
      <c r="G30" s="98"/>
      <c r="H30" s="98"/>
    </row>
    <row r="31" spans="1:8" ht="15" customHeight="1" x14ac:dyDescent="0.25">
      <c r="A31" s="98"/>
      <c r="B31" s="98"/>
      <c r="C31" s="98"/>
      <c r="D31" s="98"/>
      <c r="E31" s="98"/>
      <c r="F31" s="98"/>
      <c r="G31" s="98"/>
      <c r="H31" s="98"/>
    </row>
    <row r="32" spans="1:8" x14ac:dyDescent="0.25">
      <c r="A32" s="98"/>
      <c r="B32" s="98"/>
      <c r="C32" s="98"/>
      <c r="D32" s="98"/>
      <c r="E32" s="98"/>
      <c r="F32" s="98"/>
      <c r="G32" s="98"/>
      <c r="H32" s="98"/>
    </row>
    <row r="33" spans="1:8" x14ac:dyDescent="0.25">
      <c r="A33" s="98"/>
      <c r="B33" s="98"/>
      <c r="C33" s="98"/>
      <c r="D33" s="98"/>
      <c r="E33" s="98"/>
      <c r="F33" s="98"/>
      <c r="G33" s="98"/>
      <c r="H33" s="98"/>
    </row>
    <row r="34" spans="1:8" x14ac:dyDescent="0.25">
      <c r="A34" s="98"/>
      <c r="B34" s="98"/>
      <c r="C34" s="98"/>
      <c r="D34" s="98"/>
      <c r="E34" s="98"/>
      <c r="F34" s="98"/>
      <c r="G34" s="98"/>
      <c r="H34" s="98"/>
    </row>
    <row r="35" spans="1:8" x14ac:dyDescent="0.25">
      <c r="A35" s="98"/>
      <c r="B35" s="98"/>
      <c r="C35" s="98"/>
      <c r="D35" s="98"/>
      <c r="E35" s="98"/>
      <c r="F35" s="98"/>
      <c r="G35" s="98"/>
      <c r="H35" s="98"/>
    </row>
    <row r="36" spans="1:8" x14ac:dyDescent="0.25">
      <c r="A36" s="98"/>
      <c r="B36" s="98"/>
      <c r="C36" s="98"/>
      <c r="D36" s="98"/>
      <c r="E36" s="98"/>
      <c r="F36" s="98"/>
      <c r="G36" s="98"/>
      <c r="H36" s="98"/>
    </row>
    <row r="37" spans="1:8" x14ac:dyDescent="0.25">
      <c r="A37" s="98"/>
      <c r="B37" s="98"/>
      <c r="C37" s="98"/>
      <c r="D37" s="98"/>
      <c r="E37" s="98"/>
      <c r="F37" s="98"/>
      <c r="G37" s="98"/>
      <c r="H37" s="98"/>
    </row>
    <row r="38" spans="1:8" x14ac:dyDescent="0.25">
      <c r="A38" s="98"/>
      <c r="B38" s="98"/>
      <c r="C38" s="98"/>
      <c r="D38" s="98"/>
      <c r="E38" s="98"/>
      <c r="F38" s="98"/>
      <c r="G38" s="98"/>
      <c r="H38" s="98"/>
    </row>
    <row r="39" spans="1:8" x14ac:dyDescent="0.25">
      <c r="A39" s="98"/>
      <c r="B39" s="98"/>
      <c r="C39" s="98"/>
      <c r="D39" s="98"/>
      <c r="E39" s="98"/>
    </row>
    <row r="40" spans="1:8" x14ac:dyDescent="0.25">
      <c r="A40" s="98"/>
      <c r="B40" s="98"/>
      <c r="C40" s="98"/>
      <c r="D40" s="98"/>
      <c r="E40" s="98"/>
    </row>
    <row r="41" spans="1:8" x14ac:dyDescent="0.25">
      <c r="A41" s="98"/>
      <c r="B41" s="98"/>
      <c r="C41" s="98"/>
      <c r="D41" s="98"/>
      <c r="E41" s="98"/>
    </row>
    <row r="42" spans="1:8" x14ac:dyDescent="0.25">
      <c r="A42" s="98"/>
      <c r="B42" s="98"/>
      <c r="C42" s="98"/>
      <c r="D42" s="98"/>
      <c r="E42" s="98"/>
    </row>
    <row r="43" spans="1:8" x14ac:dyDescent="0.25">
      <c r="A43" s="98"/>
      <c r="B43" s="98"/>
      <c r="C43" s="98"/>
      <c r="D43" s="98"/>
      <c r="E43" s="98"/>
    </row>
    <row r="44" spans="1:8" x14ac:dyDescent="0.25">
      <c r="A44" s="98"/>
      <c r="B44" s="98"/>
      <c r="C44" s="98"/>
      <c r="D44" s="98"/>
      <c r="E44" s="98"/>
    </row>
    <row r="45" spans="1:8" x14ac:dyDescent="0.25">
      <c r="A45" s="98"/>
      <c r="B45" s="98"/>
      <c r="C45" s="98"/>
      <c r="D45" s="98"/>
      <c r="E45" s="98"/>
    </row>
    <row r="46" spans="1:8" x14ac:dyDescent="0.25">
      <c r="A46" s="98"/>
      <c r="B46" s="98"/>
      <c r="C46" s="98"/>
      <c r="D46" s="98"/>
      <c r="E46" s="98"/>
    </row>
    <row r="47" spans="1:8" x14ac:dyDescent="0.25">
      <c r="A47" s="98"/>
      <c r="B47" s="98"/>
      <c r="C47" s="98"/>
      <c r="D47" s="98"/>
      <c r="E47" s="98"/>
    </row>
    <row r="48" spans="1:8" x14ac:dyDescent="0.25">
      <c r="A48" s="98"/>
      <c r="B48" s="98"/>
      <c r="C48" s="98"/>
      <c r="D48" s="98"/>
      <c r="E48" s="98"/>
    </row>
    <row r="49" spans="1:5" x14ac:dyDescent="0.25">
      <c r="A49" s="98"/>
      <c r="B49" s="98"/>
      <c r="C49" s="98"/>
      <c r="D49" s="98"/>
      <c r="E49" s="98"/>
    </row>
    <row r="50" spans="1:5" x14ac:dyDescent="0.25">
      <c r="A50" s="98"/>
      <c r="B50" s="98"/>
      <c r="C50" s="98"/>
      <c r="D50" s="98"/>
      <c r="E50" s="98"/>
    </row>
    <row r="51" spans="1:5" x14ac:dyDescent="0.25">
      <c r="A51" s="98"/>
      <c r="B51" s="98"/>
      <c r="C51" s="98"/>
      <c r="D51" s="98"/>
      <c r="E51" s="98"/>
    </row>
    <row r="52" spans="1:5" x14ac:dyDescent="0.25">
      <c r="A52" s="98"/>
      <c r="B52" s="98"/>
      <c r="C52" s="98"/>
      <c r="D52" s="98"/>
      <c r="E52" s="98"/>
    </row>
    <row r="53" spans="1:5" x14ac:dyDescent="0.25">
      <c r="A53" s="98"/>
      <c r="B53" s="98"/>
      <c r="C53" s="98"/>
      <c r="D53" s="98"/>
      <c r="E53" s="98"/>
    </row>
    <row r="54" spans="1:5" x14ac:dyDescent="0.25">
      <c r="A54" s="98"/>
      <c r="B54" s="98"/>
      <c r="C54" s="98"/>
      <c r="D54" s="98"/>
      <c r="E54" s="98"/>
    </row>
    <row r="55" spans="1:5" x14ac:dyDescent="0.25">
      <c r="A55" s="98"/>
      <c r="B55" s="98"/>
      <c r="C55" s="98"/>
      <c r="D55" s="98"/>
      <c r="E55" s="98"/>
    </row>
    <row r="56" spans="1:5" x14ac:dyDescent="0.25">
      <c r="A56" s="98"/>
      <c r="B56" s="98"/>
      <c r="C56" s="98"/>
      <c r="D56" s="98"/>
      <c r="E56" s="98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7"/>
  <sheetViews>
    <sheetView topLeftCell="A45" zoomScaleNormal="100" workbookViewId="0">
      <selection activeCell="AM12" sqref="AM12"/>
    </sheetView>
  </sheetViews>
  <sheetFormatPr defaultRowHeight="15" x14ac:dyDescent="0.25"/>
  <cols>
    <col min="1" max="1" width="16.42578125" style="98" bestFit="1" customWidth="1"/>
    <col min="2" max="57" width="3.7109375" style="98" customWidth="1"/>
    <col min="58" max="16384" width="9.140625" style="98"/>
  </cols>
  <sheetData>
    <row r="1" spans="1:59" x14ac:dyDescent="0.25">
      <c r="A1" s="98" t="s">
        <v>615</v>
      </c>
      <c r="B1" s="163" t="s">
        <v>616</v>
      </c>
      <c r="C1" s="163" t="s">
        <v>617</v>
      </c>
      <c r="D1" s="163" t="s">
        <v>618</v>
      </c>
      <c r="E1" s="163" t="s">
        <v>619</v>
      </c>
      <c r="F1" s="163" t="s">
        <v>620</v>
      </c>
      <c r="G1" s="163" t="s">
        <v>621</v>
      </c>
      <c r="H1" s="163" t="s">
        <v>622</v>
      </c>
      <c r="I1" s="163" t="s">
        <v>623</v>
      </c>
      <c r="J1" s="163" t="s">
        <v>624</v>
      </c>
      <c r="K1" s="163" t="s">
        <v>625</v>
      </c>
      <c r="L1" s="163" t="s">
        <v>626</v>
      </c>
      <c r="M1" s="163" t="s">
        <v>627</v>
      </c>
      <c r="N1" s="163" t="s">
        <v>628</v>
      </c>
      <c r="O1" s="163" t="s">
        <v>629</v>
      </c>
      <c r="P1" s="163" t="s">
        <v>630</v>
      </c>
      <c r="Q1" s="163" t="s">
        <v>631</v>
      </c>
      <c r="R1" s="163" t="s">
        <v>632</v>
      </c>
      <c r="S1" s="163" t="s">
        <v>633</v>
      </c>
      <c r="T1" s="163" t="s">
        <v>634</v>
      </c>
      <c r="U1" s="163" t="s">
        <v>635</v>
      </c>
      <c r="V1" s="163" t="s">
        <v>636</v>
      </c>
      <c r="W1" s="163" t="s">
        <v>637</v>
      </c>
      <c r="X1" s="163" t="s">
        <v>638</v>
      </c>
      <c r="Y1" s="163" t="s">
        <v>639</v>
      </c>
    </row>
    <row r="2" spans="1:59" x14ac:dyDescent="0.25">
      <c r="B2" s="164" t="s">
        <v>640</v>
      </c>
      <c r="C2" s="227" t="s">
        <v>641</v>
      </c>
      <c r="D2" s="227"/>
      <c r="E2" s="227"/>
      <c r="F2" s="227"/>
      <c r="G2" s="227"/>
      <c r="H2" s="227"/>
      <c r="I2" s="227"/>
      <c r="J2" s="228" t="s">
        <v>642</v>
      </c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29"/>
      <c r="X2" s="229"/>
      <c r="Y2" s="230"/>
    </row>
    <row r="3" spans="1:59" ht="15.75" thickBot="1" x14ac:dyDescent="0.3">
      <c r="A3" s="165"/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5"/>
      <c r="AF3" s="165"/>
      <c r="AG3" s="165"/>
      <c r="AH3" s="165"/>
      <c r="AI3" s="165"/>
      <c r="AJ3" s="165"/>
      <c r="AK3" s="165"/>
      <c r="AL3" s="165"/>
      <c r="AM3" s="165"/>
      <c r="AN3" s="165"/>
    </row>
    <row r="4" spans="1:59" ht="15.75" thickTop="1" x14ac:dyDescent="0.25">
      <c r="A4" s="7" t="s">
        <v>643</v>
      </c>
    </row>
    <row r="5" spans="1:59" ht="15.75" thickBot="1" x14ac:dyDescent="0.3">
      <c r="AC5" s="43"/>
      <c r="AD5" s="43"/>
      <c r="AE5" s="43"/>
      <c r="AF5" s="43"/>
      <c r="AG5" s="43"/>
      <c r="AH5" s="43"/>
      <c r="AI5" s="43"/>
    </row>
    <row r="6" spans="1:59" ht="15.75" thickBot="1" x14ac:dyDescent="0.3">
      <c r="A6" s="94" t="s">
        <v>491</v>
      </c>
      <c r="B6" s="74"/>
      <c r="C6" s="74"/>
      <c r="D6" s="85"/>
      <c r="E6" s="84"/>
      <c r="F6" s="86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85"/>
      <c r="AD6" s="84"/>
      <c r="AE6" s="86"/>
      <c r="AF6" s="43"/>
      <c r="AG6" s="43"/>
      <c r="AH6" s="43"/>
      <c r="AI6" s="43"/>
    </row>
    <row r="7" spans="1:59" ht="13.5" customHeight="1" thickBot="1" x14ac:dyDescent="0.3">
      <c r="AC7" s="43"/>
      <c r="AD7" s="43"/>
      <c r="AE7" s="43"/>
      <c r="AF7" s="43"/>
      <c r="AG7" s="43"/>
      <c r="AH7" s="43"/>
      <c r="AI7" s="43"/>
    </row>
    <row r="8" spans="1:59" ht="15.75" thickBot="1" x14ac:dyDescent="0.3">
      <c r="A8" s="94" t="s">
        <v>428</v>
      </c>
      <c r="B8" s="76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43"/>
      <c r="AD8" s="43"/>
      <c r="AE8" s="43"/>
      <c r="AF8" s="43"/>
      <c r="AG8" s="43"/>
      <c r="AH8" s="43"/>
      <c r="AI8" s="43"/>
    </row>
    <row r="9" spans="1:59" ht="16.5" thickTop="1" thickBot="1" x14ac:dyDescent="0.3"/>
    <row r="10" spans="1:59" ht="16.5" thickTop="1" thickBot="1" x14ac:dyDescent="0.3">
      <c r="A10" s="94" t="s">
        <v>431</v>
      </c>
      <c r="G10" s="71"/>
      <c r="H10" s="78"/>
      <c r="I10" s="166"/>
      <c r="J10" s="72"/>
      <c r="K10" s="71"/>
      <c r="L10" s="72"/>
      <c r="M10" s="71"/>
      <c r="N10" s="72"/>
      <c r="O10" s="71"/>
      <c r="P10" s="72"/>
      <c r="Q10" s="71"/>
      <c r="R10" s="72"/>
      <c r="S10" s="71"/>
      <c r="T10" s="72"/>
      <c r="U10" s="71"/>
      <c r="V10" s="72"/>
      <c r="W10" s="71"/>
      <c r="X10" s="72"/>
      <c r="Y10" s="71"/>
      <c r="Z10" s="72"/>
      <c r="AA10" s="77"/>
      <c r="AB10" s="78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</row>
    <row r="11" spans="1:59" ht="12.75" customHeight="1" thickTop="1" x14ac:dyDescent="0.25"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</row>
    <row r="12" spans="1:59" x14ac:dyDescent="0.25">
      <c r="A12" s="94" t="s">
        <v>429</v>
      </c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</row>
    <row r="13" spans="1:59" ht="14.25" customHeight="1" x14ac:dyDescent="0.25"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</row>
    <row r="14" spans="1:59" x14ac:dyDescent="0.25">
      <c r="A14" s="94" t="s">
        <v>430</v>
      </c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</row>
    <row r="15" spans="1:59" ht="15.75" thickBot="1" x14ac:dyDescent="0.3"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</row>
    <row r="16" spans="1:59" ht="16.5" thickTop="1" thickBot="1" x14ac:dyDescent="0.3">
      <c r="A16" s="167" t="s">
        <v>644</v>
      </c>
      <c r="B16" s="73"/>
      <c r="C16" s="43"/>
      <c r="D16" s="43"/>
      <c r="E16" s="73"/>
      <c r="H16" s="79"/>
      <c r="I16" s="79"/>
      <c r="J16" s="79"/>
      <c r="K16" s="79"/>
      <c r="L16" s="79"/>
      <c r="M16" s="79"/>
      <c r="N16" s="79"/>
      <c r="O16" s="79"/>
      <c r="P16" s="79"/>
      <c r="Q16" s="80"/>
      <c r="R16" s="81"/>
      <c r="S16" s="82"/>
      <c r="T16" s="82"/>
      <c r="U16" s="82"/>
      <c r="V16" s="82"/>
      <c r="W16" s="82"/>
      <c r="X16" s="82"/>
      <c r="Y16" s="82"/>
      <c r="Z16" s="82"/>
      <c r="AA16" s="83"/>
      <c r="AB16" s="75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</row>
    <row r="17" spans="1:40" ht="15" customHeight="1" thickTop="1" x14ac:dyDescent="0.25">
      <c r="A17" s="167"/>
    </row>
    <row r="18" spans="1:40" x14ac:dyDescent="0.25">
      <c r="A18" s="167" t="s">
        <v>432</v>
      </c>
    </row>
    <row r="19" spans="1:40" x14ac:dyDescent="0.25">
      <c r="A19" s="167"/>
    </row>
    <row r="20" spans="1:40" x14ac:dyDescent="0.25">
      <c r="A20" s="167" t="s">
        <v>435</v>
      </c>
    </row>
    <row r="21" spans="1:40" ht="15.75" customHeight="1" x14ac:dyDescent="0.25">
      <c r="A21" s="167"/>
    </row>
    <row r="22" spans="1:40" x14ac:dyDescent="0.25">
      <c r="A22" s="167" t="s">
        <v>433</v>
      </c>
    </row>
    <row r="23" spans="1:40" ht="14.25" customHeight="1" x14ac:dyDescent="0.25"/>
    <row r="24" spans="1:40" x14ac:dyDescent="0.25">
      <c r="A24" s="167" t="s">
        <v>434</v>
      </c>
    </row>
    <row r="26" spans="1:40" ht="15.75" thickBot="1" x14ac:dyDescent="0.3">
      <c r="A26" s="165"/>
      <c r="B26" s="165"/>
      <c r="C26" s="165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  <c r="R26" s="165"/>
      <c r="S26" s="165"/>
      <c r="T26" s="165"/>
      <c r="U26" s="165"/>
      <c r="V26" s="165"/>
      <c r="W26" s="165"/>
      <c r="X26" s="165"/>
      <c r="Y26" s="165"/>
      <c r="Z26" s="165"/>
      <c r="AA26" s="165"/>
      <c r="AB26" s="165"/>
      <c r="AC26" s="165"/>
      <c r="AD26" s="165"/>
      <c r="AE26" s="165"/>
      <c r="AF26" s="165"/>
      <c r="AG26" s="165"/>
      <c r="AH26" s="165"/>
      <c r="AI26" s="165"/>
      <c r="AJ26" s="165"/>
      <c r="AK26" s="165"/>
      <c r="AL26" s="165"/>
      <c r="AM26" s="165"/>
      <c r="AN26" s="165"/>
    </row>
    <row r="27" spans="1:40" ht="15.75" thickTop="1" x14ac:dyDescent="0.25">
      <c r="A27" s="168" t="s">
        <v>645</v>
      </c>
    </row>
    <row r="28" spans="1:40" ht="15.75" thickBot="1" x14ac:dyDescent="0.3">
      <c r="AC28" s="43"/>
      <c r="AD28" s="43"/>
      <c r="AE28" s="43"/>
      <c r="AF28" s="43"/>
      <c r="AG28" s="43"/>
      <c r="AH28" s="43"/>
      <c r="AI28" s="43"/>
    </row>
    <row r="29" spans="1:40" ht="15.75" thickBot="1" x14ac:dyDescent="0.3">
      <c r="A29" s="94" t="s">
        <v>491</v>
      </c>
      <c r="B29" s="74"/>
      <c r="C29" s="74"/>
      <c r="D29" s="85"/>
      <c r="E29" s="84"/>
      <c r="F29" s="86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85"/>
      <c r="AD29" s="84"/>
      <c r="AE29" s="86"/>
      <c r="AF29" s="43"/>
      <c r="AG29" s="43"/>
      <c r="AH29" s="43"/>
      <c r="AI29" s="43"/>
    </row>
    <row r="30" spans="1:40" ht="15.75" thickBot="1" x14ac:dyDescent="0.3">
      <c r="AC30" s="43"/>
      <c r="AD30" s="43"/>
      <c r="AE30" s="43"/>
      <c r="AF30" s="43"/>
      <c r="AG30" s="43"/>
      <c r="AH30" s="43"/>
      <c r="AI30" s="43"/>
    </row>
    <row r="31" spans="1:40" ht="15.75" thickBot="1" x14ac:dyDescent="0.3">
      <c r="A31" s="94" t="s">
        <v>428</v>
      </c>
      <c r="B31" s="76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43"/>
      <c r="AD31" s="43"/>
      <c r="AE31" s="43"/>
      <c r="AF31" s="43"/>
      <c r="AG31" s="43"/>
      <c r="AH31" s="43"/>
      <c r="AI31" s="43"/>
    </row>
    <row r="32" spans="1:40" ht="16.5" thickTop="1" thickBot="1" x14ac:dyDescent="0.3"/>
    <row r="33" spans="1:38" ht="16.5" thickTop="1" thickBot="1" x14ac:dyDescent="0.3">
      <c r="A33" s="94" t="s">
        <v>431</v>
      </c>
      <c r="G33" s="71"/>
      <c r="H33" s="78"/>
      <c r="I33" s="166"/>
      <c r="J33" s="72"/>
      <c r="K33" s="71"/>
      <c r="L33" s="72"/>
      <c r="M33" s="71"/>
      <c r="N33" s="72"/>
      <c r="O33" s="71"/>
      <c r="P33" s="72"/>
      <c r="Q33" s="71"/>
      <c r="R33" s="72"/>
      <c r="S33" s="71"/>
      <c r="T33" s="72"/>
      <c r="U33" s="71"/>
      <c r="V33" s="72"/>
      <c r="W33" s="71"/>
      <c r="X33" s="72"/>
      <c r="Y33" s="71"/>
      <c r="Z33" s="72"/>
      <c r="AA33" s="77"/>
      <c r="AB33" s="78"/>
      <c r="AC33" s="43"/>
      <c r="AD33" s="43"/>
      <c r="AE33" s="43"/>
      <c r="AF33" s="43"/>
      <c r="AG33" s="43"/>
      <c r="AH33" s="43"/>
      <c r="AI33" s="43"/>
      <c r="AJ33" s="43"/>
      <c r="AK33" s="43"/>
      <c r="AL33" s="43"/>
    </row>
    <row r="34" spans="1:38" ht="15.75" thickTop="1" x14ac:dyDescent="0.25">
      <c r="AC34" s="43"/>
      <c r="AD34" s="43"/>
      <c r="AE34" s="43"/>
      <c r="AF34" s="43"/>
      <c r="AG34" s="43"/>
      <c r="AH34" s="43"/>
      <c r="AI34" s="43"/>
      <c r="AJ34" s="43"/>
      <c r="AK34" s="43"/>
      <c r="AL34" s="43"/>
    </row>
    <row r="35" spans="1:38" x14ac:dyDescent="0.25">
      <c r="A35" s="94" t="s">
        <v>429</v>
      </c>
      <c r="AC35" s="43"/>
      <c r="AD35" s="43"/>
      <c r="AE35" s="43"/>
      <c r="AF35" s="43"/>
      <c r="AG35" s="43"/>
      <c r="AH35" s="43"/>
      <c r="AI35" s="43"/>
      <c r="AJ35" s="43"/>
      <c r="AK35" s="43"/>
      <c r="AL35" s="43"/>
    </row>
    <row r="36" spans="1:38" x14ac:dyDescent="0.25">
      <c r="AC36" s="43"/>
      <c r="AD36" s="43"/>
      <c r="AE36" s="43"/>
      <c r="AF36" s="43"/>
      <c r="AG36" s="43"/>
      <c r="AH36" s="43"/>
      <c r="AI36" s="43"/>
      <c r="AJ36" s="43"/>
      <c r="AK36" s="43"/>
      <c r="AL36" s="43"/>
    </row>
    <row r="37" spans="1:38" x14ac:dyDescent="0.25">
      <c r="A37" s="94" t="s">
        <v>430</v>
      </c>
      <c r="AC37" s="43"/>
      <c r="AD37" s="43"/>
      <c r="AE37" s="43"/>
      <c r="AF37" s="43"/>
      <c r="AG37" s="43"/>
      <c r="AH37" s="43"/>
      <c r="AI37" s="43"/>
      <c r="AJ37" s="43"/>
      <c r="AK37" s="43"/>
      <c r="AL37" s="43"/>
    </row>
    <row r="38" spans="1:38" x14ac:dyDescent="0.25">
      <c r="AC38" s="43"/>
      <c r="AD38" s="43"/>
      <c r="AE38" s="43"/>
      <c r="AF38" s="43"/>
      <c r="AG38" s="43"/>
      <c r="AH38" s="43"/>
      <c r="AI38" s="43"/>
      <c r="AJ38" s="43"/>
      <c r="AK38" s="43"/>
      <c r="AL38" s="43"/>
    </row>
    <row r="39" spans="1:38" ht="15.75" thickBot="1" x14ac:dyDescent="0.3">
      <c r="A39" s="167" t="s">
        <v>644</v>
      </c>
      <c r="B39" s="73"/>
      <c r="C39" s="43"/>
      <c r="D39" s="43"/>
      <c r="E39" s="73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43"/>
      <c r="AD39" s="43"/>
      <c r="AE39" s="43"/>
      <c r="AF39" s="43"/>
      <c r="AG39" s="43"/>
      <c r="AH39" s="43"/>
      <c r="AI39" s="43"/>
      <c r="AJ39" s="43"/>
      <c r="AK39" s="43"/>
      <c r="AL39" s="43"/>
    </row>
    <row r="40" spans="1:38" ht="15.75" thickTop="1" x14ac:dyDescent="0.25">
      <c r="A40" s="167"/>
    </row>
    <row r="41" spans="1:38" x14ac:dyDescent="0.25">
      <c r="A41" s="167" t="s">
        <v>432</v>
      </c>
    </row>
    <row r="42" spans="1:38" x14ac:dyDescent="0.25">
      <c r="A42" s="167"/>
    </row>
    <row r="43" spans="1:38" x14ac:dyDescent="0.25">
      <c r="A43" s="167" t="s">
        <v>433</v>
      </c>
    </row>
    <row r="44" spans="1:38" x14ac:dyDescent="0.25">
      <c r="A44" s="167"/>
    </row>
    <row r="45" spans="1:38" x14ac:dyDescent="0.25">
      <c r="A45" s="167" t="s">
        <v>434</v>
      </c>
    </row>
    <row r="47" spans="1:38" x14ac:dyDescent="0.25">
      <c r="A47" s="167" t="s">
        <v>435</v>
      </c>
    </row>
  </sheetData>
  <mergeCells count="2">
    <mergeCell ref="C2:I2"/>
    <mergeCell ref="J2:Y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"/>
  <sheetViews>
    <sheetView workbookViewId="0">
      <selection activeCell="A2" sqref="A2:T2"/>
    </sheetView>
  </sheetViews>
  <sheetFormatPr defaultColWidth="9.42578125" defaultRowHeight="15" x14ac:dyDescent="0.25"/>
  <cols>
    <col min="1" max="1" width="7.42578125" style="98" customWidth="1"/>
    <col min="2" max="2" width="8" style="253" customWidth="1"/>
    <col min="3" max="3" width="21" style="253" customWidth="1"/>
    <col min="4" max="19" width="9.140625" style="253" customWidth="1"/>
    <col min="20" max="20" width="56" style="254" customWidth="1"/>
    <col min="21" max="256" width="9.42578125" style="251"/>
    <col min="257" max="257" width="7.42578125" style="251" customWidth="1"/>
    <col min="258" max="258" width="8" style="251" customWidth="1"/>
    <col min="259" max="259" width="21" style="251" customWidth="1"/>
    <col min="260" max="275" width="9.140625" style="251" customWidth="1"/>
    <col min="276" max="276" width="56" style="251" customWidth="1"/>
    <col min="277" max="512" width="9.42578125" style="251"/>
    <col min="513" max="513" width="7.42578125" style="251" customWidth="1"/>
    <col min="514" max="514" width="8" style="251" customWidth="1"/>
    <col min="515" max="515" width="21" style="251" customWidth="1"/>
    <col min="516" max="531" width="9.140625" style="251" customWidth="1"/>
    <col min="532" max="532" width="56" style="251" customWidth="1"/>
    <col min="533" max="768" width="9.42578125" style="251"/>
    <col min="769" max="769" width="7.42578125" style="251" customWidth="1"/>
    <col min="770" max="770" width="8" style="251" customWidth="1"/>
    <col min="771" max="771" width="21" style="251" customWidth="1"/>
    <col min="772" max="787" width="9.140625" style="251" customWidth="1"/>
    <col min="788" max="788" width="56" style="251" customWidth="1"/>
    <col min="789" max="1024" width="9.42578125" style="251"/>
    <col min="1025" max="1025" width="7.42578125" style="251" customWidth="1"/>
    <col min="1026" max="1026" width="8" style="251" customWidth="1"/>
    <col min="1027" max="1027" width="21" style="251" customWidth="1"/>
    <col min="1028" max="1043" width="9.140625" style="251" customWidth="1"/>
    <col min="1044" max="1044" width="56" style="251" customWidth="1"/>
    <col min="1045" max="1280" width="9.42578125" style="251"/>
    <col min="1281" max="1281" width="7.42578125" style="251" customWidth="1"/>
    <col min="1282" max="1282" width="8" style="251" customWidth="1"/>
    <col min="1283" max="1283" width="21" style="251" customWidth="1"/>
    <col min="1284" max="1299" width="9.140625" style="251" customWidth="1"/>
    <col min="1300" max="1300" width="56" style="251" customWidth="1"/>
    <col min="1301" max="1536" width="9.42578125" style="251"/>
    <col min="1537" max="1537" width="7.42578125" style="251" customWidth="1"/>
    <col min="1538" max="1538" width="8" style="251" customWidth="1"/>
    <col min="1539" max="1539" width="21" style="251" customWidth="1"/>
    <col min="1540" max="1555" width="9.140625" style="251" customWidth="1"/>
    <col min="1556" max="1556" width="56" style="251" customWidth="1"/>
    <col min="1557" max="1792" width="9.42578125" style="251"/>
    <col min="1793" max="1793" width="7.42578125" style="251" customWidth="1"/>
    <col min="1794" max="1794" width="8" style="251" customWidth="1"/>
    <col min="1795" max="1795" width="21" style="251" customWidth="1"/>
    <col min="1796" max="1811" width="9.140625" style="251" customWidth="1"/>
    <col min="1812" max="1812" width="56" style="251" customWidth="1"/>
    <col min="1813" max="2048" width="9.42578125" style="251"/>
    <col min="2049" max="2049" width="7.42578125" style="251" customWidth="1"/>
    <col min="2050" max="2050" width="8" style="251" customWidth="1"/>
    <col min="2051" max="2051" width="21" style="251" customWidth="1"/>
    <col min="2052" max="2067" width="9.140625" style="251" customWidth="1"/>
    <col min="2068" max="2068" width="56" style="251" customWidth="1"/>
    <col min="2069" max="2304" width="9.42578125" style="251"/>
    <col min="2305" max="2305" width="7.42578125" style="251" customWidth="1"/>
    <col min="2306" max="2306" width="8" style="251" customWidth="1"/>
    <col min="2307" max="2307" width="21" style="251" customWidth="1"/>
    <col min="2308" max="2323" width="9.140625" style="251" customWidth="1"/>
    <col min="2324" max="2324" width="56" style="251" customWidth="1"/>
    <col min="2325" max="2560" width="9.42578125" style="251"/>
    <col min="2561" max="2561" width="7.42578125" style="251" customWidth="1"/>
    <col min="2562" max="2562" width="8" style="251" customWidth="1"/>
    <col min="2563" max="2563" width="21" style="251" customWidth="1"/>
    <col min="2564" max="2579" width="9.140625" style="251" customWidth="1"/>
    <col min="2580" max="2580" width="56" style="251" customWidth="1"/>
    <col min="2581" max="2816" width="9.42578125" style="251"/>
    <col min="2817" max="2817" width="7.42578125" style="251" customWidth="1"/>
    <col min="2818" max="2818" width="8" style="251" customWidth="1"/>
    <col min="2819" max="2819" width="21" style="251" customWidth="1"/>
    <col min="2820" max="2835" width="9.140625" style="251" customWidth="1"/>
    <col min="2836" max="2836" width="56" style="251" customWidth="1"/>
    <col min="2837" max="3072" width="9.42578125" style="251"/>
    <col min="3073" max="3073" width="7.42578125" style="251" customWidth="1"/>
    <col min="3074" max="3074" width="8" style="251" customWidth="1"/>
    <col min="3075" max="3075" width="21" style="251" customWidth="1"/>
    <col min="3076" max="3091" width="9.140625" style="251" customWidth="1"/>
    <col min="3092" max="3092" width="56" style="251" customWidth="1"/>
    <col min="3093" max="3328" width="9.42578125" style="251"/>
    <col min="3329" max="3329" width="7.42578125" style="251" customWidth="1"/>
    <col min="3330" max="3330" width="8" style="251" customWidth="1"/>
    <col min="3331" max="3331" width="21" style="251" customWidth="1"/>
    <col min="3332" max="3347" width="9.140625" style="251" customWidth="1"/>
    <col min="3348" max="3348" width="56" style="251" customWidth="1"/>
    <col min="3349" max="3584" width="9.42578125" style="251"/>
    <col min="3585" max="3585" width="7.42578125" style="251" customWidth="1"/>
    <col min="3586" max="3586" width="8" style="251" customWidth="1"/>
    <col min="3587" max="3587" width="21" style="251" customWidth="1"/>
    <col min="3588" max="3603" width="9.140625" style="251" customWidth="1"/>
    <col min="3604" max="3604" width="56" style="251" customWidth="1"/>
    <col min="3605" max="3840" width="9.42578125" style="251"/>
    <col min="3841" max="3841" width="7.42578125" style="251" customWidth="1"/>
    <col min="3842" max="3842" width="8" style="251" customWidth="1"/>
    <col min="3843" max="3843" width="21" style="251" customWidth="1"/>
    <col min="3844" max="3859" width="9.140625" style="251" customWidth="1"/>
    <col min="3860" max="3860" width="56" style="251" customWidth="1"/>
    <col min="3861" max="4096" width="9.42578125" style="251"/>
    <col min="4097" max="4097" width="7.42578125" style="251" customWidth="1"/>
    <col min="4098" max="4098" width="8" style="251" customWidth="1"/>
    <col min="4099" max="4099" width="21" style="251" customWidth="1"/>
    <col min="4100" max="4115" width="9.140625" style="251" customWidth="1"/>
    <col min="4116" max="4116" width="56" style="251" customWidth="1"/>
    <col min="4117" max="4352" width="9.42578125" style="251"/>
    <col min="4353" max="4353" width="7.42578125" style="251" customWidth="1"/>
    <col min="4354" max="4354" width="8" style="251" customWidth="1"/>
    <col min="4355" max="4355" width="21" style="251" customWidth="1"/>
    <col min="4356" max="4371" width="9.140625" style="251" customWidth="1"/>
    <col min="4372" max="4372" width="56" style="251" customWidth="1"/>
    <col min="4373" max="4608" width="9.42578125" style="251"/>
    <col min="4609" max="4609" width="7.42578125" style="251" customWidth="1"/>
    <col min="4610" max="4610" width="8" style="251" customWidth="1"/>
    <col min="4611" max="4611" width="21" style="251" customWidth="1"/>
    <col min="4612" max="4627" width="9.140625" style="251" customWidth="1"/>
    <col min="4628" max="4628" width="56" style="251" customWidth="1"/>
    <col min="4629" max="4864" width="9.42578125" style="251"/>
    <col min="4865" max="4865" width="7.42578125" style="251" customWidth="1"/>
    <col min="4866" max="4866" width="8" style="251" customWidth="1"/>
    <col min="4867" max="4867" width="21" style="251" customWidth="1"/>
    <col min="4868" max="4883" width="9.140625" style="251" customWidth="1"/>
    <col min="4884" max="4884" width="56" style="251" customWidth="1"/>
    <col min="4885" max="5120" width="9.42578125" style="251"/>
    <col min="5121" max="5121" width="7.42578125" style="251" customWidth="1"/>
    <col min="5122" max="5122" width="8" style="251" customWidth="1"/>
    <col min="5123" max="5123" width="21" style="251" customWidth="1"/>
    <col min="5124" max="5139" width="9.140625" style="251" customWidth="1"/>
    <col min="5140" max="5140" width="56" style="251" customWidth="1"/>
    <col min="5141" max="5376" width="9.42578125" style="251"/>
    <col min="5377" max="5377" width="7.42578125" style="251" customWidth="1"/>
    <col min="5378" max="5378" width="8" style="251" customWidth="1"/>
    <col min="5379" max="5379" width="21" style="251" customWidth="1"/>
    <col min="5380" max="5395" width="9.140625" style="251" customWidth="1"/>
    <col min="5396" max="5396" width="56" style="251" customWidth="1"/>
    <col min="5397" max="5632" width="9.42578125" style="251"/>
    <col min="5633" max="5633" width="7.42578125" style="251" customWidth="1"/>
    <col min="5634" max="5634" width="8" style="251" customWidth="1"/>
    <col min="5635" max="5635" width="21" style="251" customWidth="1"/>
    <col min="5636" max="5651" width="9.140625" style="251" customWidth="1"/>
    <col min="5652" max="5652" width="56" style="251" customWidth="1"/>
    <col min="5653" max="5888" width="9.42578125" style="251"/>
    <col min="5889" max="5889" width="7.42578125" style="251" customWidth="1"/>
    <col min="5890" max="5890" width="8" style="251" customWidth="1"/>
    <col min="5891" max="5891" width="21" style="251" customWidth="1"/>
    <col min="5892" max="5907" width="9.140625" style="251" customWidth="1"/>
    <col min="5908" max="5908" width="56" style="251" customWidth="1"/>
    <col min="5909" max="6144" width="9.42578125" style="251"/>
    <col min="6145" max="6145" width="7.42578125" style="251" customWidth="1"/>
    <col min="6146" max="6146" width="8" style="251" customWidth="1"/>
    <col min="6147" max="6147" width="21" style="251" customWidth="1"/>
    <col min="6148" max="6163" width="9.140625" style="251" customWidth="1"/>
    <col min="6164" max="6164" width="56" style="251" customWidth="1"/>
    <col min="6165" max="6400" width="9.42578125" style="251"/>
    <col min="6401" max="6401" width="7.42578125" style="251" customWidth="1"/>
    <col min="6402" max="6402" width="8" style="251" customWidth="1"/>
    <col min="6403" max="6403" width="21" style="251" customWidth="1"/>
    <col min="6404" max="6419" width="9.140625" style="251" customWidth="1"/>
    <col min="6420" max="6420" width="56" style="251" customWidth="1"/>
    <col min="6421" max="6656" width="9.42578125" style="251"/>
    <col min="6657" max="6657" width="7.42578125" style="251" customWidth="1"/>
    <col min="6658" max="6658" width="8" style="251" customWidth="1"/>
    <col min="6659" max="6659" width="21" style="251" customWidth="1"/>
    <col min="6660" max="6675" width="9.140625" style="251" customWidth="1"/>
    <col min="6676" max="6676" width="56" style="251" customWidth="1"/>
    <col min="6677" max="6912" width="9.42578125" style="251"/>
    <col min="6913" max="6913" width="7.42578125" style="251" customWidth="1"/>
    <col min="6914" max="6914" width="8" style="251" customWidth="1"/>
    <col min="6915" max="6915" width="21" style="251" customWidth="1"/>
    <col min="6916" max="6931" width="9.140625" style="251" customWidth="1"/>
    <col min="6932" max="6932" width="56" style="251" customWidth="1"/>
    <col min="6933" max="7168" width="9.42578125" style="251"/>
    <col min="7169" max="7169" width="7.42578125" style="251" customWidth="1"/>
    <col min="7170" max="7170" width="8" style="251" customWidth="1"/>
    <col min="7171" max="7171" width="21" style="251" customWidth="1"/>
    <col min="7172" max="7187" width="9.140625" style="251" customWidth="1"/>
    <col min="7188" max="7188" width="56" style="251" customWidth="1"/>
    <col min="7189" max="7424" width="9.42578125" style="251"/>
    <col min="7425" max="7425" width="7.42578125" style="251" customWidth="1"/>
    <col min="7426" max="7426" width="8" style="251" customWidth="1"/>
    <col min="7427" max="7427" width="21" style="251" customWidth="1"/>
    <col min="7428" max="7443" width="9.140625" style="251" customWidth="1"/>
    <col min="7444" max="7444" width="56" style="251" customWidth="1"/>
    <col min="7445" max="7680" width="9.42578125" style="251"/>
    <col min="7681" max="7681" width="7.42578125" style="251" customWidth="1"/>
    <col min="7682" max="7682" width="8" style="251" customWidth="1"/>
    <col min="7683" max="7683" width="21" style="251" customWidth="1"/>
    <col min="7684" max="7699" width="9.140625" style="251" customWidth="1"/>
    <col min="7700" max="7700" width="56" style="251" customWidth="1"/>
    <col min="7701" max="7936" width="9.42578125" style="251"/>
    <col min="7937" max="7937" width="7.42578125" style="251" customWidth="1"/>
    <col min="7938" max="7938" width="8" style="251" customWidth="1"/>
    <col min="7939" max="7939" width="21" style="251" customWidth="1"/>
    <col min="7940" max="7955" width="9.140625" style="251" customWidth="1"/>
    <col min="7956" max="7956" width="56" style="251" customWidth="1"/>
    <col min="7957" max="8192" width="9.42578125" style="251"/>
    <col min="8193" max="8193" width="7.42578125" style="251" customWidth="1"/>
    <col min="8194" max="8194" width="8" style="251" customWidth="1"/>
    <col min="8195" max="8195" width="21" style="251" customWidth="1"/>
    <col min="8196" max="8211" width="9.140625" style="251" customWidth="1"/>
    <col min="8212" max="8212" width="56" style="251" customWidth="1"/>
    <col min="8213" max="8448" width="9.42578125" style="251"/>
    <col min="8449" max="8449" width="7.42578125" style="251" customWidth="1"/>
    <col min="8450" max="8450" width="8" style="251" customWidth="1"/>
    <col min="8451" max="8451" width="21" style="251" customWidth="1"/>
    <col min="8452" max="8467" width="9.140625" style="251" customWidth="1"/>
    <col min="8468" max="8468" width="56" style="251" customWidth="1"/>
    <col min="8469" max="8704" width="9.42578125" style="251"/>
    <col min="8705" max="8705" width="7.42578125" style="251" customWidth="1"/>
    <col min="8706" max="8706" width="8" style="251" customWidth="1"/>
    <col min="8707" max="8707" width="21" style="251" customWidth="1"/>
    <col min="8708" max="8723" width="9.140625" style="251" customWidth="1"/>
    <col min="8724" max="8724" width="56" style="251" customWidth="1"/>
    <col min="8725" max="8960" width="9.42578125" style="251"/>
    <col min="8961" max="8961" width="7.42578125" style="251" customWidth="1"/>
    <col min="8962" max="8962" width="8" style="251" customWidth="1"/>
    <col min="8963" max="8963" width="21" style="251" customWidth="1"/>
    <col min="8964" max="8979" width="9.140625" style="251" customWidth="1"/>
    <col min="8980" max="8980" width="56" style="251" customWidth="1"/>
    <col min="8981" max="9216" width="9.42578125" style="251"/>
    <col min="9217" max="9217" width="7.42578125" style="251" customWidth="1"/>
    <col min="9218" max="9218" width="8" style="251" customWidth="1"/>
    <col min="9219" max="9219" width="21" style="251" customWidth="1"/>
    <col min="9220" max="9235" width="9.140625" style="251" customWidth="1"/>
    <col min="9236" max="9236" width="56" style="251" customWidth="1"/>
    <col min="9237" max="9472" width="9.42578125" style="251"/>
    <col min="9473" max="9473" width="7.42578125" style="251" customWidth="1"/>
    <col min="9474" max="9474" width="8" style="251" customWidth="1"/>
    <col min="9475" max="9475" width="21" style="251" customWidth="1"/>
    <col min="9476" max="9491" width="9.140625" style="251" customWidth="1"/>
    <col min="9492" max="9492" width="56" style="251" customWidth="1"/>
    <col min="9493" max="9728" width="9.42578125" style="251"/>
    <col min="9729" max="9729" width="7.42578125" style="251" customWidth="1"/>
    <col min="9730" max="9730" width="8" style="251" customWidth="1"/>
    <col min="9731" max="9731" width="21" style="251" customWidth="1"/>
    <col min="9732" max="9747" width="9.140625" style="251" customWidth="1"/>
    <col min="9748" max="9748" width="56" style="251" customWidth="1"/>
    <col min="9749" max="9984" width="9.42578125" style="251"/>
    <col min="9985" max="9985" width="7.42578125" style="251" customWidth="1"/>
    <col min="9986" max="9986" width="8" style="251" customWidth="1"/>
    <col min="9987" max="9987" width="21" style="251" customWidth="1"/>
    <col min="9988" max="10003" width="9.140625" style="251" customWidth="1"/>
    <col min="10004" max="10004" width="56" style="251" customWidth="1"/>
    <col min="10005" max="10240" width="9.42578125" style="251"/>
    <col min="10241" max="10241" width="7.42578125" style="251" customWidth="1"/>
    <col min="10242" max="10242" width="8" style="251" customWidth="1"/>
    <col min="10243" max="10243" width="21" style="251" customWidth="1"/>
    <col min="10244" max="10259" width="9.140625" style="251" customWidth="1"/>
    <col min="10260" max="10260" width="56" style="251" customWidth="1"/>
    <col min="10261" max="10496" width="9.42578125" style="251"/>
    <col min="10497" max="10497" width="7.42578125" style="251" customWidth="1"/>
    <col min="10498" max="10498" width="8" style="251" customWidth="1"/>
    <col min="10499" max="10499" width="21" style="251" customWidth="1"/>
    <col min="10500" max="10515" width="9.140625" style="251" customWidth="1"/>
    <col min="10516" max="10516" width="56" style="251" customWidth="1"/>
    <col min="10517" max="10752" width="9.42578125" style="251"/>
    <col min="10753" max="10753" width="7.42578125" style="251" customWidth="1"/>
    <col min="10754" max="10754" width="8" style="251" customWidth="1"/>
    <col min="10755" max="10755" width="21" style="251" customWidth="1"/>
    <col min="10756" max="10771" width="9.140625" style="251" customWidth="1"/>
    <col min="10772" max="10772" width="56" style="251" customWidth="1"/>
    <col min="10773" max="11008" width="9.42578125" style="251"/>
    <col min="11009" max="11009" width="7.42578125" style="251" customWidth="1"/>
    <col min="11010" max="11010" width="8" style="251" customWidth="1"/>
    <col min="11011" max="11011" width="21" style="251" customWidth="1"/>
    <col min="11012" max="11027" width="9.140625" style="251" customWidth="1"/>
    <col min="11028" max="11028" width="56" style="251" customWidth="1"/>
    <col min="11029" max="11264" width="9.42578125" style="251"/>
    <col min="11265" max="11265" width="7.42578125" style="251" customWidth="1"/>
    <col min="11266" max="11266" width="8" style="251" customWidth="1"/>
    <col min="11267" max="11267" width="21" style="251" customWidth="1"/>
    <col min="11268" max="11283" width="9.140625" style="251" customWidth="1"/>
    <col min="11284" max="11284" width="56" style="251" customWidth="1"/>
    <col min="11285" max="11520" width="9.42578125" style="251"/>
    <col min="11521" max="11521" width="7.42578125" style="251" customWidth="1"/>
    <col min="11522" max="11522" width="8" style="251" customWidth="1"/>
    <col min="11523" max="11523" width="21" style="251" customWidth="1"/>
    <col min="11524" max="11539" width="9.140625" style="251" customWidth="1"/>
    <col min="11540" max="11540" width="56" style="251" customWidth="1"/>
    <col min="11541" max="11776" width="9.42578125" style="251"/>
    <col min="11777" max="11777" width="7.42578125" style="251" customWidth="1"/>
    <col min="11778" max="11778" width="8" style="251" customWidth="1"/>
    <col min="11779" max="11779" width="21" style="251" customWidth="1"/>
    <col min="11780" max="11795" width="9.140625" style="251" customWidth="1"/>
    <col min="11796" max="11796" width="56" style="251" customWidth="1"/>
    <col min="11797" max="12032" width="9.42578125" style="251"/>
    <col min="12033" max="12033" width="7.42578125" style="251" customWidth="1"/>
    <col min="12034" max="12034" width="8" style="251" customWidth="1"/>
    <col min="12035" max="12035" width="21" style="251" customWidth="1"/>
    <col min="12036" max="12051" width="9.140625" style="251" customWidth="1"/>
    <col min="12052" max="12052" width="56" style="251" customWidth="1"/>
    <col min="12053" max="12288" width="9.42578125" style="251"/>
    <col min="12289" max="12289" width="7.42578125" style="251" customWidth="1"/>
    <col min="12290" max="12290" width="8" style="251" customWidth="1"/>
    <col min="12291" max="12291" width="21" style="251" customWidth="1"/>
    <col min="12292" max="12307" width="9.140625" style="251" customWidth="1"/>
    <col min="12308" max="12308" width="56" style="251" customWidth="1"/>
    <col min="12309" max="12544" width="9.42578125" style="251"/>
    <col min="12545" max="12545" width="7.42578125" style="251" customWidth="1"/>
    <col min="12546" max="12546" width="8" style="251" customWidth="1"/>
    <col min="12547" max="12547" width="21" style="251" customWidth="1"/>
    <col min="12548" max="12563" width="9.140625" style="251" customWidth="1"/>
    <col min="12564" max="12564" width="56" style="251" customWidth="1"/>
    <col min="12565" max="12800" width="9.42578125" style="251"/>
    <col min="12801" max="12801" width="7.42578125" style="251" customWidth="1"/>
    <col min="12802" max="12802" width="8" style="251" customWidth="1"/>
    <col min="12803" max="12803" width="21" style="251" customWidth="1"/>
    <col min="12804" max="12819" width="9.140625" style="251" customWidth="1"/>
    <col min="12820" max="12820" width="56" style="251" customWidth="1"/>
    <col min="12821" max="13056" width="9.42578125" style="251"/>
    <col min="13057" max="13057" width="7.42578125" style="251" customWidth="1"/>
    <col min="13058" max="13058" width="8" style="251" customWidth="1"/>
    <col min="13059" max="13059" width="21" style="251" customWidth="1"/>
    <col min="13060" max="13075" width="9.140625" style="251" customWidth="1"/>
    <col min="13076" max="13076" width="56" style="251" customWidth="1"/>
    <col min="13077" max="13312" width="9.42578125" style="251"/>
    <col min="13313" max="13313" width="7.42578125" style="251" customWidth="1"/>
    <col min="13314" max="13314" width="8" style="251" customWidth="1"/>
    <col min="13315" max="13315" width="21" style="251" customWidth="1"/>
    <col min="13316" max="13331" width="9.140625" style="251" customWidth="1"/>
    <col min="13332" max="13332" width="56" style="251" customWidth="1"/>
    <col min="13333" max="13568" width="9.42578125" style="251"/>
    <col min="13569" max="13569" width="7.42578125" style="251" customWidth="1"/>
    <col min="13570" max="13570" width="8" style="251" customWidth="1"/>
    <col min="13571" max="13571" width="21" style="251" customWidth="1"/>
    <col min="13572" max="13587" width="9.140625" style="251" customWidth="1"/>
    <col min="13588" max="13588" width="56" style="251" customWidth="1"/>
    <col min="13589" max="13824" width="9.42578125" style="251"/>
    <col min="13825" max="13825" width="7.42578125" style="251" customWidth="1"/>
    <col min="13826" max="13826" width="8" style="251" customWidth="1"/>
    <col min="13827" max="13827" width="21" style="251" customWidth="1"/>
    <col min="13828" max="13843" width="9.140625" style="251" customWidth="1"/>
    <col min="13844" max="13844" width="56" style="251" customWidth="1"/>
    <col min="13845" max="14080" width="9.42578125" style="251"/>
    <col min="14081" max="14081" width="7.42578125" style="251" customWidth="1"/>
    <col min="14082" max="14082" width="8" style="251" customWidth="1"/>
    <col min="14083" max="14083" width="21" style="251" customWidth="1"/>
    <col min="14084" max="14099" width="9.140625" style="251" customWidth="1"/>
    <col min="14100" max="14100" width="56" style="251" customWidth="1"/>
    <col min="14101" max="14336" width="9.42578125" style="251"/>
    <col min="14337" max="14337" width="7.42578125" style="251" customWidth="1"/>
    <col min="14338" max="14338" width="8" style="251" customWidth="1"/>
    <col min="14339" max="14339" width="21" style="251" customWidth="1"/>
    <col min="14340" max="14355" width="9.140625" style="251" customWidth="1"/>
    <col min="14356" max="14356" width="56" style="251" customWidth="1"/>
    <col min="14357" max="14592" width="9.42578125" style="251"/>
    <col min="14593" max="14593" width="7.42578125" style="251" customWidth="1"/>
    <col min="14594" max="14594" width="8" style="251" customWidth="1"/>
    <col min="14595" max="14595" width="21" style="251" customWidth="1"/>
    <col min="14596" max="14611" width="9.140625" style="251" customWidth="1"/>
    <col min="14612" max="14612" width="56" style="251" customWidth="1"/>
    <col min="14613" max="14848" width="9.42578125" style="251"/>
    <col min="14849" max="14849" width="7.42578125" style="251" customWidth="1"/>
    <col min="14850" max="14850" width="8" style="251" customWidth="1"/>
    <col min="14851" max="14851" width="21" style="251" customWidth="1"/>
    <col min="14852" max="14867" width="9.140625" style="251" customWidth="1"/>
    <col min="14868" max="14868" width="56" style="251" customWidth="1"/>
    <col min="14869" max="15104" width="9.42578125" style="251"/>
    <col min="15105" max="15105" width="7.42578125" style="251" customWidth="1"/>
    <col min="15106" max="15106" width="8" style="251" customWidth="1"/>
    <col min="15107" max="15107" width="21" style="251" customWidth="1"/>
    <col min="15108" max="15123" width="9.140625" style="251" customWidth="1"/>
    <col min="15124" max="15124" width="56" style="251" customWidth="1"/>
    <col min="15125" max="15360" width="9.42578125" style="251"/>
    <col min="15361" max="15361" width="7.42578125" style="251" customWidth="1"/>
    <col min="15362" max="15362" width="8" style="251" customWidth="1"/>
    <col min="15363" max="15363" width="21" style="251" customWidth="1"/>
    <col min="15364" max="15379" width="9.140625" style="251" customWidth="1"/>
    <col min="15380" max="15380" width="56" style="251" customWidth="1"/>
    <col min="15381" max="15616" width="9.42578125" style="251"/>
    <col min="15617" max="15617" width="7.42578125" style="251" customWidth="1"/>
    <col min="15618" max="15618" width="8" style="251" customWidth="1"/>
    <col min="15619" max="15619" width="21" style="251" customWidth="1"/>
    <col min="15620" max="15635" width="9.140625" style="251" customWidth="1"/>
    <col min="15636" max="15636" width="56" style="251" customWidth="1"/>
    <col min="15637" max="15872" width="9.42578125" style="251"/>
    <col min="15873" max="15873" width="7.42578125" style="251" customWidth="1"/>
    <col min="15874" max="15874" width="8" style="251" customWidth="1"/>
    <col min="15875" max="15875" width="21" style="251" customWidth="1"/>
    <col min="15876" max="15891" width="9.140625" style="251" customWidth="1"/>
    <col min="15892" max="15892" width="56" style="251" customWidth="1"/>
    <col min="15893" max="16128" width="9.42578125" style="251"/>
    <col min="16129" max="16129" width="7.42578125" style="251" customWidth="1"/>
    <col min="16130" max="16130" width="8" style="251" customWidth="1"/>
    <col min="16131" max="16131" width="21" style="251" customWidth="1"/>
    <col min="16132" max="16147" width="9.140625" style="251" customWidth="1"/>
    <col min="16148" max="16148" width="56" style="251" customWidth="1"/>
    <col min="16149" max="16384" width="9.42578125" style="251"/>
  </cols>
  <sheetData>
    <row r="1" spans="1:256" x14ac:dyDescent="0.25">
      <c r="A1" s="98" t="s">
        <v>933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  <c r="S1" s="255"/>
      <c r="T1" s="256"/>
    </row>
    <row r="2" spans="1:256" x14ac:dyDescent="0.25">
      <c r="A2" s="235" t="s">
        <v>764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8"/>
      <c r="AV2" s="98"/>
      <c r="AW2" s="98"/>
      <c r="AX2" s="98"/>
      <c r="AY2" s="98"/>
      <c r="AZ2" s="98"/>
      <c r="BA2" s="98"/>
      <c r="BB2" s="98"/>
      <c r="BC2" s="98"/>
      <c r="BD2" s="98"/>
      <c r="BE2" s="98"/>
      <c r="BF2" s="98"/>
      <c r="BG2" s="98"/>
      <c r="BH2" s="98"/>
      <c r="BI2" s="98"/>
      <c r="BJ2" s="98"/>
      <c r="BK2" s="98"/>
      <c r="BL2" s="98"/>
      <c r="BM2" s="98"/>
      <c r="BN2" s="98"/>
      <c r="BO2" s="98"/>
      <c r="BP2" s="98"/>
      <c r="BQ2" s="98"/>
      <c r="BR2" s="98"/>
      <c r="BS2" s="98"/>
      <c r="BT2" s="98"/>
      <c r="BU2" s="98"/>
      <c r="BV2" s="98"/>
      <c r="BW2" s="98"/>
      <c r="BX2" s="98"/>
      <c r="BY2" s="98"/>
      <c r="BZ2" s="98"/>
      <c r="CA2" s="98"/>
      <c r="CB2" s="98"/>
      <c r="CC2" s="98"/>
      <c r="CD2" s="98"/>
      <c r="CE2" s="98"/>
      <c r="CF2" s="98"/>
      <c r="CG2" s="98"/>
      <c r="CH2" s="98"/>
      <c r="CI2" s="98"/>
      <c r="CJ2" s="98"/>
      <c r="CK2" s="98"/>
      <c r="CL2" s="98"/>
      <c r="CM2" s="98"/>
      <c r="CN2" s="98"/>
      <c r="CO2" s="98"/>
      <c r="CP2" s="98"/>
      <c r="CQ2" s="98"/>
      <c r="CR2" s="98"/>
      <c r="CS2" s="98"/>
      <c r="CT2" s="98"/>
      <c r="CU2" s="98"/>
      <c r="CV2" s="98"/>
      <c r="CW2" s="98"/>
      <c r="CX2" s="98"/>
      <c r="CY2" s="98"/>
      <c r="CZ2" s="98"/>
      <c r="DA2" s="98"/>
      <c r="DB2" s="98"/>
      <c r="DC2" s="98"/>
      <c r="DD2" s="98"/>
      <c r="DE2" s="98"/>
      <c r="DF2" s="98"/>
      <c r="DG2" s="98"/>
      <c r="DH2" s="98"/>
      <c r="DI2" s="98"/>
      <c r="DJ2" s="98"/>
      <c r="DK2" s="98"/>
      <c r="DL2" s="98"/>
      <c r="DM2" s="98"/>
      <c r="DN2" s="98"/>
      <c r="DO2" s="98"/>
      <c r="DP2" s="98"/>
      <c r="DQ2" s="98"/>
      <c r="DR2" s="98"/>
      <c r="DS2" s="98"/>
      <c r="DT2" s="98"/>
      <c r="DU2" s="98"/>
      <c r="DV2" s="98"/>
      <c r="DW2" s="98"/>
      <c r="DX2" s="98"/>
      <c r="DY2" s="98"/>
      <c r="DZ2" s="98"/>
      <c r="EA2" s="98"/>
      <c r="EB2" s="98"/>
      <c r="EC2" s="98"/>
      <c r="ED2" s="98"/>
      <c r="EE2" s="98"/>
      <c r="EF2" s="98"/>
      <c r="EG2" s="98"/>
      <c r="EH2" s="98"/>
      <c r="EI2" s="98"/>
      <c r="EJ2" s="98"/>
      <c r="EK2" s="98"/>
      <c r="EL2" s="98"/>
      <c r="EM2" s="98"/>
      <c r="EN2" s="98"/>
      <c r="EO2" s="98"/>
      <c r="EP2" s="98"/>
      <c r="EQ2" s="98"/>
      <c r="ER2" s="98"/>
      <c r="ES2" s="98"/>
      <c r="ET2" s="98"/>
      <c r="EU2" s="98"/>
      <c r="EV2" s="98"/>
      <c r="EW2" s="98"/>
      <c r="EX2" s="98"/>
      <c r="EY2" s="98"/>
      <c r="EZ2" s="98"/>
      <c r="FA2" s="98"/>
      <c r="FB2" s="98"/>
      <c r="FC2" s="98"/>
      <c r="FD2" s="98"/>
      <c r="FE2" s="98"/>
      <c r="FF2" s="98"/>
      <c r="FG2" s="98"/>
      <c r="FH2" s="98"/>
      <c r="FI2" s="98"/>
      <c r="FJ2" s="98"/>
      <c r="FK2" s="98"/>
      <c r="FL2" s="98"/>
      <c r="FM2" s="98"/>
      <c r="FN2" s="98"/>
      <c r="FO2" s="98"/>
      <c r="FP2" s="98"/>
      <c r="FQ2" s="98"/>
      <c r="FR2" s="98"/>
      <c r="FS2" s="98"/>
      <c r="FT2" s="98"/>
      <c r="FU2" s="98"/>
      <c r="FV2" s="98"/>
      <c r="FW2" s="98"/>
      <c r="FX2" s="98"/>
      <c r="FY2" s="98"/>
      <c r="FZ2" s="98"/>
      <c r="GA2" s="98"/>
      <c r="GB2" s="98"/>
      <c r="GC2" s="98"/>
      <c r="GD2" s="98"/>
      <c r="GE2" s="98"/>
      <c r="GF2" s="98"/>
      <c r="GG2" s="98"/>
      <c r="GH2" s="98"/>
      <c r="GI2" s="98"/>
      <c r="GJ2" s="98"/>
      <c r="GK2" s="98"/>
      <c r="GL2" s="98"/>
      <c r="GM2" s="98"/>
      <c r="GN2" s="98"/>
      <c r="GO2" s="98"/>
      <c r="GP2" s="98"/>
      <c r="GQ2" s="98"/>
      <c r="GR2" s="98"/>
      <c r="GS2" s="98"/>
      <c r="GT2" s="98"/>
      <c r="GU2" s="98"/>
      <c r="GV2" s="98"/>
      <c r="GW2" s="98"/>
      <c r="GX2" s="98"/>
      <c r="GY2" s="98"/>
      <c r="GZ2" s="98"/>
      <c r="HA2" s="98"/>
      <c r="HB2" s="98"/>
      <c r="HC2" s="98"/>
      <c r="HD2" s="98"/>
      <c r="HE2" s="98"/>
      <c r="HF2" s="98"/>
      <c r="HG2" s="98"/>
      <c r="HH2" s="98"/>
      <c r="HI2" s="98"/>
      <c r="HJ2" s="98"/>
      <c r="HK2" s="98"/>
      <c r="HL2" s="98"/>
      <c r="HM2" s="98"/>
      <c r="HN2" s="98"/>
      <c r="HO2" s="98"/>
      <c r="HP2" s="98"/>
      <c r="HQ2" s="98"/>
      <c r="HR2" s="98"/>
      <c r="HS2" s="98"/>
      <c r="HT2" s="98"/>
      <c r="HU2" s="98"/>
      <c r="HV2" s="98"/>
      <c r="HW2" s="98"/>
      <c r="HX2" s="98"/>
      <c r="HY2" s="98"/>
      <c r="HZ2" s="98"/>
      <c r="IA2" s="98"/>
      <c r="IB2" s="98"/>
      <c r="IC2" s="98"/>
      <c r="ID2" s="98"/>
      <c r="IE2" s="98"/>
      <c r="IF2" s="98"/>
      <c r="IG2" s="98"/>
      <c r="IH2" s="98"/>
      <c r="II2" s="98"/>
      <c r="IJ2" s="98"/>
      <c r="IK2" s="98"/>
      <c r="IL2" s="98"/>
      <c r="IM2" s="98"/>
      <c r="IN2" s="98"/>
      <c r="IO2" s="98"/>
      <c r="IP2" s="98"/>
      <c r="IQ2" s="98"/>
      <c r="IR2" s="98"/>
      <c r="IS2" s="98"/>
      <c r="IT2" s="98"/>
      <c r="IU2" s="98"/>
      <c r="IV2" s="98"/>
    </row>
    <row r="3" spans="1:256" s="252" customFormat="1" ht="28.5" x14ac:dyDescent="0.25">
      <c r="A3" s="236" t="s">
        <v>765</v>
      </c>
      <c r="B3" s="236" t="s">
        <v>766</v>
      </c>
      <c r="C3" s="236" t="s">
        <v>767</v>
      </c>
      <c r="D3" s="236" t="s">
        <v>768</v>
      </c>
      <c r="E3" s="236" t="s">
        <v>769</v>
      </c>
      <c r="F3" s="236" t="s">
        <v>770</v>
      </c>
      <c r="G3" s="236" t="s">
        <v>771</v>
      </c>
      <c r="H3" s="236" t="s">
        <v>772</v>
      </c>
      <c r="I3" s="236" t="s">
        <v>773</v>
      </c>
      <c r="J3" s="236" t="s">
        <v>774</v>
      </c>
      <c r="K3" s="236" t="s">
        <v>775</v>
      </c>
      <c r="L3" s="236" t="s">
        <v>776</v>
      </c>
      <c r="M3" s="236" t="s">
        <v>777</v>
      </c>
      <c r="N3" s="236" t="s">
        <v>778</v>
      </c>
      <c r="O3" s="236" t="s">
        <v>779</v>
      </c>
      <c r="P3" s="236" t="s">
        <v>780</v>
      </c>
      <c r="Q3" s="236" t="s">
        <v>781</v>
      </c>
      <c r="R3" s="236" t="s">
        <v>782</v>
      </c>
      <c r="S3" s="236" t="s">
        <v>783</v>
      </c>
      <c r="T3" s="236" t="s">
        <v>784</v>
      </c>
    </row>
    <row r="4" spans="1:256" ht="70.5" x14ac:dyDescent="0.25">
      <c r="A4" s="237" t="s">
        <v>785</v>
      </c>
      <c r="B4" s="238" t="s">
        <v>786</v>
      </c>
      <c r="C4" s="239" t="s">
        <v>787</v>
      </c>
      <c r="D4" s="240" t="s">
        <v>788</v>
      </c>
      <c r="E4" s="240"/>
      <c r="F4" s="240"/>
      <c r="G4" s="240"/>
      <c r="H4" s="240"/>
      <c r="I4" s="240"/>
      <c r="J4" s="240"/>
      <c r="K4" s="240"/>
      <c r="L4" s="240" t="s">
        <v>789</v>
      </c>
      <c r="M4" s="240"/>
      <c r="N4" s="240"/>
      <c r="O4" s="240"/>
      <c r="P4" s="240"/>
      <c r="Q4" s="240"/>
      <c r="R4" s="240"/>
      <c r="S4" s="240"/>
      <c r="T4" s="241" t="s">
        <v>790</v>
      </c>
    </row>
    <row r="5" spans="1:256" ht="74.25" customHeight="1" x14ac:dyDescent="0.25">
      <c r="A5" s="237" t="s">
        <v>785</v>
      </c>
      <c r="B5" s="238" t="s">
        <v>791</v>
      </c>
      <c r="C5" s="239" t="s">
        <v>792</v>
      </c>
      <c r="D5" s="242" t="s">
        <v>793</v>
      </c>
      <c r="E5" s="242"/>
      <c r="F5" s="242"/>
      <c r="G5" s="242"/>
      <c r="H5" s="242" t="s">
        <v>794</v>
      </c>
      <c r="I5" s="242"/>
      <c r="J5" s="242"/>
      <c r="K5" s="242"/>
      <c r="L5" s="242" t="s">
        <v>795</v>
      </c>
      <c r="M5" s="242"/>
      <c r="N5" s="242"/>
      <c r="O5" s="242"/>
      <c r="P5" s="242" t="s">
        <v>796</v>
      </c>
      <c r="Q5" s="242"/>
      <c r="R5" s="242"/>
      <c r="S5" s="242"/>
      <c r="T5" s="241" t="s">
        <v>797</v>
      </c>
    </row>
    <row r="6" spans="1:256" x14ac:dyDescent="0.25">
      <c r="A6" s="243" t="s">
        <v>798</v>
      </c>
      <c r="B6" s="243"/>
      <c r="C6" s="243"/>
      <c r="D6" s="243"/>
      <c r="E6" s="243"/>
      <c r="F6" s="243"/>
      <c r="G6" s="243"/>
      <c r="H6" s="243"/>
      <c r="I6" s="243"/>
      <c r="J6" s="243"/>
      <c r="K6" s="243"/>
      <c r="L6" s="243"/>
      <c r="M6" s="243"/>
      <c r="N6" s="243"/>
      <c r="O6" s="243"/>
      <c r="P6" s="243"/>
      <c r="Q6" s="243"/>
      <c r="R6" s="243"/>
      <c r="S6" s="243"/>
      <c r="T6" s="243"/>
    </row>
    <row r="7" spans="1:256" ht="60" x14ac:dyDescent="0.25">
      <c r="A7" s="244" t="s">
        <v>640</v>
      </c>
      <c r="B7" s="238" t="s">
        <v>799</v>
      </c>
      <c r="C7" s="239" t="s">
        <v>800</v>
      </c>
      <c r="D7" s="245" t="s">
        <v>801</v>
      </c>
      <c r="E7" s="245"/>
      <c r="F7" s="246" t="s">
        <v>802</v>
      </c>
      <c r="G7" s="247" t="s">
        <v>803</v>
      </c>
      <c r="H7" s="245" t="s">
        <v>804</v>
      </c>
      <c r="I7" s="245" t="s">
        <v>805</v>
      </c>
      <c r="J7" s="248" t="s">
        <v>806</v>
      </c>
      <c r="K7" s="248" t="s">
        <v>807</v>
      </c>
      <c r="L7" s="245" t="s">
        <v>808</v>
      </c>
      <c r="M7" s="245"/>
      <c r="N7" s="245"/>
      <c r="O7" s="245"/>
      <c r="P7" s="248" t="s">
        <v>809</v>
      </c>
      <c r="Q7" s="248" t="s">
        <v>810</v>
      </c>
      <c r="R7" s="248" t="s">
        <v>811</v>
      </c>
      <c r="S7" s="248" t="s">
        <v>812</v>
      </c>
      <c r="T7" s="241" t="s">
        <v>813</v>
      </c>
    </row>
    <row r="8" spans="1:256" ht="24" x14ac:dyDescent="0.25">
      <c r="A8" s="244" t="s">
        <v>640</v>
      </c>
      <c r="B8" s="238" t="s">
        <v>814</v>
      </c>
      <c r="C8" s="239" t="s">
        <v>815</v>
      </c>
      <c r="D8" s="245" t="s">
        <v>816</v>
      </c>
      <c r="E8" s="245"/>
      <c r="F8" s="245"/>
      <c r="G8" s="245"/>
      <c r="H8" s="245"/>
      <c r="I8" s="245"/>
      <c r="J8" s="245"/>
      <c r="K8" s="245"/>
      <c r="L8" s="245"/>
      <c r="M8" s="245"/>
      <c r="N8" s="245"/>
      <c r="O8" s="245"/>
      <c r="P8" s="245" t="s">
        <v>817</v>
      </c>
      <c r="Q8" s="245"/>
      <c r="R8" s="245"/>
      <c r="S8" s="248" t="s">
        <v>818</v>
      </c>
      <c r="T8" s="241" t="s">
        <v>819</v>
      </c>
    </row>
    <row r="9" spans="1:256" x14ac:dyDescent="0.25">
      <c r="A9" s="243" t="s">
        <v>820</v>
      </c>
      <c r="B9" s="243"/>
      <c r="C9" s="243"/>
      <c r="D9" s="243"/>
      <c r="E9" s="243"/>
      <c r="F9" s="243"/>
      <c r="G9" s="243"/>
      <c r="H9" s="243"/>
      <c r="I9" s="243"/>
      <c r="J9" s="243"/>
      <c r="K9" s="243"/>
      <c r="L9" s="243"/>
      <c r="M9" s="243"/>
      <c r="N9" s="243"/>
      <c r="O9" s="243"/>
      <c r="P9" s="243"/>
      <c r="Q9" s="243"/>
      <c r="R9" s="243"/>
      <c r="S9" s="243"/>
      <c r="T9" s="243"/>
    </row>
    <row r="10" spans="1:256" ht="24" x14ac:dyDescent="0.25">
      <c r="A10" s="244" t="s">
        <v>640</v>
      </c>
      <c r="B10" s="238" t="s">
        <v>821</v>
      </c>
      <c r="C10" s="239" t="s">
        <v>822</v>
      </c>
      <c r="D10" s="249" t="s">
        <v>823</v>
      </c>
      <c r="E10" s="249" t="s">
        <v>824</v>
      </c>
      <c r="F10" s="249" t="s">
        <v>825</v>
      </c>
      <c r="G10" s="249" t="s">
        <v>826</v>
      </c>
      <c r="H10" s="249" t="s">
        <v>827</v>
      </c>
      <c r="I10" s="249" t="s">
        <v>828</v>
      </c>
      <c r="J10" s="249" t="s">
        <v>829</v>
      </c>
      <c r="K10" s="249" t="s">
        <v>830</v>
      </c>
      <c r="L10" s="249" t="s">
        <v>831</v>
      </c>
      <c r="M10" s="249" t="s">
        <v>832</v>
      </c>
      <c r="N10" s="249" t="s">
        <v>833</v>
      </c>
      <c r="O10" s="249" t="s">
        <v>834</v>
      </c>
      <c r="P10" s="249" t="s">
        <v>835</v>
      </c>
      <c r="Q10" s="249" t="s">
        <v>836</v>
      </c>
      <c r="R10" s="249" t="s">
        <v>837</v>
      </c>
      <c r="S10" s="249" t="s">
        <v>838</v>
      </c>
      <c r="T10" s="250" t="s">
        <v>839</v>
      </c>
    </row>
    <row r="11" spans="1:256" ht="24" x14ac:dyDescent="0.25">
      <c r="A11" s="244" t="s">
        <v>640</v>
      </c>
      <c r="B11" s="238" t="s">
        <v>840</v>
      </c>
      <c r="C11" s="239" t="s">
        <v>841</v>
      </c>
      <c r="D11" s="249" t="s">
        <v>842</v>
      </c>
      <c r="E11" s="249" t="s">
        <v>843</v>
      </c>
      <c r="F11" s="249" t="s">
        <v>844</v>
      </c>
      <c r="G11" s="249" t="s">
        <v>845</v>
      </c>
      <c r="H11" s="249" t="s">
        <v>846</v>
      </c>
      <c r="I11" s="249" t="s">
        <v>847</v>
      </c>
      <c r="J11" s="249" t="s">
        <v>848</v>
      </c>
      <c r="K11" s="249" t="s">
        <v>849</v>
      </c>
      <c r="L11" s="249" t="s">
        <v>850</v>
      </c>
      <c r="M11" s="249" t="s">
        <v>851</v>
      </c>
      <c r="N11" s="249" t="s">
        <v>852</v>
      </c>
      <c r="O11" s="249" t="s">
        <v>853</v>
      </c>
      <c r="P11" s="249" t="s">
        <v>854</v>
      </c>
      <c r="Q11" s="249" t="s">
        <v>855</v>
      </c>
      <c r="R11" s="249" t="s">
        <v>856</v>
      </c>
      <c r="S11" s="249" t="s">
        <v>857</v>
      </c>
      <c r="T11" s="250"/>
    </row>
    <row r="12" spans="1:256" ht="24" x14ac:dyDescent="0.25">
      <c r="A12" s="244" t="s">
        <v>640</v>
      </c>
      <c r="B12" s="238" t="s">
        <v>858</v>
      </c>
      <c r="C12" s="239" t="s">
        <v>859</v>
      </c>
      <c r="D12" s="249" t="s">
        <v>860</v>
      </c>
      <c r="E12" s="249" t="s">
        <v>861</v>
      </c>
      <c r="F12" s="249" t="s">
        <v>862</v>
      </c>
      <c r="G12" s="249" t="s">
        <v>863</v>
      </c>
      <c r="H12" s="249" t="s">
        <v>864</v>
      </c>
      <c r="I12" s="249" t="s">
        <v>865</v>
      </c>
      <c r="J12" s="249" t="s">
        <v>866</v>
      </c>
      <c r="K12" s="249" t="s">
        <v>867</v>
      </c>
      <c r="L12" s="249" t="s">
        <v>868</v>
      </c>
      <c r="M12" s="249" t="s">
        <v>869</v>
      </c>
      <c r="N12" s="249" t="s">
        <v>870</v>
      </c>
      <c r="O12" s="249" t="s">
        <v>871</v>
      </c>
      <c r="P12" s="249" t="s">
        <v>872</v>
      </c>
      <c r="Q12" s="249" t="s">
        <v>873</v>
      </c>
      <c r="R12" s="249" t="s">
        <v>874</v>
      </c>
      <c r="S12" s="249" t="s">
        <v>875</v>
      </c>
      <c r="T12" s="250"/>
    </row>
    <row r="13" spans="1:256" x14ac:dyDescent="0.25">
      <c r="A13" s="243" t="s">
        <v>876</v>
      </c>
      <c r="B13" s="243"/>
      <c r="C13" s="243"/>
      <c r="D13" s="243"/>
      <c r="E13" s="243"/>
      <c r="F13" s="243"/>
      <c r="G13" s="243"/>
      <c r="H13" s="243"/>
      <c r="I13" s="243"/>
      <c r="J13" s="243"/>
      <c r="K13" s="243"/>
      <c r="L13" s="243"/>
      <c r="M13" s="243"/>
      <c r="N13" s="243"/>
      <c r="O13" s="243"/>
      <c r="P13" s="243"/>
      <c r="Q13" s="243"/>
      <c r="R13" s="243"/>
      <c r="S13" s="243"/>
      <c r="T13" s="243"/>
    </row>
    <row r="14" spans="1:256" ht="24" x14ac:dyDescent="0.25">
      <c r="A14" s="244" t="s">
        <v>640</v>
      </c>
      <c r="B14" s="238" t="s">
        <v>877</v>
      </c>
      <c r="C14" s="239" t="s">
        <v>878</v>
      </c>
      <c r="D14" s="249" t="s">
        <v>879</v>
      </c>
      <c r="E14" s="249" t="s">
        <v>880</v>
      </c>
      <c r="F14" s="249" t="s">
        <v>881</v>
      </c>
      <c r="G14" s="249" t="s">
        <v>882</v>
      </c>
      <c r="H14" s="249" t="s">
        <v>883</v>
      </c>
      <c r="I14" s="249" t="s">
        <v>884</v>
      </c>
      <c r="J14" s="249" t="s">
        <v>885</v>
      </c>
      <c r="K14" s="249" t="s">
        <v>886</v>
      </c>
      <c r="L14" s="249" t="s">
        <v>887</v>
      </c>
      <c r="M14" s="249" t="s">
        <v>888</v>
      </c>
      <c r="N14" s="249" t="s">
        <v>889</v>
      </c>
      <c r="O14" s="249" t="s">
        <v>890</v>
      </c>
      <c r="P14" s="249" t="s">
        <v>891</v>
      </c>
      <c r="Q14" s="249" t="s">
        <v>892</v>
      </c>
      <c r="R14" s="249" t="s">
        <v>893</v>
      </c>
      <c r="S14" s="249" t="s">
        <v>894</v>
      </c>
      <c r="T14" s="250" t="s">
        <v>895</v>
      </c>
    </row>
    <row r="15" spans="1:256" ht="24" x14ac:dyDescent="0.25">
      <c r="A15" s="244" t="s">
        <v>640</v>
      </c>
      <c r="B15" s="238" t="s">
        <v>896</v>
      </c>
      <c r="C15" s="239" t="s">
        <v>897</v>
      </c>
      <c r="D15" s="249" t="s">
        <v>898</v>
      </c>
      <c r="E15" s="249" t="s">
        <v>899</v>
      </c>
      <c r="F15" s="249" t="s">
        <v>900</v>
      </c>
      <c r="G15" s="249" t="s">
        <v>901</v>
      </c>
      <c r="H15" s="249" t="s">
        <v>902</v>
      </c>
      <c r="I15" s="249" t="s">
        <v>903</v>
      </c>
      <c r="J15" s="249" t="s">
        <v>904</v>
      </c>
      <c r="K15" s="249" t="s">
        <v>905</v>
      </c>
      <c r="L15" s="249" t="s">
        <v>906</v>
      </c>
      <c r="M15" s="249" t="s">
        <v>907</v>
      </c>
      <c r="N15" s="249" t="s">
        <v>908</v>
      </c>
      <c r="O15" s="249" t="s">
        <v>909</v>
      </c>
      <c r="P15" s="249" t="s">
        <v>910</v>
      </c>
      <c r="Q15" s="249" t="s">
        <v>911</v>
      </c>
      <c r="R15" s="249" t="s">
        <v>912</v>
      </c>
      <c r="S15" s="249" t="s">
        <v>913</v>
      </c>
      <c r="T15" s="250"/>
    </row>
    <row r="16" spans="1:256" ht="24" x14ac:dyDescent="0.25">
      <c r="A16" s="244" t="s">
        <v>640</v>
      </c>
      <c r="B16" s="238" t="s">
        <v>914</v>
      </c>
      <c r="C16" s="239" t="s">
        <v>915</v>
      </c>
      <c r="D16" s="249" t="s">
        <v>916</v>
      </c>
      <c r="E16" s="249" t="s">
        <v>917</v>
      </c>
      <c r="F16" s="249" t="s">
        <v>918</v>
      </c>
      <c r="G16" s="249" t="s">
        <v>919</v>
      </c>
      <c r="H16" s="249" t="s">
        <v>920</v>
      </c>
      <c r="I16" s="249" t="s">
        <v>921</v>
      </c>
      <c r="J16" s="249" t="s">
        <v>922</v>
      </c>
      <c r="K16" s="249" t="s">
        <v>923</v>
      </c>
      <c r="L16" s="249" t="s">
        <v>924</v>
      </c>
      <c r="M16" s="249" t="s">
        <v>925</v>
      </c>
      <c r="N16" s="249" t="s">
        <v>926</v>
      </c>
      <c r="O16" s="249" t="s">
        <v>927</v>
      </c>
      <c r="P16" s="249" t="s">
        <v>928</v>
      </c>
      <c r="Q16" s="249" t="s">
        <v>929</v>
      </c>
      <c r="R16" s="249" t="s">
        <v>930</v>
      </c>
      <c r="S16" s="249" t="s">
        <v>931</v>
      </c>
      <c r="T16" s="250"/>
    </row>
    <row r="17" spans="1:20" x14ac:dyDescent="0.25">
      <c r="A17" s="243" t="s">
        <v>932</v>
      </c>
      <c r="B17" s="243"/>
      <c r="C17" s="243"/>
      <c r="D17" s="243"/>
      <c r="E17" s="243"/>
      <c r="F17" s="243"/>
      <c r="G17" s="243"/>
      <c r="H17" s="243"/>
      <c r="I17" s="243"/>
      <c r="J17" s="243"/>
      <c r="K17" s="243"/>
      <c r="L17" s="243"/>
      <c r="M17" s="243"/>
      <c r="N17" s="243"/>
      <c r="O17" s="243"/>
      <c r="P17" s="243"/>
      <c r="Q17" s="243"/>
      <c r="R17" s="243"/>
      <c r="S17" s="243"/>
      <c r="T17" s="243"/>
    </row>
  </sheetData>
  <mergeCells count="18">
    <mergeCell ref="A9:T9"/>
    <mergeCell ref="T10:T12"/>
    <mergeCell ref="A13:T13"/>
    <mergeCell ref="T14:T16"/>
    <mergeCell ref="A17:T17"/>
    <mergeCell ref="A6:T6"/>
    <mergeCell ref="D7:E7"/>
    <mergeCell ref="H7:I7"/>
    <mergeCell ref="L7:O7"/>
    <mergeCell ref="D8:O8"/>
    <mergeCell ref="P8:R8"/>
    <mergeCell ref="A2:T2"/>
    <mergeCell ref="D4:K4"/>
    <mergeCell ref="L4:S4"/>
    <mergeCell ref="D5:G5"/>
    <mergeCell ref="H5:K5"/>
    <mergeCell ref="L5:O5"/>
    <mergeCell ref="P5:S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121"/>
  <sheetViews>
    <sheetView workbookViewId="0">
      <selection activeCell="I6" sqref="I6"/>
    </sheetView>
  </sheetViews>
  <sheetFormatPr defaultRowHeight="15" x14ac:dyDescent="0.25"/>
  <cols>
    <col min="1" max="1" width="23.28515625" bestFit="1" customWidth="1"/>
    <col min="3" max="3" width="20.42578125" bestFit="1" customWidth="1"/>
    <col min="5" max="6" width="10.28515625" bestFit="1" customWidth="1"/>
  </cols>
  <sheetData>
    <row r="1" spans="1:9" x14ac:dyDescent="0.25">
      <c r="A1" s="231" t="s">
        <v>329</v>
      </c>
      <c r="B1" s="231"/>
      <c r="C1" s="231"/>
      <c r="D1" s="231"/>
      <c r="E1" s="231"/>
      <c r="F1" s="231"/>
      <c r="G1" s="231"/>
      <c r="H1" s="231"/>
      <c r="I1" s="231"/>
    </row>
    <row r="2" spans="1:9" x14ac:dyDescent="0.25">
      <c r="A2" s="232" t="s">
        <v>332</v>
      </c>
      <c r="B2" s="232"/>
      <c r="C2" s="232" t="s">
        <v>330</v>
      </c>
      <c r="D2" s="232"/>
      <c r="E2" s="7" t="s">
        <v>331</v>
      </c>
      <c r="F2" s="7" t="s">
        <v>331</v>
      </c>
    </row>
    <row r="3" spans="1:9" x14ac:dyDescent="0.25">
      <c r="A3" t="s">
        <v>109</v>
      </c>
      <c r="B3" t="s">
        <v>110</v>
      </c>
      <c r="C3" t="s">
        <v>109</v>
      </c>
      <c r="D3" t="s">
        <v>110</v>
      </c>
      <c r="E3" s="37" t="str">
        <f>IF(A3=C3, "match", "--ERROR--")</f>
        <v>match</v>
      </c>
      <c r="F3" s="37" t="str">
        <f>IF(B3=D3, "match", "--ERROR--")</f>
        <v>match</v>
      </c>
    </row>
    <row r="4" spans="1:9" x14ac:dyDescent="0.25">
      <c r="A4" s="22" t="s">
        <v>268</v>
      </c>
      <c r="B4" t="s">
        <v>59</v>
      </c>
      <c r="C4" t="s">
        <v>268</v>
      </c>
      <c r="D4" t="s">
        <v>59</v>
      </c>
      <c r="E4" s="37" t="str">
        <f t="shared" ref="E4:E67" si="0">IF(A4=C4, "match", "--ERROR--")</f>
        <v>match</v>
      </c>
      <c r="F4" s="37" t="str">
        <f t="shared" ref="F4:F67" si="1">IF(B4=D4, "match", "--ERROR--")</f>
        <v>match</v>
      </c>
    </row>
    <row r="5" spans="1:9" x14ac:dyDescent="0.25">
      <c r="A5" s="5" t="s">
        <v>307</v>
      </c>
      <c r="B5" t="s">
        <v>160</v>
      </c>
      <c r="C5" t="s">
        <v>307</v>
      </c>
      <c r="D5" t="s">
        <v>160</v>
      </c>
      <c r="E5" s="37" t="str">
        <f t="shared" si="0"/>
        <v>match</v>
      </c>
      <c r="F5" s="37" t="str">
        <f t="shared" si="1"/>
        <v>match</v>
      </c>
    </row>
    <row r="6" spans="1:9" x14ac:dyDescent="0.25">
      <c r="A6" s="5" t="s">
        <v>308</v>
      </c>
      <c r="B6" t="s">
        <v>163</v>
      </c>
      <c r="C6" t="s">
        <v>308</v>
      </c>
      <c r="D6" t="s">
        <v>163</v>
      </c>
      <c r="E6" s="37" t="str">
        <f t="shared" si="0"/>
        <v>match</v>
      </c>
      <c r="F6" s="37" t="str">
        <f t="shared" si="1"/>
        <v>match</v>
      </c>
    </row>
    <row r="7" spans="1:9" x14ac:dyDescent="0.25">
      <c r="A7" s="5" t="s">
        <v>309</v>
      </c>
      <c r="B7" t="s">
        <v>165</v>
      </c>
      <c r="C7" t="s">
        <v>309</v>
      </c>
      <c r="D7" t="s">
        <v>165</v>
      </c>
      <c r="E7" s="37" t="str">
        <f t="shared" si="0"/>
        <v>match</v>
      </c>
      <c r="F7" s="37" t="str">
        <f t="shared" si="1"/>
        <v>match</v>
      </c>
    </row>
    <row r="8" spans="1:9" x14ac:dyDescent="0.25">
      <c r="A8" s="5" t="s">
        <v>310</v>
      </c>
      <c r="B8" t="s">
        <v>167</v>
      </c>
      <c r="C8" t="s">
        <v>310</v>
      </c>
      <c r="D8" t="s">
        <v>167</v>
      </c>
      <c r="E8" s="37" t="str">
        <f t="shared" si="0"/>
        <v>match</v>
      </c>
      <c r="F8" s="37" t="str">
        <f t="shared" si="1"/>
        <v>match</v>
      </c>
    </row>
    <row r="9" spans="1:9" x14ac:dyDescent="0.25">
      <c r="A9" s="5" t="s">
        <v>311</v>
      </c>
      <c r="B9" t="s">
        <v>169</v>
      </c>
      <c r="C9" t="s">
        <v>311</v>
      </c>
      <c r="D9" t="s">
        <v>169</v>
      </c>
      <c r="E9" s="37" t="str">
        <f t="shared" si="0"/>
        <v>match</v>
      </c>
      <c r="F9" s="37" t="str">
        <f t="shared" si="1"/>
        <v>match</v>
      </c>
    </row>
    <row r="10" spans="1:9" x14ac:dyDescent="0.25">
      <c r="A10" s="5" t="s">
        <v>312</v>
      </c>
      <c r="B10" t="s">
        <v>171</v>
      </c>
      <c r="C10" t="s">
        <v>312</v>
      </c>
      <c r="D10" t="s">
        <v>171</v>
      </c>
      <c r="E10" s="37" t="str">
        <f t="shared" si="0"/>
        <v>match</v>
      </c>
      <c r="F10" s="37" t="str">
        <f t="shared" si="1"/>
        <v>match</v>
      </c>
    </row>
    <row r="11" spans="1:9" x14ac:dyDescent="0.25">
      <c r="A11" s="5" t="s">
        <v>313</v>
      </c>
      <c r="B11" t="s">
        <v>173</v>
      </c>
      <c r="C11" t="s">
        <v>313</v>
      </c>
      <c r="D11" t="s">
        <v>173</v>
      </c>
      <c r="E11" s="37" t="str">
        <f t="shared" si="0"/>
        <v>match</v>
      </c>
      <c r="F11" s="37" t="str">
        <f t="shared" si="1"/>
        <v>match</v>
      </c>
    </row>
    <row r="12" spans="1:9" x14ac:dyDescent="0.25">
      <c r="A12" s="5" t="s">
        <v>314</v>
      </c>
      <c r="B12" t="s">
        <v>175</v>
      </c>
      <c r="C12" t="s">
        <v>314</v>
      </c>
      <c r="D12" t="s">
        <v>175</v>
      </c>
      <c r="E12" s="37" t="str">
        <f t="shared" si="0"/>
        <v>match</v>
      </c>
      <c r="F12" s="37" t="str">
        <f t="shared" si="1"/>
        <v>match</v>
      </c>
    </row>
    <row r="13" spans="1:9" x14ac:dyDescent="0.25">
      <c r="A13" s="5" t="s">
        <v>315</v>
      </c>
      <c r="B13" t="s">
        <v>177</v>
      </c>
      <c r="C13" t="s">
        <v>315</v>
      </c>
      <c r="D13" t="s">
        <v>177</v>
      </c>
      <c r="E13" s="37" t="str">
        <f t="shared" si="0"/>
        <v>match</v>
      </c>
      <c r="F13" s="37" t="str">
        <f t="shared" si="1"/>
        <v>match</v>
      </c>
    </row>
    <row r="14" spans="1:9" x14ac:dyDescent="0.25">
      <c r="A14" s="5" t="s">
        <v>316</v>
      </c>
      <c r="B14" t="s">
        <v>179</v>
      </c>
      <c r="C14" t="s">
        <v>316</v>
      </c>
      <c r="D14" t="s">
        <v>179</v>
      </c>
      <c r="E14" s="37" t="str">
        <f t="shared" si="0"/>
        <v>match</v>
      </c>
      <c r="F14" s="37" t="str">
        <f t="shared" si="1"/>
        <v>match</v>
      </c>
    </row>
    <row r="15" spans="1:9" x14ac:dyDescent="0.25">
      <c r="A15" s="5" t="s">
        <v>317</v>
      </c>
      <c r="B15" t="s">
        <v>181</v>
      </c>
      <c r="C15" t="s">
        <v>317</v>
      </c>
      <c r="D15" t="s">
        <v>181</v>
      </c>
      <c r="E15" s="37" t="str">
        <f t="shared" si="0"/>
        <v>match</v>
      </c>
      <c r="F15" s="37" t="str">
        <f t="shared" si="1"/>
        <v>match</v>
      </c>
    </row>
    <row r="16" spans="1:9" x14ac:dyDescent="0.25">
      <c r="A16" s="5" t="s">
        <v>318</v>
      </c>
      <c r="B16" t="s">
        <v>183</v>
      </c>
      <c r="C16" t="s">
        <v>318</v>
      </c>
      <c r="D16" t="s">
        <v>183</v>
      </c>
      <c r="E16" s="37" t="str">
        <f t="shared" si="0"/>
        <v>match</v>
      </c>
      <c r="F16" s="37" t="str">
        <f t="shared" si="1"/>
        <v>match</v>
      </c>
    </row>
    <row r="17" spans="1:7" x14ac:dyDescent="0.25">
      <c r="A17" s="5" t="s">
        <v>319</v>
      </c>
      <c r="B17" t="s">
        <v>185</v>
      </c>
      <c r="C17" t="s">
        <v>319</v>
      </c>
      <c r="D17" t="s">
        <v>185</v>
      </c>
      <c r="E17" s="37" t="str">
        <f t="shared" si="0"/>
        <v>match</v>
      </c>
      <c r="F17" s="37" t="str">
        <f t="shared" si="1"/>
        <v>match</v>
      </c>
    </row>
    <row r="18" spans="1:7" x14ac:dyDescent="0.25">
      <c r="A18" s="5" t="s">
        <v>320</v>
      </c>
      <c r="B18" t="s">
        <v>187</v>
      </c>
      <c r="C18" t="s">
        <v>320</v>
      </c>
      <c r="D18" t="s">
        <v>187</v>
      </c>
      <c r="E18" s="37" t="str">
        <f t="shared" si="0"/>
        <v>match</v>
      </c>
      <c r="F18" s="37" t="str">
        <f t="shared" si="1"/>
        <v>match</v>
      </c>
    </row>
    <row r="19" spans="1:7" x14ac:dyDescent="0.25">
      <c r="A19" s="5" t="s">
        <v>321</v>
      </c>
      <c r="B19" t="s">
        <v>189</v>
      </c>
      <c r="C19" t="s">
        <v>321</v>
      </c>
      <c r="D19" t="s">
        <v>189</v>
      </c>
      <c r="E19" s="37" t="str">
        <f t="shared" si="0"/>
        <v>match</v>
      </c>
      <c r="F19" s="37" t="str">
        <f t="shared" si="1"/>
        <v>match</v>
      </c>
    </row>
    <row r="20" spans="1:7" x14ac:dyDescent="0.25">
      <c r="A20" s="5" t="s">
        <v>322</v>
      </c>
      <c r="B20" t="s">
        <v>191</v>
      </c>
      <c r="C20" t="s">
        <v>322</v>
      </c>
      <c r="D20" t="s">
        <v>191</v>
      </c>
      <c r="E20" s="37" t="str">
        <f t="shared" si="0"/>
        <v>match</v>
      </c>
      <c r="F20" s="37" t="str">
        <f t="shared" si="1"/>
        <v>match</v>
      </c>
    </row>
    <row r="21" spans="1:7" x14ac:dyDescent="0.25">
      <c r="A21" s="94" t="s">
        <v>323</v>
      </c>
      <c r="B21" t="s">
        <v>192</v>
      </c>
      <c r="C21" t="s">
        <v>323</v>
      </c>
      <c r="D21" t="s">
        <v>192</v>
      </c>
      <c r="E21" s="37" t="str">
        <f t="shared" si="0"/>
        <v>match</v>
      </c>
      <c r="F21" s="37" t="str">
        <f t="shared" si="1"/>
        <v>match</v>
      </c>
      <c r="G21" t="s">
        <v>449</v>
      </c>
    </row>
    <row r="22" spans="1:7" x14ac:dyDescent="0.25">
      <c r="A22" s="94" t="s">
        <v>324</v>
      </c>
      <c r="B22" t="s">
        <v>193</v>
      </c>
      <c r="C22" t="s">
        <v>324</v>
      </c>
      <c r="D22" t="s">
        <v>193</v>
      </c>
      <c r="E22" s="37" t="str">
        <f t="shared" si="0"/>
        <v>match</v>
      </c>
      <c r="F22" s="37" t="str">
        <f t="shared" si="1"/>
        <v>match</v>
      </c>
      <c r="G22" s="38" t="s">
        <v>449</v>
      </c>
    </row>
    <row r="23" spans="1:7" x14ac:dyDescent="0.25">
      <c r="A23" s="5" t="s">
        <v>325</v>
      </c>
      <c r="B23" t="s">
        <v>131</v>
      </c>
      <c r="C23" t="s">
        <v>325</v>
      </c>
      <c r="D23" t="s">
        <v>131</v>
      </c>
      <c r="E23" s="37" t="str">
        <f t="shared" si="0"/>
        <v>match</v>
      </c>
      <c r="F23" s="37" t="str">
        <f t="shared" si="1"/>
        <v>match</v>
      </c>
    </row>
    <row r="24" spans="1:7" x14ac:dyDescent="0.25">
      <c r="A24" s="5" t="s">
        <v>326</v>
      </c>
      <c r="B24" t="s">
        <v>135</v>
      </c>
      <c r="C24" t="s">
        <v>326</v>
      </c>
      <c r="D24" t="s">
        <v>135</v>
      </c>
      <c r="E24" s="37" t="str">
        <f t="shared" si="0"/>
        <v>match</v>
      </c>
      <c r="F24" s="37" t="str">
        <f t="shared" si="1"/>
        <v>match</v>
      </c>
    </row>
    <row r="25" spans="1:7" x14ac:dyDescent="0.25">
      <c r="A25" s="5" t="s">
        <v>327</v>
      </c>
      <c r="B25" t="s">
        <v>137</v>
      </c>
      <c r="C25" t="s">
        <v>327</v>
      </c>
      <c r="D25" t="s">
        <v>137</v>
      </c>
      <c r="E25" s="37" t="str">
        <f t="shared" si="0"/>
        <v>match</v>
      </c>
      <c r="F25" s="37" t="str">
        <f t="shared" si="1"/>
        <v>match</v>
      </c>
    </row>
    <row r="26" spans="1:7" x14ac:dyDescent="0.25">
      <c r="A26" s="5" t="s">
        <v>328</v>
      </c>
      <c r="B26" t="s">
        <v>139</v>
      </c>
      <c r="C26" t="s">
        <v>328</v>
      </c>
      <c r="D26" t="s">
        <v>139</v>
      </c>
      <c r="E26" s="37" t="str">
        <f t="shared" si="0"/>
        <v>match</v>
      </c>
      <c r="F26" s="37" t="str">
        <f t="shared" si="1"/>
        <v>match</v>
      </c>
    </row>
    <row r="27" spans="1:7" x14ac:dyDescent="0.25">
      <c r="A27" s="7" t="s">
        <v>197</v>
      </c>
      <c r="B27" t="s">
        <v>198</v>
      </c>
      <c r="C27" t="s">
        <v>197</v>
      </c>
      <c r="D27" t="s">
        <v>198</v>
      </c>
      <c r="E27" s="37" t="str">
        <f t="shared" si="0"/>
        <v>match</v>
      </c>
      <c r="F27" s="37" t="str">
        <f t="shared" si="1"/>
        <v>match</v>
      </c>
    </row>
    <row r="28" spans="1:7" x14ac:dyDescent="0.25">
      <c r="A28" s="7" t="s">
        <v>140</v>
      </c>
      <c r="B28" t="s">
        <v>141</v>
      </c>
      <c r="C28" t="s">
        <v>140</v>
      </c>
      <c r="D28" t="s">
        <v>141</v>
      </c>
      <c r="E28" s="37" t="str">
        <f t="shared" si="0"/>
        <v>match</v>
      </c>
      <c r="F28" s="37" t="str">
        <f t="shared" si="1"/>
        <v>match</v>
      </c>
    </row>
    <row r="29" spans="1:7" x14ac:dyDescent="0.25">
      <c r="A29" s="7" t="s">
        <v>142</v>
      </c>
      <c r="B29" t="s">
        <v>143</v>
      </c>
      <c r="C29" t="s">
        <v>142</v>
      </c>
      <c r="D29" t="s">
        <v>143</v>
      </c>
      <c r="E29" s="37" t="str">
        <f t="shared" si="0"/>
        <v>match</v>
      </c>
      <c r="F29" s="37" t="str">
        <f t="shared" si="1"/>
        <v>match</v>
      </c>
    </row>
    <row r="30" spans="1:7" x14ac:dyDescent="0.25">
      <c r="A30" s="7" t="s">
        <v>207</v>
      </c>
      <c r="B30" t="s">
        <v>208</v>
      </c>
      <c r="C30" t="s">
        <v>207</v>
      </c>
      <c r="D30" t="s">
        <v>208</v>
      </c>
      <c r="E30" s="37" t="str">
        <f t="shared" si="0"/>
        <v>match</v>
      </c>
      <c r="F30" s="37" t="str">
        <f t="shared" si="1"/>
        <v>match</v>
      </c>
    </row>
    <row r="31" spans="1:7" x14ac:dyDescent="0.25">
      <c r="A31" s="7" t="s">
        <v>210</v>
      </c>
      <c r="B31" t="s">
        <v>211</v>
      </c>
      <c r="C31" t="s">
        <v>210</v>
      </c>
      <c r="D31" t="s">
        <v>211</v>
      </c>
      <c r="E31" s="37" t="str">
        <f t="shared" si="0"/>
        <v>match</v>
      </c>
      <c r="F31" s="37" t="str">
        <f t="shared" si="1"/>
        <v>match</v>
      </c>
    </row>
    <row r="32" spans="1:7" x14ac:dyDescent="0.25">
      <c r="A32" s="7" t="s">
        <v>293</v>
      </c>
      <c r="B32" t="s">
        <v>212</v>
      </c>
      <c r="C32" t="s">
        <v>293</v>
      </c>
      <c r="D32" t="s">
        <v>212</v>
      </c>
      <c r="E32" s="37" t="str">
        <f t="shared" si="0"/>
        <v>match</v>
      </c>
      <c r="F32" s="37" t="str">
        <f t="shared" si="1"/>
        <v>match</v>
      </c>
    </row>
    <row r="33" spans="1:6" x14ac:dyDescent="0.25">
      <c r="A33" s="7" t="s">
        <v>294</v>
      </c>
      <c r="B33" t="s">
        <v>213</v>
      </c>
      <c r="C33" t="s">
        <v>294</v>
      </c>
      <c r="D33" t="s">
        <v>213</v>
      </c>
      <c r="E33" s="37" t="str">
        <f t="shared" si="0"/>
        <v>match</v>
      </c>
      <c r="F33" s="37" t="str">
        <f t="shared" si="1"/>
        <v>match</v>
      </c>
    </row>
    <row r="34" spans="1:6" x14ac:dyDescent="0.25">
      <c r="A34" s="7" t="s">
        <v>295</v>
      </c>
      <c r="B34" t="s">
        <v>214</v>
      </c>
      <c r="C34" t="s">
        <v>295</v>
      </c>
      <c r="D34" t="s">
        <v>214</v>
      </c>
      <c r="E34" s="37" t="str">
        <f t="shared" si="0"/>
        <v>match</v>
      </c>
      <c r="F34" s="37" t="str">
        <f t="shared" si="1"/>
        <v>match</v>
      </c>
    </row>
    <row r="35" spans="1:6" x14ac:dyDescent="0.25">
      <c r="A35" s="7" t="s">
        <v>296</v>
      </c>
      <c r="B35" t="s">
        <v>215</v>
      </c>
      <c r="C35" t="s">
        <v>296</v>
      </c>
      <c r="D35" t="s">
        <v>215</v>
      </c>
      <c r="E35" s="37" t="str">
        <f t="shared" si="0"/>
        <v>match</v>
      </c>
      <c r="F35" s="37" t="str">
        <f t="shared" si="1"/>
        <v>match</v>
      </c>
    </row>
    <row r="36" spans="1:6" x14ac:dyDescent="0.25">
      <c r="A36" s="7" t="s">
        <v>144</v>
      </c>
      <c r="B36" t="s">
        <v>145</v>
      </c>
      <c r="C36" t="s">
        <v>144</v>
      </c>
      <c r="D36" t="s">
        <v>145</v>
      </c>
      <c r="E36" s="37" t="str">
        <f t="shared" si="0"/>
        <v>match</v>
      </c>
      <c r="F36" s="37" t="str">
        <f t="shared" si="1"/>
        <v>match</v>
      </c>
    </row>
    <row r="37" spans="1:6" x14ac:dyDescent="0.25">
      <c r="A37" s="7" t="s">
        <v>297</v>
      </c>
      <c r="B37" t="s">
        <v>216</v>
      </c>
      <c r="C37" t="s">
        <v>297</v>
      </c>
      <c r="D37" t="s">
        <v>216</v>
      </c>
      <c r="E37" s="37" t="str">
        <f t="shared" si="0"/>
        <v>match</v>
      </c>
      <c r="F37" s="37" t="str">
        <f t="shared" si="1"/>
        <v>match</v>
      </c>
    </row>
    <row r="38" spans="1:6" x14ac:dyDescent="0.25">
      <c r="A38" s="7" t="s">
        <v>282</v>
      </c>
      <c r="B38" t="s">
        <v>194</v>
      </c>
      <c r="C38" t="s">
        <v>282</v>
      </c>
      <c r="D38" t="s">
        <v>194</v>
      </c>
      <c r="E38" s="37" t="str">
        <f t="shared" si="0"/>
        <v>match</v>
      </c>
      <c r="F38" s="37" t="str">
        <f t="shared" si="1"/>
        <v>match</v>
      </c>
    </row>
    <row r="39" spans="1:6" x14ac:dyDescent="0.25">
      <c r="A39" s="7" t="s">
        <v>283</v>
      </c>
      <c r="B39" t="s">
        <v>195</v>
      </c>
      <c r="C39" t="s">
        <v>283</v>
      </c>
      <c r="D39" t="s">
        <v>195</v>
      </c>
      <c r="E39" s="37" t="str">
        <f t="shared" si="0"/>
        <v>match</v>
      </c>
      <c r="F39" s="37" t="str">
        <f t="shared" si="1"/>
        <v>match</v>
      </c>
    </row>
    <row r="40" spans="1:6" x14ac:dyDescent="0.25">
      <c r="A40" s="7" t="s">
        <v>284</v>
      </c>
      <c r="B40" t="s">
        <v>196</v>
      </c>
      <c r="C40" t="s">
        <v>284</v>
      </c>
      <c r="D40" t="s">
        <v>196</v>
      </c>
      <c r="E40" s="37" t="str">
        <f t="shared" si="0"/>
        <v>match</v>
      </c>
      <c r="F40" s="37" t="str">
        <f t="shared" si="1"/>
        <v>match</v>
      </c>
    </row>
    <row r="41" spans="1:6" x14ac:dyDescent="0.25">
      <c r="A41" s="8" t="s">
        <v>298</v>
      </c>
      <c r="B41" t="s">
        <v>218</v>
      </c>
      <c r="C41" t="s">
        <v>298</v>
      </c>
      <c r="D41" t="s">
        <v>218</v>
      </c>
      <c r="E41" s="37" t="str">
        <f t="shared" si="0"/>
        <v>match</v>
      </c>
      <c r="F41" s="37" t="str">
        <f t="shared" si="1"/>
        <v>match</v>
      </c>
    </row>
    <row r="42" spans="1:6" x14ac:dyDescent="0.25">
      <c r="A42" s="8" t="s">
        <v>299</v>
      </c>
      <c r="B42" t="s">
        <v>220</v>
      </c>
      <c r="C42" t="s">
        <v>299</v>
      </c>
      <c r="D42" t="s">
        <v>220</v>
      </c>
      <c r="E42" s="37" t="str">
        <f t="shared" si="0"/>
        <v>match</v>
      </c>
      <c r="F42" s="37" t="str">
        <f t="shared" si="1"/>
        <v>match</v>
      </c>
    </row>
    <row r="43" spans="1:6" x14ac:dyDescent="0.25">
      <c r="A43" s="8" t="s">
        <v>300</v>
      </c>
      <c r="B43" t="s">
        <v>222</v>
      </c>
      <c r="C43" t="s">
        <v>300</v>
      </c>
      <c r="D43" t="s">
        <v>222</v>
      </c>
      <c r="E43" s="37" t="str">
        <f t="shared" si="0"/>
        <v>match</v>
      </c>
      <c r="F43" s="37" t="str">
        <f t="shared" si="1"/>
        <v>match</v>
      </c>
    </row>
    <row r="44" spans="1:6" x14ac:dyDescent="0.25">
      <c r="A44" s="8" t="s">
        <v>301</v>
      </c>
      <c r="B44" t="s">
        <v>224</v>
      </c>
      <c r="C44" t="s">
        <v>301</v>
      </c>
      <c r="D44" t="s">
        <v>224</v>
      </c>
      <c r="E44" s="37" t="str">
        <f t="shared" si="0"/>
        <v>match</v>
      </c>
      <c r="F44" s="37" t="str">
        <f t="shared" si="1"/>
        <v>match</v>
      </c>
    </row>
    <row r="45" spans="1:6" x14ac:dyDescent="0.25">
      <c r="A45" s="8" t="s">
        <v>302</v>
      </c>
      <c r="B45" t="s">
        <v>226</v>
      </c>
      <c r="C45" t="s">
        <v>302</v>
      </c>
      <c r="D45" t="s">
        <v>226</v>
      </c>
      <c r="E45" s="37" t="str">
        <f t="shared" si="0"/>
        <v>match</v>
      </c>
      <c r="F45" s="37" t="str">
        <f t="shared" si="1"/>
        <v>match</v>
      </c>
    </row>
    <row r="46" spans="1:6" x14ac:dyDescent="0.25">
      <c r="A46" s="8" t="s">
        <v>217</v>
      </c>
      <c r="B46" t="s">
        <v>146</v>
      </c>
      <c r="C46" t="s">
        <v>217</v>
      </c>
      <c r="D46" t="s">
        <v>146</v>
      </c>
      <c r="E46" s="37" t="str">
        <f t="shared" si="0"/>
        <v>match</v>
      </c>
      <c r="F46" s="37" t="str">
        <f t="shared" si="1"/>
        <v>match</v>
      </c>
    </row>
    <row r="47" spans="1:6" x14ac:dyDescent="0.25">
      <c r="A47" s="8" t="s">
        <v>219</v>
      </c>
      <c r="B47" t="s">
        <v>147</v>
      </c>
      <c r="C47" t="s">
        <v>219</v>
      </c>
      <c r="D47" t="s">
        <v>147</v>
      </c>
      <c r="E47" s="37" t="str">
        <f t="shared" si="0"/>
        <v>match</v>
      </c>
      <c r="F47" s="37" t="str">
        <f t="shared" si="1"/>
        <v>match</v>
      </c>
    </row>
    <row r="48" spans="1:6" x14ac:dyDescent="0.25">
      <c r="A48" s="8" t="s">
        <v>221</v>
      </c>
      <c r="B48" t="s">
        <v>148</v>
      </c>
      <c r="C48" t="s">
        <v>221</v>
      </c>
      <c r="D48" t="s">
        <v>148</v>
      </c>
      <c r="E48" s="37" t="str">
        <f t="shared" si="0"/>
        <v>match</v>
      </c>
      <c r="F48" s="37" t="str">
        <f t="shared" si="1"/>
        <v>match</v>
      </c>
    </row>
    <row r="49" spans="1:6" x14ac:dyDescent="0.25">
      <c r="A49" s="8" t="s">
        <v>223</v>
      </c>
      <c r="B49" t="s">
        <v>149</v>
      </c>
      <c r="C49" t="s">
        <v>223</v>
      </c>
      <c r="D49" t="s">
        <v>149</v>
      </c>
      <c r="E49" s="37" t="str">
        <f t="shared" si="0"/>
        <v>match</v>
      </c>
      <c r="F49" s="37" t="str">
        <f t="shared" si="1"/>
        <v>match</v>
      </c>
    </row>
    <row r="50" spans="1:6" x14ac:dyDescent="0.25">
      <c r="A50" s="8" t="s">
        <v>225</v>
      </c>
      <c r="B50" t="s">
        <v>150</v>
      </c>
      <c r="C50" t="s">
        <v>225</v>
      </c>
      <c r="D50" t="s">
        <v>150</v>
      </c>
      <c r="E50" s="37" t="str">
        <f t="shared" si="0"/>
        <v>match</v>
      </c>
      <c r="F50" s="37" t="str">
        <f t="shared" si="1"/>
        <v>match</v>
      </c>
    </row>
    <row r="51" spans="1:6" x14ac:dyDescent="0.25">
      <c r="A51" s="28" t="s">
        <v>303</v>
      </c>
      <c r="B51" t="s">
        <v>227</v>
      </c>
      <c r="C51" t="s">
        <v>303</v>
      </c>
      <c r="D51" t="s">
        <v>227</v>
      </c>
      <c r="E51" s="37" t="str">
        <f t="shared" si="0"/>
        <v>match</v>
      </c>
      <c r="F51" s="37" t="str">
        <f t="shared" si="1"/>
        <v>match</v>
      </c>
    </row>
    <row r="52" spans="1:6" x14ac:dyDescent="0.25">
      <c r="A52" s="28" t="s">
        <v>304</v>
      </c>
      <c r="B52" t="s">
        <v>228</v>
      </c>
      <c r="C52" t="s">
        <v>304</v>
      </c>
      <c r="D52" t="s">
        <v>228</v>
      </c>
      <c r="E52" s="37" t="str">
        <f t="shared" si="0"/>
        <v>match</v>
      </c>
      <c r="F52" s="37" t="str">
        <f t="shared" si="1"/>
        <v>match</v>
      </c>
    </row>
    <row r="53" spans="1:6" x14ac:dyDescent="0.25">
      <c r="A53" s="7" t="s">
        <v>229</v>
      </c>
      <c r="B53" t="s">
        <v>230</v>
      </c>
      <c r="C53" t="s">
        <v>229</v>
      </c>
      <c r="D53" t="s">
        <v>230</v>
      </c>
      <c r="E53" s="37" t="str">
        <f t="shared" si="0"/>
        <v>match</v>
      </c>
      <c r="F53" s="37" t="str">
        <f t="shared" si="1"/>
        <v>match</v>
      </c>
    </row>
    <row r="54" spans="1:6" x14ac:dyDescent="0.25">
      <c r="A54" s="7" t="s">
        <v>231</v>
      </c>
      <c r="B54" t="s">
        <v>232</v>
      </c>
      <c r="C54" t="s">
        <v>231</v>
      </c>
      <c r="D54" t="s">
        <v>232</v>
      </c>
      <c r="E54" s="37" t="str">
        <f t="shared" si="0"/>
        <v>match</v>
      </c>
      <c r="F54" s="37" t="str">
        <f t="shared" si="1"/>
        <v>match</v>
      </c>
    </row>
    <row r="55" spans="1:6" x14ac:dyDescent="0.25">
      <c r="A55" t="s">
        <v>273</v>
      </c>
      <c r="B55" t="s">
        <v>68</v>
      </c>
      <c r="C55" t="s">
        <v>273</v>
      </c>
      <c r="D55" t="s">
        <v>68</v>
      </c>
      <c r="E55" s="37" t="str">
        <f t="shared" si="0"/>
        <v>match</v>
      </c>
      <c r="F55" s="37" t="str">
        <f t="shared" si="1"/>
        <v>match</v>
      </c>
    </row>
    <row r="56" spans="1:6" x14ac:dyDescent="0.25">
      <c r="A56" t="s">
        <v>275</v>
      </c>
      <c r="B56" t="s">
        <v>70</v>
      </c>
      <c r="C56" t="s">
        <v>275</v>
      </c>
      <c r="D56" t="s">
        <v>70</v>
      </c>
      <c r="E56" s="37" t="str">
        <f t="shared" si="0"/>
        <v>match</v>
      </c>
      <c r="F56" s="37" t="str">
        <f t="shared" si="1"/>
        <v>match</v>
      </c>
    </row>
    <row r="57" spans="1:6" x14ac:dyDescent="0.25">
      <c r="A57" t="s">
        <v>269</v>
      </c>
      <c r="B57" t="s">
        <v>64</v>
      </c>
      <c r="C57" t="s">
        <v>269</v>
      </c>
      <c r="D57" t="s">
        <v>64</v>
      </c>
      <c r="E57" s="37" t="str">
        <f t="shared" si="0"/>
        <v>match</v>
      </c>
      <c r="F57" s="37" t="str">
        <f t="shared" si="1"/>
        <v>match</v>
      </c>
    </row>
    <row r="58" spans="1:6" x14ac:dyDescent="0.25">
      <c r="A58" t="s">
        <v>271</v>
      </c>
      <c r="B58" t="s">
        <v>66</v>
      </c>
      <c r="C58" t="s">
        <v>271</v>
      </c>
      <c r="D58" t="s">
        <v>66</v>
      </c>
      <c r="E58" s="37" t="str">
        <f t="shared" si="0"/>
        <v>match</v>
      </c>
      <c r="F58" s="37" t="str">
        <f t="shared" si="1"/>
        <v>match</v>
      </c>
    </row>
    <row r="59" spans="1:6" x14ac:dyDescent="0.25">
      <c r="A59" t="s">
        <v>274</v>
      </c>
      <c r="B59" t="s">
        <v>69</v>
      </c>
      <c r="C59" t="s">
        <v>274</v>
      </c>
      <c r="D59" t="s">
        <v>69</v>
      </c>
      <c r="E59" s="37" t="str">
        <f t="shared" si="0"/>
        <v>match</v>
      </c>
      <c r="F59" s="37" t="str">
        <f t="shared" si="1"/>
        <v>match</v>
      </c>
    </row>
    <row r="60" spans="1:6" x14ac:dyDescent="0.25">
      <c r="A60" t="s">
        <v>276</v>
      </c>
      <c r="B60" t="s">
        <v>71</v>
      </c>
      <c r="C60" t="s">
        <v>276</v>
      </c>
      <c r="D60" t="s">
        <v>71</v>
      </c>
      <c r="E60" s="37" t="str">
        <f t="shared" si="0"/>
        <v>match</v>
      </c>
      <c r="F60" s="37" t="str">
        <f t="shared" si="1"/>
        <v>match</v>
      </c>
    </row>
    <row r="61" spans="1:6" x14ac:dyDescent="0.25">
      <c r="A61" t="s">
        <v>270</v>
      </c>
      <c r="B61" t="s">
        <v>65</v>
      </c>
      <c r="C61" t="s">
        <v>270</v>
      </c>
      <c r="D61" t="s">
        <v>65</v>
      </c>
      <c r="E61" s="37" t="str">
        <f t="shared" si="0"/>
        <v>match</v>
      </c>
      <c r="F61" s="37" t="str">
        <f t="shared" si="1"/>
        <v>match</v>
      </c>
    </row>
    <row r="62" spans="1:6" x14ac:dyDescent="0.25">
      <c r="A62" t="s">
        <v>272</v>
      </c>
      <c r="B62" t="s">
        <v>67</v>
      </c>
      <c r="C62" t="s">
        <v>272</v>
      </c>
      <c r="D62" t="s">
        <v>67</v>
      </c>
      <c r="E62" s="37" t="str">
        <f t="shared" si="0"/>
        <v>match</v>
      </c>
      <c r="F62" s="37" t="str">
        <f t="shared" si="1"/>
        <v>match</v>
      </c>
    </row>
    <row r="63" spans="1:6" x14ac:dyDescent="0.25">
      <c r="A63" s="9" t="s">
        <v>292</v>
      </c>
      <c r="B63" t="s">
        <v>206</v>
      </c>
      <c r="C63" t="s">
        <v>292</v>
      </c>
      <c r="D63" t="s">
        <v>206</v>
      </c>
      <c r="E63" s="37" t="str">
        <f t="shared" si="0"/>
        <v>match</v>
      </c>
      <c r="F63" s="37" t="str">
        <f t="shared" si="1"/>
        <v>match</v>
      </c>
    </row>
    <row r="64" spans="1:6" x14ac:dyDescent="0.25">
      <c r="A64" t="s">
        <v>278</v>
      </c>
      <c r="B64" t="s">
        <v>95</v>
      </c>
      <c r="C64" t="s">
        <v>278</v>
      </c>
      <c r="D64" t="s">
        <v>95</v>
      </c>
      <c r="E64" s="37" t="str">
        <f t="shared" si="0"/>
        <v>match</v>
      </c>
      <c r="F64" s="37" t="str">
        <f t="shared" si="1"/>
        <v>match</v>
      </c>
    </row>
    <row r="65" spans="1:6" x14ac:dyDescent="0.25">
      <c r="A65" t="s">
        <v>281</v>
      </c>
      <c r="B65" t="s">
        <v>100</v>
      </c>
      <c r="C65" t="s">
        <v>281</v>
      </c>
      <c r="D65" t="s">
        <v>100</v>
      </c>
      <c r="E65" s="37" t="str">
        <f t="shared" si="0"/>
        <v>match</v>
      </c>
      <c r="F65" s="37" t="str">
        <f t="shared" si="1"/>
        <v>match</v>
      </c>
    </row>
    <row r="66" spans="1:6" x14ac:dyDescent="0.25">
      <c r="A66" t="s">
        <v>122</v>
      </c>
      <c r="B66" t="s">
        <v>123</v>
      </c>
      <c r="C66" t="s">
        <v>122</v>
      </c>
      <c r="D66" t="s">
        <v>123</v>
      </c>
      <c r="E66" s="37" t="str">
        <f t="shared" si="0"/>
        <v>match</v>
      </c>
      <c r="F66" s="37" t="str">
        <f t="shared" si="1"/>
        <v>match</v>
      </c>
    </row>
    <row r="67" spans="1:6" x14ac:dyDescent="0.25">
      <c r="A67" t="s">
        <v>124</v>
      </c>
      <c r="B67" t="s">
        <v>125</v>
      </c>
      <c r="C67" t="s">
        <v>124</v>
      </c>
      <c r="D67" t="s">
        <v>125</v>
      </c>
      <c r="E67" s="37" t="str">
        <f t="shared" si="0"/>
        <v>match</v>
      </c>
      <c r="F67" s="37" t="str">
        <f t="shared" si="1"/>
        <v>match</v>
      </c>
    </row>
    <row r="68" spans="1:6" x14ac:dyDescent="0.25">
      <c r="A68" t="s">
        <v>60</v>
      </c>
      <c r="B68" t="s">
        <v>61</v>
      </c>
      <c r="C68" t="s">
        <v>60</v>
      </c>
      <c r="D68" t="s">
        <v>61</v>
      </c>
      <c r="E68" s="37" t="str">
        <f t="shared" ref="E68:E121" si="2">IF(A68=C68, "match", "--ERROR--")</f>
        <v>match</v>
      </c>
      <c r="F68" s="37" t="str">
        <f t="shared" ref="F68:F121" si="3">IF(B68=D68, "match", "--ERROR--")</f>
        <v>match</v>
      </c>
    </row>
    <row r="69" spans="1:6" x14ac:dyDescent="0.25">
      <c r="A69" t="s">
        <v>4</v>
      </c>
      <c r="B69" t="s">
        <v>5</v>
      </c>
      <c r="C69" t="s">
        <v>4</v>
      </c>
      <c r="D69" t="s">
        <v>5</v>
      </c>
      <c r="E69" s="37" t="str">
        <f t="shared" si="2"/>
        <v>match</v>
      </c>
      <c r="F69" s="37" t="str">
        <f t="shared" si="3"/>
        <v>match</v>
      </c>
    </row>
    <row r="70" spans="1:6" x14ac:dyDescent="0.25">
      <c r="A70" t="s">
        <v>8</v>
      </c>
      <c r="B70" t="s">
        <v>9</v>
      </c>
      <c r="C70" t="s">
        <v>8</v>
      </c>
      <c r="D70" t="s">
        <v>9</v>
      </c>
      <c r="E70" s="37" t="str">
        <f t="shared" si="2"/>
        <v>match</v>
      </c>
      <c r="F70" s="37" t="str">
        <f t="shared" si="3"/>
        <v>match</v>
      </c>
    </row>
    <row r="71" spans="1:6" x14ac:dyDescent="0.25">
      <c r="A71" t="s">
        <v>62</v>
      </c>
      <c r="B71" t="s">
        <v>63</v>
      </c>
      <c r="C71" t="s">
        <v>62</v>
      </c>
      <c r="D71" t="s">
        <v>63</v>
      </c>
      <c r="E71" s="37" t="str">
        <f t="shared" si="2"/>
        <v>match</v>
      </c>
      <c r="F71" s="37" t="str">
        <f t="shared" si="3"/>
        <v>match</v>
      </c>
    </row>
    <row r="72" spans="1:6" x14ac:dyDescent="0.25">
      <c r="A72" t="s">
        <v>279</v>
      </c>
      <c r="B72" t="s">
        <v>98</v>
      </c>
      <c r="C72" t="s">
        <v>279</v>
      </c>
      <c r="D72" t="s">
        <v>98</v>
      </c>
      <c r="E72" s="37" t="str">
        <f t="shared" si="2"/>
        <v>match</v>
      </c>
      <c r="F72" s="37" t="str">
        <f t="shared" si="3"/>
        <v>match</v>
      </c>
    </row>
    <row r="73" spans="1:6" x14ac:dyDescent="0.25">
      <c r="A73" t="s">
        <v>280</v>
      </c>
      <c r="B73" t="s">
        <v>99</v>
      </c>
      <c r="C73" t="s">
        <v>280</v>
      </c>
      <c r="D73" t="s">
        <v>99</v>
      </c>
      <c r="E73" s="37" t="str">
        <f t="shared" si="2"/>
        <v>match</v>
      </c>
      <c r="F73" s="37" t="str">
        <f t="shared" si="3"/>
        <v>match</v>
      </c>
    </row>
    <row r="74" spans="1:6" x14ac:dyDescent="0.25">
      <c r="A74" t="s">
        <v>101</v>
      </c>
      <c r="B74" t="s">
        <v>102</v>
      </c>
      <c r="C74" t="s">
        <v>101</v>
      </c>
      <c r="D74" t="s">
        <v>102</v>
      </c>
      <c r="E74" s="37" t="str">
        <f t="shared" si="2"/>
        <v>match</v>
      </c>
      <c r="F74" s="37" t="str">
        <f t="shared" si="3"/>
        <v>match</v>
      </c>
    </row>
    <row r="75" spans="1:6" x14ac:dyDescent="0.25">
      <c r="A75" t="s">
        <v>103</v>
      </c>
      <c r="B75" t="s">
        <v>104</v>
      </c>
      <c r="C75" t="s">
        <v>103</v>
      </c>
      <c r="D75" t="s">
        <v>104</v>
      </c>
      <c r="E75" s="37" t="str">
        <f t="shared" si="2"/>
        <v>match</v>
      </c>
      <c r="F75" s="37" t="str">
        <f t="shared" si="3"/>
        <v>match</v>
      </c>
    </row>
    <row r="76" spans="1:6" x14ac:dyDescent="0.25">
      <c r="A76" t="s">
        <v>105</v>
      </c>
      <c r="B76" t="s">
        <v>106</v>
      </c>
      <c r="C76" t="s">
        <v>105</v>
      </c>
      <c r="D76" t="s">
        <v>106</v>
      </c>
      <c r="E76" s="37" t="str">
        <f t="shared" si="2"/>
        <v>match</v>
      </c>
      <c r="F76" s="37" t="str">
        <f t="shared" si="3"/>
        <v>match</v>
      </c>
    </row>
    <row r="77" spans="1:6" x14ac:dyDescent="0.25">
      <c r="A77" t="s">
        <v>107</v>
      </c>
      <c r="B77" t="s">
        <v>108</v>
      </c>
      <c r="C77" t="s">
        <v>107</v>
      </c>
      <c r="D77" t="s">
        <v>108</v>
      </c>
      <c r="E77" s="37" t="str">
        <f t="shared" si="2"/>
        <v>match</v>
      </c>
      <c r="F77" s="37" t="str">
        <f t="shared" si="3"/>
        <v>match</v>
      </c>
    </row>
    <row r="78" spans="1:6" x14ac:dyDescent="0.25">
      <c r="A78" t="s">
        <v>126</v>
      </c>
      <c r="B78" t="s">
        <v>127</v>
      </c>
      <c r="C78" t="s">
        <v>126</v>
      </c>
      <c r="D78" t="s">
        <v>127</v>
      </c>
      <c r="E78" s="37" t="str">
        <f t="shared" si="2"/>
        <v>match</v>
      </c>
      <c r="F78" s="37" t="str">
        <f t="shared" si="3"/>
        <v>match</v>
      </c>
    </row>
    <row r="79" spans="1:6" x14ac:dyDescent="0.25">
      <c r="A79" t="s">
        <v>128</v>
      </c>
      <c r="B79" t="s">
        <v>129</v>
      </c>
      <c r="C79" t="s">
        <v>128</v>
      </c>
      <c r="D79" t="s">
        <v>129</v>
      </c>
      <c r="E79" s="37" t="str">
        <f t="shared" si="2"/>
        <v>match</v>
      </c>
      <c r="F79" s="37" t="str">
        <f t="shared" si="3"/>
        <v>match</v>
      </c>
    </row>
    <row r="80" spans="1:6" x14ac:dyDescent="0.25">
      <c r="A80" t="s">
        <v>151</v>
      </c>
      <c r="B80" t="s">
        <v>152</v>
      </c>
      <c r="C80" t="s">
        <v>151</v>
      </c>
      <c r="D80" t="s">
        <v>152</v>
      </c>
      <c r="E80" s="37" t="str">
        <f t="shared" si="2"/>
        <v>match</v>
      </c>
      <c r="F80" s="37" t="str">
        <f t="shared" si="3"/>
        <v>match</v>
      </c>
    </row>
    <row r="81" spans="1:6" x14ac:dyDescent="0.25">
      <c r="A81" t="s">
        <v>153</v>
      </c>
      <c r="B81" t="s">
        <v>154</v>
      </c>
      <c r="C81" t="s">
        <v>153</v>
      </c>
      <c r="D81" t="s">
        <v>154</v>
      </c>
      <c r="E81" s="37" t="str">
        <f t="shared" si="2"/>
        <v>match</v>
      </c>
      <c r="F81" s="37" t="str">
        <f t="shared" si="3"/>
        <v>match</v>
      </c>
    </row>
    <row r="82" spans="1:6" x14ac:dyDescent="0.25">
      <c r="A82" t="s">
        <v>155</v>
      </c>
      <c r="B82" t="s">
        <v>156</v>
      </c>
      <c r="C82" t="s">
        <v>155</v>
      </c>
      <c r="D82" t="s">
        <v>156</v>
      </c>
      <c r="E82" s="37" t="str">
        <f t="shared" si="2"/>
        <v>match</v>
      </c>
      <c r="F82" s="37" t="str">
        <f t="shared" si="3"/>
        <v>match</v>
      </c>
    </row>
    <row r="83" spans="1:6" x14ac:dyDescent="0.25">
      <c r="A83" t="s">
        <v>157</v>
      </c>
      <c r="B83" t="s">
        <v>158</v>
      </c>
      <c r="C83" t="s">
        <v>157</v>
      </c>
      <c r="D83" t="s">
        <v>158</v>
      </c>
      <c r="E83" s="37" t="str">
        <f t="shared" si="2"/>
        <v>match</v>
      </c>
      <c r="F83" s="37" t="str">
        <f t="shared" si="3"/>
        <v>match</v>
      </c>
    </row>
    <row r="84" spans="1:6" x14ac:dyDescent="0.25">
      <c r="A84" s="9" t="s">
        <v>290</v>
      </c>
      <c r="B84" t="s">
        <v>204</v>
      </c>
      <c r="C84" t="s">
        <v>290</v>
      </c>
      <c r="D84" t="s">
        <v>204</v>
      </c>
      <c r="E84" s="37" t="str">
        <f t="shared" si="2"/>
        <v>match</v>
      </c>
      <c r="F84" s="37" t="str">
        <f t="shared" si="3"/>
        <v>match</v>
      </c>
    </row>
    <row r="85" spans="1:6" x14ac:dyDescent="0.25">
      <c r="A85" s="9" t="s">
        <v>291</v>
      </c>
      <c r="B85" t="s">
        <v>205</v>
      </c>
      <c r="C85" t="s">
        <v>291</v>
      </c>
      <c r="D85" t="s">
        <v>205</v>
      </c>
      <c r="E85" s="37" t="str">
        <f t="shared" si="2"/>
        <v>match</v>
      </c>
      <c r="F85" s="37" t="str">
        <f t="shared" si="3"/>
        <v>match</v>
      </c>
    </row>
    <row r="86" spans="1:6" x14ac:dyDescent="0.25">
      <c r="A86" s="9" t="s">
        <v>285</v>
      </c>
      <c r="B86" t="s">
        <v>199</v>
      </c>
      <c r="C86" t="s">
        <v>285</v>
      </c>
      <c r="D86" t="s">
        <v>199</v>
      </c>
      <c r="E86" s="37" t="str">
        <f t="shared" si="2"/>
        <v>match</v>
      </c>
      <c r="F86" s="37" t="str">
        <f t="shared" si="3"/>
        <v>match</v>
      </c>
    </row>
    <row r="87" spans="1:6" x14ac:dyDescent="0.25">
      <c r="A87" s="34" t="s">
        <v>286</v>
      </c>
      <c r="B87" t="s">
        <v>200</v>
      </c>
      <c r="C87" t="s">
        <v>286</v>
      </c>
      <c r="D87" t="s">
        <v>200</v>
      </c>
      <c r="E87" s="37" t="str">
        <f t="shared" si="2"/>
        <v>match</v>
      </c>
      <c r="F87" s="37" t="str">
        <f t="shared" si="3"/>
        <v>match</v>
      </c>
    </row>
    <row r="88" spans="1:6" x14ac:dyDescent="0.25">
      <c r="A88" s="34" t="s">
        <v>287</v>
      </c>
      <c r="B88" t="s">
        <v>201</v>
      </c>
      <c r="C88" t="s">
        <v>287</v>
      </c>
      <c r="D88" t="s">
        <v>201</v>
      </c>
      <c r="E88" s="37" t="str">
        <f t="shared" si="2"/>
        <v>match</v>
      </c>
      <c r="F88" s="37" t="str">
        <f t="shared" si="3"/>
        <v>match</v>
      </c>
    </row>
    <row r="89" spans="1:6" x14ac:dyDescent="0.25">
      <c r="A89" s="9" t="s">
        <v>288</v>
      </c>
      <c r="B89" t="s">
        <v>202</v>
      </c>
      <c r="C89" t="s">
        <v>288</v>
      </c>
      <c r="D89" t="s">
        <v>202</v>
      </c>
      <c r="E89" s="37" t="str">
        <f t="shared" si="2"/>
        <v>match</v>
      </c>
      <c r="F89" s="37" t="str">
        <f t="shared" si="3"/>
        <v>match</v>
      </c>
    </row>
    <row r="90" spans="1:6" x14ac:dyDescent="0.25">
      <c r="A90" s="9" t="s">
        <v>289</v>
      </c>
      <c r="B90" t="s">
        <v>203</v>
      </c>
      <c r="C90" t="s">
        <v>289</v>
      </c>
      <c r="D90" t="s">
        <v>203</v>
      </c>
      <c r="E90" s="37" t="str">
        <f t="shared" si="2"/>
        <v>match</v>
      </c>
      <c r="F90" s="37" t="str">
        <f t="shared" si="3"/>
        <v>match</v>
      </c>
    </row>
    <row r="91" spans="1:6" x14ac:dyDescent="0.25">
      <c r="A91" t="s">
        <v>72</v>
      </c>
      <c r="B91" t="s">
        <v>73</v>
      </c>
      <c r="C91" t="s">
        <v>72</v>
      </c>
      <c r="D91" t="s">
        <v>73</v>
      </c>
      <c r="E91" s="37" t="str">
        <f t="shared" si="2"/>
        <v>match</v>
      </c>
      <c r="F91" s="37" t="str">
        <f t="shared" si="3"/>
        <v>match</v>
      </c>
    </row>
    <row r="92" spans="1:6" x14ac:dyDescent="0.25">
      <c r="A92" t="s">
        <v>74</v>
      </c>
      <c r="B92" t="s">
        <v>75</v>
      </c>
      <c r="C92" t="s">
        <v>74</v>
      </c>
      <c r="D92" t="s">
        <v>75</v>
      </c>
      <c r="E92" s="37" t="str">
        <f t="shared" si="2"/>
        <v>match</v>
      </c>
      <c r="F92" s="37" t="str">
        <f t="shared" si="3"/>
        <v>match</v>
      </c>
    </row>
    <row r="93" spans="1:6" x14ac:dyDescent="0.25">
      <c r="A93" t="s">
        <v>76</v>
      </c>
      <c r="B93" t="s">
        <v>77</v>
      </c>
      <c r="C93" t="s">
        <v>76</v>
      </c>
      <c r="D93" t="s">
        <v>77</v>
      </c>
      <c r="E93" s="37" t="str">
        <f t="shared" si="2"/>
        <v>match</v>
      </c>
      <c r="F93" s="37" t="str">
        <f t="shared" si="3"/>
        <v>match</v>
      </c>
    </row>
    <row r="94" spans="1:6" x14ac:dyDescent="0.25">
      <c r="A94" t="s">
        <v>78</v>
      </c>
      <c r="B94" t="s">
        <v>79</v>
      </c>
      <c r="C94" t="s">
        <v>78</v>
      </c>
      <c r="D94" t="s">
        <v>79</v>
      </c>
      <c r="E94" s="37" t="str">
        <f t="shared" si="2"/>
        <v>match</v>
      </c>
      <c r="F94" s="37" t="str">
        <f t="shared" si="3"/>
        <v>match</v>
      </c>
    </row>
    <row r="95" spans="1:6" x14ac:dyDescent="0.25">
      <c r="A95" t="s">
        <v>266</v>
      </c>
      <c r="B95" t="s">
        <v>10</v>
      </c>
      <c r="C95" t="s">
        <v>266</v>
      </c>
      <c r="D95" t="s">
        <v>10</v>
      </c>
      <c r="E95" s="37" t="str">
        <f t="shared" si="2"/>
        <v>match</v>
      </c>
      <c r="F95" s="37" t="str">
        <f t="shared" si="3"/>
        <v>match</v>
      </c>
    </row>
    <row r="96" spans="1:6" x14ac:dyDescent="0.25">
      <c r="A96" t="s">
        <v>267</v>
      </c>
      <c r="B96" t="s">
        <v>11</v>
      </c>
      <c r="C96" t="s">
        <v>267</v>
      </c>
      <c r="D96" t="s">
        <v>11</v>
      </c>
      <c r="E96" s="37" t="str">
        <f t="shared" si="2"/>
        <v>match</v>
      </c>
      <c r="F96" s="37" t="str">
        <f t="shared" si="3"/>
        <v>match</v>
      </c>
    </row>
    <row r="97" spans="1:6" x14ac:dyDescent="0.25">
      <c r="A97" t="s">
        <v>12</v>
      </c>
      <c r="B97" t="s">
        <v>13</v>
      </c>
      <c r="C97" t="s">
        <v>12</v>
      </c>
      <c r="D97" t="s">
        <v>13</v>
      </c>
      <c r="E97" s="37" t="str">
        <f t="shared" si="2"/>
        <v>match</v>
      </c>
      <c r="F97" s="37" t="str">
        <f t="shared" si="3"/>
        <v>match</v>
      </c>
    </row>
    <row r="98" spans="1:6" x14ac:dyDescent="0.25">
      <c r="A98" t="s">
        <v>14</v>
      </c>
      <c r="B98" t="s">
        <v>15</v>
      </c>
      <c r="C98" t="s">
        <v>14</v>
      </c>
      <c r="D98" t="s">
        <v>15</v>
      </c>
      <c r="E98" s="37" t="str">
        <f t="shared" si="2"/>
        <v>match</v>
      </c>
      <c r="F98" s="37" t="str">
        <f t="shared" si="3"/>
        <v>match</v>
      </c>
    </row>
    <row r="99" spans="1:6" x14ac:dyDescent="0.25">
      <c r="A99" t="s">
        <v>82</v>
      </c>
      <c r="B99" t="s">
        <v>83</v>
      </c>
      <c r="C99" t="s">
        <v>82</v>
      </c>
      <c r="D99" t="s">
        <v>83</v>
      </c>
      <c r="E99" s="37" t="str">
        <f t="shared" si="2"/>
        <v>match</v>
      </c>
      <c r="F99" s="37" t="str">
        <f t="shared" si="3"/>
        <v>match</v>
      </c>
    </row>
    <row r="100" spans="1:6" x14ac:dyDescent="0.25">
      <c r="A100" t="s">
        <v>84</v>
      </c>
      <c r="B100" t="s">
        <v>85</v>
      </c>
      <c r="C100" t="s">
        <v>84</v>
      </c>
      <c r="D100" t="s">
        <v>85</v>
      </c>
      <c r="E100" s="37" t="str">
        <f t="shared" si="2"/>
        <v>match</v>
      </c>
      <c r="F100" s="37" t="str">
        <f t="shared" si="3"/>
        <v>match</v>
      </c>
    </row>
    <row r="101" spans="1:6" x14ac:dyDescent="0.25">
      <c r="A101" t="s">
        <v>86</v>
      </c>
      <c r="B101" t="s">
        <v>87</v>
      </c>
      <c r="C101" t="s">
        <v>86</v>
      </c>
      <c r="D101" t="s">
        <v>87</v>
      </c>
      <c r="E101" s="37" t="str">
        <f t="shared" si="2"/>
        <v>match</v>
      </c>
      <c r="F101" s="37" t="str">
        <f t="shared" si="3"/>
        <v>match</v>
      </c>
    </row>
    <row r="102" spans="1:6" x14ac:dyDescent="0.25">
      <c r="A102" t="s">
        <v>88</v>
      </c>
      <c r="B102" t="s">
        <v>89</v>
      </c>
      <c r="C102" t="s">
        <v>88</v>
      </c>
      <c r="D102" t="s">
        <v>89</v>
      </c>
      <c r="E102" s="37" t="str">
        <f t="shared" si="2"/>
        <v>match</v>
      </c>
      <c r="F102" s="37" t="str">
        <f t="shared" si="3"/>
        <v>match</v>
      </c>
    </row>
    <row r="103" spans="1:6" x14ac:dyDescent="0.25">
      <c r="A103" t="s">
        <v>90</v>
      </c>
      <c r="B103" t="s">
        <v>91</v>
      </c>
      <c r="C103" t="s">
        <v>90</v>
      </c>
      <c r="D103" t="s">
        <v>91</v>
      </c>
      <c r="E103" s="37" t="str">
        <f t="shared" si="2"/>
        <v>match</v>
      </c>
      <c r="F103" s="37" t="str">
        <f t="shared" si="3"/>
        <v>match</v>
      </c>
    </row>
    <row r="104" spans="1:6" x14ac:dyDescent="0.25">
      <c r="A104" t="s">
        <v>92</v>
      </c>
      <c r="B104" t="s">
        <v>93</v>
      </c>
      <c r="C104" t="s">
        <v>92</v>
      </c>
      <c r="D104" t="s">
        <v>93</v>
      </c>
      <c r="E104" s="37" t="str">
        <f t="shared" si="2"/>
        <v>match</v>
      </c>
      <c r="F104" s="37" t="str">
        <f t="shared" si="3"/>
        <v>match</v>
      </c>
    </row>
    <row r="105" spans="1:6" x14ac:dyDescent="0.25">
      <c r="A105" t="s">
        <v>306</v>
      </c>
      <c r="B105" t="s">
        <v>94</v>
      </c>
      <c r="C105" t="s">
        <v>306</v>
      </c>
      <c r="D105" t="s">
        <v>94</v>
      </c>
      <c r="E105" s="37" t="str">
        <f t="shared" si="2"/>
        <v>match</v>
      </c>
      <c r="F105" s="37" t="str">
        <f t="shared" si="3"/>
        <v>match</v>
      </c>
    </row>
    <row r="106" spans="1:6" x14ac:dyDescent="0.25">
      <c r="A106" t="s">
        <v>16</v>
      </c>
      <c r="B106" t="s">
        <v>17</v>
      </c>
      <c r="C106" t="s">
        <v>16</v>
      </c>
      <c r="D106" t="s">
        <v>17</v>
      </c>
      <c r="E106" s="37" t="str">
        <f t="shared" si="2"/>
        <v>match</v>
      </c>
      <c r="F106" s="37" t="str">
        <f t="shared" si="3"/>
        <v>match</v>
      </c>
    </row>
    <row r="107" spans="1:6" x14ac:dyDescent="0.25">
      <c r="A107" t="s">
        <v>18</v>
      </c>
      <c r="B107" t="s">
        <v>19</v>
      </c>
      <c r="C107" t="s">
        <v>18</v>
      </c>
      <c r="D107" t="s">
        <v>19</v>
      </c>
      <c r="E107" s="37" t="str">
        <f t="shared" si="2"/>
        <v>match</v>
      </c>
      <c r="F107" s="37" t="str">
        <f t="shared" si="3"/>
        <v>match</v>
      </c>
    </row>
    <row r="108" spans="1:6" x14ac:dyDescent="0.25">
      <c r="A108" t="s">
        <v>20</v>
      </c>
      <c r="B108" t="s">
        <v>21</v>
      </c>
      <c r="C108" t="s">
        <v>20</v>
      </c>
      <c r="D108" t="s">
        <v>21</v>
      </c>
      <c r="E108" s="37" t="str">
        <f t="shared" si="2"/>
        <v>match</v>
      </c>
      <c r="F108" s="37" t="str">
        <f t="shared" si="3"/>
        <v>match</v>
      </c>
    </row>
    <row r="109" spans="1:6" x14ac:dyDescent="0.25">
      <c r="A109" t="s">
        <v>22</v>
      </c>
      <c r="B109" t="s">
        <v>23</v>
      </c>
      <c r="C109" t="s">
        <v>22</v>
      </c>
      <c r="D109" t="s">
        <v>23</v>
      </c>
      <c r="E109" s="37" t="str">
        <f t="shared" si="2"/>
        <v>match</v>
      </c>
      <c r="F109" s="37" t="str">
        <f t="shared" si="3"/>
        <v>match</v>
      </c>
    </row>
    <row r="110" spans="1:6" x14ac:dyDescent="0.25">
      <c r="A110" t="s">
        <v>24</v>
      </c>
      <c r="B110" t="s">
        <v>25</v>
      </c>
      <c r="C110" t="s">
        <v>24</v>
      </c>
      <c r="D110" t="s">
        <v>25</v>
      </c>
      <c r="E110" s="37" t="str">
        <f t="shared" si="2"/>
        <v>match</v>
      </c>
      <c r="F110" s="37" t="str">
        <f t="shared" si="3"/>
        <v>match</v>
      </c>
    </row>
    <row r="111" spans="1:6" x14ac:dyDescent="0.25">
      <c r="A111" t="s">
        <v>26</v>
      </c>
      <c r="B111" t="s">
        <v>27</v>
      </c>
      <c r="C111" t="s">
        <v>26</v>
      </c>
      <c r="D111" t="s">
        <v>27</v>
      </c>
      <c r="E111" s="37" t="str">
        <f t="shared" si="2"/>
        <v>match</v>
      </c>
      <c r="F111" s="37" t="str">
        <f t="shared" si="3"/>
        <v>match</v>
      </c>
    </row>
    <row r="112" spans="1:6" x14ac:dyDescent="0.25">
      <c r="A112" t="s">
        <v>28</v>
      </c>
      <c r="B112" t="s">
        <v>29</v>
      </c>
      <c r="C112" t="s">
        <v>28</v>
      </c>
      <c r="D112" t="s">
        <v>29</v>
      </c>
      <c r="E112" s="37" t="str">
        <f t="shared" si="2"/>
        <v>match</v>
      </c>
      <c r="F112" s="37" t="str">
        <f t="shared" si="3"/>
        <v>match</v>
      </c>
    </row>
    <row r="113" spans="1:6" x14ac:dyDescent="0.25">
      <c r="A113" t="s">
        <v>30</v>
      </c>
      <c r="B113" t="s">
        <v>31</v>
      </c>
      <c r="C113" t="s">
        <v>30</v>
      </c>
      <c r="D113" t="s">
        <v>31</v>
      </c>
      <c r="E113" s="37" t="str">
        <f t="shared" si="2"/>
        <v>match</v>
      </c>
      <c r="F113" s="37" t="str">
        <f t="shared" si="3"/>
        <v>match</v>
      </c>
    </row>
    <row r="114" spans="1:6" x14ac:dyDescent="0.25">
      <c r="A114" t="s">
        <v>32</v>
      </c>
      <c r="B114" t="s">
        <v>33</v>
      </c>
      <c r="C114" t="s">
        <v>32</v>
      </c>
      <c r="D114" t="s">
        <v>33</v>
      </c>
      <c r="E114" s="37" t="str">
        <f t="shared" si="2"/>
        <v>match</v>
      </c>
      <c r="F114" s="37" t="str">
        <f t="shared" si="3"/>
        <v>match</v>
      </c>
    </row>
    <row r="115" spans="1:6" x14ac:dyDescent="0.25">
      <c r="A115" t="s">
        <v>34</v>
      </c>
      <c r="B115" t="s">
        <v>35</v>
      </c>
      <c r="C115" t="s">
        <v>34</v>
      </c>
      <c r="D115" t="s">
        <v>35</v>
      </c>
      <c r="E115" s="37" t="str">
        <f t="shared" si="2"/>
        <v>match</v>
      </c>
      <c r="F115" s="37" t="str">
        <f t="shared" si="3"/>
        <v>match</v>
      </c>
    </row>
    <row r="116" spans="1:6" x14ac:dyDescent="0.25">
      <c r="A116" t="s">
        <v>36</v>
      </c>
      <c r="B116" t="s">
        <v>37</v>
      </c>
      <c r="C116" t="s">
        <v>36</v>
      </c>
      <c r="D116" t="s">
        <v>37</v>
      </c>
      <c r="E116" s="37" t="str">
        <f t="shared" si="2"/>
        <v>match</v>
      </c>
      <c r="F116" s="37" t="str">
        <f t="shared" si="3"/>
        <v>match</v>
      </c>
    </row>
    <row r="117" spans="1:6" x14ac:dyDescent="0.25">
      <c r="A117" s="35" t="s">
        <v>38</v>
      </c>
      <c r="B117" t="s">
        <v>39</v>
      </c>
      <c r="C117" t="s">
        <v>38</v>
      </c>
      <c r="D117" t="s">
        <v>39</v>
      </c>
      <c r="E117" s="37" t="str">
        <f t="shared" si="2"/>
        <v>match</v>
      </c>
      <c r="F117" s="37" t="str">
        <f t="shared" si="3"/>
        <v>match</v>
      </c>
    </row>
    <row r="118" spans="1:6" x14ac:dyDescent="0.25">
      <c r="A118" s="36" t="s">
        <v>40</v>
      </c>
      <c r="B118" t="s">
        <v>41</v>
      </c>
      <c r="C118" t="s">
        <v>40</v>
      </c>
      <c r="D118" t="s">
        <v>41</v>
      </c>
      <c r="E118" s="37" t="str">
        <f t="shared" si="2"/>
        <v>match</v>
      </c>
      <c r="F118" s="37" t="str">
        <f t="shared" si="3"/>
        <v>match</v>
      </c>
    </row>
    <row r="119" spans="1:6" x14ac:dyDescent="0.25">
      <c r="A119" t="s">
        <v>42</v>
      </c>
      <c r="B119" t="s">
        <v>43</v>
      </c>
      <c r="C119" t="s">
        <v>42</v>
      </c>
      <c r="D119" t="s">
        <v>43</v>
      </c>
      <c r="E119" s="37" t="str">
        <f t="shared" si="2"/>
        <v>match</v>
      </c>
      <c r="F119" s="37" t="str">
        <f t="shared" si="3"/>
        <v>match</v>
      </c>
    </row>
    <row r="120" spans="1:6" x14ac:dyDescent="0.25">
      <c r="A120" t="s">
        <v>44</v>
      </c>
      <c r="B120" t="s">
        <v>45</v>
      </c>
      <c r="C120" t="s">
        <v>44</v>
      </c>
      <c r="D120" t="s">
        <v>45</v>
      </c>
      <c r="E120" s="37" t="str">
        <f t="shared" si="2"/>
        <v>match</v>
      </c>
      <c r="F120" s="37" t="str">
        <f t="shared" si="3"/>
        <v>match</v>
      </c>
    </row>
    <row r="121" spans="1:6" x14ac:dyDescent="0.25">
      <c r="A121" t="s">
        <v>46</v>
      </c>
      <c r="B121" t="s">
        <v>47</v>
      </c>
      <c r="C121" t="s">
        <v>46</v>
      </c>
      <c r="D121" t="s">
        <v>47</v>
      </c>
      <c r="E121" s="37" t="str">
        <f t="shared" si="2"/>
        <v>match</v>
      </c>
      <c r="F121" s="37" t="str">
        <f t="shared" si="3"/>
        <v>match</v>
      </c>
    </row>
  </sheetData>
  <sortState ref="C4:D121">
    <sortCondition ref="C4:C121"/>
  </sortState>
  <mergeCells count="3">
    <mergeCell ref="A1:I1"/>
    <mergeCell ref="A2:B2"/>
    <mergeCell ref="C2:D2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intro</vt:lpstr>
      <vt:lpstr>RTL-schema mapping</vt:lpstr>
      <vt:lpstr>CPU-FPGA fw mapping</vt:lpstr>
      <vt:lpstr>HAT-mapping</vt:lpstr>
      <vt:lpstr>EXHAT-mapping</vt:lpstr>
      <vt:lpstr>MAX10 JTAG port</vt:lpstr>
      <vt:lpstr>FPGA comm port</vt:lpstr>
      <vt:lpstr>EMUTEX FPGAcomm spec</vt:lpstr>
      <vt:lpstr>Quartus-REF comp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</dc:creator>
  <cp:lastModifiedBy>Luigi</cp:lastModifiedBy>
  <dcterms:created xsi:type="dcterms:W3CDTF">2016-09-22T09:18:14Z</dcterms:created>
  <dcterms:modified xsi:type="dcterms:W3CDTF">2017-04-20T17:08:00Z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