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01a5f8c522e9af30/Documentos/Doutorado/Defesa Doutorado/Qualificação/Resultados/Curva glicemica/"/>
    </mc:Choice>
  </mc:AlternateContent>
  <xr:revisionPtr revIDLastSave="45" documentId="11_AD4D361C20488DEA4E38A07E4C1F4DC65ADEDD8C" xr6:coauthVersionLast="47" xr6:coauthVersionMax="47" xr10:uidLastSave="{B5FCA4B2-3946-4F00-9024-7DE7704CBB06}"/>
  <bookViews>
    <workbookView xWindow="-120" yWindow="-120" windowWidth="20730" windowHeight="11040" xr2:uid="{00000000-000D-0000-FFFF-FFFF00000000}"/>
  </bookViews>
  <sheets>
    <sheet name="Diabéticos não trat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3" i="1"/>
</calcChain>
</file>

<file path=xl/sharedStrings.xml><?xml version="1.0" encoding="utf-8"?>
<sst xmlns="http://schemas.openxmlformats.org/spreadsheetml/2006/main" count="7" uniqueCount="7">
  <si>
    <t>Diabéticos - 0UI</t>
  </si>
  <si>
    <t>2AR2</t>
  </si>
  <si>
    <t>2CR3</t>
  </si>
  <si>
    <t>média</t>
  </si>
  <si>
    <t>Dp</t>
  </si>
  <si>
    <t>Diabéticos 0UI</t>
  </si>
  <si>
    <t>Tempo 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</si>
</sst>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1" xfId="0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20" fontId="3" fillId="0" borderId="1" xfId="0" applyNumberFormat="1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0" fontId="3" fillId="0" borderId="0" xfId="0" applyNumberFormat="1" applyFont="1" applyBorder="1" applyAlignment="1">
      <alignment horizontal="center" vertical="center"/>
    </xf>
    <xf numFmtId="20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J6" sqref="J6"/>
    </sheetView>
  </sheetViews>
  <sheetFormatPr defaultRowHeight="15" x14ac:dyDescent="0.25"/>
  <cols>
    <col min="6" max="6" width="11.42578125" customWidth="1"/>
  </cols>
  <sheetData>
    <row r="1" spans="1:8" ht="15.75" x14ac:dyDescent="0.25">
      <c r="A1" s="6" t="s">
        <v>0</v>
      </c>
      <c r="B1" s="7"/>
      <c r="C1" s="7"/>
      <c r="D1" s="8"/>
      <c r="E1" s="16"/>
      <c r="F1" s="11"/>
      <c r="G1" s="12" t="s">
        <v>5</v>
      </c>
      <c r="H1" s="11"/>
    </row>
    <row r="2" spans="1:8" ht="15.75" x14ac:dyDescent="0.25">
      <c r="A2" s="9" t="s">
        <v>1</v>
      </c>
      <c r="B2" s="10"/>
      <c r="C2" s="9" t="s">
        <v>2</v>
      </c>
      <c r="D2" s="10"/>
      <c r="E2" s="17"/>
      <c r="F2" s="12" t="s">
        <v>6</v>
      </c>
      <c r="G2" s="12" t="s">
        <v>3</v>
      </c>
      <c r="H2" s="12" t="s">
        <v>4</v>
      </c>
    </row>
    <row r="3" spans="1:8" ht="15.75" x14ac:dyDescent="0.25">
      <c r="A3" s="1">
        <v>536</v>
      </c>
      <c r="B3" s="2">
        <v>0.31875000000000003</v>
      </c>
      <c r="C3" s="1">
        <v>408</v>
      </c>
      <c r="D3" s="2">
        <v>0.31944444444444448</v>
      </c>
      <c r="E3" s="13"/>
      <c r="F3" s="11">
        <v>0</v>
      </c>
      <c r="G3" s="11">
        <f>AVERAGE(A3,C3)</f>
        <v>472</v>
      </c>
      <c r="H3" s="11">
        <f>AVEDEV(A3,C3)</f>
        <v>64</v>
      </c>
    </row>
    <row r="4" spans="1:8" ht="15.75" x14ac:dyDescent="0.25">
      <c r="A4" s="1">
        <v>529</v>
      </c>
      <c r="B4" s="2">
        <v>0.33958333333333335</v>
      </c>
      <c r="C4" s="1">
        <v>455</v>
      </c>
      <c r="D4" s="2">
        <v>0.34027777777777773</v>
      </c>
      <c r="E4" s="13"/>
      <c r="F4" s="11">
        <v>0.5</v>
      </c>
      <c r="G4" s="11">
        <f t="shared" ref="G4:G18" si="0">AVERAGE(A4,C4)</f>
        <v>492</v>
      </c>
      <c r="H4" s="11">
        <f t="shared" ref="H4:H18" si="1">AVEDEV(A4,C4)</f>
        <v>37</v>
      </c>
    </row>
    <row r="5" spans="1:8" ht="15.75" x14ac:dyDescent="0.25">
      <c r="A5" s="1">
        <v>510</v>
      </c>
      <c r="B5" s="2">
        <v>0.36041666666666666</v>
      </c>
      <c r="C5" s="1">
        <v>446</v>
      </c>
      <c r="D5" s="2">
        <v>0.36041666666666666</v>
      </c>
      <c r="E5" s="13"/>
      <c r="F5" s="11">
        <v>1</v>
      </c>
      <c r="G5" s="11">
        <f t="shared" si="0"/>
        <v>478</v>
      </c>
      <c r="H5" s="11">
        <f t="shared" si="1"/>
        <v>32</v>
      </c>
    </row>
    <row r="6" spans="1:8" ht="15.75" x14ac:dyDescent="0.25">
      <c r="A6" s="1">
        <v>536</v>
      </c>
      <c r="B6" s="2">
        <v>0.38125000000000003</v>
      </c>
      <c r="C6" s="1">
        <v>448</v>
      </c>
      <c r="D6" s="2">
        <v>0.38125000000000003</v>
      </c>
      <c r="E6" s="13"/>
      <c r="F6" s="11">
        <v>1.5</v>
      </c>
      <c r="G6" s="11">
        <f t="shared" si="0"/>
        <v>492</v>
      </c>
      <c r="H6" s="11">
        <f t="shared" si="1"/>
        <v>44</v>
      </c>
    </row>
    <row r="7" spans="1:8" ht="15.75" x14ac:dyDescent="0.25">
      <c r="A7" s="1">
        <v>557</v>
      </c>
      <c r="B7" s="2">
        <v>0.40208333333333335</v>
      </c>
      <c r="C7" s="1">
        <v>447</v>
      </c>
      <c r="D7" s="2">
        <v>0.40277777777777773</v>
      </c>
      <c r="E7" s="13"/>
      <c r="F7" s="11">
        <v>2</v>
      </c>
      <c r="G7" s="11">
        <f t="shared" si="0"/>
        <v>502</v>
      </c>
      <c r="H7" s="11">
        <f t="shared" si="1"/>
        <v>55</v>
      </c>
    </row>
    <row r="8" spans="1:8" ht="15.75" x14ac:dyDescent="0.25">
      <c r="A8" s="1">
        <v>545</v>
      </c>
      <c r="B8" s="2">
        <v>0.42222222222222222</v>
      </c>
      <c r="C8" s="1">
        <v>484</v>
      </c>
      <c r="D8" s="2">
        <v>0.4236111111111111</v>
      </c>
      <c r="E8" s="13"/>
      <c r="F8" s="11">
        <v>2.5</v>
      </c>
      <c r="G8" s="11">
        <f t="shared" si="0"/>
        <v>514.5</v>
      </c>
      <c r="H8" s="11">
        <f t="shared" si="1"/>
        <v>30.5</v>
      </c>
    </row>
    <row r="9" spans="1:8" ht="15.75" x14ac:dyDescent="0.25">
      <c r="A9" s="1">
        <v>529</v>
      </c>
      <c r="B9" s="2">
        <v>0.44305555555555554</v>
      </c>
      <c r="C9" s="1">
        <v>481</v>
      </c>
      <c r="D9" s="2">
        <v>0.44444444444444442</v>
      </c>
      <c r="E9" s="13"/>
      <c r="F9" s="11">
        <v>3</v>
      </c>
      <c r="G9" s="11">
        <f t="shared" si="0"/>
        <v>505</v>
      </c>
      <c r="H9" s="11">
        <f t="shared" si="1"/>
        <v>24</v>
      </c>
    </row>
    <row r="10" spans="1:8" ht="15.75" x14ac:dyDescent="0.25">
      <c r="A10" s="1">
        <v>527</v>
      </c>
      <c r="B10" s="2">
        <v>0.46388888888888885</v>
      </c>
      <c r="C10" s="1">
        <v>472</v>
      </c>
      <c r="D10" s="2">
        <v>0.46527777777777773</v>
      </c>
      <c r="E10" s="13"/>
      <c r="F10" s="11">
        <v>3.5</v>
      </c>
      <c r="G10" s="11">
        <f t="shared" si="0"/>
        <v>499.5</v>
      </c>
      <c r="H10" s="11">
        <f t="shared" si="1"/>
        <v>27.5</v>
      </c>
    </row>
    <row r="11" spans="1:8" ht="15.75" x14ac:dyDescent="0.25">
      <c r="A11" s="1">
        <v>536</v>
      </c>
      <c r="B11" s="2">
        <v>0.50416666666666665</v>
      </c>
      <c r="C11" s="1">
        <v>408</v>
      </c>
      <c r="D11" s="2">
        <v>0.50555555555555554</v>
      </c>
      <c r="E11" s="13"/>
      <c r="F11" s="11">
        <v>4</v>
      </c>
      <c r="G11" s="11">
        <f t="shared" si="0"/>
        <v>472</v>
      </c>
      <c r="H11" s="11">
        <f t="shared" si="1"/>
        <v>64</v>
      </c>
    </row>
    <row r="12" spans="1:8" ht="15.75" x14ac:dyDescent="0.25">
      <c r="A12" s="1">
        <v>501</v>
      </c>
      <c r="B12" s="2">
        <v>0.54791666666666672</v>
      </c>
      <c r="C12" s="1">
        <v>360</v>
      </c>
      <c r="D12" s="2">
        <v>0.54861111111111105</v>
      </c>
      <c r="E12" s="13"/>
      <c r="F12" s="11">
        <v>5</v>
      </c>
      <c r="G12" s="11">
        <f t="shared" si="0"/>
        <v>430.5</v>
      </c>
      <c r="H12" s="11">
        <f t="shared" si="1"/>
        <v>70.5</v>
      </c>
    </row>
    <row r="13" spans="1:8" ht="15.75" x14ac:dyDescent="0.25">
      <c r="A13" s="1">
        <v>480</v>
      </c>
      <c r="B13" s="2">
        <v>0.58888888888888891</v>
      </c>
      <c r="C13" s="1">
        <v>410</v>
      </c>
      <c r="D13" s="2">
        <v>0.59027777777777779</v>
      </c>
      <c r="E13" s="13"/>
      <c r="F13" s="11">
        <v>6</v>
      </c>
      <c r="G13" s="11">
        <f t="shared" si="0"/>
        <v>445</v>
      </c>
      <c r="H13" s="11">
        <f t="shared" si="1"/>
        <v>35</v>
      </c>
    </row>
    <row r="14" spans="1:8" ht="15.75" x14ac:dyDescent="0.25">
      <c r="A14" s="1">
        <v>467</v>
      </c>
      <c r="B14" s="2">
        <v>0.62986111111111109</v>
      </c>
      <c r="C14" s="1">
        <v>397</v>
      </c>
      <c r="D14" s="2">
        <v>0.63055555555555554</v>
      </c>
      <c r="E14" s="13"/>
      <c r="F14" s="11">
        <v>7</v>
      </c>
      <c r="G14" s="11">
        <f t="shared" si="0"/>
        <v>432</v>
      </c>
      <c r="H14" s="11">
        <f t="shared" si="1"/>
        <v>35</v>
      </c>
    </row>
    <row r="15" spans="1:8" ht="15.75" x14ac:dyDescent="0.25">
      <c r="A15" s="1">
        <v>503</v>
      </c>
      <c r="B15" s="3">
        <v>0.67291666666666661</v>
      </c>
      <c r="C15" s="1">
        <v>404</v>
      </c>
      <c r="D15" s="2">
        <v>0.6743055555555556</v>
      </c>
      <c r="E15" s="13"/>
      <c r="F15" s="11">
        <v>8</v>
      </c>
      <c r="G15" s="11">
        <f t="shared" si="0"/>
        <v>453.5</v>
      </c>
      <c r="H15" s="11">
        <f t="shared" si="1"/>
        <v>49.5</v>
      </c>
    </row>
    <row r="16" spans="1:8" ht="15.75" x14ac:dyDescent="0.25">
      <c r="A16" s="1">
        <v>518</v>
      </c>
      <c r="B16" s="2">
        <v>0.71111111111111114</v>
      </c>
      <c r="C16" s="1">
        <v>390</v>
      </c>
      <c r="D16" s="2">
        <v>0.71180555555555547</v>
      </c>
      <c r="E16" s="13"/>
      <c r="F16" s="11">
        <v>9</v>
      </c>
      <c r="G16" s="11">
        <f t="shared" si="0"/>
        <v>454</v>
      </c>
      <c r="H16" s="11">
        <f t="shared" si="1"/>
        <v>64</v>
      </c>
    </row>
    <row r="17" spans="1:8" ht="15.75" x14ac:dyDescent="0.25">
      <c r="A17" s="4">
        <v>650</v>
      </c>
      <c r="B17" s="2">
        <v>0.75138888888888899</v>
      </c>
      <c r="C17" s="4">
        <v>411</v>
      </c>
      <c r="D17" s="2">
        <v>0.75208333333333333</v>
      </c>
      <c r="E17" s="13"/>
      <c r="F17" s="11">
        <v>10</v>
      </c>
      <c r="G17" s="11">
        <f t="shared" si="0"/>
        <v>530.5</v>
      </c>
      <c r="H17" s="11">
        <f t="shared" si="1"/>
        <v>119.5</v>
      </c>
    </row>
    <row r="18" spans="1:8" ht="15.75" x14ac:dyDescent="0.25">
      <c r="A18" s="4">
        <v>561</v>
      </c>
      <c r="B18" s="5">
        <v>0.79652777777777783</v>
      </c>
      <c r="C18" s="4">
        <v>440</v>
      </c>
      <c r="D18" s="5">
        <v>0.79791666666666661</v>
      </c>
      <c r="E18" s="14"/>
      <c r="F18" s="11">
        <v>11</v>
      </c>
      <c r="G18" s="11">
        <f t="shared" si="0"/>
        <v>500.5</v>
      </c>
      <c r="H18" s="11">
        <f t="shared" si="1"/>
        <v>60.5</v>
      </c>
    </row>
    <row r="19" spans="1:8" ht="15.75" x14ac:dyDescent="0.25">
      <c r="A19" s="4"/>
      <c r="B19" s="4"/>
      <c r="C19" s="4"/>
      <c r="D19" s="4"/>
      <c r="E19" s="15"/>
    </row>
  </sheetData>
  <mergeCells count="3">
    <mergeCell ref="A1:D1"/>
    <mergeCell ref="A2:B2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Diabéticos não tratados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Tenorio</dc:creator>
  <cp:lastModifiedBy>Fernanda Tenório</cp:lastModifiedBy>
  <dcterms:created xsi:type="dcterms:W3CDTF">2015-06-05T18:19:34Z</dcterms:created>
  <dcterms:modified xsi:type="dcterms:W3CDTF">2024-02-27T20:20:59Z</dcterms:modified>
</cp:coreProperties>
</file>