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AS\Arquiterura e Computacao\Quartil e controle\trabalho\"/>
    </mc:Choice>
  </mc:AlternateContent>
  <xr:revisionPtr revIDLastSave="0" documentId="13_ncr:1_{2B7E9EB1-4117-4F40-97BF-2C2790587E56}" xr6:coauthVersionLast="46" xr6:coauthVersionMax="46" xr10:uidLastSave="{00000000-0000-0000-0000-000000000000}"/>
  <bookViews>
    <workbookView xWindow="-108" yWindow="-108" windowWidth="23256" windowHeight="12576" xr2:uid="{4C0DE3FB-395C-452F-AA59-41BDD3EEE22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O11" i="1"/>
  <c r="N11" i="1"/>
  <c r="M11" i="1"/>
  <c r="L11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<sst xmlns="http://schemas.openxmlformats.org/spreadsheetml/2006/main" count="37" uniqueCount="21">
  <si>
    <t>Temperatura</t>
  </si>
  <si>
    <t>EMERGÊNCIA</t>
  </si>
  <si>
    <t>CRÍTICO</t>
  </si>
  <si>
    <t>ALERTA</t>
  </si>
  <si>
    <t>IDEAL</t>
  </si>
  <si>
    <t>Umidade</t>
  </si>
  <si>
    <t>temperatura</t>
  </si>
  <si>
    <t>y(x)= x * 0,5</t>
  </si>
  <si>
    <t>Verao</t>
  </si>
  <si>
    <t>Inverno</t>
  </si>
  <si>
    <t>y(x)= x * 0,75</t>
  </si>
  <si>
    <t>Outono</t>
  </si>
  <si>
    <t>y(x)= x * 2</t>
  </si>
  <si>
    <t>Primavera</t>
  </si>
  <si>
    <t>y(x)= x</t>
  </si>
  <si>
    <t>quartis</t>
  </si>
  <si>
    <t>quartil 1</t>
  </si>
  <si>
    <t>quartil 3</t>
  </si>
  <si>
    <t>quartil 2  mediana</t>
  </si>
  <si>
    <t>Valor máximo</t>
  </si>
  <si>
    <t>Valor   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</si>
</sst>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b/>
      <sz val="9"/>
      <name val="Consolas"/>
      <family val="3"/>
    </font>
    <font>
      <b/>
      <sz val="10"/>
      <name val="Consolas"/>
      <family val="3"/>
    </font>
    <font>
      <sz val="11"/>
      <color theme="1"/>
      <name val="Book Antiqua"/>
      <family val="1"/>
    </font>
    <font>
      <b/>
      <sz val="11"/>
      <color theme="0"/>
      <name val="Book Antiqua"/>
      <family val="1"/>
    </font>
    <font>
      <b/>
      <sz val="11"/>
      <color theme="1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  <xf numFmtId="0" fontId="2" fillId="7" borderId="1" xfId="0" applyFont="1" applyFill="1" applyBorder="1"/>
    <xf numFmtId="0" fontId="3" fillId="0" borderId="0" xfId="0" applyFont="1"/>
    <xf numFmtId="0" fontId="5" fillId="5" borderId="1" xfId="0" applyFont="1" applyFill="1" applyBorder="1"/>
    <xf numFmtId="0" fontId="6" fillId="5" borderId="1" xfId="0" applyFont="1" applyFill="1" applyBorder="1"/>
    <xf numFmtId="0" fontId="3" fillId="6" borderId="1" xfId="2" applyNumberFormat="1" applyFont="1" applyFill="1" applyBorder="1"/>
    <xf numFmtId="0" fontId="2" fillId="8" borderId="1" xfId="0" applyFont="1" applyFill="1" applyBorder="1"/>
    <xf numFmtId="0" fontId="7" fillId="0" borderId="1" xfId="0" applyFont="1" applyBorder="1" applyAlignment="1">
      <alignment vertical="center"/>
    </xf>
    <xf numFmtId="0" fontId="5" fillId="5" borderId="4" xfId="0" applyFont="1" applyFill="1" applyBorder="1"/>
    <xf numFmtId="0" fontId="4" fillId="0" borderId="0" xfId="0" applyFont="1" applyFill="1" applyBorder="1" applyAlignment="1"/>
    <xf numFmtId="0" fontId="0" fillId="0" borderId="0" xfId="0" applyBorder="1"/>
    <xf numFmtId="0" fontId="0" fillId="0" borderId="1" xfId="0" applyBorder="1" applyAlignment="1"/>
    <xf numFmtId="0" fontId="8" fillId="0" borderId="1" xfId="0" applyFont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9" fillId="0" borderId="7" xfId="0" applyFont="1" applyBorder="1"/>
    <xf numFmtId="0" fontId="9" fillId="0" borderId="2" xfId="0" applyFont="1" applyBorder="1"/>
    <xf numFmtId="0" fontId="10" fillId="3" borderId="11" xfId="0" applyFont="1" applyFill="1" applyBorder="1" applyAlignment="1">
      <alignment vertical="center"/>
    </xf>
    <xf numFmtId="0" fontId="9" fillId="0" borderId="9" xfId="0" applyFont="1" applyBorder="1"/>
    <xf numFmtId="0" fontId="10" fillId="3" borderId="12" xfId="0" applyFont="1" applyFill="1" applyBorder="1" applyAlignment="1">
      <alignment vertical="center"/>
    </xf>
    <xf numFmtId="2" fontId="10" fillId="3" borderId="12" xfId="1" applyNumberFormat="1" applyFont="1" applyFill="1" applyBorder="1"/>
    <xf numFmtId="0" fontId="10" fillId="3" borderId="12" xfId="0" applyFont="1" applyFill="1" applyBorder="1"/>
    <xf numFmtId="9" fontId="10" fillId="3" borderId="12" xfId="0" applyNumberFormat="1" applyFont="1" applyFill="1" applyBorder="1"/>
    <xf numFmtId="9" fontId="10" fillId="3" borderId="13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Umid. Mínima</c:v>
          </c:tx>
          <c:spPr>
            <a:ln w="730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Planilha1!$L$14:$L$74</c:f>
              <c:numCache>
                <c:formatCode>General</c:formatCode>
                <c:ptCount val="61"/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7-420D-81B1-7FE7DE13876A}"/>
            </c:ext>
          </c:extLst>
        </c:ser>
        <c:ser>
          <c:idx val="1"/>
          <c:order val="1"/>
          <c:tx>
            <c:v>Alerta (baixa umidade)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Planilha1!$M$14:$M$74</c:f>
              <c:numCache>
                <c:formatCode>General</c:formatCode>
                <c:ptCount val="61"/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7-420D-81B1-7FE7DE13876A}"/>
            </c:ext>
          </c:extLst>
        </c:ser>
        <c:ser>
          <c:idx val="2"/>
          <c:order val="2"/>
          <c:tx>
            <c:v>Dados</c:v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Planilha1!$N$14:$N$74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72</c:v>
                </c:pt>
                <c:pt idx="4">
                  <c:v>65</c:v>
                </c:pt>
                <c:pt idx="5">
                  <c:v>63</c:v>
                </c:pt>
                <c:pt idx="6">
                  <c:v>64</c:v>
                </c:pt>
                <c:pt idx="7">
                  <c:v>62</c:v>
                </c:pt>
                <c:pt idx="8">
                  <c:v>71</c:v>
                </c:pt>
                <c:pt idx="9">
                  <c:v>71</c:v>
                </c:pt>
                <c:pt idx="10">
                  <c:v>70</c:v>
                </c:pt>
                <c:pt idx="11">
                  <c:v>71</c:v>
                </c:pt>
                <c:pt idx="12">
                  <c:v>64</c:v>
                </c:pt>
                <c:pt idx="13">
                  <c:v>75</c:v>
                </c:pt>
                <c:pt idx="14">
                  <c:v>67</c:v>
                </c:pt>
                <c:pt idx="15">
                  <c:v>61</c:v>
                </c:pt>
                <c:pt idx="16">
                  <c:v>75</c:v>
                </c:pt>
                <c:pt idx="17">
                  <c:v>65</c:v>
                </c:pt>
                <c:pt idx="18">
                  <c:v>71</c:v>
                </c:pt>
                <c:pt idx="19">
                  <c:v>60</c:v>
                </c:pt>
                <c:pt idx="20">
                  <c:v>72</c:v>
                </c:pt>
                <c:pt idx="21">
                  <c:v>63</c:v>
                </c:pt>
                <c:pt idx="22">
                  <c:v>62</c:v>
                </c:pt>
                <c:pt idx="23">
                  <c:v>60</c:v>
                </c:pt>
                <c:pt idx="24">
                  <c:v>68</c:v>
                </c:pt>
                <c:pt idx="25">
                  <c:v>62</c:v>
                </c:pt>
                <c:pt idx="26">
                  <c:v>70</c:v>
                </c:pt>
                <c:pt idx="27">
                  <c:v>73</c:v>
                </c:pt>
                <c:pt idx="28">
                  <c:v>70</c:v>
                </c:pt>
                <c:pt idx="29">
                  <c:v>72</c:v>
                </c:pt>
                <c:pt idx="30">
                  <c:v>66</c:v>
                </c:pt>
                <c:pt idx="31">
                  <c:v>63</c:v>
                </c:pt>
                <c:pt idx="32">
                  <c:v>68</c:v>
                </c:pt>
                <c:pt idx="33">
                  <c:v>72</c:v>
                </c:pt>
                <c:pt idx="34">
                  <c:v>70</c:v>
                </c:pt>
                <c:pt idx="35">
                  <c:v>70</c:v>
                </c:pt>
                <c:pt idx="36">
                  <c:v>66</c:v>
                </c:pt>
                <c:pt idx="37">
                  <c:v>69</c:v>
                </c:pt>
                <c:pt idx="38">
                  <c:v>66</c:v>
                </c:pt>
                <c:pt idx="39">
                  <c:v>71</c:v>
                </c:pt>
                <c:pt idx="40">
                  <c:v>61</c:v>
                </c:pt>
                <c:pt idx="41">
                  <c:v>68</c:v>
                </c:pt>
                <c:pt idx="42">
                  <c:v>75</c:v>
                </c:pt>
                <c:pt idx="43">
                  <c:v>67</c:v>
                </c:pt>
                <c:pt idx="44">
                  <c:v>65</c:v>
                </c:pt>
                <c:pt idx="45">
                  <c:v>64</c:v>
                </c:pt>
                <c:pt idx="46">
                  <c:v>71</c:v>
                </c:pt>
                <c:pt idx="47">
                  <c:v>70</c:v>
                </c:pt>
                <c:pt idx="48">
                  <c:v>64</c:v>
                </c:pt>
                <c:pt idx="49">
                  <c:v>64</c:v>
                </c:pt>
                <c:pt idx="50">
                  <c:v>61</c:v>
                </c:pt>
                <c:pt idx="51">
                  <c:v>65</c:v>
                </c:pt>
                <c:pt idx="52">
                  <c:v>75</c:v>
                </c:pt>
                <c:pt idx="53">
                  <c:v>65</c:v>
                </c:pt>
                <c:pt idx="54">
                  <c:v>69</c:v>
                </c:pt>
                <c:pt idx="55">
                  <c:v>71</c:v>
                </c:pt>
                <c:pt idx="56">
                  <c:v>70</c:v>
                </c:pt>
                <c:pt idx="57">
                  <c:v>71</c:v>
                </c:pt>
                <c:pt idx="58">
                  <c:v>63</c:v>
                </c:pt>
                <c:pt idx="59">
                  <c:v>72</c:v>
                </c:pt>
                <c:pt idx="6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7-420D-81B1-7FE7DE13876A}"/>
            </c:ext>
          </c:extLst>
        </c:ser>
        <c:ser>
          <c:idx val="3"/>
          <c:order val="3"/>
          <c:tx>
            <c:v>Alerta (alta umidade)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Planilha1!$O$14:$O$74</c:f>
              <c:numCache>
                <c:formatCode>General</c:formatCode>
                <c:ptCount val="61"/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7-420D-81B1-7FE7DE13876A}"/>
            </c:ext>
          </c:extLst>
        </c:ser>
        <c:ser>
          <c:idx val="4"/>
          <c:order val="4"/>
          <c:tx>
            <c:v>Umid. Máxima</c:v>
          </c:tx>
          <c:spPr>
            <a:ln w="53975" cap="rnd">
              <a:solidFill>
                <a:srgbClr val="00B0F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Planilha1!$P$14:$P$74</c:f>
              <c:numCache>
                <c:formatCode>General</c:formatCode>
                <c:ptCount val="61"/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7-420D-81B1-7FE7DE13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95944"/>
        <c:axId val="557895288"/>
      </c:lineChart>
      <c:catAx>
        <c:axId val="557895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5288"/>
        <c:crosses val="autoZero"/>
        <c:auto val="1"/>
        <c:lblAlgn val="ctr"/>
        <c:lblOffset val="100"/>
        <c:noMultiLvlLbl val="0"/>
      </c:catAx>
      <c:valAx>
        <c:axId val="557895288"/>
        <c:scaling>
          <c:orientation val="minMax"/>
          <c:max val="75"/>
          <c:min val="6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Temp. Mínima</c:v>
          </c:tx>
          <c:spPr>
            <a:ln w="4127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Planilha1!$S$15:$S$74</c:f>
              <c:numCache>
                <c:formatCode>General</c:formatCode>
                <c:ptCount val="60"/>
                <c:pt idx="0">
                  <c:v>12.44</c:v>
                </c:pt>
                <c:pt idx="1">
                  <c:v>12.44</c:v>
                </c:pt>
                <c:pt idx="2">
                  <c:v>12.44</c:v>
                </c:pt>
                <c:pt idx="3">
                  <c:v>12.44</c:v>
                </c:pt>
                <c:pt idx="4">
                  <c:v>12.44</c:v>
                </c:pt>
                <c:pt idx="5">
                  <c:v>12.44</c:v>
                </c:pt>
                <c:pt idx="6">
                  <c:v>12.44</c:v>
                </c:pt>
                <c:pt idx="7">
                  <c:v>12.44</c:v>
                </c:pt>
                <c:pt idx="8">
                  <c:v>12.44</c:v>
                </c:pt>
                <c:pt idx="9">
                  <c:v>12.44</c:v>
                </c:pt>
                <c:pt idx="10">
                  <c:v>12.44</c:v>
                </c:pt>
                <c:pt idx="11">
                  <c:v>12.44</c:v>
                </c:pt>
                <c:pt idx="12">
                  <c:v>12.44</c:v>
                </c:pt>
                <c:pt idx="13">
                  <c:v>12.44</c:v>
                </c:pt>
                <c:pt idx="14">
                  <c:v>12.44</c:v>
                </c:pt>
                <c:pt idx="15">
                  <c:v>12.44</c:v>
                </c:pt>
                <c:pt idx="16">
                  <c:v>12.44</c:v>
                </c:pt>
                <c:pt idx="17">
                  <c:v>12.44</c:v>
                </c:pt>
                <c:pt idx="18">
                  <c:v>12.44</c:v>
                </c:pt>
                <c:pt idx="19">
                  <c:v>12.44</c:v>
                </c:pt>
                <c:pt idx="20">
                  <c:v>12.44</c:v>
                </c:pt>
                <c:pt idx="21">
                  <c:v>12.44</c:v>
                </c:pt>
                <c:pt idx="22">
                  <c:v>12.44</c:v>
                </c:pt>
                <c:pt idx="23">
                  <c:v>12.44</c:v>
                </c:pt>
                <c:pt idx="24">
                  <c:v>12.44</c:v>
                </c:pt>
                <c:pt idx="25">
                  <c:v>12.44</c:v>
                </c:pt>
                <c:pt idx="26">
                  <c:v>12.44</c:v>
                </c:pt>
                <c:pt idx="27">
                  <c:v>12.44</c:v>
                </c:pt>
                <c:pt idx="28">
                  <c:v>12.44</c:v>
                </c:pt>
                <c:pt idx="29">
                  <c:v>12.44</c:v>
                </c:pt>
                <c:pt idx="30">
                  <c:v>12.44</c:v>
                </c:pt>
                <c:pt idx="31">
                  <c:v>12.44</c:v>
                </c:pt>
                <c:pt idx="32">
                  <c:v>12.44</c:v>
                </c:pt>
                <c:pt idx="33">
                  <c:v>12.44</c:v>
                </c:pt>
                <c:pt idx="34">
                  <c:v>12.44</c:v>
                </c:pt>
                <c:pt idx="35">
                  <c:v>12.44</c:v>
                </c:pt>
                <c:pt idx="36">
                  <c:v>12.44</c:v>
                </c:pt>
                <c:pt idx="37">
                  <c:v>12.44</c:v>
                </c:pt>
                <c:pt idx="38">
                  <c:v>12.44</c:v>
                </c:pt>
                <c:pt idx="39">
                  <c:v>12.44</c:v>
                </c:pt>
                <c:pt idx="40">
                  <c:v>12.44</c:v>
                </c:pt>
                <c:pt idx="41">
                  <c:v>12.44</c:v>
                </c:pt>
                <c:pt idx="42">
                  <c:v>12.44</c:v>
                </c:pt>
                <c:pt idx="43">
                  <c:v>12.44</c:v>
                </c:pt>
                <c:pt idx="44">
                  <c:v>12.44</c:v>
                </c:pt>
                <c:pt idx="45">
                  <c:v>12.44</c:v>
                </c:pt>
                <c:pt idx="46">
                  <c:v>12.44</c:v>
                </c:pt>
                <c:pt idx="47">
                  <c:v>12.44</c:v>
                </c:pt>
                <c:pt idx="48">
                  <c:v>12.44</c:v>
                </c:pt>
                <c:pt idx="49">
                  <c:v>12.44</c:v>
                </c:pt>
                <c:pt idx="50">
                  <c:v>12.44</c:v>
                </c:pt>
                <c:pt idx="51">
                  <c:v>12.44</c:v>
                </c:pt>
                <c:pt idx="52">
                  <c:v>12.44</c:v>
                </c:pt>
                <c:pt idx="53">
                  <c:v>12.44</c:v>
                </c:pt>
                <c:pt idx="54">
                  <c:v>12.44</c:v>
                </c:pt>
                <c:pt idx="55">
                  <c:v>12.44</c:v>
                </c:pt>
                <c:pt idx="56">
                  <c:v>12.44</c:v>
                </c:pt>
                <c:pt idx="57">
                  <c:v>12.44</c:v>
                </c:pt>
                <c:pt idx="58">
                  <c:v>12.44</c:v>
                </c:pt>
                <c:pt idx="59">
                  <c:v>12.44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6-4F98-9B18-ED21D7273FDC}"/>
            </c:ext>
          </c:extLst>
        </c:ser>
        <c:ser>
          <c:idx val="1"/>
          <c:order val="1"/>
          <c:tx>
            <c:v>Alerta (baixa temperatura)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Planilha1!$T$15:$T$74</c:f>
              <c:numCache>
                <c:formatCode>General</c:formatCode>
                <c:ptCount val="60"/>
                <c:pt idx="0">
                  <c:v>18.7</c:v>
                </c:pt>
                <c:pt idx="1">
                  <c:v>18.7</c:v>
                </c:pt>
                <c:pt idx="2">
                  <c:v>18.7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18.7</c:v>
                </c:pt>
                <c:pt idx="7">
                  <c:v>18.7</c:v>
                </c:pt>
                <c:pt idx="8">
                  <c:v>18.7</c:v>
                </c:pt>
                <c:pt idx="9">
                  <c:v>18.7</c:v>
                </c:pt>
                <c:pt idx="10">
                  <c:v>18.7</c:v>
                </c:pt>
                <c:pt idx="11">
                  <c:v>18.7</c:v>
                </c:pt>
                <c:pt idx="12">
                  <c:v>18.7</c:v>
                </c:pt>
                <c:pt idx="13">
                  <c:v>18.7</c:v>
                </c:pt>
                <c:pt idx="14">
                  <c:v>18.7</c:v>
                </c:pt>
                <c:pt idx="15">
                  <c:v>18.7</c:v>
                </c:pt>
                <c:pt idx="16">
                  <c:v>18.7</c:v>
                </c:pt>
                <c:pt idx="17">
                  <c:v>18.7</c:v>
                </c:pt>
                <c:pt idx="18">
                  <c:v>18.7</c:v>
                </c:pt>
                <c:pt idx="19">
                  <c:v>18.7</c:v>
                </c:pt>
                <c:pt idx="20">
                  <c:v>18.7</c:v>
                </c:pt>
                <c:pt idx="21">
                  <c:v>18.7</c:v>
                </c:pt>
                <c:pt idx="22">
                  <c:v>18.7</c:v>
                </c:pt>
                <c:pt idx="23">
                  <c:v>18.7</c:v>
                </c:pt>
                <c:pt idx="24">
                  <c:v>18.7</c:v>
                </c:pt>
                <c:pt idx="25">
                  <c:v>18.7</c:v>
                </c:pt>
                <c:pt idx="26">
                  <c:v>18.7</c:v>
                </c:pt>
                <c:pt idx="27">
                  <c:v>18.7</c:v>
                </c:pt>
                <c:pt idx="28">
                  <c:v>18.7</c:v>
                </c:pt>
                <c:pt idx="29">
                  <c:v>18.7</c:v>
                </c:pt>
                <c:pt idx="30">
                  <c:v>18.7</c:v>
                </c:pt>
                <c:pt idx="31">
                  <c:v>18.7</c:v>
                </c:pt>
                <c:pt idx="32">
                  <c:v>18.7</c:v>
                </c:pt>
                <c:pt idx="33">
                  <c:v>18.7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18.7</c:v>
                </c:pt>
                <c:pt idx="39">
                  <c:v>18.7</c:v>
                </c:pt>
                <c:pt idx="40">
                  <c:v>18.7</c:v>
                </c:pt>
                <c:pt idx="41">
                  <c:v>18.7</c:v>
                </c:pt>
                <c:pt idx="42">
                  <c:v>18.7</c:v>
                </c:pt>
                <c:pt idx="43">
                  <c:v>18.7</c:v>
                </c:pt>
                <c:pt idx="44">
                  <c:v>18.7</c:v>
                </c:pt>
                <c:pt idx="45">
                  <c:v>18.7</c:v>
                </c:pt>
                <c:pt idx="46">
                  <c:v>18.7</c:v>
                </c:pt>
                <c:pt idx="47">
                  <c:v>18.7</c:v>
                </c:pt>
                <c:pt idx="48">
                  <c:v>18.7</c:v>
                </c:pt>
                <c:pt idx="49">
                  <c:v>18.7</c:v>
                </c:pt>
                <c:pt idx="50">
                  <c:v>18.7</c:v>
                </c:pt>
                <c:pt idx="51">
                  <c:v>18.7</c:v>
                </c:pt>
                <c:pt idx="52">
                  <c:v>18.7</c:v>
                </c:pt>
                <c:pt idx="53">
                  <c:v>18.7</c:v>
                </c:pt>
                <c:pt idx="54">
                  <c:v>18.7</c:v>
                </c:pt>
                <c:pt idx="55">
                  <c:v>18.7</c:v>
                </c:pt>
                <c:pt idx="56">
                  <c:v>18.7</c:v>
                </c:pt>
                <c:pt idx="57">
                  <c:v>18.7</c:v>
                </c:pt>
                <c:pt idx="58">
                  <c:v>18.7</c:v>
                </c:pt>
                <c:pt idx="59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6-4F98-9B18-ED21D7273FDC}"/>
            </c:ext>
          </c:extLst>
        </c:ser>
        <c:ser>
          <c:idx val="2"/>
          <c:order val="2"/>
          <c:tx>
            <c:v>Dados</c:v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Planilha1!$U$15:$U$74</c:f>
              <c:numCache>
                <c:formatCode>General</c:formatCode>
                <c:ptCount val="60"/>
                <c:pt idx="0">
                  <c:v>28.81</c:v>
                </c:pt>
                <c:pt idx="1">
                  <c:v>20.53</c:v>
                </c:pt>
                <c:pt idx="2">
                  <c:v>16.02</c:v>
                </c:pt>
                <c:pt idx="3">
                  <c:v>25.55</c:v>
                </c:pt>
                <c:pt idx="4">
                  <c:v>24.87</c:v>
                </c:pt>
                <c:pt idx="5">
                  <c:v>21.29</c:v>
                </c:pt>
                <c:pt idx="6">
                  <c:v>22.05</c:v>
                </c:pt>
                <c:pt idx="7">
                  <c:v>30.56</c:v>
                </c:pt>
                <c:pt idx="8">
                  <c:v>26.5</c:v>
                </c:pt>
                <c:pt idx="9">
                  <c:v>29.42</c:v>
                </c:pt>
                <c:pt idx="10">
                  <c:v>21.38</c:v>
                </c:pt>
                <c:pt idx="11">
                  <c:v>13.57</c:v>
                </c:pt>
                <c:pt idx="12">
                  <c:v>15.07</c:v>
                </c:pt>
                <c:pt idx="13">
                  <c:v>24.86</c:v>
                </c:pt>
                <c:pt idx="14">
                  <c:v>21.82</c:v>
                </c:pt>
                <c:pt idx="15">
                  <c:v>19.07</c:v>
                </c:pt>
                <c:pt idx="16">
                  <c:v>18.78</c:v>
                </c:pt>
                <c:pt idx="17">
                  <c:v>20.02</c:v>
                </c:pt>
                <c:pt idx="18">
                  <c:v>22.88</c:v>
                </c:pt>
                <c:pt idx="19">
                  <c:v>29.04</c:v>
                </c:pt>
                <c:pt idx="20">
                  <c:v>28.49</c:v>
                </c:pt>
                <c:pt idx="21">
                  <c:v>20.36</c:v>
                </c:pt>
                <c:pt idx="22">
                  <c:v>15.14</c:v>
                </c:pt>
                <c:pt idx="23">
                  <c:v>25.74</c:v>
                </c:pt>
                <c:pt idx="24">
                  <c:v>19.14</c:v>
                </c:pt>
                <c:pt idx="25">
                  <c:v>15.61</c:v>
                </c:pt>
                <c:pt idx="26">
                  <c:v>22.51</c:v>
                </c:pt>
                <c:pt idx="27">
                  <c:v>25.6</c:v>
                </c:pt>
                <c:pt idx="28">
                  <c:v>31.2</c:v>
                </c:pt>
                <c:pt idx="29">
                  <c:v>24.76</c:v>
                </c:pt>
                <c:pt idx="30">
                  <c:v>18.64</c:v>
                </c:pt>
                <c:pt idx="31">
                  <c:v>24.37</c:v>
                </c:pt>
                <c:pt idx="32">
                  <c:v>13.56</c:v>
                </c:pt>
                <c:pt idx="33">
                  <c:v>31.51</c:v>
                </c:pt>
                <c:pt idx="34">
                  <c:v>21.83</c:v>
                </c:pt>
                <c:pt idx="35">
                  <c:v>31.26</c:v>
                </c:pt>
                <c:pt idx="36">
                  <c:v>28.11</c:v>
                </c:pt>
                <c:pt idx="37">
                  <c:v>24.77</c:v>
                </c:pt>
                <c:pt idx="38">
                  <c:v>16.54</c:v>
                </c:pt>
                <c:pt idx="39">
                  <c:v>13.37</c:v>
                </c:pt>
                <c:pt idx="40">
                  <c:v>21.16</c:v>
                </c:pt>
                <c:pt idx="41">
                  <c:v>14.69</c:v>
                </c:pt>
                <c:pt idx="42">
                  <c:v>13.14</c:v>
                </c:pt>
                <c:pt idx="43">
                  <c:v>14.7</c:v>
                </c:pt>
                <c:pt idx="44">
                  <c:v>18.73</c:v>
                </c:pt>
                <c:pt idx="45">
                  <c:v>23.91</c:v>
                </c:pt>
                <c:pt idx="46">
                  <c:v>24.48</c:v>
                </c:pt>
                <c:pt idx="47">
                  <c:v>31.13</c:v>
                </c:pt>
                <c:pt idx="48">
                  <c:v>21.96</c:v>
                </c:pt>
                <c:pt idx="49">
                  <c:v>22.71</c:v>
                </c:pt>
                <c:pt idx="50">
                  <c:v>12.44</c:v>
                </c:pt>
                <c:pt idx="51">
                  <c:v>17.02</c:v>
                </c:pt>
                <c:pt idx="52">
                  <c:v>29.01</c:v>
                </c:pt>
                <c:pt idx="53">
                  <c:v>28.79</c:v>
                </c:pt>
                <c:pt idx="54">
                  <c:v>29.99</c:v>
                </c:pt>
                <c:pt idx="55">
                  <c:v>26.24</c:v>
                </c:pt>
                <c:pt idx="56">
                  <c:v>22.24</c:v>
                </c:pt>
                <c:pt idx="57">
                  <c:v>16.05</c:v>
                </c:pt>
                <c:pt idx="58">
                  <c:v>27.88</c:v>
                </c:pt>
                <c:pt idx="59">
                  <c:v>26.05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6-4F98-9B18-ED21D7273FDC}"/>
            </c:ext>
          </c:extLst>
        </c:ser>
        <c:ser>
          <c:idx val="3"/>
          <c:order val="3"/>
          <c:tx>
            <c:v>Alerta (alta temperatura)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Planilha1!$V$15:$V$74</c:f>
              <c:numCache>
                <c:formatCode>General</c:formatCode>
                <c:ptCount val="60"/>
                <c:pt idx="0">
                  <c:v>26.3</c:v>
                </c:pt>
                <c:pt idx="1">
                  <c:v>26.3</c:v>
                </c:pt>
                <c:pt idx="2">
                  <c:v>26.3</c:v>
                </c:pt>
                <c:pt idx="3">
                  <c:v>26.3</c:v>
                </c:pt>
                <c:pt idx="4">
                  <c:v>26.3</c:v>
                </c:pt>
                <c:pt idx="5">
                  <c:v>26.3</c:v>
                </c:pt>
                <c:pt idx="6">
                  <c:v>26.3</c:v>
                </c:pt>
                <c:pt idx="7">
                  <c:v>26.3</c:v>
                </c:pt>
                <c:pt idx="8">
                  <c:v>26.3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26.3</c:v>
                </c:pt>
                <c:pt idx="15">
                  <c:v>26.3</c:v>
                </c:pt>
                <c:pt idx="16">
                  <c:v>26.3</c:v>
                </c:pt>
                <c:pt idx="17">
                  <c:v>26.3</c:v>
                </c:pt>
                <c:pt idx="18">
                  <c:v>26.3</c:v>
                </c:pt>
                <c:pt idx="19">
                  <c:v>26.3</c:v>
                </c:pt>
                <c:pt idx="20">
                  <c:v>26.3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26.3</c:v>
                </c:pt>
                <c:pt idx="27">
                  <c:v>26.3</c:v>
                </c:pt>
                <c:pt idx="28">
                  <c:v>26.3</c:v>
                </c:pt>
                <c:pt idx="29">
                  <c:v>26.3</c:v>
                </c:pt>
                <c:pt idx="30">
                  <c:v>26.3</c:v>
                </c:pt>
                <c:pt idx="31">
                  <c:v>26.3</c:v>
                </c:pt>
                <c:pt idx="32">
                  <c:v>26.3</c:v>
                </c:pt>
                <c:pt idx="33">
                  <c:v>26.3</c:v>
                </c:pt>
                <c:pt idx="34">
                  <c:v>26.3</c:v>
                </c:pt>
                <c:pt idx="35">
                  <c:v>26.3</c:v>
                </c:pt>
                <c:pt idx="36">
                  <c:v>26.3</c:v>
                </c:pt>
                <c:pt idx="37">
                  <c:v>26.3</c:v>
                </c:pt>
                <c:pt idx="38">
                  <c:v>26.3</c:v>
                </c:pt>
                <c:pt idx="39">
                  <c:v>26.3</c:v>
                </c:pt>
                <c:pt idx="40">
                  <c:v>26.3</c:v>
                </c:pt>
                <c:pt idx="41">
                  <c:v>26.3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26.3</c:v>
                </c:pt>
                <c:pt idx="46">
                  <c:v>26.3</c:v>
                </c:pt>
                <c:pt idx="47">
                  <c:v>26.3</c:v>
                </c:pt>
                <c:pt idx="48">
                  <c:v>26.3</c:v>
                </c:pt>
                <c:pt idx="49">
                  <c:v>26.3</c:v>
                </c:pt>
                <c:pt idx="50">
                  <c:v>26.3</c:v>
                </c:pt>
                <c:pt idx="51">
                  <c:v>26.3</c:v>
                </c:pt>
                <c:pt idx="52">
                  <c:v>26.3</c:v>
                </c:pt>
                <c:pt idx="53">
                  <c:v>26.3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26.3</c:v>
                </c:pt>
                <c:pt idx="58">
                  <c:v>26.3</c:v>
                </c:pt>
                <c:pt idx="59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6-4F98-9B18-ED21D7273FDC}"/>
            </c:ext>
          </c:extLst>
        </c:ser>
        <c:ser>
          <c:idx val="4"/>
          <c:order val="4"/>
          <c:tx>
            <c:v>Temp. Máxima</c:v>
          </c:tx>
          <c:spPr>
            <a:ln w="47625" cap="rnd">
              <a:solidFill>
                <a:srgbClr val="FF00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Planilha1!$W$15:$W$74</c:f>
              <c:numCache>
                <c:formatCode>General</c:formatCode>
                <c:ptCount val="60"/>
                <c:pt idx="0">
                  <c:v>31.51</c:v>
                </c:pt>
                <c:pt idx="1">
                  <c:v>31.51</c:v>
                </c:pt>
                <c:pt idx="2">
                  <c:v>31.51</c:v>
                </c:pt>
                <c:pt idx="3">
                  <c:v>31.51</c:v>
                </c:pt>
                <c:pt idx="4">
                  <c:v>31.51</c:v>
                </c:pt>
                <c:pt idx="5">
                  <c:v>31.51</c:v>
                </c:pt>
                <c:pt idx="6">
                  <c:v>31.51</c:v>
                </c:pt>
                <c:pt idx="7">
                  <c:v>31.51</c:v>
                </c:pt>
                <c:pt idx="8">
                  <c:v>31.51</c:v>
                </c:pt>
                <c:pt idx="9">
                  <c:v>31.51</c:v>
                </c:pt>
                <c:pt idx="10">
                  <c:v>31.51</c:v>
                </c:pt>
                <c:pt idx="11">
                  <c:v>31.51</c:v>
                </c:pt>
                <c:pt idx="12">
                  <c:v>31.51</c:v>
                </c:pt>
                <c:pt idx="13">
                  <c:v>31.51</c:v>
                </c:pt>
                <c:pt idx="14">
                  <c:v>31.51</c:v>
                </c:pt>
                <c:pt idx="15">
                  <c:v>31.51</c:v>
                </c:pt>
                <c:pt idx="16">
                  <c:v>31.51</c:v>
                </c:pt>
                <c:pt idx="17">
                  <c:v>31.51</c:v>
                </c:pt>
                <c:pt idx="18">
                  <c:v>31.51</c:v>
                </c:pt>
                <c:pt idx="19">
                  <c:v>31.51</c:v>
                </c:pt>
                <c:pt idx="20">
                  <c:v>31.51</c:v>
                </c:pt>
                <c:pt idx="21">
                  <c:v>31.51</c:v>
                </c:pt>
                <c:pt idx="22">
                  <c:v>31.51</c:v>
                </c:pt>
                <c:pt idx="23">
                  <c:v>31.51</c:v>
                </c:pt>
                <c:pt idx="24">
                  <c:v>31.51</c:v>
                </c:pt>
                <c:pt idx="25">
                  <c:v>31.51</c:v>
                </c:pt>
                <c:pt idx="26">
                  <c:v>31.51</c:v>
                </c:pt>
                <c:pt idx="27">
                  <c:v>31.51</c:v>
                </c:pt>
                <c:pt idx="28">
                  <c:v>31.51</c:v>
                </c:pt>
                <c:pt idx="29">
                  <c:v>31.51</c:v>
                </c:pt>
                <c:pt idx="30">
                  <c:v>31.51</c:v>
                </c:pt>
                <c:pt idx="31">
                  <c:v>31.51</c:v>
                </c:pt>
                <c:pt idx="32">
                  <c:v>31.51</c:v>
                </c:pt>
                <c:pt idx="33">
                  <c:v>31.51</c:v>
                </c:pt>
                <c:pt idx="34">
                  <c:v>31.51</c:v>
                </c:pt>
                <c:pt idx="35">
                  <c:v>31.51</c:v>
                </c:pt>
                <c:pt idx="36">
                  <c:v>31.51</c:v>
                </c:pt>
                <c:pt idx="37">
                  <c:v>31.51</c:v>
                </c:pt>
                <c:pt idx="38">
                  <c:v>31.51</c:v>
                </c:pt>
                <c:pt idx="39">
                  <c:v>31.51</c:v>
                </c:pt>
                <c:pt idx="40">
                  <c:v>31.51</c:v>
                </c:pt>
                <c:pt idx="41">
                  <c:v>31.51</c:v>
                </c:pt>
                <c:pt idx="42">
                  <c:v>31.51</c:v>
                </c:pt>
                <c:pt idx="43">
                  <c:v>31.51</c:v>
                </c:pt>
                <c:pt idx="44">
                  <c:v>31.51</c:v>
                </c:pt>
                <c:pt idx="45">
                  <c:v>31.51</c:v>
                </c:pt>
                <c:pt idx="46">
                  <c:v>31.51</c:v>
                </c:pt>
                <c:pt idx="47">
                  <c:v>31.51</c:v>
                </c:pt>
                <c:pt idx="48">
                  <c:v>31.51</c:v>
                </c:pt>
                <c:pt idx="49">
                  <c:v>31.51</c:v>
                </c:pt>
                <c:pt idx="50">
                  <c:v>31.51</c:v>
                </c:pt>
                <c:pt idx="51">
                  <c:v>31.51</c:v>
                </c:pt>
                <c:pt idx="52">
                  <c:v>31.51</c:v>
                </c:pt>
                <c:pt idx="53">
                  <c:v>31.51</c:v>
                </c:pt>
                <c:pt idx="54">
                  <c:v>31.51</c:v>
                </c:pt>
                <c:pt idx="55">
                  <c:v>31.51</c:v>
                </c:pt>
                <c:pt idx="56">
                  <c:v>31.51</c:v>
                </c:pt>
                <c:pt idx="57">
                  <c:v>31.51</c:v>
                </c:pt>
                <c:pt idx="58">
                  <c:v>31.51</c:v>
                </c:pt>
                <c:pt idx="59">
                  <c:v>31.51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6-4F98-9B18-ED21D727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12768"/>
        <c:axId val="450213424"/>
      </c:lineChart>
      <c:catAx>
        <c:axId val="450212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213424"/>
        <c:crosses val="autoZero"/>
        <c:auto val="1"/>
        <c:lblAlgn val="ctr"/>
        <c:lblOffset val="100"/>
        <c:noMultiLvlLbl val="0"/>
      </c:catAx>
      <c:valAx>
        <c:axId val="450213424"/>
        <c:scaling>
          <c:orientation val="minMax"/>
          <c:max val="32"/>
          <c:min val="1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2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294954</xdr:colOff>
      <xdr:row>45</xdr:row>
      <xdr:rowOff>65818</xdr:rowOff>
    </xdr:from>
    <xdr:to>
      <xdr:col>8</xdr:col>
      <xdr:colOff>283753</xdr:colOff>
      <xdr:row>64</xdr:row>
      <xdr:rowOff>109092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2A69FA1-0DBC-43E9-9320-7493BEAB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408215</xdr:colOff>
      <xdr:row>66</xdr:row>
      <xdr:rowOff>17124</xdr:rowOff>
    </xdr:from>
    <xdr:to>
      <xdr:col>8</xdr:col>
      <xdr:colOff>823231</xdr:colOff>
      <xdr:row>84</xdr:row>
      <xdr:rowOff>128425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378533C-BA43-487D-8601-A9FD1611E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9BC1-930A-4C47-827A-C3FDBBBE6848}">
  <dimension ref="B2:W74"/>
  <sheetViews>
    <sheetView tabSelected="1" topLeftCell="A63" zoomScale="112" zoomScaleNormal="112" workbookViewId="0">
      <selection activeCell="K75" sqref="K75"/>
    </sheetView>
  </sheetViews>
  <sheetFormatPr defaultRowHeight="14.4" x14ac:dyDescent="0.3"/>
  <cols>
    <col min="3" max="3" width="11.77734375" bestFit="1" customWidth="1"/>
    <col min="4" max="4" width="15.21875" bestFit="1" customWidth="1"/>
    <col min="5" max="5" width="12.109375" bestFit="1" customWidth="1"/>
    <col min="6" max="6" width="9.33203125" bestFit="1" customWidth="1"/>
    <col min="7" max="7" width="14.88671875" bestFit="1" customWidth="1"/>
    <col min="8" max="8" width="15.21875" bestFit="1" customWidth="1"/>
    <col min="9" max="9" width="13.33203125" bestFit="1" customWidth="1"/>
    <col min="11" max="11" width="13.6640625" bestFit="1" customWidth="1"/>
    <col min="12" max="12" width="12.88671875" bestFit="1" customWidth="1"/>
    <col min="13" max="13" width="9.109375" bestFit="1" customWidth="1"/>
    <col min="14" max="14" width="18.33203125" bestFit="1" customWidth="1"/>
    <col min="15" max="15" width="9.109375" bestFit="1" customWidth="1"/>
    <col min="16" max="16" width="14.5546875" bestFit="1" customWidth="1"/>
    <col min="17" max="17" width="8" bestFit="1" customWidth="1"/>
    <col min="21" max="21" width="12" bestFit="1" customWidth="1"/>
  </cols>
  <sheetData>
    <row r="2" spans="2:23" x14ac:dyDescent="0.3">
      <c r="C2" s="6"/>
      <c r="H2" s="6"/>
      <c r="I2" s="6"/>
    </row>
    <row r="3" spans="2:23" x14ac:dyDescent="0.3">
      <c r="I3" s="14"/>
      <c r="J3" s="14"/>
    </row>
    <row r="4" spans="2:23" x14ac:dyDescent="0.3">
      <c r="C4" s="6"/>
      <c r="I4" s="6"/>
    </row>
    <row r="6" spans="2:23" ht="18" x14ac:dyDescent="0.35">
      <c r="C6" s="43" t="s">
        <v>0</v>
      </c>
      <c r="D6" s="44"/>
      <c r="E6" s="44"/>
      <c r="F6" s="44"/>
      <c r="G6" s="44"/>
      <c r="H6" s="44"/>
      <c r="I6" s="44"/>
      <c r="J6" s="13"/>
      <c r="K6" s="45" t="s">
        <v>0</v>
      </c>
      <c r="L6" s="24">
        <f>_xlfn.QUARTILE.INC(G24:J38,0)</f>
        <v>12.44</v>
      </c>
      <c r="M6" s="25">
        <f>_xlfn.QUARTILE.INC(G24:J38,1)</f>
        <v>18.7075</v>
      </c>
      <c r="N6" s="25">
        <f>_xlfn.QUARTILE.INC(G24:J38,2)</f>
        <v>22.375</v>
      </c>
      <c r="O6" s="25">
        <f>_xlfn.QUARTILE.INC(G24:J38,3)</f>
        <v>26.305</v>
      </c>
      <c r="P6" s="25">
        <f>_xlfn.QUARTILE.INC(G24:J38,4)</f>
        <v>31.51</v>
      </c>
      <c r="Q6" s="23" t="s">
        <v>15</v>
      </c>
    </row>
    <row r="7" spans="2:23" x14ac:dyDescent="0.3">
      <c r="C7" s="7" t="s">
        <v>2</v>
      </c>
      <c r="D7" s="7" t="s">
        <v>1</v>
      </c>
      <c r="E7" s="7" t="s">
        <v>3</v>
      </c>
      <c r="F7" s="8" t="s">
        <v>4</v>
      </c>
      <c r="G7" s="7" t="s">
        <v>3</v>
      </c>
      <c r="H7" s="7" t="s">
        <v>1</v>
      </c>
      <c r="I7" s="12" t="s">
        <v>2</v>
      </c>
      <c r="J7" s="14"/>
      <c r="K7" s="45"/>
      <c r="L7" s="26">
        <v>0</v>
      </c>
      <c r="M7" s="26">
        <v>0.25</v>
      </c>
      <c r="N7" s="26">
        <v>0.5</v>
      </c>
      <c r="O7" s="26">
        <v>0.75</v>
      </c>
      <c r="P7" s="26">
        <v>1</v>
      </c>
      <c r="Q7" s="23"/>
    </row>
    <row r="8" spans="2:23" x14ac:dyDescent="0.3">
      <c r="C8" s="10">
        <v>13.57</v>
      </c>
      <c r="D8" s="2">
        <v>16.100000000000001</v>
      </c>
      <c r="E8" s="3">
        <v>18.7</v>
      </c>
      <c r="F8" s="9">
        <v>22.28</v>
      </c>
      <c r="G8" s="3">
        <v>26.3</v>
      </c>
      <c r="H8" s="2">
        <v>28.9</v>
      </c>
      <c r="I8" s="5">
        <v>31.2</v>
      </c>
      <c r="K8" s="22"/>
      <c r="L8" s="30" t="s">
        <v>20</v>
      </c>
      <c r="M8" s="32" t="s">
        <v>16</v>
      </c>
      <c r="N8" s="30" t="s">
        <v>18</v>
      </c>
      <c r="O8" s="32" t="s">
        <v>17</v>
      </c>
      <c r="P8" s="30" t="s">
        <v>19</v>
      </c>
      <c r="Q8" s="19"/>
    </row>
    <row r="9" spans="2:23" x14ac:dyDescent="0.3">
      <c r="K9" s="20"/>
      <c r="L9" s="31"/>
      <c r="M9" s="33"/>
      <c r="N9" s="31"/>
      <c r="O9" s="33"/>
      <c r="P9" s="31"/>
      <c r="Q9" s="19"/>
    </row>
    <row r="10" spans="2:23" ht="18" x14ac:dyDescent="0.35">
      <c r="C10" s="43" t="s">
        <v>5</v>
      </c>
      <c r="D10" s="44"/>
      <c r="E10" s="44"/>
      <c r="F10" s="44"/>
      <c r="G10" s="44"/>
      <c r="H10" s="44"/>
      <c r="I10" s="44"/>
      <c r="J10" s="13"/>
      <c r="K10" s="46" t="s">
        <v>5</v>
      </c>
      <c r="L10" s="27">
        <v>0</v>
      </c>
      <c r="M10" s="27">
        <v>0.25</v>
      </c>
      <c r="N10" s="27">
        <v>0.5</v>
      </c>
      <c r="O10" s="27">
        <v>0.75</v>
      </c>
      <c r="P10" s="27">
        <v>1</v>
      </c>
      <c r="Q10" s="21" t="s">
        <v>15</v>
      </c>
    </row>
    <row r="11" spans="2:23" x14ac:dyDescent="0.3">
      <c r="C11" s="7" t="s">
        <v>2</v>
      </c>
      <c r="D11" s="7" t="s">
        <v>1</v>
      </c>
      <c r="E11" s="7" t="s">
        <v>3</v>
      </c>
      <c r="F11" s="8" t="s">
        <v>4</v>
      </c>
      <c r="G11" s="7" t="s">
        <v>3</v>
      </c>
      <c r="H11" s="7" t="s">
        <v>1</v>
      </c>
      <c r="I11" s="12" t="s">
        <v>2</v>
      </c>
      <c r="J11" s="14"/>
      <c r="K11" s="46"/>
      <c r="L11" s="25">
        <f>_xlfn.QUARTILE.INC(B24:E38,0)</f>
        <v>60</v>
      </c>
      <c r="M11" s="28">
        <f>_xlfn.QUARTILE.INC(B24:E38,1)</f>
        <v>64</v>
      </c>
      <c r="N11" s="28">
        <f>_xlfn.QUARTILE.INC(B24:E38,2)</f>
        <v>68</v>
      </c>
      <c r="O11" s="28">
        <f>_xlfn.QUARTILE.INC(B24:E38,3)</f>
        <v>71</v>
      </c>
      <c r="P11" s="28">
        <f>_xlfn.QUARTILE.INC(B24:E38,4)</f>
        <v>75</v>
      </c>
      <c r="Q11" s="29"/>
    </row>
    <row r="12" spans="2:23" x14ac:dyDescent="0.3">
      <c r="C12" s="10">
        <v>60</v>
      </c>
      <c r="D12" s="2">
        <v>62</v>
      </c>
      <c r="E12" s="3">
        <v>64</v>
      </c>
      <c r="F12" s="4">
        <v>68</v>
      </c>
      <c r="G12" s="3">
        <v>71</v>
      </c>
      <c r="H12" s="2">
        <v>73</v>
      </c>
      <c r="I12" s="5">
        <v>75</v>
      </c>
    </row>
    <row r="14" spans="2:23" x14ac:dyDescent="0.3">
      <c r="B14" s="36"/>
      <c r="C14" s="36"/>
      <c r="D14" s="36"/>
      <c r="E14" s="36"/>
      <c r="F14" s="36"/>
      <c r="G14" s="36"/>
      <c r="H14" s="36"/>
      <c r="I14" s="36"/>
      <c r="L14" s="15"/>
      <c r="M14" s="15"/>
      <c r="N14" s="15" t="s">
        <v>5</v>
      </c>
      <c r="O14" s="15"/>
      <c r="P14" s="15"/>
      <c r="S14" s="1"/>
      <c r="T14" s="1"/>
      <c r="U14" s="1" t="s">
        <v>0</v>
      </c>
      <c r="V14" s="1"/>
      <c r="W14" s="1"/>
    </row>
    <row r="15" spans="2:23" x14ac:dyDescent="0.3">
      <c r="B15" s="53" t="s">
        <v>13</v>
      </c>
      <c r="C15" s="54"/>
      <c r="D15" s="51" t="s">
        <v>9</v>
      </c>
      <c r="E15" s="52"/>
      <c r="F15" s="49" t="s">
        <v>11</v>
      </c>
      <c r="G15" s="50"/>
      <c r="H15" s="47" t="s">
        <v>8</v>
      </c>
      <c r="I15" s="48"/>
      <c r="L15" s="1">
        <v>60</v>
      </c>
      <c r="M15" s="1">
        <v>64</v>
      </c>
      <c r="N15" s="16">
        <v>60</v>
      </c>
      <c r="O15" s="1">
        <v>71</v>
      </c>
      <c r="P15" s="1">
        <v>75</v>
      </c>
      <c r="S15" s="1">
        <v>12.44</v>
      </c>
      <c r="T15" s="1">
        <v>18.7</v>
      </c>
      <c r="U15" s="11">
        <v>28.81</v>
      </c>
      <c r="V15" s="1">
        <v>26.3</v>
      </c>
      <c r="W15" s="1">
        <v>31.51</v>
      </c>
    </row>
    <row r="16" spans="2:23" x14ac:dyDescent="0.3">
      <c r="B16" s="34" t="s">
        <v>14</v>
      </c>
      <c r="C16" s="35"/>
      <c r="D16" s="34" t="s">
        <v>7</v>
      </c>
      <c r="E16" s="35"/>
      <c r="F16" s="34" t="s">
        <v>10</v>
      </c>
      <c r="G16" s="35"/>
      <c r="H16" s="34" t="s">
        <v>12</v>
      </c>
      <c r="I16" s="35"/>
      <c r="L16" s="1">
        <v>60</v>
      </c>
      <c r="M16" s="1">
        <v>64</v>
      </c>
      <c r="N16" s="16">
        <v>70</v>
      </c>
      <c r="O16" s="1">
        <v>71</v>
      </c>
      <c r="P16" s="1">
        <v>75</v>
      </c>
      <c r="S16" s="1">
        <v>12.44</v>
      </c>
      <c r="T16" s="1">
        <v>18.7</v>
      </c>
      <c r="U16" s="11">
        <v>20.53</v>
      </c>
      <c r="V16" s="1">
        <v>26.3</v>
      </c>
      <c r="W16" s="1">
        <v>31.51</v>
      </c>
    </row>
    <row r="17" spans="2:23" x14ac:dyDescent="0.3">
      <c r="L17" s="1">
        <v>60</v>
      </c>
      <c r="M17" s="1">
        <v>64</v>
      </c>
      <c r="N17" s="16">
        <v>72</v>
      </c>
      <c r="O17" s="1">
        <v>71</v>
      </c>
      <c r="P17" s="1">
        <v>75</v>
      </c>
      <c r="S17" s="1">
        <v>12.44</v>
      </c>
      <c r="T17" s="1">
        <v>18.7</v>
      </c>
      <c r="U17" s="11">
        <v>16.02</v>
      </c>
      <c r="V17" s="1">
        <v>26.3</v>
      </c>
      <c r="W17" s="1">
        <v>31.51</v>
      </c>
    </row>
    <row r="18" spans="2:23" x14ac:dyDescent="0.3">
      <c r="L18" s="1">
        <v>60</v>
      </c>
      <c r="M18" s="1">
        <v>64</v>
      </c>
      <c r="N18" s="16">
        <v>65</v>
      </c>
      <c r="O18" s="1">
        <v>71</v>
      </c>
      <c r="P18" s="1">
        <v>75</v>
      </c>
      <c r="S18" s="1">
        <v>12.44</v>
      </c>
      <c r="T18" s="1">
        <v>18.7</v>
      </c>
      <c r="U18" s="11">
        <v>25.55</v>
      </c>
      <c r="V18" s="1">
        <v>26.3</v>
      </c>
      <c r="W18" s="1">
        <v>31.51</v>
      </c>
    </row>
    <row r="19" spans="2:23" x14ac:dyDescent="0.3">
      <c r="L19" s="1">
        <v>60</v>
      </c>
      <c r="M19" s="1">
        <v>64</v>
      </c>
      <c r="N19" s="16">
        <v>63</v>
      </c>
      <c r="O19" s="1">
        <v>71</v>
      </c>
      <c r="P19" s="1">
        <v>75</v>
      </c>
      <c r="S19" s="1">
        <v>12.44</v>
      </c>
      <c r="T19" s="1">
        <v>18.7</v>
      </c>
      <c r="U19" s="11">
        <v>24.87</v>
      </c>
      <c r="V19" s="1">
        <v>26.3</v>
      </c>
      <c r="W19" s="1">
        <v>31.51</v>
      </c>
    </row>
    <row r="20" spans="2:23" x14ac:dyDescent="0.3">
      <c r="L20" s="1">
        <v>60</v>
      </c>
      <c r="M20" s="1">
        <v>64</v>
      </c>
      <c r="N20" s="16">
        <v>64</v>
      </c>
      <c r="O20" s="1">
        <v>71</v>
      </c>
      <c r="P20" s="1">
        <v>75</v>
      </c>
      <c r="S20" s="1">
        <v>12.44</v>
      </c>
      <c r="T20" s="1">
        <v>18.7</v>
      </c>
      <c r="U20" s="11">
        <v>21.29</v>
      </c>
      <c r="V20" s="1">
        <v>26.3</v>
      </c>
      <c r="W20" s="1">
        <v>31.51</v>
      </c>
    </row>
    <row r="21" spans="2:23" x14ac:dyDescent="0.3">
      <c r="L21" s="1">
        <v>60</v>
      </c>
      <c r="M21" s="1">
        <v>64</v>
      </c>
      <c r="N21" s="16">
        <v>62</v>
      </c>
      <c r="O21" s="1">
        <v>71</v>
      </c>
      <c r="P21" s="1">
        <v>75</v>
      </c>
      <c r="S21" s="1">
        <v>12.44</v>
      </c>
      <c r="T21" s="1">
        <v>18.7</v>
      </c>
      <c r="U21" s="11">
        <v>22.05</v>
      </c>
      <c r="V21" s="1">
        <v>26.3</v>
      </c>
      <c r="W21" s="1">
        <v>31.51</v>
      </c>
    </row>
    <row r="22" spans="2:23" x14ac:dyDescent="0.3">
      <c r="L22" s="1">
        <v>60</v>
      </c>
      <c r="M22" s="1">
        <v>64</v>
      </c>
      <c r="N22" s="16">
        <v>71</v>
      </c>
      <c r="O22" s="1">
        <v>71</v>
      </c>
      <c r="P22" s="1">
        <v>75</v>
      </c>
      <c r="S22" s="1">
        <v>12.44</v>
      </c>
      <c r="T22" s="1">
        <v>18.7</v>
      </c>
      <c r="U22" s="11">
        <v>30.56</v>
      </c>
      <c r="V22" s="1">
        <v>26.3</v>
      </c>
      <c r="W22" s="1">
        <v>31.51</v>
      </c>
    </row>
    <row r="23" spans="2:23" x14ac:dyDescent="0.3">
      <c r="B23" s="37" t="s">
        <v>5</v>
      </c>
      <c r="C23" s="38"/>
      <c r="D23" s="38"/>
      <c r="E23" s="39"/>
      <c r="G23" s="40" t="s">
        <v>6</v>
      </c>
      <c r="H23" s="41"/>
      <c r="I23" s="41"/>
      <c r="J23" s="42"/>
      <c r="L23" s="1">
        <v>60</v>
      </c>
      <c r="M23" s="1">
        <v>64</v>
      </c>
      <c r="N23" s="16">
        <v>71</v>
      </c>
      <c r="O23" s="1">
        <v>71</v>
      </c>
      <c r="P23" s="1">
        <v>75</v>
      </c>
      <c r="S23" s="1">
        <v>12.44</v>
      </c>
      <c r="T23" s="1">
        <v>18.7</v>
      </c>
      <c r="U23" s="11">
        <v>26.5</v>
      </c>
      <c r="V23" s="1">
        <v>26.3</v>
      </c>
      <c r="W23" s="1">
        <v>31.51</v>
      </c>
    </row>
    <row r="24" spans="2:23" x14ac:dyDescent="0.3">
      <c r="B24" s="17">
        <v>60</v>
      </c>
      <c r="C24" s="17">
        <v>75</v>
      </c>
      <c r="D24" s="17">
        <v>63</v>
      </c>
      <c r="E24" s="17">
        <v>71</v>
      </c>
      <c r="G24" s="18">
        <v>28.81</v>
      </c>
      <c r="H24" s="18">
        <v>19.07</v>
      </c>
      <c r="I24" s="18">
        <v>18.64</v>
      </c>
      <c r="J24" s="18">
        <v>23.91</v>
      </c>
      <c r="L24" s="1">
        <v>60</v>
      </c>
      <c r="M24" s="1">
        <v>64</v>
      </c>
      <c r="N24" s="16">
        <v>70</v>
      </c>
      <c r="O24" s="1">
        <v>71</v>
      </c>
      <c r="P24" s="1">
        <v>75</v>
      </c>
      <c r="S24" s="1">
        <v>12.44</v>
      </c>
      <c r="T24" s="1">
        <v>18.7</v>
      </c>
      <c r="U24" s="11">
        <v>29.42</v>
      </c>
      <c r="V24" s="1">
        <v>26.3</v>
      </c>
      <c r="W24" s="1">
        <v>31.51</v>
      </c>
    </row>
    <row r="25" spans="2:23" x14ac:dyDescent="0.3">
      <c r="B25" s="17">
        <v>70</v>
      </c>
      <c r="C25" s="17">
        <v>65</v>
      </c>
      <c r="D25" s="17">
        <v>68</v>
      </c>
      <c r="E25" s="17">
        <v>70</v>
      </c>
      <c r="G25" s="18">
        <v>20.53</v>
      </c>
      <c r="H25" s="18">
        <v>18.78</v>
      </c>
      <c r="I25" s="18">
        <v>24.37</v>
      </c>
      <c r="J25" s="18">
        <v>24.48</v>
      </c>
      <c r="L25" s="1">
        <v>60</v>
      </c>
      <c r="M25" s="1">
        <v>64</v>
      </c>
      <c r="N25" s="16">
        <v>71</v>
      </c>
      <c r="O25" s="1">
        <v>71</v>
      </c>
      <c r="P25" s="1">
        <v>75</v>
      </c>
      <c r="S25" s="1">
        <v>12.44</v>
      </c>
      <c r="T25" s="1">
        <v>18.7</v>
      </c>
      <c r="U25" s="11">
        <v>21.38</v>
      </c>
      <c r="V25" s="1">
        <v>26.3</v>
      </c>
      <c r="W25" s="1">
        <v>31.51</v>
      </c>
    </row>
    <row r="26" spans="2:23" x14ac:dyDescent="0.3">
      <c r="B26" s="17">
        <v>72</v>
      </c>
      <c r="C26" s="17">
        <v>71</v>
      </c>
      <c r="D26" s="17">
        <v>72</v>
      </c>
      <c r="E26" s="17">
        <v>64</v>
      </c>
      <c r="G26" s="18">
        <v>16.02</v>
      </c>
      <c r="H26" s="18">
        <v>20.02</v>
      </c>
      <c r="I26" s="18">
        <v>13.56</v>
      </c>
      <c r="J26" s="18">
        <v>31.13</v>
      </c>
      <c r="L26" s="1">
        <v>60</v>
      </c>
      <c r="M26" s="1">
        <v>64</v>
      </c>
      <c r="N26" s="16">
        <v>64</v>
      </c>
      <c r="O26" s="1">
        <v>71</v>
      </c>
      <c r="P26" s="1">
        <v>75</v>
      </c>
      <c r="S26" s="1">
        <v>12.44</v>
      </c>
      <c r="T26" s="1">
        <v>18.7</v>
      </c>
      <c r="U26" s="11">
        <v>13.57</v>
      </c>
      <c r="V26" s="1">
        <v>26.3</v>
      </c>
      <c r="W26" s="1">
        <v>31.51</v>
      </c>
    </row>
    <row r="27" spans="2:23" x14ac:dyDescent="0.3">
      <c r="B27" s="17">
        <v>65</v>
      </c>
      <c r="C27" s="17">
        <v>60</v>
      </c>
      <c r="D27" s="17">
        <v>70</v>
      </c>
      <c r="E27" s="17">
        <v>64</v>
      </c>
      <c r="G27" s="18">
        <v>25.55</v>
      </c>
      <c r="H27" s="18">
        <v>22.88</v>
      </c>
      <c r="I27" s="18">
        <v>31.51</v>
      </c>
      <c r="J27" s="18">
        <v>21.96</v>
      </c>
      <c r="L27" s="1">
        <v>60</v>
      </c>
      <c r="M27" s="1">
        <v>64</v>
      </c>
      <c r="N27" s="16">
        <v>75</v>
      </c>
      <c r="O27" s="1">
        <v>71</v>
      </c>
      <c r="P27" s="1">
        <v>75</v>
      </c>
      <c r="S27" s="1">
        <v>12.44</v>
      </c>
      <c r="T27" s="1">
        <v>18.7</v>
      </c>
      <c r="U27" s="11">
        <v>15.07</v>
      </c>
      <c r="V27" s="1">
        <v>26.3</v>
      </c>
      <c r="W27" s="1">
        <v>31.51</v>
      </c>
    </row>
    <row r="28" spans="2:23" x14ac:dyDescent="0.3">
      <c r="B28" s="17">
        <v>63</v>
      </c>
      <c r="C28" s="17">
        <v>72</v>
      </c>
      <c r="D28" s="17">
        <v>70</v>
      </c>
      <c r="E28" s="17">
        <v>61</v>
      </c>
      <c r="G28" s="18">
        <v>24.87</v>
      </c>
      <c r="H28" s="18">
        <v>29.04</v>
      </c>
      <c r="I28" s="18">
        <v>21.83</v>
      </c>
      <c r="J28" s="18">
        <v>22.71</v>
      </c>
      <c r="L28" s="1">
        <v>60</v>
      </c>
      <c r="M28" s="1">
        <v>64</v>
      </c>
      <c r="N28" s="16">
        <v>67</v>
      </c>
      <c r="O28" s="1">
        <v>71</v>
      </c>
      <c r="P28" s="1">
        <v>75</v>
      </c>
      <c r="S28" s="1">
        <v>12.44</v>
      </c>
      <c r="T28" s="1">
        <v>18.7</v>
      </c>
      <c r="U28" s="11">
        <v>24.86</v>
      </c>
      <c r="V28" s="1">
        <v>26.3</v>
      </c>
      <c r="W28" s="1">
        <v>31.51</v>
      </c>
    </row>
    <row r="29" spans="2:23" x14ac:dyDescent="0.3">
      <c r="B29" s="17">
        <v>64</v>
      </c>
      <c r="C29" s="17">
        <v>63</v>
      </c>
      <c r="D29" s="17">
        <v>66</v>
      </c>
      <c r="E29" s="17">
        <v>65</v>
      </c>
      <c r="G29" s="18">
        <v>21.29</v>
      </c>
      <c r="H29" s="18">
        <v>28.49</v>
      </c>
      <c r="I29" s="18">
        <v>31.26</v>
      </c>
      <c r="J29" s="18">
        <v>12.44</v>
      </c>
      <c r="L29" s="1">
        <v>60</v>
      </c>
      <c r="M29" s="1">
        <v>64</v>
      </c>
      <c r="N29" s="16">
        <v>61</v>
      </c>
      <c r="O29" s="1">
        <v>71</v>
      </c>
      <c r="P29" s="1">
        <v>75</v>
      </c>
      <c r="S29" s="1">
        <v>12.44</v>
      </c>
      <c r="T29" s="1">
        <v>18.7</v>
      </c>
      <c r="U29" s="11">
        <v>21.82</v>
      </c>
      <c r="V29" s="1">
        <v>26.3</v>
      </c>
      <c r="W29" s="1">
        <v>31.51</v>
      </c>
    </row>
    <row r="30" spans="2:23" x14ac:dyDescent="0.3">
      <c r="B30" s="17">
        <v>62</v>
      </c>
      <c r="C30" s="17">
        <v>62</v>
      </c>
      <c r="D30" s="17">
        <v>69</v>
      </c>
      <c r="E30" s="17">
        <v>75</v>
      </c>
      <c r="G30" s="18">
        <v>22.05</v>
      </c>
      <c r="H30" s="18">
        <v>20.36</v>
      </c>
      <c r="I30" s="18">
        <v>28.11</v>
      </c>
      <c r="J30" s="18">
        <v>17.02</v>
      </c>
      <c r="L30" s="1">
        <v>60</v>
      </c>
      <c r="M30" s="1">
        <v>64</v>
      </c>
      <c r="N30" s="16">
        <v>75</v>
      </c>
      <c r="O30" s="1">
        <v>71</v>
      </c>
      <c r="P30" s="1">
        <v>75</v>
      </c>
      <c r="S30" s="1">
        <v>12.44</v>
      </c>
      <c r="T30" s="1">
        <v>18.7</v>
      </c>
      <c r="U30" s="11">
        <v>19.07</v>
      </c>
      <c r="V30" s="1">
        <v>26.3</v>
      </c>
      <c r="W30" s="1">
        <v>31.51</v>
      </c>
    </row>
    <row r="31" spans="2:23" x14ac:dyDescent="0.3">
      <c r="B31" s="17">
        <v>71</v>
      </c>
      <c r="C31" s="17">
        <v>60</v>
      </c>
      <c r="D31" s="17">
        <v>66</v>
      </c>
      <c r="E31" s="17">
        <v>65</v>
      </c>
      <c r="G31" s="18">
        <v>30.56</v>
      </c>
      <c r="H31" s="18">
        <v>15.14</v>
      </c>
      <c r="I31" s="18">
        <v>24.77</v>
      </c>
      <c r="J31" s="18">
        <v>29.01</v>
      </c>
      <c r="L31" s="1">
        <v>60</v>
      </c>
      <c r="M31" s="1">
        <v>64</v>
      </c>
      <c r="N31" s="16">
        <v>65</v>
      </c>
      <c r="O31" s="1">
        <v>71</v>
      </c>
      <c r="P31" s="1">
        <v>75</v>
      </c>
      <c r="S31" s="1">
        <v>12.44</v>
      </c>
      <c r="T31" s="1">
        <v>18.7</v>
      </c>
      <c r="U31" s="11">
        <v>18.78</v>
      </c>
      <c r="V31" s="1">
        <v>26.3</v>
      </c>
      <c r="W31" s="1">
        <v>31.51</v>
      </c>
    </row>
    <row r="32" spans="2:23" x14ac:dyDescent="0.3">
      <c r="B32" s="17">
        <v>71</v>
      </c>
      <c r="C32" s="17">
        <v>68</v>
      </c>
      <c r="D32" s="17">
        <v>71</v>
      </c>
      <c r="E32" s="17">
        <v>69</v>
      </c>
      <c r="G32" s="18">
        <v>26.5</v>
      </c>
      <c r="H32" s="18">
        <v>25.74</v>
      </c>
      <c r="I32" s="18">
        <v>16.54</v>
      </c>
      <c r="J32" s="18">
        <v>28.79</v>
      </c>
      <c r="L32" s="1">
        <v>60</v>
      </c>
      <c r="M32" s="1">
        <v>64</v>
      </c>
      <c r="N32" s="16">
        <v>71</v>
      </c>
      <c r="O32" s="1">
        <v>71</v>
      </c>
      <c r="P32" s="1">
        <v>75</v>
      </c>
      <c r="S32" s="1">
        <v>12.44</v>
      </c>
      <c r="T32" s="1">
        <v>18.7</v>
      </c>
      <c r="U32" s="11">
        <v>20.02</v>
      </c>
      <c r="V32" s="1">
        <v>26.3</v>
      </c>
      <c r="W32" s="1">
        <v>31.51</v>
      </c>
    </row>
    <row r="33" spans="2:23" x14ac:dyDescent="0.3">
      <c r="B33" s="17">
        <v>70</v>
      </c>
      <c r="C33" s="17">
        <v>62</v>
      </c>
      <c r="D33" s="17">
        <v>61</v>
      </c>
      <c r="E33" s="17">
        <v>71</v>
      </c>
      <c r="G33" s="18">
        <v>29.42</v>
      </c>
      <c r="H33" s="18">
        <v>19.14</v>
      </c>
      <c r="I33" s="18">
        <v>13.37</v>
      </c>
      <c r="J33" s="18">
        <v>29.99</v>
      </c>
      <c r="L33" s="1">
        <v>60</v>
      </c>
      <c r="M33" s="1">
        <v>64</v>
      </c>
      <c r="N33" s="16">
        <v>60</v>
      </c>
      <c r="O33" s="1">
        <v>71</v>
      </c>
      <c r="P33" s="1">
        <v>75</v>
      </c>
      <c r="S33" s="1">
        <v>12.44</v>
      </c>
      <c r="T33" s="1">
        <v>18.7</v>
      </c>
      <c r="U33" s="11">
        <v>22.88</v>
      </c>
      <c r="V33" s="1">
        <v>26.3</v>
      </c>
      <c r="W33" s="1">
        <v>31.51</v>
      </c>
    </row>
    <row r="34" spans="2:23" x14ac:dyDescent="0.3">
      <c r="B34" s="17">
        <v>71</v>
      </c>
      <c r="C34" s="17">
        <v>70</v>
      </c>
      <c r="D34" s="17">
        <v>68</v>
      </c>
      <c r="E34" s="17">
        <v>70</v>
      </c>
      <c r="G34" s="18">
        <v>21.38</v>
      </c>
      <c r="H34" s="18">
        <v>15.61</v>
      </c>
      <c r="I34" s="18">
        <v>21.16</v>
      </c>
      <c r="J34" s="18">
        <v>26.24</v>
      </c>
      <c r="L34" s="1">
        <v>60</v>
      </c>
      <c r="M34" s="1">
        <v>64</v>
      </c>
      <c r="N34" s="16">
        <v>72</v>
      </c>
      <c r="O34" s="1">
        <v>71</v>
      </c>
      <c r="P34" s="1">
        <v>75</v>
      </c>
      <c r="S34" s="1">
        <v>12.44</v>
      </c>
      <c r="T34" s="1">
        <v>18.7</v>
      </c>
      <c r="U34" s="11">
        <v>29.04</v>
      </c>
      <c r="V34" s="1">
        <v>26.3</v>
      </c>
      <c r="W34" s="1">
        <v>31.51</v>
      </c>
    </row>
    <row r="35" spans="2:23" x14ac:dyDescent="0.3">
      <c r="B35" s="17">
        <v>64</v>
      </c>
      <c r="C35" s="17">
        <v>73</v>
      </c>
      <c r="D35" s="17">
        <v>75</v>
      </c>
      <c r="E35" s="17">
        <v>71</v>
      </c>
      <c r="G35" s="18">
        <v>13.57</v>
      </c>
      <c r="H35" s="18">
        <v>22.51</v>
      </c>
      <c r="I35" s="18">
        <v>14.69</v>
      </c>
      <c r="J35" s="18">
        <v>22.24</v>
      </c>
      <c r="L35" s="1">
        <v>60</v>
      </c>
      <c r="M35" s="1">
        <v>64</v>
      </c>
      <c r="N35" s="16">
        <v>63</v>
      </c>
      <c r="O35" s="1">
        <v>71</v>
      </c>
      <c r="P35" s="1">
        <v>75</v>
      </c>
      <c r="S35" s="1">
        <v>12.44</v>
      </c>
      <c r="T35" s="1">
        <v>18.7</v>
      </c>
      <c r="U35" s="11">
        <v>28.49</v>
      </c>
      <c r="V35" s="1">
        <v>26.3</v>
      </c>
      <c r="W35" s="1">
        <v>31.51</v>
      </c>
    </row>
    <row r="36" spans="2:23" x14ac:dyDescent="0.3">
      <c r="B36" s="17">
        <v>75</v>
      </c>
      <c r="C36" s="17">
        <v>70</v>
      </c>
      <c r="D36" s="17">
        <v>67</v>
      </c>
      <c r="E36" s="17">
        <v>63</v>
      </c>
      <c r="G36" s="18">
        <v>15.07</v>
      </c>
      <c r="H36" s="18">
        <v>25.6</v>
      </c>
      <c r="I36" s="18">
        <v>13.14</v>
      </c>
      <c r="J36" s="18">
        <v>16.05</v>
      </c>
      <c r="L36" s="1">
        <v>60</v>
      </c>
      <c r="M36" s="1">
        <v>64</v>
      </c>
      <c r="N36" s="16">
        <v>62</v>
      </c>
      <c r="O36" s="1">
        <v>71</v>
      </c>
      <c r="P36" s="1">
        <v>75</v>
      </c>
      <c r="S36" s="1">
        <v>12.44</v>
      </c>
      <c r="T36" s="1">
        <v>18.7</v>
      </c>
      <c r="U36" s="11">
        <v>20.36</v>
      </c>
      <c r="V36" s="1">
        <v>26.3</v>
      </c>
      <c r="W36" s="1">
        <v>31.51</v>
      </c>
    </row>
    <row r="37" spans="2:23" x14ac:dyDescent="0.3">
      <c r="B37" s="17">
        <v>67</v>
      </c>
      <c r="C37" s="17">
        <v>72</v>
      </c>
      <c r="D37" s="17">
        <v>65</v>
      </c>
      <c r="E37" s="17">
        <v>72</v>
      </c>
      <c r="G37" s="18">
        <v>24.86</v>
      </c>
      <c r="H37" s="18">
        <v>31.2</v>
      </c>
      <c r="I37" s="18">
        <v>14.7</v>
      </c>
      <c r="J37" s="18">
        <v>27.88</v>
      </c>
      <c r="L37" s="1">
        <v>60</v>
      </c>
      <c r="M37" s="1">
        <v>64</v>
      </c>
      <c r="N37" s="16">
        <v>60</v>
      </c>
      <c r="O37" s="1">
        <v>71</v>
      </c>
      <c r="P37" s="1">
        <v>75</v>
      </c>
      <c r="S37" s="1">
        <v>12.44</v>
      </c>
      <c r="T37" s="1">
        <v>18.7</v>
      </c>
      <c r="U37" s="11">
        <v>15.14</v>
      </c>
      <c r="V37" s="1">
        <v>26.3</v>
      </c>
      <c r="W37" s="1">
        <v>31.51</v>
      </c>
    </row>
    <row r="38" spans="2:23" x14ac:dyDescent="0.3">
      <c r="B38" s="17">
        <v>61</v>
      </c>
      <c r="C38" s="17">
        <v>66</v>
      </c>
      <c r="D38" s="17">
        <v>64</v>
      </c>
      <c r="E38" s="17">
        <v>69</v>
      </c>
      <c r="G38" s="18">
        <v>21.82</v>
      </c>
      <c r="H38" s="18">
        <v>24.76</v>
      </c>
      <c r="I38" s="18">
        <v>18.73</v>
      </c>
      <c r="J38" s="18">
        <v>26.05</v>
      </c>
      <c r="L38" s="1">
        <v>60</v>
      </c>
      <c r="M38" s="1">
        <v>64</v>
      </c>
      <c r="N38" s="16">
        <v>68</v>
      </c>
      <c r="O38" s="1">
        <v>71</v>
      </c>
      <c r="P38" s="1">
        <v>75</v>
      </c>
      <c r="S38" s="1">
        <v>12.44</v>
      </c>
      <c r="T38" s="1">
        <v>18.7</v>
      </c>
      <c r="U38" s="11">
        <v>25.74</v>
      </c>
      <c r="V38" s="1">
        <v>26.3</v>
      </c>
      <c r="W38" s="1">
        <v>31.51</v>
      </c>
    </row>
    <row r="39" spans="2:23" x14ac:dyDescent="0.3">
      <c r="L39" s="1">
        <v>60</v>
      </c>
      <c r="M39" s="1">
        <v>64</v>
      </c>
      <c r="N39" s="16">
        <v>62</v>
      </c>
      <c r="O39" s="1">
        <v>71</v>
      </c>
      <c r="P39" s="1">
        <v>75</v>
      </c>
      <c r="S39" s="1">
        <v>12.44</v>
      </c>
      <c r="T39" s="1">
        <v>18.7</v>
      </c>
      <c r="U39" s="11">
        <v>19.14</v>
      </c>
      <c r="V39" s="1">
        <v>26.3</v>
      </c>
      <c r="W39" s="1">
        <v>31.51</v>
      </c>
    </row>
    <row r="40" spans="2:23" x14ac:dyDescent="0.3">
      <c r="L40" s="1">
        <v>60</v>
      </c>
      <c r="M40" s="1">
        <v>64</v>
      </c>
      <c r="N40" s="16">
        <v>70</v>
      </c>
      <c r="O40" s="1">
        <v>71</v>
      </c>
      <c r="P40" s="1">
        <v>75</v>
      </c>
      <c r="S40" s="1">
        <v>12.44</v>
      </c>
      <c r="T40" s="1">
        <v>18.7</v>
      </c>
      <c r="U40" s="11">
        <v>15.61</v>
      </c>
      <c r="V40" s="1">
        <v>26.3</v>
      </c>
      <c r="W40" s="1">
        <v>31.51</v>
      </c>
    </row>
    <row r="41" spans="2:23" x14ac:dyDescent="0.3">
      <c r="L41" s="1">
        <v>60</v>
      </c>
      <c r="M41" s="1">
        <v>64</v>
      </c>
      <c r="N41" s="16">
        <v>73</v>
      </c>
      <c r="O41" s="1">
        <v>71</v>
      </c>
      <c r="P41" s="1">
        <v>75</v>
      </c>
      <c r="S41" s="1">
        <v>12.44</v>
      </c>
      <c r="T41" s="1">
        <v>18.7</v>
      </c>
      <c r="U41" s="11">
        <v>22.51</v>
      </c>
      <c r="V41" s="1">
        <v>26.3</v>
      </c>
      <c r="W41" s="1">
        <v>31.51</v>
      </c>
    </row>
    <row r="42" spans="2:23" x14ac:dyDescent="0.3">
      <c r="L42" s="1">
        <v>60</v>
      </c>
      <c r="M42" s="1">
        <v>64</v>
      </c>
      <c r="N42" s="16">
        <v>70</v>
      </c>
      <c r="O42" s="1">
        <v>71</v>
      </c>
      <c r="P42" s="1">
        <v>75</v>
      </c>
      <c r="S42" s="1">
        <v>12.44</v>
      </c>
      <c r="T42" s="1">
        <v>18.7</v>
      </c>
      <c r="U42" s="11">
        <v>25.6</v>
      </c>
      <c r="V42" s="1">
        <v>26.3</v>
      </c>
      <c r="W42" s="1">
        <v>31.51</v>
      </c>
    </row>
    <row r="43" spans="2:23" x14ac:dyDescent="0.3">
      <c r="L43" s="1">
        <v>60</v>
      </c>
      <c r="M43" s="1">
        <v>64</v>
      </c>
      <c r="N43" s="16">
        <v>72</v>
      </c>
      <c r="O43" s="1">
        <v>71</v>
      </c>
      <c r="P43" s="1">
        <v>75</v>
      </c>
      <c r="S43" s="1">
        <v>12.44</v>
      </c>
      <c r="T43" s="1">
        <v>18.7</v>
      </c>
      <c r="U43" s="11">
        <v>31.2</v>
      </c>
      <c r="V43" s="1">
        <v>26.3</v>
      </c>
      <c r="W43" s="1">
        <v>31.51</v>
      </c>
    </row>
    <row r="44" spans="2:23" x14ac:dyDescent="0.3">
      <c r="L44" s="1">
        <v>60</v>
      </c>
      <c r="M44" s="1">
        <v>64</v>
      </c>
      <c r="N44" s="16">
        <v>66</v>
      </c>
      <c r="O44" s="1">
        <v>71</v>
      </c>
      <c r="P44" s="1">
        <v>75</v>
      </c>
      <c r="S44" s="1">
        <v>12.44</v>
      </c>
      <c r="T44" s="1">
        <v>18.7</v>
      </c>
      <c r="U44" s="11">
        <v>24.76</v>
      </c>
      <c r="V44" s="1">
        <v>26.3</v>
      </c>
      <c r="W44" s="1">
        <v>31.51</v>
      </c>
    </row>
    <row r="45" spans="2:23" x14ac:dyDescent="0.3">
      <c r="L45" s="1">
        <v>60</v>
      </c>
      <c r="M45" s="1">
        <v>64</v>
      </c>
      <c r="N45" s="16">
        <v>63</v>
      </c>
      <c r="O45" s="1">
        <v>71</v>
      </c>
      <c r="P45" s="1">
        <v>75</v>
      </c>
      <c r="S45" s="1">
        <v>12.44</v>
      </c>
      <c r="T45" s="1">
        <v>18.7</v>
      </c>
      <c r="U45" s="11">
        <v>18.64</v>
      </c>
      <c r="V45" s="1">
        <v>26.3</v>
      </c>
      <c r="W45" s="1">
        <v>31.51</v>
      </c>
    </row>
    <row r="46" spans="2:23" x14ac:dyDescent="0.3">
      <c r="L46" s="1">
        <v>60</v>
      </c>
      <c r="M46" s="1">
        <v>64</v>
      </c>
      <c r="N46" s="16">
        <v>68</v>
      </c>
      <c r="O46" s="1">
        <v>71</v>
      </c>
      <c r="P46" s="1">
        <v>75</v>
      </c>
      <c r="S46" s="1">
        <v>12.44</v>
      </c>
      <c r="T46" s="1">
        <v>18.7</v>
      </c>
      <c r="U46" s="11">
        <v>24.37</v>
      </c>
      <c r="V46" s="1">
        <v>26.3</v>
      </c>
      <c r="W46" s="1">
        <v>31.51</v>
      </c>
    </row>
    <row r="47" spans="2:23" x14ac:dyDescent="0.3">
      <c r="L47" s="1">
        <v>60</v>
      </c>
      <c r="M47" s="1">
        <v>64</v>
      </c>
      <c r="N47" s="16">
        <v>72</v>
      </c>
      <c r="O47" s="1">
        <v>71</v>
      </c>
      <c r="P47" s="1">
        <v>75</v>
      </c>
      <c r="S47" s="1">
        <v>12.44</v>
      </c>
      <c r="T47" s="1">
        <v>18.7</v>
      </c>
      <c r="U47" s="11">
        <v>13.56</v>
      </c>
      <c r="V47" s="1">
        <v>26.3</v>
      </c>
      <c r="W47" s="1">
        <v>31.51</v>
      </c>
    </row>
    <row r="48" spans="2:23" x14ac:dyDescent="0.3">
      <c r="L48" s="1">
        <v>60</v>
      </c>
      <c r="M48" s="1">
        <v>64</v>
      </c>
      <c r="N48" s="16">
        <v>70</v>
      </c>
      <c r="O48" s="1">
        <v>71</v>
      </c>
      <c r="P48" s="1">
        <v>75</v>
      </c>
      <c r="S48" s="1">
        <v>12.44</v>
      </c>
      <c r="T48" s="1">
        <v>18.7</v>
      </c>
      <c r="U48" s="11">
        <v>31.51</v>
      </c>
      <c r="V48" s="1">
        <v>26.3</v>
      </c>
      <c r="W48" s="1">
        <v>31.51</v>
      </c>
    </row>
    <row r="49" spans="12:23" x14ac:dyDescent="0.3">
      <c r="L49" s="1">
        <v>60</v>
      </c>
      <c r="M49" s="1">
        <v>64</v>
      </c>
      <c r="N49" s="16">
        <v>70</v>
      </c>
      <c r="O49" s="1">
        <v>71</v>
      </c>
      <c r="P49" s="1">
        <v>75</v>
      </c>
      <c r="S49" s="1">
        <v>12.44</v>
      </c>
      <c r="T49" s="1">
        <v>18.7</v>
      </c>
      <c r="U49" s="11">
        <v>21.83</v>
      </c>
      <c r="V49" s="1">
        <v>26.3</v>
      </c>
      <c r="W49" s="1">
        <v>31.51</v>
      </c>
    </row>
    <row r="50" spans="12:23" x14ac:dyDescent="0.3">
      <c r="L50" s="1">
        <v>60</v>
      </c>
      <c r="M50" s="1">
        <v>64</v>
      </c>
      <c r="N50" s="16">
        <v>66</v>
      </c>
      <c r="O50" s="1">
        <v>71</v>
      </c>
      <c r="P50" s="1">
        <v>75</v>
      </c>
      <c r="S50" s="1">
        <v>12.44</v>
      </c>
      <c r="T50" s="1">
        <v>18.7</v>
      </c>
      <c r="U50" s="11">
        <v>31.26</v>
      </c>
      <c r="V50" s="1">
        <v>26.3</v>
      </c>
      <c r="W50" s="1">
        <v>31.51</v>
      </c>
    </row>
    <row r="51" spans="12:23" x14ac:dyDescent="0.3">
      <c r="L51" s="1">
        <v>60</v>
      </c>
      <c r="M51" s="1">
        <v>64</v>
      </c>
      <c r="N51" s="16">
        <v>69</v>
      </c>
      <c r="O51" s="1">
        <v>71</v>
      </c>
      <c r="P51" s="1">
        <v>75</v>
      </c>
      <c r="S51" s="1">
        <v>12.44</v>
      </c>
      <c r="T51" s="1">
        <v>18.7</v>
      </c>
      <c r="U51" s="11">
        <v>28.11</v>
      </c>
      <c r="V51" s="1">
        <v>26.3</v>
      </c>
      <c r="W51" s="1">
        <v>31.51</v>
      </c>
    </row>
    <row r="52" spans="12:23" x14ac:dyDescent="0.3">
      <c r="L52" s="1">
        <v>60</v>
      </c>
      <c r="M52" s="1">
        <v>64</v>
      </c>
      <c r="N52" s="16">
        <v>66</v>
      </c>
      <c r="O52" s="1">
        <v>71</v>
      </c>
      <c r="P52" s="1">
        <v>75</v>
      </c>
      <c r="S52" s="1">
        <v>12.44</v>
      </c>
      <c r="T52" s="1">
        <v>18.7</v>
      </c>
      <c r="U52" s="11">
        <v>24.77</v>
      </c>
      <c r="V52" s="1">
        <v>26.3</v>
      </c>
      <c r="W52" s="1">
        <v>31.51</v>
      </c>
    </row>
    <row r="53" spans="12:23" x14ac:dyDescent="0.3">
      <c r="L53" s="1">
        <v>60</v>
      </c>
      <c r="M53" s="1">
        <v>64</v>
      </c>
      <c r="N53" s="16">
        <v>71</v>
      </c>
      <c r="O53" s="1">
        <v>71</v>
      </c>
      <c r="P53" s="1">
        <v>75</v>
      </c>
      <c r="S53" s="1">
        <v>12.44</v>
      </c>
      <c r="T53" s="1">
        <v>18.7</v>
      </c>
      <c r="U53" s="11">
        <v>16.54</v>
      </c>
      <c r="V53" s="1">
        <v>26.3</v>
      </c>
      <c r="W53" s="1">
        <v>31.51</v>
      </c>
    </row>
    <row r="54" spans="12:23" x14ac:dyDescent="0.3">
      <c r="L54" s="1">
        <v>60</v>
      </c>
      <c r="M54" s="1">
        <v>64</v>
      </c>
      <c r="N54" s="16">
        <v>61</v>
      </c>
      <c r="O54" s="1">
        <v>71</v>
      </c>
      <c r="P54" s="1">
        <v>75</v>
      </c>
      <c r="S54" s="1">
        <v>12.44</v>
      </c>
      <c r="T54" s="1">
        <v>18.7</v>
      </c>
      <c r="U54" s="11">
        <v>13.37</v>
      </c>
      <c r="V54" s="1">
        <v>26.3</v>
      </c>
      <c r="W54" s="1">
        <v>31.51</v>
      </c>
    </row>
    <row r="55" spans="12:23" x14ac:dyDescent="0.3">
      <c r="L55" s="1">
        <v>60</v>
      </c>
      <c r="M55" s="1">
        <v>64</v>
      </c>
      <c r="N55" s="16">
        <v>68</v>
      </c>
      <c r="O55" s="1">
        <v>71</v>
      </c>
      <c r="P55" s="1">
        <v>75</v>
      </c>
      <c r="S55" s="1">
        <v>12.44</v>
      </c>
      <c r="T55" s="1">
        <v>18.7</v>
      </c>
      <c r="U55" s="11">
        <v>21.16</v>
      </c>
      <c r="V55" s="1">
        <v>26.3</v>
      </c>
      <c r="W55" s="1">
        <v>31.51</v>
      </c>
    </row>
    <row r="56" spans="12:23" x14ac:dyDescent="0.3">
      <c r="L56" s="1">
        <v>60</v>
      </c>
      <c r="M56" s="1">
        <v>64</v>
      </c>
      <c r="N56" s="16">
        <v>75</v>
      </c>
      <c r="O56" s="1">
        <v>71</v>
      </c>
      <c r="P56" s="1">
        <v>75</v>
      </c>
      <c r="S56" s="1">
        <v>12.44</v>
      </c>
      <c r="T56" s="1">
        <v>18.7</v>
      </c>
      <c r="U56" s="11">
        <v>14.69</v>
      </c>
      <c r="V56" s="1">
        <v>26.3</v>
      </c>
      <c r="W56" s="1">
        <v>31.51</v>
      </c>
    </row>
    <row r="57" spans="12:23" x14ac:dyDescent="0.3">
      <c r="L57" s="1">
        <v>60</v>
      </c>
      <c r="M57" s="1">
        <v>64</v>
      </c>
      <c r="N57" s="16">
        <v>67</v>
      </c>
      <c r="O57" s="1">
        <v>71</v>
      </c>
      <c r="P57" s="1">
        <v>75</v>
      </c>
      <c r="S57" s="1">
        <v>12.44</v>
      </c>
      <c r="T57" s="1">
        <v>18.7</v>
      </c>
      <c r="U57" s="11">
        <v>13.14</v>
      </c>
      <c r="V57" s="1">
        <v>26.3</v>
      </c>
      <c r="W57" s="1">
        <v>31.51</v>
      </c>
    </row>
    <row r="58" spans="12:23" x14ac:dyDescent="0.3">
      <c r="L58" s="1">
        <v>60</v>
      </c>
      <c r="M58" s="1">
        <v>64</v>
      </c>
      <c r="N58" s="16">
        <v>65</v>
      </c>
      <c r="O58" s="1">
        <v>71</v>
      </c>
      <c r="P58" s="1">
        <v>75</v>
      </c>
      <c r="S58" s="1">
        <v>12.44</v>
      </c>
      <c r="T58" s="1">
        <v>18.7</v>
      </c>
      <c r="U58" s="11">
        <v>14.7</v>
      </c>
      <c r="V58" s="1">
        <v>26.3</v>
      </c>
      <c r="W58" s="1">
        <v>31.51</v>
      </c>
    </row>
    <row r="59" spans="12:23" x14ac:dyDescent="0.3">
      <c r="L59" s="1">
        <v>60</v>
      </c>
      <c r="M59" s="1">
        <v>64</v>
      </c>
      <c r="N59" s="16">
        <v>64</v>
      </c>
      <c r="O59" s="1">
        <v>71</v>
      </c>
      <c r="P59" s="1">
        <v>75</v>
      </c>
      <c r="S59" s="1">
        <v>12.44</v>
      </c>
      <c r="T59" s="1">
        <v>18.7</v>
      </c>
      <c r="U59" s="11">
        <v>18.73</v>
      </c>
      <c r="V59" s="1">
        <v>26.3</v>
      </c>
      <c r="W59" s="1">
        <v>31.51</v>
      </c>
    </row>
    <row r="60" spans="12:23" x14ac:dyDescent="0.3">
      <c r="L60" s="1">
        <v>60</v>
      </c>
      <c r="M60" s="1">
        <v>64</v>
      </c>
      <c r="N60" s="16">
        <v>71</v>
      </c>
      <c r="O60" s="1">
        <v>71</v>
      </c>
      <c r="P60" s="1">
        <v>75</v>
      </c>
      <c r="S60" s="1">
        <v>12.44</v>
      </c>
      <c r="T60" s="1">
        <v>18.7</v>
      </c>
      <c r="U60" s="11">
        <v>23.91</v>
      </c>
      <c r="V60" s="1">
        <v>26.3</v>
      </c>
      <c r="W60" s="1">
        <v>31.51</v>
      </c>
    </row>
    <row r="61" spans="12:23" x14ac:dyDescent="0.3">
      <c r="L61" s="1">
        <v>60</v>
      </c>
      <c r="M61" s="1">
        <v>64</v>
      </c>
      <c r="N61" s="16">
        <v>70</v>
      </c>
      <c r="O61" s="1">
        <v>71</v>
      </c>
      <c r="P61" s="1">
        <v>75</v>
      </c>
      <c r="S61" s="1">
        <v>12.44</v>
      </c>
      <c r="T61" s="1">
        <v>18.7</v>
      </c>
      <c r="U61" s="11">
        <v>24.48</v>
      </c>
      <c r="V61" s="1">
        <v>26.3</v>
      </c>
      <c r="W61" s="1">
        <v>31.51</v>
      </c>
    </row>
    <row r="62" spans="12:23" x14ac:dyDescent="0.3">
      <c r="L62" s="1">
        <v>60</v>
      </c>
      <c r="M62" s="1">
        <v>64</v>
      </c>
      <c r="N62" s="16">
        <v>64</v>
      </c>
      <c r="O62" s="1">
        <v>71</v>
      </c>
      <c r="P62" s="1">
        <v>75</v>
      </c>
      <c r="S62" s="1">
        <v>12.44</v>
      </c>
      <c r="T62" s="1">
        <v>18.7</v>
      </c>
      <c r="U62" s="11">
        <v>31.13</v>
      </c>
      <c r="V62" s="1">
        <v>26.3</v>
      </c>
      <c r="W62" s="1">
        <v>31.51</v>
      </c>
    </row>
    <row r="63" spans="12:23" x14ac:dyDescent="0.3">
      <c r="L63" s="1">
        <v>60</v>
      </c>
      <c r="M63" s="1">
        <v>64</v>
      </c>
      <c r="N63" s="16">
        <v>64</v>
      </c>
      <c r="O63" s="1">
        <v>71</v>
      </c>
      <c r="P63" s="1">
        <v>75</v>
      </c>
      <c r="S63" s="1">
        <v>12.44</v>
      </c>
      <c r="T63" s="1">
        <v>18.7</v>
      </c>
      <c r="U63" s="11">
        <v>21.96</v>
      </c>
      <c r="V63" s="1">
        <v>26.3</v>
      </c>
      <c r="W63" s="1">
        <v>31.51</v>
      </c>
    </row>
    <row r="64" spans="12:23" x14ac:dyDescent="0.3">
      <c r="L64" s="1">
        <v>60</v>
      </c>
      <c r="M64" s="1">
        <v>64</v>
      </c>
      <c r="N64" s="16">
        <v>61</v>
      </c>
      <c r="O64" s="1">
        <v>71</v>
      </c>
      <c r="P64" s="1">
        <v>75</v>
      </c>
      <c r="S64" s="1">
        <v>12.44</v>
      </c>
      <c r="T64" s="1">
        <v>18.7</v>
      </c>
      <c r="U64" s="11">
        <v>22.71</v>
      </c>
      <c r="V64" s="1">
        <v>26.3</v>
      </c>
      <c r="W64" s="1">
        <v>31.51</v>
      </c>
    </row>
    <row r="65" spans="12:23" x14ac:dyDescent="0.3">
      <c r="L65" s="1">
        <v>60</v>
      </c>
      <c r="M65" s="1">
        <v>64</v>
      </c>
      <c r="N65" s="16">
        <v>65</v>
      </c>
      <c r="O65" s="1">
        <v>71</v>
      </c>
      <c r="P65" s="1">
        <v>75</v>
      </c>
      <c r="S65" s="1">
        <v>12.44</v>
      </c>
      <c r="T65" s="1">
        <v>18.7</v>
      </c>
      <c r="U65" s="11">
        <v>12.44</v>
      </c>
      <c r="V65" s="1">
        <v>26.3</v>
      </c>
      <c r="W65" s="1">
        <v>31.51</v>
      </c>
    </row>
    <row r="66" spans="12:23" x14ac:dyDescent="0.3">
      <c r="L66" s="1">
        <v>60</v>
      </c>
      <c r="M66" s="1">
        <v>64</v>
      </c>
      <c r="N66" s="16">
        <v>75</v>
      </c>
      <c r="O66" s="1">
        <v>71</v>
      </c>
      <c r="P66" s="1">
        <v>75</v>
      </c>
      <c r="S66" s="1">
        <v>12.44</v>
      </c>
      <c r="T66" s="1">
        <v>18.7</v>
      </c>
      <c r="U66" s="11">
        <v>17.02</v>
      </c>
      <c r="V66" s="1">
        <v>26.3</v>
      </c>
      <c r="W66" s="1">
        <v>31.51</v>
      </c>
    </row>
    <row r="67" spans="12:23" x14ac:dyDescent="0.3">
      <c r="L67" s="1">
        <v>60</v>
      </c>
      <c r="M67" s="1">
        <v>64</v>
      </c>
      <c r="N67" s="16">
        <v>65</v>
      </c>
      <c r="O67" s="1">
        <v>71</v>
      </c>
      <c r="P67" s="1">
        <v>75</v>
      </c>
      <c r="S67" s="1">
        <v>12.44</v>
      </c>
      <c r="T67" s="1">
        <v>18.7</v>
      </c>
      <c r="U67" s="11">
        <v>29.01</v>
      </c>
      <c r="V67" s="1">
        <v>26.3</v>
      </c>
      <c r="W67" s="1">
        <v>31.51</v>
      </c>
    </row>
    <row r="68" spans="12:23" x14ac:dyDescent="0.3">
      <c r="L68" s="1">
        <v>60</v>
      </c>
      <c r="M68" s="1">
        <v>64</v>
      </c>
      <c r="N68" s="16">
        <v>69</v>
      </c>
      <c r="O68" s="1">
        <v>71</v>
      </c>
      <c r="P68" s="1">
        <v>75</v>
      </c>
      <c r="S68" s="1">
        <v>12.44</v>
      </c>
      <c r="T68" s="1">
        <v>18.7</v>
      </c>
      <c r="U68" s="11">
        <v>28.79</v>
      </c>
      <c r="V68" s="1">
        <v>26.3</v>
      </c>
      <c r="W68" s="1">
        <v>31.51</v>
      </c>
    </row>
    <row r="69" spans="12:23" x14ac:dyDescent="0.3">
      <c r="L69" s="1">
        <v>60</v>
      </c>
      <c r="M69" s="1">
        <v>64</v>
      </c>
      <c r="N69" s="16">
        <v>71</v>
      </c>
      <c r="O69" s="1">
        <v>71</v>
      </c>
      <c r="P69" s="1">
        <v>75</v>
      </c>
      <c r="S69" s="1">
        <v>12.44</v>
      </c>
      <c r="T69" s="1">
        <v>18.7</v>
      </c>
      <c r="U69" s="11">
        <v>29.99</v>
      </c>
      <c r="V69" s="1">
        <v>26.3</v>
      </c>
      <c r="W69" s="1">
        <v>31.51</v>
      </c>
    </row>
    <row r="70" spans="12:23" x14ac:dyDescent="0.3">
      <c r="L70" s="1">
        <v>60</v>
      </c>
      <c r="M70" s="1">
        <v>64</v>
      </c>
      <c r="N70" s="16">
        <v>70</v>
      </c>
      <c r="O70" s="1">
        <v>71</v>
      </c>
      <c r="P70" s="1">
        <v>75</v>
      </c>
      <c r="S70" s="1">
        <v>12.44</v>
      </c>
      <c r="T70" s="1">
        <v>18.7</v>
      </c>
      <c r="U70" s="11">
        <v>26.24</v>
      </c>
      <c r="V70" s="1">
        <v>26.3</v>
      </c>
      <c r="W70" s="1">
        <v>31.51</v>
      </c>
    </row>
    <row r="71" spans="12:23" x14ac:dyDescent="0.3">
      <c r="L71" s="1">
        <v>60</v>
      </c>
      <c r="M71" s="1">
        <v>64</v>
      </c>
      <c r="N71" s="16">
        <v>71</v>
      </c>
      <c r="O71" s="1">
        <v>71</v>
      </c>
      <c r="P71" s="1">
        <v>75</v>
      </c>
      <c r="S71" s="1">
        <v>12.44</v>
      </c>
      <c r="T71" s="1">
        <v>18.7</v>
      </c>
      <c r="U71" s="11">
        <v>22.24</v>
      </c>
      <c r="V71" s="1">
        <v>26.3</v>
      </c>
      <c r="W71" s="1">
        <v>31.51</v>
      </c>
    </row>
    <row r="72" spans="12:23" x14ac:dyDescent="0.3">
      <c r="L72" s="1">
        <v>60</v>
      </c>
      <c r="M72" s="1">
        <v>64</v>
      </c>
      <c r="N72" s="16">
        <v>63</v>
      </c>
      <c r="O72" s="1">
        <v>71</v>
      </c>
      <c r="P72" s="1">
        <v>75</v>
      </c>
      <c r="S72" s="1">
        <v>12.44</v>
      </c>
      <c r="T72" s="1">
        <v>18.7</v>
      </c>
      <c r="U72" s="11">
        <v>16.05</v>
      </c>
      <c r="V72" s="1">
        <v>26.3</v>
      </c>
      <c r="W72" s="1">
        <v>31.51</v>
      </c>
    </row>
    <row r="73" spans="12:23" x14ac:dyDescent="0.3">
      <c r="L73" s="1">
        <v>60</v>
      </c>
      <c r="M73" s="1">
        <v>64</v>
      </c>
      <c r="N73" s="16">
        <v>72</v>
      </c>
      <c r="O73" s="1">
        <v>71</v>
      </c>
      <c r="P73" s="1">
        <v>75</v>
      </c>
      <c r="S73" s="1">
        <v>12.44</v>
      </c>
      <c r="T73" s="1">
        <v>18.7</v>
      </c>
      <c r="U73" s="11">
        <v>27.88</v>
      </c>
      <c r="V73" s="1">
        <v>26.3</v>
      </c>
      <c r="W73" s="1">
        <v>31.51</v>
      </c>
    </row>
    <row r="74" spans="12:23" x14ac:dyDescent="0.3">
      <c r="L74" s="1">
        <v>60</v>
      </c>
      <c r="M74" s="1">
        <v>64</v>
      </c>
      <c r="N74" s="16">
        <v>69</v>
      </c>
      <c r="O74" s="1">
        <v>71</v>
      </c>
      <c r="P74" s="1">
        <v>75</v>
      </c>
      <c r="S74" s="1">
        <v>12.44</v>
      </c>
      <c r="T74" s="1">
        <v>18.7</v>
      </c>
      <c r="U74" s="11">
        <v>26.05</v>
      </c>
      <c r="V74" s="1">
        <v>26.3</v>
      </c>
      <c r="W74" s="1">
        <v>31.51</v>
      </c>
    </row>
  </sheetData>
  <mergeCells count="20">
    <mergeCell ref="B23:E23"/>
    <mergeCell ref="G23:J23"/>
    <mergeCell ref="C6:I6"/>
    <mergeCell ref="C10:I10"/>
    <mergeCell ref="K6:K7"/>
    <mergeCell ref="K10:K11"/>
    <mergeCell ref="H15:I15"/>
    <mergeCell ref="F15:G15"/>
    <mergeCell ref="D15:E15"/>
    <mergeCell ref="B15:C15"/>
    <mergeCell ref="B16:C16"/>
    <mergeCell ref="P8:P9"/>
    <mergeCell ref="O8:O9"/>
    <mergeCell ref="D16:E16"/>
    <mergeCell ref="F16:G16"/>
    <mergeCell ref="H16:I16"/>
    <mergeCell ref="B14:I14"/>
    <mergeCell ref="N8:N9"/>
    <mergeCell ref="L8:L9"/>
    <mergeCell ref="M8:M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2021-04-09T16:59:49Z</dcterms:created>
  <dcterms:modified xsi:type="dcterms:W3CDTF">2021-04-16T16:51:50Z</dcterms:modified>
</cp:coreProperties>
</file>