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570" windowHeight="9810"/>
  </bookViews>
  <sheets>
    <sheet name="数据透视表1" sheetId="17" r:id="rId1"/>
    <sheet name="数据透视表2" sheetId="18" r:id="rId2"/>
    <sheet name="柱形图1" sheetId="10" r:id="rId3"/>
    <sheet name="柱形图2" sheetId="6" r:id="rId4"/>
    <sheet name="饼图" sheetId="9" r:id="rId5"/>
    <sheet name="折线图1" sheetId="12" r:id="rId6"/>
    <sheet name="折线图2" sheetId="8" r:id="rId7"/>
    <sheet name="散点图" sheetId="7" r:id="rId8"/>
    <sheet name="广告与销售" sheetId="11" r:id="rId9"/>
    <sheet name="数据条" sheetId="13" r:id="rId10"/>
    <sheet name="图标集" sheetId="14" r:id="rId11"/>
    <sheet name="色阶" sheetId="16" r:id="rId12"/>
  </sheets>
  <definedNames>
    <definedName name="LL">#REF!</definedName>
    <definedName name="OOO">#REF!</definedName>
    <definedName name="PPP">#REF!</definedName>
    <definedName name="QQQ">#REF!</definedName>
    <definedName name="高峰">#REF!</definedName>
    <definedName name="化学">#REF!</definedName>
    <definedName name="李文英">#REF!</definedName>
    <definedName name="生物">#REF!</definedName>
    <definedName name="数学">#REF!</definedName>
    <definedName name="外语">#REF!</definedName>
    <definedName name="王民">#REF!</definedName>
    <definedName name="物理">#REF!</definedName>
    <definedName name="语文">#REF!</definedName>
    <definedName name="张红">#REF!</definedName>
    <definedName name="周露">#REF!</definedName>
    <definedName name="周汀">#REF!</definedName>
  </definedNames>
  <calcPr calcId="144525"/>
  <pivotCaches>
    <pivotCache cacheId="5" r:id="rId13"/>
  </pivotCaches>
</workbook>
</file>

<file path=xl/calcChain.xml><?xml version="1.0" encoding="utf-8"?>
<calcChain xmlns="http://schemas.openxmlformats.org/spreadsheetml/2006/main">
  <c r="E6" i="10" l="1"/>
  <c r="D6" i="10"/>
  <c r="C6" i="10"/>
  <c r="B6" i="10"/>
  <c r="E6" i="9" l="1"/>
  <c r="D6" i="9"/>
  <c r="C6" i="9"/>
  <c r="B6" i="9"/>
  <c r="F5" i="9"/>
  <c r="F4" i="9"/>
  <c r="F3" i="9"/>
  <c r="F2" i="9"/>
  <c r="F3" i="6" l="1"/>
  <c r="F4" i="6"/>
  <c r="F5" i="6"/>
  <c r="F2" i="6"/>
  <c r="C6" i="6"/>
  <c r="D6" i="6"/>
  <c r="E6" i="6"/>
  <c r="B6" i="6"/>
</calcChain>
</file>

<file path=xl/sharedStrings.xml><?xml version="1.0" encoding="utf-8"?>
<sst xmlns="http://schemas.openxmlformats.org/spreadsheetml/2006/main" count="470" uniqueCount="132">
  <si>
    <t>产品</t>
  </si>
  <si>
    <t xml:space="preserve">A </t>
    <phoneticPr fontId="1" type="noConversion"/>
  </si>
  <si>
    <t xml:space="preserve">B </t>
    <phoneticPr fontId="1" type="noConversion"/>
  </si>
  <si>
    <t xml:space="preserve">C </t>
    <phoneticPr fontId="1" type="noConversion"/>
  </si>
  <si>
    <t xml:space="preserve">D </t>
    <phoneticPr fontId="1" type="noConversion"/>
  </si>
  <si>
    <t>季度合计</t>
    <phoneticPr fontId="1" type="noConversion"/>
  </si>
  <si>
    <t>产品合计</t>
    <phoneticPr fontId="1" type="noConversion"/>
  </si>
  <si>
    <t>第2季度
销售额</t>
    <phoneticPr fontId="1" type="noConversion"/>
  </si>
  <si>
    <t>第1季度
销售额</t>
    <phoneticPr fontId="1" type="noConversion"/>
  </si>
  <si>
    <t>第3季度
销售额</t>
    <phoneticPr fontId="1" type="noConversion"/>
  </si>
  <si>
    <t>第4季度
销售额</t>
    <phoneticPr fontId="1" type="noConversion"/>
  </si>
  <si>
    <t>年度</t>
  </si>
  <si>
    <r>
      <t>销售收入</t>
    </r>
    <r>
      <rPr>
        <sz val="12"/>
        <color rgb="FF000000"/>
        <rFont val="Times New Roman"/>
        <family val="1"/>
      </rPr>
      <t>x(</t>
    </r>
    <r>
      <rPr>
        <sz val="12"/>
        <color rgb="FF000000"/>
        <rFont val="宋体"/>
        <family val="3"/>
        <charset val="134"/>
      </rPr>
      <t>亿元</t>
    </r>
    <r>
      <rPr>
        <sz val="12"/>
        <color rgb="FF000000"/>
        <rFont val="Times New Roman"/>
        <family val="1"/>
      </rPr>
      <t>)</t>
    </r>
  </si>
  <si>
    <r>
      <t xml:space="preserve"> </t>
    </r>
    <r>
      <rPr>
        <sz val="12"/>
        <color rgb="FF000000"/>
        <rFont val="宋体"/>
        <family val="3"/>
        <charset val="134"/>
      </rPr>
      <t>第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宋体"/>
        <family val="3"/>
        <charset val="134"/>
      </rPr>
      <t>年</t>
    </r>
  </si>
  <si>
    <r>
      <t xml:space="preserve"> </t>
    </r>
    <r>
      <rPr>
        <sz val="12"/>
        <color rgb="FF000000"/>
        <rFont val="宋体"/>
        <family val="3"/>
        <charset val="134"/>
      </rPr>
      <t>第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宋体"/>
        <family val="3"/>
        <charset val="134"/>
      </rPr>
      <t>年</t>
    </r>
  </si>
  <si>
    <r>
      <t xml:space="preserve"> </t>
    </r>
    <r>
      <rPr>
        <sz val="12"/>
        <color rgb="FF000000"/>
        <rFont val="宋体"/>
        <family val="3"/>
        <charset val="134"/>
      </rPr>
      <t>第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宋体"/>
        <family val="3"/>
        <charset val="134"/>
      </rPr>
      <t>年</t>
    </r>
  </si>
  <si>
    <r>
      <t xml:space="preserve"> </t>
    </r>
    <r>
      <rPr>
        <sz val="12"/>
        <color rgb="FF000000"/>
        <rFont val="宋体"/>
        <family val="3"/>
        <charset val="134"/>
      </rPr>
      <t>第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宋体"/>
        <family val="3"/>
        <charset val="134"/>
      </rPr>
      <t>年</t>
    </r>
  </si>
  <si>
    <r>
      <t xml:space="preserve"> </t>
    </r>
    <r>
      <rPr>
        <sz val="12"/>
        <color rgb="FF000000"/>
        <rFont val="宋体"/>
        <family val="3"/>
        <charset val="134"/>
      </rPr>
      <t>第</t>
    </r>
    <r>
      <rPr>
        <sz val="12"/>
        <color rgb="FF000000"/>
        <rFont val="Times New Roman"/>
        <family val="1"/>
      </rPr>
      <t>5</t>
    </r>
    <r>
      <rPr>
        <sz val="12"/>
        <color rgb="FF000000"/>
        <rFont val="宋体"/>
        <family val="3"/>
        <charset val="134"/>
      </rPr>
      <t>年</t>
    </r>
  </si>
  <si>
    <r>
      <t xml:space="preserve"> </t>
    </r>
    <r>
      <rPr>
        <sz val="12"/>
        <color rgb="FF000000"/>
        <rFont val="宋体"/>
        <family val="3"/>
        <charset val="134"/>
      </rPr>
      <t>第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宋体"/>
        <family val="3"/>
        <charset val="134"/>
      </rPr>
      <t>年</t>
    </r>
  </si>
  <si>
    <r>
      <t xml:space="preserve"> </t>
    </r>
    <r>
      <rPr>
        <sz val="12"/>
        <color rgb="FF000000"/>
        <rFont val="宋体"/>
        <family val="3"/>
        <charset val="134"/>
      </rPr>
      <t>第</t>
    </r>
    <r>
      <rPr>
        <sz val="12"/>
        <color rgb="FF000000"/>
        <rFont val="Times New Roman"/>
        <family val="1"/>
      </rPr>
      <t>7</t>
    </r>
    <r>
      <rPr>
        <sz val="12"/>
        <color rgb="FF000000"/>
        <rFont val="宋体"/>
        <family val="3"/>
        <charset val="134"/>
      </rPr>
      <t>年</t>
    </r>
  </si>
  <si>
    <r>
      <t xml:space="preserve"> </t>
    </r>
    <r>
      <rPr>
        <sz val="12"/>
        <color rgb="FF000000"/>
        <rFont val="宋体"/>
        <family val="3"/>
        <charset val="134"/>
      </rPr>
      <t>第</t>
    </r>
    <r>
      <rPr>
        <sz val="12"/>
        <color rgb="FF000000"/>
        <rFont val="Times New Roman"/>
        <family val="1"/>
      </rPr>
      <t>8</t>
    </r>
    <r>
      <rPr>
        <sz val="12"/>
        <color rgb="FF000000"/>
        <rFont val="宋体"/>
        <family val="3"/>
        <charset val="134"/>
      </rPr>
      <t>年</t>
    </r>
  </si>
  <si>
    <r>
      <t xml:space="preserve"> </t>
    </r>
    <r>
      <rPr>
        <sz val="12"/>
        <color rgb="FF000000"/>
        <rFont val="宋体"/>
        <family val="3"/>
        <charset val="134"/>
      </rPr>
      <t>第</t>
    </r>
    <r>
      <rPr>
        <sz val="12"/>
        <color rgb="FF000000"/>
        <rFont val="Times New Roman"/>
        <family val="1"/>
      </rPr>
      <t>9</t>
    </r>
    <r>
      <rPr>
        <sz val="12"/>
        <color rgb="FF000000"/>
        <rFont val="宋体"/>
        <family val="3"/>
        <charset val="134"/>
      </rPr>
      <t>年</t>
    </r>
  </si>
  <si>
    <t>Store</t>
  </si>
  <si>
    <t>Square Feet(Thousands)</t>
  </si>
  <si>
    <t>Annual Sales(in Millions of Dollars)</t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</si>
  <si>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</si>
  <si>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</si>
  <si>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</si>
  <si>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</si>
  <si>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</si>
  <si>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</si>
  <si>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</si>
  <si>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</si>
  <si>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</si>
  <si>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</si>
  <si>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</si>
  <si>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</si>
  <si>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</si>
  <si>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</si>
  <si>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A连锁店面积与年度销售额</t>
    <phoneticPr fontId="1" type="noConversion"/>
  </si>
  <si>
    <t>某企业销售收入</t>
    <phoneticPr fontId="1" type="noConversion"/>
  </si>
  <si>
    <t>编号</t>
  </si>
  <si>
    <r>
      <t>广告投入额</t>
    </r>
    <r>
      <rPr>
        <sz val="9"/>
        <color rgb="FF000000"/>
        <rFont val="Calibri"/>
        <family val="2"/>
      </rPr>
      <t>x</t>
    </r>
  </si>
  <si>
    <r>
      <t>产品销售额</t>
    </r>
    <r>
      <rPr>
        <sz val="9"/>
        <color rgb="FF000000"/>
        <rFont val="Calibri"/>
        <family val="2"/>
      </rPr>
      <t>y</t>
    </r>
  </si>
  <si>
    <t>在观察大量数据（如销售报表中最畅销和最滞销的商品）中的较高值和较低值时，数据条尤其有用。</t>
    <phoneticPr fontId="16" type="noConversion"/>
  </si>
  <si>
    <t>提示：数据条用于显示数据相对大小。数据条的长度代表单元格中的值。</t>
    <phoneticPr fontId="16" type="noConversion"/>
  </si>
  <si>
    <t>注：本表格数据来自Excel模板的销售报表模板</t>
    <phoneticPr fontId="16" type="noConversion"/>
  </si>
  <si>
    <t>王大义十三香</t>
  </si>
  <si>
    <t>法国卡门贝干酪</t>
  </si>
  <si>
    <t>上海大闸蟹</t>
  </si>
  <si>
    <t>大茴香籽调味汁</t>
  </si>
  <si>
    <t>蒙古大草原绿色羊肉</t>
  </si>
  <si>
    <t>第 1 季度销售额小计</t>
  </si>
  <si>
    <r>
      <rPr>
        <sz val="11"/>
        <color indexed="8"/>
        <rFont val="宋体"/>
        <charset val="134"/>
      </rPr>
      <t>提示：图标集用于对数据进行分类；可以按阈值将数据分为三到五个类别。每个图标代表一个数据类或值的范围。</t>
    </r>
    <phoneticPr fontId="16" type="noConversion"/>
  </si>
  <si>
    <t>要求：使用图标集将成绩分为及格与不及格两类</t>
    <phoneticPr fontId="16" type="noConversion"/>
  </si>
  <si>
    <t>00201306</t>
  </si>
  <si>
    <t>00201305</t>
  </si>
  <si>
    <t>00201304</t>
  </si>
  <si>
    <t>00201303</t>
  </si>
  <si>
    <t>00201302</t>
  </si>
  <si>
    <t>00201301</t>
    <phoneticPr fontId="16" type="noConversion"/>
  </si>
  <si>
    <t>外语</t>
  </si>
  <si>
    <t>语文</t>
  </si>
  <si>
    <r>
      <t xml:space="preserve"> </t>
    </r>
    <r>
      <rPr>
        <sz val="14"/>
        <color indexed="8"/>
        <rFont val="宋体"/>
        <charset val="134"/>
      </rPr>
      <t>数学</t>
    </r>
  </si>
  <si>
    <t>学号</t>
    <phoneticPr fontId="16" type="noConversion"/>
  </si>
  <si>
    <t>学生成绩单</t>
    <phoneticPr fontId="16" type="noConversion"/>
  </si>
  <si>
    <r>
      <t xml:space="preserve"> </t>
    </r>
    <r>
      <rPr>
        <sz val="12"/>
        <color indexed="8"/>
        <rFont val="宋体"/>
        <charset val="134"/>
      </rPr>
      <t>数学</t>
    </r>
  </si>
  <si>
    <t>店面编号</t>
    <phoneticPr fontId="1" type="noConversion"/>
  </si>
  <si>
    <t>客户编号</t>
    <phoneticPr fontId="30" type="noConversion"/>
  </si>
  <si>
    <t>第1季度</t>
    <phoneticPr fontId="1" type="noConversion"/>
  </si>
  <si>
    <t>第2季度</t>
    <phoneticPr fontId="1" type="noConversion"/>
  </si>
  <si>
    <t>第3季度</t>
    <phoneticPr fontId="1" type="noConversion"/>
  </si>
  <si>
    <t>第4季度</t>
    <phoneticPr fontId="1" type="noConversion"/>
  </si>
  <si>
    <t>D</t>
    <phoneticPr fontId="30" type="noConversion"/>
  </si>
  <si>
    <t>D001</t>
    <phoneticPr fontId="1" type="noConversion"/>
  </si>
  <si>
    <t>N1001</t>
    <phoneticPr fontId="1" type="noConversion"/>
  </si>
  <si>
    <t>A</t>
    <phoneticPr fontId="30" type="noConversion"/>
  </si>
  <si>
    <t>D002</t>
  </si>
  <si>
    <t>N2002</t>
    <phoneticPr fontId="1" type="noConversion"/>
  </si>
  <si>
    <t>D003</t>
  </si>
  <si>
    <t>N3006</t>
    <phoneticPr fontId="1" type="noConversion"/>
  </si>
  <si>
    <t>N1003</t>
    <phoneticPr fontId="1" type="noConversion"/>
  </si>
  <si>
    <t>C</t>
    <phoneticPr fontId="30" type="noConversion"/>
  </si>
  <si>
    <t>D006</t>
    <phoneticPr fontId="1" type="noConversion"/>
  </si>
  <si>
    <t>N6001</t>
    <phoneticPr fontId="1" type="noConversion"/>
  </si>
  <si>
    <t>B</t>
    <phoneticPr fontId="30" type="noConversion"/>
  </si>
  <si>
    <t>D005</t>
    <phoneticPr fontId="1" type="noConversion"/>
  </si>
  <si>
    <t>N5003</t>
    <phoneticPr fontId="1" type="noConversion"/>
  </si>
  <si>
    <t>D004</t>
  </si>
  <si>
    <t>N4002</t>
    <phoneticPr fontId="1" type="noConversion"/>
  </si>
  <si>
    <t>N3001</t>
  </si>
  <si>
    <t>N3005</t>
    <phoneticPr fontId="1" type="noConversion"/>
  </si>
  <si>
    <t>N1006</t>
    <phoneticPr fontId="1" type="noConversion"/>
  </si>
  <si>
    <t>N6005</t>
    <phoneticPr fontId="1" type="noConversion"/>
  </si>
  <si>
    <t>N5004</t>
  </si>
  <si>
    <t>N5001</t>
    <phoneticPr fontId="1" type="noConversion"/>
  </si>
  <si>
    <t>N4001</t>
    <phoneticPr fontId="1" type="noConversion"/>
  </si>
  <si>
    <t>N3002</t>
    <phoneticPr fontId="1" type="noConversion"/>
  </si>
  <si>
    <t>N3003</t>
    <phoneticPr fontId="1" type="noConversion"/>
  </si>
  <si>
    <t>N1009</t>
    <phoneticPr fontId="1" type="noConversion"/>
  </si>
  <si>
    <t>D001</t>
  </si>
  <si>
    <t>N1002</t>
    <phoneticPr fontId="1" type="noConversion"/>
  </si>
  <si>
    <t>N3004</t>
    <phoneticPr fontId="1" type="noConversion"/>
  </si>
  <si>
    <t>D005</t>
  </si>
  <si>
    <t>N5002</t>
    <phoneticPr fontId="1" type="noConversion"/>
  </si>
  <si>
    <t>D002</t>
    <phoneticPr fontId="1" type="noConversion"/>
  </si>
  <si>
    <t>N2003</t>
    <phoneticPr fontId="1" type="noConversion"/>
  </si>
  <si>
    <t>D003</t>
    <phoneticPr fontId="1" type="noConversion"/>
  </si>
  <si>
    <t>N6006</t>
    <phoneticPr fontId="1" type="noConversion"/>
  </si>
  <si>
    <t>D006</t>
  </si>
  <si>
    <t>N6003</t>
    <phoneticPr fontId="1" type="noConversion"/>
  </si>
  <si>
    <t>N5004</t>
    <phoneticPr fontId="1" type="noConversion"/>
  </si>
  <si>
    <t>N4009</t>
    <phoneticPr fontId="1" type="noConversion"/>
  </si>
  <si>
    <t>N3007</t>
    <phoneticPr fontId="1" type="noConversion"/>
  </si>
  <si>
    <t>N3008</t>
    <phoneticPr fontId="1" type="noConversion"/>
  </si>
  <si>
    <t>N1004</t>
    <phoneticPr fontId="1" type="noConversion"/>
  </si>
  <si>
    <t>N5005</t>
    <phoneticPr fontId="1" type="noConversion"/>
  </si>
  <si>
    <t>N5006</t>
    <phoneticPr fontId="1" type="noConversion"/>
  </si>
  <si>
    <t>N4008</t>
    <phoneticPr fontId="1" type="noConversion"/>
  </si>
  <si>
    <t>N3009</t>
    <phoneticPr fontId="1" type="noConversion"/>
  </si>
  <si>
    <t>N2001</t>
    <phoneticPr fontId="1" type="noConversion"/>
  </si>
  <si>
    <t>N3001</t>
    <phoneticPr fontId="1" type="noConversion"/>
  </si>
  <si>
    <t>N1005</t>
    <phoneticPr fontId="1" type="noConversion"/>
  </si>
  <si>
    <t>N4007</t>
    <phoneticPr fontId="1" type="noConversion"/>
  </si>
  <si>
    <t>N4006</t>
    <phoneticPr fontId="1" type="noConversion"/>
  </si>
  <si>
    <t>D004</t>
    <phoneticPr fontId="1" type="noConversion"/>
  </si>
  <si>
    <t>行标签</t>
  </si>
  <si>
    <t>总计</t>
  </si>
  <si>
    <t>求和项:第2季度</t>
  </si>
  <si>
    <t>求和项:第3季度</t>
  </si>
  <si>
    <t>求和项:第4季度</t>
  </si>
  <si>
    <t>求和项:第1季度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</si>
</sst>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\￥* #,##0.00_);_(\￥* \(#,##0.00\);_(\￥* &quot;-&quot;??_);_(@_)"/>
    <numFmt numFmtId="177" formatCode="#,##0.00_);\(#,##0.00\)"/>
  </numFmts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Times New Roman"/>
      <family val="1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4"/>
      <color theme="1"/>
      <name val="Times New Roman"/>
      <family val="1"/>
    </font>
    <font>
      <sz val="14"/>
      <color theme="1"/>
      <name val="宋体"/>
      <charset val="134"/>
    </font>
    <font>
      <sz val="14"/>
      <color indexed="8"/>
      <name val="宋体"/>
      <charset val="134"/>
    </font>
    <font>
      <sz val="12"/>
      <color theme="1"/>
      <name val="宋体"/>
      <charset val="134"/>
    </font>
    <font>
      <sz val="12"/>
      <color theme="1"/>
      <name val="Times New Roman"/>
      <family val="1"/>
    </font>
    <font>
      <sz val="12"/>
      <color indexed="8"/>
      <name val="宋体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5" tint="-0.249977111117893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499984740745262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5" tint="0.59999389629810485"/>
      </top>
      <bottom/>
      <diagonal/>
    </border>
  </borders>
  <cellStyleXfs count="2">
    <xf numFmtId="0" fontId="0" fillId="0" borderId="0">
      <alignment vertical="center"/>
    </xf>
    <xf numFmtId="0" fontId="15" fillId="0" borderId="0"/>
  </cellStyleXfs>
  <cellXfs count="55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>
      <alignment vertical="center"/>
    </xf>
    <xf numFmtId="0" fontId="5" fillId="4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2" fontId="6" fillId="3" borderId="0" xfId="0" applyNumberFormat="1" applyFont="1" applyFill="1">
      <alignment vertical="center"/>
    </xf>
    <xf numFmtId="2" fontId="6" fillId="5" borderId="0" xfId="0" applyNumberFormat="1" applyFont="1" applyFill="1">
      <alignment vertical="center"/>
    </xf>
    <xf numFmtId="0" fontId="7" fillId="0" borderId="2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 readingOrder="1"/>
    </xf>
    <xf numFmtId="0" fontId="10" fillId="6" borderId="5" xfId="0" applyFont="1" applyFill="1" applyBorder="1" applyAlignment="1">
      <alignment horizontal="right" wrapText="1" readingOrder="1"/>
    </xf>
    <xf numFmtId="0" fontId="9" fillId="6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49" fontId="10" fillId="6" borderId="5" xfId="0" applyNumberFormat="1" applyFont="1" applyFill="1" applyBorder="1" applyAlignment="1">
      <alignment horizontal="center" wrapText="1" readingOrder="1"/>
    </xf>
    <xf numFmtId="0" fontId="12" fillId="6" borderId="5" xfId="0" applyFont="1" applyFill="1" applyBorder="1" applyAlignment="1">
      <alignment horizontal="center" vertical="center" wrapText="1" readingOrder="1"/>
    </xf>
    <xf numFmtId="0" fontId="12" fillId="6" borderId="5" xfId="0" applyFont="1" applyFill="1" applyBorder="1" applyAlignment="1">
      <alignment horizontal="right" vertical="center" wrapText="1" readingOrder="1"/>
    </xf>
    <xf numFmtId="0" fontId="11" fillId="6" borderId="5" xfId="0" applyFont="1" applyFill="1" applyBorder="1" applyAlignment="1">
      <alignment horizontal="center" vertical="center" wrapText="1" readingOrder="1"/>
    </xf>
    <xf numFmtId="0" fontId="13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readingOrder="1"/>
    </xf>
    <xf numFmtId="0" fontId="14" fillId="0" borderId="0" xfId="0" applyFont="1">
      <alignment vertical="center"/>
    </xf>
    <xf numFmtId="0" fontId="15" fillId="0" borderId="0" xfId="1"/>
    <xf numFmtId="0" fontId="15" fillId="0" borderId="0" xfId="1" applyAlignment="1">
      <alignment vertical="center"/>
    </xf>
    <xf numFmtId="0" fontId="17" fillId="7" borderId="0" xfId="1" applyFont="1" applyFill="1" applyBorder="1" applyAlignment="1">
      <alignment horizontal="left"/>
    </xf>
    <xf numFmtId="0" fontId="18" fillId="8" borderId="7" xfId="1" applyNumberFormat="1" applyFont="1" applyFill="1" applyBorder="1" applyAlignment="1"/>
    <xf numFmtId="0" fontId="19" fillId="8" borderId="7" xfId="1" applyFont="1" applyFill="1" applyBorder="1" applyAlignment="1">
      <alignment horizontal="left"/>
    </xf>
    <xf numFmtId="176" fontId="20" fillId="9" borderId="8" xfId="1" applyNumberFormat="1" applyFont="1" applyFill="1" applyBorder="1" applyAlignment="1">
      <alignment horizontal="center" vertical="center"/>
    </xf>
    <xf numFmtId="0" fontId="20" fillId="9" borderId="8" xfId="1" applyFont="1" applyFill="1" applyBorder="1" applyAlignment="1">
      <alignment horizontal="center" vertical="center"/>
    </xf>
    <xf numFmtId="49" fontId="21" fillId="10" borderId="0" xfId="1" applyNumberFormat="1" applyFont="1" applyFill="1" applyBorder="1" applyAlignment="1">
      <alignment horizontal="left"/>
    </xf>
    <xf numFmtId="49" fontId="23" fillId="10" borderId="0" xfId="1" applyNumberFormat="1" applyFont="1" applyFill="1" applyBorder="1" applyAlignment="1"/>
    <xf numFmtId="0" fontId="24" fillId="10" borderId="9" xfId="1" applyFont="1" applyFill="1" applyBorder="1" applyAlignment="1">
      <alignment horizontal="center"/>
    </xf>
    <xf numFmtId="49" fontId="24" fillId="10" borderId="9" xfId="1" applyNumberFormat="1" applyFont="1" applyFill="1" applyBorder="1" applyAlignment="1">
      <alignment horizontal="center"/>
    </xf>
    <xf numFmtId="0" fontId="25" fillId="10" borderId="9" xfId="1" applyFont="1" applyFill="1" applyBorder="1" applyAlignment="1">
      <alignment horizontal="center" vertical="center"/>
    </xf>
    <xf numFmtId="0" fontId="24" fillId="10" borderId="9" xfId="1" applyFont="1" applyFill="1" applyBorder="1" applyAlignment="1">
      <alignment horizontal="center" vertical="center"/>
    </xf>
    <xf numFmtId="49" fontId="23" fillId="10" borderId="0" xfId="1" applyNumberFormat="1" applyFont="1" applyFill="1" applyBorder="1" applyAlignment="1">
      <alignment horizontal="left"/>
    </xf>
    <xf numFmtId="0" fontId="27" fillId="10" borderId="9" xfId="1" applyFont="1" applyFill="1" applyBorder="1" applyAlignment="1">
      <alignment horizontal="center" vertical="center"/>
    </xf>
    <xf numFmtId="0" fontId="28" fillId="10" borderId="9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49" fontId="0" fillId="0" borderId="0" xfId="0" applyNumberFormat="1" applyFont="1" applyAlignment="1"/>
    <xf numFmtId="177" fontId="0" fillId="0" borderId="0" xfId="0" applyNumberFormat="1" applyFont="1" applyAlignment="1"/>
    <xf numFmtId="0" fontId="0" fillId="0" borderId="0" xfId="0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0" fillId="0" borderId="6" xfId="0" applyBorder="1" applyAlignment="1">
      <alignment horizontal="center" vertical="center"/>
    </xf>
    <xf numFmtId="0" fontId="19" fillId="11" borderId="11" xfId="1" applyFont="1" applyFill="1" applyBorder="1" applyAlignment="1">
      <alignment horizontal="center" vertical="center"/>
    </xf>
    <xf numFmtId="0" fontId="19" fillId="11" borderId="10" xfId="1" applyFont="1" applyFill="1" applyBorder="1" applyAlignment="1">
      <alignment horizontal="center" vertical="center"/>
    </xf>
    <xf numFmtId="0" fontId="19" fillId="12" borderId="11" xfId="1" applyFont="1" applyFill="1" applyBorder="1" applyAlignment="1">
      <alignment horizontal="center" vertical="center"/>
    </xf>
    <xf numFmtId="0" fontId="19" fillId="12" borderId="10" xfId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计数项:第1季度</c:v>
          </c:tx>
          <c:invertIfNegative val="0"/>
          <c:cat>
            <c:strLit>
              <c:ptCount val="6"/>
              <c:pt idx="0">
                <c:v>D001</c:v>
              </c:pt>
              <c:pt idx="1">
                <c:v>D002</c:v>
              </c:pt>
              <c:pt idx="2">
                <c:v>D003</c:v>
              </c:pt>
              <c:pt idx="3">
                <c:v>D004</c:v>
              </c:pt>
              <c:pt idx="4">
                <c:v>D005</c:v>
              </c:pt>
              <c:pt idx="5">
                <c:v>D006</c:v>
              </c:pt>
            </c:strLit>
          </c:cat>
          <c:val>
            <c:numLit>
              <c:formatCode>General</c:formatCode>
              <c:ptCount val="6"/>
              <c:pt idx="0">
                <c:v>8</c:v>
              </c:pt>
              <c:pt idx="1">
                <c:v>3</c:v>
              </c:pt>
              <c:pt idx="2">
                <c:v>15</c:v>
              </c:pt>
              <c:pt idx="3">
                <c:v>7</c:v>
              </c:pt>
              <c:pt idx="4">
                <c:v>12</c:v>
              </c:pt>
              <c:pt idx="5">
                <c:v>9</c:v>
              </c:pt>
            </c:numLit>
          </c:val>
        </c:ser>
        <c:ser>
          <c:idx val="1"/>
          <c:order val="1"/>
          <c:tx>
            <c:v>求和项:第2季度</c:v>
          </c:tx>
          <c:invertIfNegative val="0"/>
          <c:cat>
            <c:strLit>
              <c:ptCount val="6"/>
              <c:pt idx="0">
                <c:v>D001</c:v>
              </c:pt>
              <c:pt idx="1">
                <c:v>D002</c:v>
              </c:pt>
              <c:pt idx="2">
                <c:v>D003</c:v>
              </c:pt>
              <c:pt idx="3">
                <c:v>D004</c:v>
              </c:pt>
              <c:pt idx="4">
                <c:v>D005</c:v>
              </c:pt>
              <c:pt idx="5">
                <c:v>D006</c:v>
              </c:pt>
            </c:strLit>
          </c:cat>
          <c:val>
            <c:numLit>
              <c:formatCode>General</c:formatCode>
              <c:ptCount val="6"/>
              <c:pt idx="0">
                <c:v>2918.8</c:v>
              </c:pt>
              <c:pt idx="1">
                <c:v>702</c:v>
              </c:pt>
              <c:pt idx="2">
                <c:v>4779.3</c:v>
              </c:pt>
              <c:pt idx="3">
                <c:v>500</c:v>
              </c:pt>
              <c:pt idx="4">
                <c:v>1448.9</c:v>
              </c:pt>
              <c:pt idx="5">
                <c:v>1425.6</c:v>
              </c:pt>
            </c:numLit>
          </c:val>
        </c:ser>
        <c:ser>
          <c:idx val="2"/>
          <c:order val="2"/>
          <c:tx>
            <c:v>求和项:第3季度</c:v>
          </c:tx>
          <c:invertIfNegative val="0"/>
          <c:cat>
            <c:strLit>
              <c:ptCount val="6"/>
              <c:pt idx="0">
                <c:v>D001</c:v>
              </c:pt>
              <c:pt idx="1">
                <c:v>D002</c:v>
              </c:pt>
              <c:pt idx="2">
                <c:v>D003</c:v>
              </c:pt>
              <c:pt idx="3">
                <c:v>D004</c:v>
              </c:pt>
              <c:pt idx="4">
                <c:v>D005</c:v>
              </c:pt>
              <c:pt idx="5">
                <c:v>D006</c:v>
              </c:pt>
            </c:strLit>
          </c:cat>
          <c:val>
            <c:numLit>
              <c:formatCode>General</c:formatCode>
              <c:ptCount val="6"/>
              <c:pt idx="0">
                <c:v>2812.8</c:v>
              </c:pt>
              <c:pt idx="1">
                <c:v>450</c:v>
              </c:pt>
              <c:pt idx="2">
                <c:v>4439.62</c:v>
              </c:pt>
              <c:pt idx="3">
                <c:v>2401</c:v>
              </c:pt>
              <c:pt idx="4">
                <c:v>4734.3999999999996</c:v>
              </c:pt>
              <c:pt idx="5">
                <c:v>4580</c:v>
              </c:pt>
            </c:numLit>
          </c:val>
        </c:ser>
        <c:ser>
          <c:idx val="3"/>
          <c:order val="3"/>
          <c:tx>
            <c:v>求和项:第4季度</c:v>
          </c:tx>
          <c:invertIfNegative val="0"/>
          <c:cat>
            <c:strLit>
              <c:ptCount val="6"/>
              <c:pt idx="0">
                <c:v>D001</c:v>
              </c:pt>
              <c:pt idx="1">
                <c:v>D002</c:v>
              </c:pt>
              <c:pt idx="2">
                <c:v>D003</c:v>
              </c:pt>
              <c:pt idx="3">
                <c:v>D004</c:v>
              </c:pt>
              <c:pt idx="4">
                <c:v>D005</c:v>
              </c:pt>
              <c:pt idx="5">
                <c:v>D006</c:v>
              </c:pt>
            </c:strLit>
          </c:cat>
          <c:val>
            <c:numLit>
              <c:formatCode>General</c:formatCode>
              <c:ptCount val="6"/>
              <c:pt idx="0">
                <c:v>2000.4</c:v>
              </c:pt>
              <c:pt idx="1">
                <c:v>741</c:v>
              </c:pt>
              <c:pt idx="2">
                <c:v>5232.75</c:v>
              </c:pt>
              <c:pt idx="3">
                <c:v>1940</c:v>
              </c:pt>
              <c:pt idx="4">
                <c:v>2700</c:v>
              </c:pt>
              <c:pt idx="5">
                <c:v>1629.75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99072"/>
        <c:axId val="40500608"/>
      </c:barChart>
      <c:catAx>
        <c:axId val="404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0500608"/>
        <c:crosses val="autoZero"/>
        <c:auto val="1"/>
        <c:lblAlgn val="ctr"/>
        <c:lblOffset val="100"/>
        <c:noMultiLvlLbl val="0"/>
      </c:catAx>
      <c:valAx>
        <c:axId val="405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9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80686789151351"/>
          <c:y val="0.49337671332750072"/>
          <c:w val="0.23952646544181977"/>
          <c:h val="0.33834098862642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0</xdr:row>
      <xdr:rowOff>101601</xdr:rowOff>
    </xdr:from>
    <xdr:to>
      <xdr:col>14</xdr:col>
      <xdr:colOff>95250</xdr:colOff>
      <xdr:row>3</xdr:row>
      <xdr:rowOff>88901</xdr:rowOff>
    </xdr:to>
    <xdr:sp macro="" textlink="">
      <xdr:nvSpPr>
        <xdr:cNvPr id="2" name="TextBox 1"/>
        <xdr:cNvSpPr txBox="1"/>
      </xdr:nvSpPr>
      <xdr:spPr>
        <a:xfrm>
          <a:off x="7096124" y="101601"/>
          <a:ext cx="4105276" cy="62547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完成</a:t>
          </a:r>
          <a:r>
            <a:rPr lang="en-US" altLang="zh-CN" sz="1400"/>
            <a:t> </a:t>
          </a:r>
          <a:r>
            <a:rPr lang="zh-CN" altLang="en-US" sz="1400"/>
            <a:t>店面销售数据的数据透视表及数据透视图。</a:t>
          </a:r>
          <a:r>
            <a:rPr lang="zh-CN" alt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效果</a:t>
          </a:r>
          <a:r>
            <a:rPr lang="zh-CN" altLang="zh-CN" sz="1400">
              <a:solidFill>
                <a:schemeClr val="dk1"/>
              </a:solidFill>
              <a:latin typeface="+mn-lt"/>
              <a:ea typeface="+mn-ea"/>
              <a:cs typeface="+mn-cs"/>
            </a:rPr>
            <a:t>如图所示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/>
        </a:p>
      </xdr:txBody>
    </xdr:sp>
    <xdr:clientData/>
  </xdr:twoCellAnchor>
  <xdr:twoCellAnchor>
    <xdr:from>
      <xdr:col>7</xdr:col>
      <xdr:colOff>12700</xdr:colOff>
      <xdr:row>18</xdr:row>
      <xdr:rowOff>0</xdr:rowOff>
    </xdr:from>
    <xdr:to>
      <xdr:col>14</xdr:col>
      <xdr:colOff>171450</xdr:colOff>
      <xdr:row>21</xdr:row>
      <xdr:rowOff>50800</xdr:rowOff>
    </xdr:to>
    <xdr:sp macro="" textlink="">
      <xdr:nvSpPr>
        <xdr:cNvPr id="3" name="TextBox 2"/>
        <xdr:cNvSpPr txBox="1"/>
      </xdr:nvSpPr>
      <xdr:spPr>
        <a:xfrm>
          <a:off x="6318250" y="3209925"/>
          <a:ext cx="4959350" cy="5651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注意：本作业文件共</a:t>
          </a:r>
          <a:r>
            <a:rPr lang="en-US" altLang="zh-CN" sz="1200"/>
            <a:t>2</a:t>
          </a:r>
          <a:r>
            <a:rPr lang="zh-CN" altLang="en-US" sz="1200"/>
            <a:t>张</a:t>
          </a:r>
          <a:r>
            <a:rPr lang="en-US" altLang="zh-CN" sz="1200"/>
            <a:t>sheet</a:t>
          </a:r>
          <a:r>
            <a:rPr lang="zh-CN" altLang="en-US" sz="1200"/>
            <a:t>，每个</a:t>
          </a:r>
          <a:r>
            <a:rPr lang="en-US" altLang="zh-CN" sz="1200"/>
            <a:t>sheet</a:t>
          </a:r>
          <a:r>
            <a:rPr lang="zh-CN" altLang="en-US" sz="1200"/>
            <a:t>上的作业均需分别完成。</a:t>
          </a:r>
        </a:p>
      </xdr:txBody>
    </xdr:sp>
    <xdr:clientData/>
  </xdr:twoCellAnchor>
  <xdr:twoCellAnchor editAs="oneCell">
    <xdr:from>
      <xdr:col>9</xdr:col>
      <xdr:colOff>295275</xdr:colOff>
      <xdr:row>3</xdr:row>
      <xdr:rowOff>133350</xdr:rowOff>
    </xdr:from>
    <xdr:to>
      <xdr:col>14</xdr:col>
      <xdr:colOff>647700</xdr:colOff>
      <xdr:row>17</xdr:row>
      <xdr:rowOff>125780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771525"/>
          <a:ext cx="3838575" cy="2392730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36</xdr:row>
      <xdr:rowOff>14287</xdr:rowOff>
    </xdr:from>
    <xdr:to>
      <xdr:col>18</xdr:col>
      <xdr:colOff>514350</xdr:colOff>
      <xdr:row>52</xdr:row>
      <xdr:rowOff>14287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477520</xdr:colOff>
      <xdr:row>0</xdr:row>
      <xdr:rowOff>170180</xdr:rowOff>
    </xdr:from>
    <xdr:to>
      <xdr:col>9</xdr:col>
      <xdr:colOff>236220</xdr:colOff>
      <xdr:row>2</xdr:row>
      <xdr:rowOff>68580</xdr:rowOff>
    </xdr:to>
    <xdr:sp macro="" textlink="">
      <xdr:nvSpPr>
        <xdr:cNvPr id="2" name="TextBox 1"/>
        <xdr:cNvSpPr txBox="1"/>
      </xdr:nvSpPr>
      <xdr:spPr>
        <a:xfrm>
          <a:off x="3990340" y="170180"/>
          <a:ext cx="4025900" cy="294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700"/>
            </a:lnSpc>
          </a:pPr>
          <a:r>
            <a:rPr lang="zh-CN" altLang="en-US" sz="1400"/>
            <a:t>为左侧表格完成如图所示的“数据条”设置。</a:t>
          </a:r>
        </a:p>
      </xdr:txBody>
    </xdr:sp>
    <xdr:clientData/>
  </xdr:twoCellAnchor>
  <xdr:oneCellAnchor>
    <xdr:from>
      <xdr:col>4</xdr:col>
      <xdr:colOff>53340</xdr:colOff>
      <xdr:row>2</xdr:row>
      <xdr:rowOff>83820</xdr:rowOff>
    </xdr:from>
    <xdr:ext cx="4244340" cy="2049780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480060"/>
          <a:ext cx="4244340" cy="2049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347980</xdr:colOff>
      <xdr:row>0</xdr:row>
      <xdr:rowOff>77470</xdr:rowOff>
    </xdr:from>
    <xdr:to>
      <xdr:col>13</xdr:col>
      <xdr:colOff>294027</xdr:colOff>
      <xdr:row>3</xdr:row>
      <xdr:rowOff>28562</xdr:rowOff>
    </xdr:to>
    <xdr:sp macro="" textlink="">
      <xdr:nvSpPr>
        <xdr:cNvPr id="2" name="TextBox 1"/>
        <xdr:cNvSpPr txBox="1"/>
      </xdr:nvSpPr>
      <xdr:spPr>
        <a:xfrm>
          <a:off x="3700780" y="77470"/>
          <a:ext cx="5310527" cy="545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200"/>
            </a:lnSpc>
          </a:pPr>
          <a:r>
            <a:rPr lang="zh-CN" altLang="en-US" sz="1100"/>
            <a:t>为左侧表格完成如图所示的“图标集”设置。</a:t>
          </a:r>
          <a:endParaRPr lang="en-US" altLang="zh-CN" sz="1100"/>
        </a:p>
        <a:p>
          <a:pPr>
            <a:lnSpc>
              <a:spcPts val="1100"/>
            </a:lnSpc>
          </a:pPr>
          <a:endParaRPr lang="en-US" altLang="zh-CN" sz="1100"/>
        </a:p>
        <a:p>
          <a:pPr>
            <a:lnSpc>
              <a:spcPts val="1100"/>
            </a:lnSpc>
          </a:pPr>
          <a:r>
            <a:rPr lang="zh-CN" altLang="en-US" sz="1100"/>
            <a:t>规则为：大于等于</a:t>
          </a:r>
          <a:r>
            <a:rPr lang="en-US" altLang="zh-CN" sz="1100"/>
            <a:t>80</a:t>
          </a:r>
          <a:r>
            <a:rPr lang="zh-CN" altLang="en-US" sz="1100"/>
            <a:t>的数值为红色旗帜，数值在</a:t>
          </a:r>
          <a:r>
            <a:rPr lang="en-US" altLang="zh-CN" sz="1100"/>
            <a:t>80</a:t>
          </a:r>
          <a:r>
            <a:rPr lang="zh-CN" altLang="en-US" sz="1100"/>
            <a:t>到</a:t>
          </a:r>
          <a:r>
            <a:rPr lang="en-US" altLang="zh-CN" sz="1100"/>
            <a:t>60</a:t>
          </a:r>
          <a:r>
            <a:rPr lang="zh-CN" altLang="en-US" sz="1100"/>
            <a:t>（含</a:t>
          </a:r>
          <a:r>
            <a:rPr lang="en-US" altLang="zh-CN" sz="1100"/>
            <a:t>60</a:t>
          </a:r>
          <a:r>
            <a:rPr lang="zh-CN" altLang="en-US" sz="1100"/>
            <a:t>）为黄色旗帜，</a:t>
          </a:r>
          <a:r>
            <a:rPr lang="en-US" altLang="zh-CN" sz="1100"/>
            <a:t>60</a:t>
          </a:r>
          <a:r>
            <a:rPr lang="zh-CN" altLang="en-US" sz="1100"/>
            <a:t>以下为绿色旗帜。规则如图。</a:t>
          </a:r>
        </a:p>
      </xdr:txBody>
    </xdr:sp>
    <xdr:clientData/>
  </xdr:twoCellAnchor>
  <xdr:oneCellAnchor>
    <xdr:from>
      <xdr:col>12</xdr:col>
      <xdr:colOff>373380</xdr:colOff>
      <xdr:row>3</xdr:row>
      <xdr:rowOff>91440</xdr:rowOff>
    </xdr:from>
    <xdr:ext cx="3390900" cy="1844040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85800"/>
          <a:ext cx="3390900" cy="1844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487680</xdr:colOff>
      <xdr:row>3</xdr:row>
      <xdr:rowOff>76200</xdr:rowOff>
    </xdr:from>
    <xdr:ext cx="2849880" cy="1805940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70560"/>
          <a:ext cx="2849880" cy="1805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268605</xdr:colOff>
      <xdr:row>0</xdr:row>
      <xdr:rowOff>183515</xdr:rowOff>
    </xdr:from>
    <xdr:to>
      <xdr:col>12</xdr:col>
      <xdr:colOff>540389</xdr:colOff>
      <xdr:row>3</xdr:row>
      <xdr:rowOff>123341</xdr:rowOff>
    </xdr:to>
    <xdr:sp macro="" textlink="">
      <xdr:nvSpPr>
        <xdr:cNvPr id="2" name="TextBox 1"/>
        <xdr:cNvSpPr txBox="1"/>
      </xdr:nvSpPr>
      <xdr:spPr>
        <a:xfrm>
          <a:off x="4291965" y="183515"/>
          <a:ext cx="4295144" cy="53418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/>
            <a:t>将左侧表格完成如图所示的“色阶”设置。</a:t>
          </a:r>
        </a:p>
      </xdr:txBody>
    </xdr:sp>
    <xdr:clientData/>
  </xdr:twoCellAnchor>
  <xdr:oneCellAnchor>
    <xdr:from>
      <xdr:col>5</xdr:col>
      <xdr:colOff>45720</xdr:colOff>
      <xdr:row>3</xdr:row>
      <xdr:rowOff>274320</xdr:rowOff>
    </xdr:from>
    <xdr:ext cx="5989320" cy="2369820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8520" y="792480"/>
          <a:ext cx="598932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339724</xdr:colOff>
      <xdr:row>0</xdr:row>
      <xdr:rowOff>146051</xdr:rowOff>
    </xdr:from>
    <xdr:to>
      <xdr:col>14</xdr:col>
      <xdr:colOff>190500</xdr:colOff>
      <xdr:row>2</xdr:row>
      <xdr:rowOff>12701</xdr:rowOff>
    </xdr:to>
    <xdr:sp macro="" textlink="">
      <xdr:nvSpPr>
        <xdr:cNvPr id="2" name="TextBox 1"/>
        <xdr:cNvSpPr txBox="1"/>
      </xdr:nvSpPr>
      <xdr:spPr>
        <a:xfrm>
          <a:off x="6645274" y="146051"/>
          <a:ext cx="4651376" cy="333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/>
            <a:t> </a:t>
          </a:r>
          <a:r>
            <a:rPr lang="zh-CN" altLang="en-US" sz="1400"/>
            <a:t>店面产品销售数据透视表。效果如图所示。</a:t>
          </a:r>
          <a:endParaRPr lang="en-US" altLang="zh-CN" sz="1400"/>
        </a:p>
        <a:p>
          <a:endParaRPr lang="zh-CN" altLang="en-US" sz="1400"/>
        </a:p>
      </xdr:txBody>
    </xdr:sp>
    <xdr:clientData/>
  </xdr:twoCellAnchor>
  <xdr:twoCellAnchor editAs="oneCell">
    <xdr:from>
      <xdr:col>9</xdr:col>
      <xdr:colOff>38100</xdr:colOff>
      <xdr:row>2</xdr:row>
      <xdr:rowOff>123825</xdr:rowOff>
    </xdr:from>
    <xdr:to>
      <xdr:col>15</xdr:col>
      <xdr:colOff>304800</xdr:colOff>
      <xdr:row>20</xdr:row>
      <xdr:rowOff>80434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590550"/>
          <a:ext cx="4381500" cy="3042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50800</xdr:rowOff>
    </xdr:from>
    <xdr:to>
      <xdr:col>9</xdr:col>
      <xdr:colOff>31750</xdr:colOff>
      <xdr:row>1</xdr:row>
      <xdr:rowOff>260350</xdr:rowOff>
    </xdr:to>
    <xdr:sp macro="" textlink="">
      <xdr:nvSpPr>
        <xdr:cNvPr id="7" name="TextBox 6"/>
        <xdr:cNvSpPr txBox="1"/>
      </xdr:nvSpPr>
      <xdr:spPr>
        <a:xfrm>
          <a:off x="5778500" y="50800"/>
          <a:ext cx="3378200" cy="61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完成“四种产品季度销售数据比较”的柱形图，效果如图所示。</a:t>
          </a:r>
        </a:p>
      </xdr:txBody>
    </xdr:sp>
    <xdr:clientData/>
  </xdr:twoCellAnchor>
  <xdr:twoCellAnchor>
    <xdr:from>
      <xdr:col>1</xdr:col>
      <xdr:colOff>666750</xdr:colOff>
      <xdr:row>12</xdr:row>
      <xdr:rowOff>123825</xdr:rowOff>
    </xdr:from>
    <xdr:to>
      <xdr:col>5</xdr:col>
      <xdr:colOff>638175</xdr:colOff>
      <xdr:row>16</xdr:row>
      <xdr:rowOff>3175</xdr:rowOff>
    </xdr:to>
    <xdr:sp macro="" textlink="">
      <xdr:nvSpPr>
        <xdr:cNvPr id="4" name="TextBox 3"/>
        <xdr:cNvSpPr txBox="1"/>
      </xdr:nvSpPr>
      <xdr:spPr>
        <a:xfrm>
          <a:off x="1647825" y="2924175"/>
          <a:ext cx="5229225" cy="5651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注意：本作业文件共七张</a:t>
          </a:r>
          <a:r>
            <a:rPr lang="en-US" altLang="zh-CN" sz="1200"/>
            <a:t>sheet</a:t>
          </a:r>
          <a:r>
            <a:rPr lang="zh-CN" altLang="en-US" sz="1200"/>
            <a:t>，每个</a:t>
          </a:r>
          <a:r>
            <a:rPr lang="en-US" altLang="zh-CN" sz="1200"/>
            <a:t>sheet</a:t>
          </a:r>
          <a:r>
            <a:rPr lang="zh-CN" altLang="en-US" sz="1200"/>
            <a:t>上的作业均需分别完成。</a:t>
          </a:r>
        </a:p>
      </xdr:txBody>
    </xdr:sp>
    <xdr:clientData/>
  </xdr:twoCellAnchor>
  <xdr:twoCellAnchor editAs="oneCell">
    <xdr:from>
      <xdr:col>5</xdr:col>
      <xdr:colOff>552450</xdr:colOff>
      <xdr:row>1</xdr:row>
      <xdr:rowOff>257176</xdr:rowOff>
    </xdr:from>
    <xdr:to>
      <xdr:col>11</xdr:col>
      <xdr:colOff>476250</xdr:colOff>
      <xdr:row>12</xdr:row>
      <xdr:rowOff>143356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325" y="666751"/>
          <a:ext cx="5048250" cy="22769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107950</xdr:rowOff>
    </xdr:from>
    <xdr:to>
      <xdr:col>10</xdr:col>
      <xdr:colOff>584200</xdr:colOff>
      <xdr:row>1</xdr:row>
      <xdr:rowOff>184150</xdr:rowOff>
    </xdr:to>
    <xdr:sp macro="" textlink="">
      <xdr:nvSpPr>
        <xdr:cNvPr id="3" name="TextBox 2"/>
        <xdr:cNvSpPr txBox="1"/>
      </xdr:nvSpPr>
      <xdr:spPr>
        <a:xfrm>
          <a:off x="7473950" y="107950"/>
          <a:ext cx="2908300" cy="57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创建四种产品全年销售额对比柱形图图表，并将图表移动到适当位置。效果如图。</a:t>
          </a:r>
        </a:p>
      </xdr:txBody>
    </xdr:sp>
    <xdr:clientData/>
  </xdr:twoCellAnchor>
  <xdr:twoCellAnchor editAs="oneCell">
    <xdr:from>
      <xdr:col>6</xdr:col>
      <xdr:colOff>476250</xdr:colOff>
      <xdr:row>1</xdr:row>
      <xdr:rowOff>228600</xdr:rowOff>
    </xdr:from>
    <xdr:to>
      <xdr:col>11</xdr:col>
      <xdr:colOff>676275</xdr:colOff>
      <xdr:row>12</xdr:row>
      <xdr:rowOff>63812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733425"/>
          <a:ext cx="3629025" cy="21116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0</xdr:row>
      <xdr:rowOff>120650</xdr:rowOff>
    </xdr:from>
    <xdr:to>
      <xdr:col>13</xdr:col>
      <xdr:colOff>50800</xdr:colOff>
      <xdr:row>0</xdr:row>
      <xdr:rowOff>488950</xdr:rowOff>
    </xdr:to>
    <xdr:sp macro="" textlink="">
      <xdr:nvSpPr>
        <xdr:cNvPr id="3" name="TextBox 2"/>
        <xdr:cNvSpPr txBox="1"/>
      </xdr:nvSpPr>
      <xdr:spPr>
        <a:xfrm>
          <a:off x="5156200" y="120650"/>
          <a:ext cx="3492500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完成四个季度销售业绩比较的饼图。效果如图。</a:t>
          </a:r>
        </a:p>
      </xdr:txBody>
    </xdr:sp>
    <xdr:clientData/>
  </xdr:twoCellAnchor>
  <xdr:twoCellAnchor editAs="oneCell">
    <xdr:from>
      <xdr:col>8</xdr:col>
      <xdr:colOff>238125</xdr:colOff>
      <xdr:row>1</xdr:row>
      <xdr:rowOff>0</xdr:rowOff>
    </xdr:from>
    <xdr:to>
      <xdr:col>13</xdr:col>
      <xdr:colOff>133350</xdr:colOff>
      <xdr:row>12</xdr:row>
      <xdr:rowOff>164285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504825"/>
          <a:ext cx="3324225" cy="24407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0</xdr:row>
      <xdr:rowOff>184150</xdr:rowOff>
    </xdr:from>
    <xdr:to>
      <xdr:col>13</xdr:col>
      <xdr:colOff>25400</xdr:colOff>
      <xdr:row>2</xdr:row>
      <xdr:rowOff>19050</xdr:rowOff>
    </xdr:to>
    <xdr:sp macro="" textlink="">
      <xdr:nvSpPr>
        <xdr:cNvPr id="4" name="TextBox 3"/>
        <xdr:cNvSpPr txBox="1"/>
      </xdr:nvSpPr>
      <xdr:spPr>
        <a:xfrm>
          <a:off x="4546600" y="184150"/>
          <a:ext cx="4197350" cy="62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完成四种产品</a:t>
          </a:r>
          <a:r>
            <a:rPr lang="en-US" altLang="zh-CN" sz="1100"/>
            <a:t>4</a:t>
          </a:r>
          <a:r>
            <a:rPr lang="zh-CN" altLang="en-US" sz="1100"/>
            <a:t>个季度销售变化趋势的折线图。效果如图。</a:t>
          </a:r>
        </a:p>
      </xdr:txBody>
    </xdr:sp>
    <xdr:clientData/>
  </xdr:twoCellAnchor>
  <xdr:twoCellAnchor editAs="oneCell">
    <xdr:from>
      <xdr:col>7</xdr:col>
      <xdr:colOff>409576</xdr:colOff>
      <xdr:row>2</xdr:row>
      <xdr:rowOff>85725</xdr:rowOff>
    </xdr:from>
    <xdr:to>
      <xdr:col>14</xdr:col>
      <xdr:colOff>142876</xdr:colOff>
      <xdr:row>13</xdr:row>
      <xdr:rowOff>120512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6" y="876300"/>
          <a:ext cx="4533900" cy="23303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95250</xdr:rowOff>
    </xdr:from>
    <xdr:to>
      <xdr:col>10</xdr:col>
      <xdr:colOff>139700</xdr:colOff>
      <xdr:row>1</xdr:row>
      <xdr:rowOff>190500</xdr:rowOff>
    </xdr:to>
    <xdr:sp macro="" textlink="">
      <xdr:nvSpPr>
        <xdr:cNvPr id="3" name="TextBox 2"/>
        <xdr:cNvSpPr txBox="1"/>
      </xdr:nvSpPr>
      <xdr:spPr>
        <a:xfrm>
          <a:off x="2559050" y="95250"/>
          <a:ext cx="42164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完成企业销售收入时间序列数据的折线图。效果如图。</a:t>
          </a:r>
        </a:p>
      </xdr:txBody>
    </xdr:sp>
    <xdr:clientData/>
  </xdr:twoCellAnchor>
  <xdr:twoCellAnchor editAs="oneCell">
    <xdr:from>
      <xdr:col>3</xdr:col>
      <xdr:colOff>95251</xdr:colOff>
      <xdr:row>2</xdr:row>
      <xdr:rowOff>104776</xdr:rowOff>
    </xdr:from>
    <xdr:to>
      <xdr:col>10</xdr:col>
      <xdr:colOff>285750</xdr:colOff>
      <xdr:row>11</xdr:row>
      <xdr:rowOff>119381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1" y="638176"/>
          <a:ext cx="4991099" cy="23291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76200</xdr:rowOff>
    </xdr:from>
    <xdr:to>
      <xdr:col>7</xdr:col>
      <xdr:colOff>457200</xdr:colOff>
      <xdr:row>2</xdr:row>
      <xdr:rowOff>88900</xdr:rowOff>
    </xdr:to>
    <xdr:sp macro="" textlink="">
      <xdr:nvSpPr>
        <xdr:cNvPr id="3" name="TextBox 2"/>
        <xdr:cNvSpPr txBox="1"/>
      </xdr:nvSpPr>
      <xdr:spPr>
        <a:xfrm>
          <a:off x="3625850" y="76200"/>
          <a:ext cx="210185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完成如图所示散点图。</a:t>
          </a:r>
        </a:p>
      </xdr:txBody>
    </xdr:sp>
    <xdr:clientData/>
  </xdr:twoCellAnchor>
  <xdr:twoCellAnchor editAs="oneCell">
    <xdr:from>
      <xdr:col>5</xdr:col>
      <xdr:colOff>38100</xdr:colOff>
      <xdr:row>2</xdr:row>
      <xdr:rowOff>142875</xdr:rowOff>
    </xdr:from>
    <xdr:to>
      <xdr:col>11</xdr:col>
      <xdr:colOff>619125</xdr:colOff>
      <xdr:row>12</xdr:row>
      <xdr:rowOff>197362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57225"/>
          <a:ext cx="4695825" cy="205473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0</xdr:row>
      <xdr:rowOff>53975</xdr:rowOff>
    </xdr:from>
    <xdr:to>
      <xdr:col>10</xdr:col>
      <xdr:colOff>380999</xdr:colOff>
      <xdr:row>3</xdr:row>
      <xdr:rowOff>34925</xdr:rowOff>
    </xdr:to>
    <xdr:sp macro="" textlink="">
      <xdr:nvSpPr>
        <xdr:cNvPr id="4" name="TextBox 3"/>
        <xdr:cNvSpPr txBox="1"/>
      </xdr:nvSpPr>
      <xdr:spPr>
        <a:xfrm>
          <a:off x="4010024" y="53975"/>
          <a:ext cx="351472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创建广告投入与产品销售额关系散点图。效果如图所示。</a:t>
          </a:r>
        </a:p>
      </xdr:txBody>
    </xdr:sp>
    <xdr:clientData/>
  </xdr:twoCellAnchor>
  <xdr:twoCellAnchor editAs="oneCell">
    <xdr:from>
      <xdr:col>5</xdr:col>
      <xdr:colOff>485775</xdr:colOff>
      <xdr:row>3</xdr:row>
      <xdr:rowOff>152400</xdr:rowOff>
    </xdr:from>
    <xdr:to>
      <xdr:col>12</xdr:col>
      <xdr:colOff>638175</xdr:colOff>
      <xdr:row>13</xdr:row>
      <xdr:rowOff>45243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0525" y="695325"/>
          <a:ext cx="4953000" cy="170259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3444.689838310187" createdVersion="4" refreshedVersion="4" minRefreshableVersion="3" recordCount="56">
  <cacheSource type="worksheet">
    <worksheetSource ref="A1:G57" sheet="数据透视表1"/>
  </cacheSource>
  <cacheFields count="7">
    <cacheField name="产品" numFmtId="0">
      <sharedItems/>
    </cacheField>
    <cacheField name="店面编号" numFmtId="0">
      <sharedItems count="6">
        <s v="D001"/>
        <s v="D002"/>
        <s v="D003"/>
        <s v="D006"/>
        <s v="D005"/>
        <s v="D004"/>
      </sharedItems>
    </cacheField>
    <cacheField name="客户编号" numFmtId="49">
      <sharedItems/>
    </cacheField>
    <cacheField name="第1季度" numFmtId="177">
      <sharedItems containsString="0" containsBlank="1" containsNumber="1" minValue="0" maxValue="1550.4" count="16">
        <n v="1550.4"/>
        <n v="1170"/>
        <n v="1123.2"/>
        <n v="1088"/>
        <n v="551.25"/>
        <n v="544"/>
        <n v="312"/>
        <n v="308.7"/>
        <n v="294"/>
        <n v="147"/>
        <n v="62.4"/>
        <n v="26.46"/>
        <n v="0"/>
        <n v="500"/>
        <m/>
        <n v="600"/>
      </sharedItems>
    </cacheField>
    <cacheField name="第2季度" numFmtId="177">
      <sharedItems containsSemiMixedTypes="0" containsString="0" containsNumber="1" minValue="0" maxValue="2427.6"/>
    </cacheField>
    <cacheField name="第3季度" numFmtId="177">
      <sharedItems containsSemiMixedTypes="0" containsString="0" containsNumber="1" minValue="0" maxValue="3900"/>
    </cacheField>
    <cacheField name="第4季度" numFmtId="177">
      <sharedItems containsSemiMixedTypes="0" containsString="0" containsNumber="1" minValue="0" maxValue="2607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s v="D"/>
    <x v="0"/>
    <s v="N1001"/>
    <x v="0"/>
    <n v="0"/>
    <n v="0"/>
    <n v="0"/>
  </r>
  <r>
    <s v="A"/>
    <x v="1"/>
    <s v="N2002"/>
    <x v="1"/>
    <n v="0"/>
    <n v="450"/>
    <n v="0"/>
  </r>
  <r>
    <s v="A"/>
    <x v="2"/>
    <s v="N3006"/>
    <x v="2"/>
    <n v="0"/>
    <n v="0"/>
    <n v="2607.15"/>
  </r>
  <r>
    <s v="D"/>
    <x v="0"/>
    <s v="N1003"/>
    <x v="3"/>
    <n v="0"/>
    <n v="0"/>
    <n v="0"/>
  </r>
  <r>
    <s v="C"/>
    <x v="3"/>
    <s v="N6001"/>
    <x v="4"/>
    <n v="0"/>
    <n v="0"/>
    <n v="0"/>
  </r>
  <r>
    <s v="B"/>
    <x v="4"/>
    <s v="N5003"/>
    <x v="5"/>
    <n v="0"/>
    <n v="0"/>
    <n v="0"/>
  </r>
  <r>
    <s v="D"/>
    <x v="5"/>
    <s v="N4002"/>
    <x v="5"/>
    <n v="0"/>
    <n v="0"/>
    <n v="0"/>
  </r>
  <r>
    <s v="A"/>
    <x v="2"/>
    <s v="N3001"/>
    <x v="6"/>
    <n v="0"/>
    <n v="0"/>
    <n v="0"/>
  </r>
  <r>
    <s v="C"/>
    <x v="2"/>
    <s v="N3005"/>
    <x v="7"/>
    <n v="0"/>
    <n v="0"/>
    <n v="0"/>
  </r>
  <r>
    <s v="C"/>
    <x v="0"/>
    <s v="N1006"/>
    <x v="8"/>
    <n v="0"/>
    <n v="0"/>
    <n v="736"/>
  </r>
  <r>
    <s v="C"/>
    <x v="3"/>
    <s v="N6005"/>
    <x v="8"/>
    <n v="0"/>
    <n v="0"/>
    <n v="0"/>
  </r>
  <r>
    <s v="C"/>
    <x v="4"/>
    <s v="N5004"/>
    <x v="9"/>
    <n v="0"/>
    <n v="0"/>
    <n v="1000"/>
  </r>
  <r>
    <s v="C"/>
    <x v="4"/>
    <s v="N5001"/>
    <x v="9"/>
    <n v="0"/>
    <n v="0"/>
    <n v="1500"/>
  </r>
  <r>
    <s v="A"/>
    <x v="5"/>
    <s v="N4001"/>
    <x v="10"/>
    <n v="0"/>
    <n v="0"/>
    <n v="0"/>
  </r>
  <r>
    <s v="C"/>
    <x v="2"/>
    <s v="N3002"/>
    <x v="11"/>
    <n v="0"/>
    <n v="419.52"/>
    <n v="110.4"/>
  </r>
  <r>
    <s v="D"/>
    <x v="2"/>
    <s v="N3003"/>
    <x v="12"/>
    <n v="2427.6"/>
    <n v="1776.5"/>
    <n v="0"/>
  </r>
  <r>
    <s v="A"/>
    <x v="0"/>
    <s v="N1009"/>
    <x v="12"/>
    <n v="1560"/>
    <n v="936"/>
    <n v="0"/>
  </r>
  <r>
    <s v="C"/>
    <x v="0"/>
    <s v="N1002"/>
    <x v="12"/>
    <n v="920"/>
    <n v="0"/>
    <n v="0"/>
  </r>
  <r>
    <s v="D"/>
    <x v="2"/>
    <s v="N3004"/>
    <x v="12"/>
    <n v="892.5"/>
    <n v="0"/>
    <n v="0"/>
  </r>
  <r>
    <s v="A"/>
    <x v="4"/>
    <s v="N5002"/>
    <x v="12"/>
    <n v="877.5"/>
    <n v="0"/>
    <n v="0"/>
  </r>
  <r>
    <s v="A"/>
    <x v="1"/>
    <s v="N2003"/>
    <x v="12"/>
    <n v="702"/>
    <n v="0"/>
    <n v="0"/>
  </r>
  <r>
    <s v="B"/>
    <x v="2"/>
    <s v="N3005"/>
    <x v="12"/>
    <n v="600"/>
    <n v="0"/>
    <n v="0"/>
  </r>
  <r>
    <s v="A"/>
    <x v="3"/>
    <s v="N6006"/>
    <x v="12"/>
    <n v="592.79999999999995"/>
    <n v="0"/>
    <n v="0"/>
  </r>
  <r>
    <s v="C"/>
    <x v="3"/>
    <s v="N6005"/>
    <x v="12"/>
    <n v="515.20000000000005"/>
    <n v="0"/>
    <n v="0"/>
  </r>
  <r>
    <s v="D"/>
    <x v="4"/>
    <s v="N5003"/>
    <x v="12"/>
    <n v="323"/>
    <n v="0"/>
    <n v="0"/>
  </r>
  <r>
    <s v="A"/>
    <x v="3"/>
    <s v="N6003"/>
    <x v="12"/>
    <n v="280.8"/>
    <n v="0"/>
    <n v="0"/>
  </r>
  <r>
    <s v="C"/>
    <x v="4"/>
    <s v="N5004"/>
    <x v="12"/>
    <n v="248.4"/>
    <n v="524.4"/>
    <n v="0"/>
  </r>
  <r>
    <s v="C"/>
    <x v="2"/>
    <s v="N3006"/>
    <x v="12"/>
    <n v="165.6"/>
    <n v="0"/>
    <n v="0"/>
  </r>
  <r>
    <s v="C"/>
    <x v="0"/>
    <s v="N1003"/>
    <x v="12"/>
    <n v="92"/>
    <n v="1104"/>
    <n v="0"/>
  </r>
  <r>
    <s v="A"/>
    <x v="3"/>
    <s v="N6006"/>
    <x v="12"/>
    <n v="0"/>
    <n v="3900"/>
    <n v="789.75"/>
  </r>
  <r>
    <s v="D"/>
    <x v="4"/>
    <s v="N5004"/>
    <x v="12"/>
    <n v="0"/>
    <n v="2380"/>
    <n v="0"/>
  </r>
  <r>
    <s v="D"/>
    <x v="5"/>
    <s v="N4009"/>
    <x v="12"/>
    <n v="0"/>
    <n v="2261"/>
    <n v="0"/>
  </r>
  <r>
    <s v="C"/>
    <x v="2"/>
    <s v="N3007"/>
    <x v="12"/>
    <n v="0"/>
    <n v="1223.5999999999999"/>
    <n v="0"/>
  </r>
  <r>
    <s v="D"/>
    <x v="2"/>
    <s v="N3008"/>
    <x v="12"/>
    <n v="0"/>
    <n v="1020"/>
    <n v="0"/>
  </r>
  <r>
    <s v="C"/>
    <x v="0"/>
    <s v="N1004"/>
    <x v="12"/>
    <n v="0"/>
    <n v="772.8"/>
    <n v="736"/>
  </r>
  <r>
    <s v="D"/>
    <x v="3"/>
    <s v="N6001"/>
    <x v="12"/>
    <n v="0"/>
    <n v="680"/>
    <n v="0"/>
  </r>
  <r>
    <s v="C"/>
    <x v="4"/>
    <s v="N5005"/>
    <x v="12"/>
    <n v="0"/>
    <n v="368"/>
    <n v="0"/>
  </r>
  <r>
    <s v="D"/>
    <x v="4"/>
    <s v="N5006"/>
    <x v="12"/>
    <n v="0"/>
    <n v="340"/>
    <n v="0"/>
  </r>
  <r>
    <s v="D"/>
    <x v="5"/>
    <s v="N4008"/>
    <x v="12"/>
    <n v="0"/>
    <n v="0"/>
    <n v="1700"/>
  </r>
  <r>
    <s v="A"/>
    <x v="2"/>
    <s v="N3009"/>
    <x v="12"/>
    <n v="0"/>
    <n v="0"/>
    <n v="1170"/>
  </r>
  <r>
    <s v="A"/>
    <x v="1"/>
    <s v="N2001"/>
    <x v="12"/>
    <n v="0"/>
    <n v="0"/>
    <n v="741"/>
  </r>
  <r>
    <s v="D"/>
    <x v="2"/>
    <s v="N3001"/>
    <x v="12"/>
    <n v="0"/>
    <n v="0"/>
    <n v="510"/>
  </r>
  <r>
    <s v="D"/>
    <x v="0"/>
    <s v="N1005"/>
    <x v="12"/>
    <n v="0"/>
    <n v="0"/>
    <n v="510"/>
  </r>
  <r>
    <s v="D"/>
    <x v="3"/>
    <s v="N6006"/>
    <x v="12"/>
    <n v="0"/>
    <n v="0"/>
    <n v="340"/>
  </r>
  <r>
    <s v="B"/>
    <x v="4"/>
    <s v="N5002"/>
    <x v="12"/>
    <n v="0"/>
    <n v="0"/>
    <n v="200"/>
  </r>
  <r>
    <s v="B"/>
    <x v="5"/>
    <s v="N4007"/>
    <x v="12"/>
    <n v="0"/>
    <n v="0"/>
    <n v="60"/>
  </r>
  <r>
    <s v="C"/>
    <x v="2"/>
    <s v="N3006"/>
    <x v="12"/>
    <n v="0"/>
    <n v="0"/>
    <n v="55.2"/>
  </r>
  <r>
    <s v="D"/>
    <x v="2"/>
    <s v="N3002"/>
    <x v="13"/>
    <n v="693.6"/>
    <n v="0"/>
    <n v="0"/>
  </r>
  <r>
    <s v="D"/>
    <x v="0"/>
    <s v="N1006"/>
    <x v="14"/>
    <n v="346.8"/>
    <n v="0"/>
    <n v="0"/>
  </r>
  <r>
    <s v="C"/>
    <x v="3"/>
    <s v="N6006"/>
    <x v="12"/>
    <n v="36.799999999999997"/>
    <n v="0"/>
    <n v="500"/>
  </r>
  <r>
    <s v="D"/>
    <x v="4"/>
    <s v="N5004"/>
    <x v="13"/>
    <n v="0"/>
    <n v="612"/>
    <n v="0"/>
  </r>
  <r>
    <s v="D"/>
    <x v="4"/>
    <s v="N5003"/>
    <x v="15"/>
    <n v="0"/>
    <n v="510"/>
    <n v="0"/>
  </r>
  <r>
    <s v="B"/>
    <x v="5"/>
    <s v="N4006"/>
    <x v="12"/>
    <n v="0"/>
    <n v="140"/>
    <n v="0"/>
  </r>
  <r>
    <s v="A"/>
    <x v="2"/>
    <s v="N3003"/>
    <x v="15"/>
    <n v="0"/>
    <n v="0"/>
    <n v="780"/>
  </r>
  <r>
    <s v="B"/>
    <x v="5"/>
    <s v="N4002"/>
    <x v="12"/>
    <n v="500"/>
    <n v="0"/>
    <n v="180"/>
  </r>
  <r>
    <s v="C"/>
    <x v="0"/>
    <s v="N1001"/>
    <x v="14"/>
    <n v="0"/>
    <n v="0"/>
    <n v="18.3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O27:S34" firstHeaderRow="0" firstDataRow="1" firstDataCol="1"/>
  <pivotFields count="7">
    <pivotField showAll="0"/>
    <pivotField axis="axisRow" showAll="0">
      <items count="7">
        <item x="0"/>
        <item x="1"/>
        <item x="2"/>
        <item x="5"/>
        <item x="4"/>
        <item x="3"/>
        <item t="default"/>
      </items>
    </pivotField>
    <pivotField showAll="0"/>
    <pivotField dataField="1" showAll="0">
      <items count="17">
        <item x="12"/>
        <item x="11"/>
        <item x="10"/>
        <item x="9"/>
        <item x="8"/>
        <item x="7"/>
        <item x="6"/>
        <item x="13"/>
        <item x="5"/>
        <item x="4"/>
        <item x="15"/>
        <item x="3"/>
        <item x="2"/>
        <item x="1"/>
        <item x="0"/>
        <item x="14"/>
        <item t="default"/>
      </items>
    </pivotField>
    <pivotField dataField="1" numFmtId="177" showAll="0"/>
    <pivotField dataField="1" numFmtId="177" showAll="0"/>
    <pivotField dataField="1" numFmtId="177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第1季度" fld="3" baseField="1" baseItem="0"/>
    <dataField name="求和项:第2季度" fld="4" baseField="0" baseItem="0"/>
    <dataField name="求和项:第3季度" fld="5" baseField="0" baseItem="0"/>
    <dataField name="求和项:第4季度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I25" workbookViewId="0">
      <selection activeCell="R25" sqref="R25"/>
    </sheetView>
  </sheetViews>
  <sheetFormatPr defaultRowHeight="13.5"/>
  <cols>
    <col min="2" max="2" width="10.125" customWidth="1"/>
    <col min="3" max="3" width="10.125" style="44" customWidth="1"/>
    <col min="4" max="7" width="13.375" customWidth="1"/>
    <col min="12" max="12" width="9.75" bestFit="1" customWidth="1"/>
    <col min="15" max="15" width="9.75" customWidth="1"/>
    <col min="16" max="18" width="16.625" bestFit="1" customWidth="1"/>
    <col min="19" max="19" width="16.625" customWidth="1"/>
    <col min="20" max="23" width="16.625" bestFit="1" customWidth="1"/>
  </cols>
  <sheetData>
    <row r="1" spans="1:7" ht="23.25" customHeight="1">
      <c r="A1" s="1" t="s">
        <v>0</v>
      </c>
      <c r="B1" s="1" t="s">
        <v>67</v>
      </c>
      <c r="C1" s="38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>
      <c r="A2" s="39" t="s">
        <v>73</v>
      </c>
      <c r="B2" s="40" t="s">
        <v>74</v>
      </c>
      <c r="C2" s="41" t="s">
        <v>75</v>
      </c>
      <c r="D2" s="42">
        <v>1550.4</v>
      </c>
      <c r="E2" s="42">
        <v>0</v>
      </c>
      <c r="F2" s="42">
        <v>0</v>
      </c>
      <c r="G2" s="42">
        <v>0</v>
      </c>
    </row>
    <row r="3" spans="1:7">
      <c r="A3" s="39" t="s">
        <v>76</v>
      </c>
      <c r="B3" s="40" t="s">
        <v>77</v>
      </c>
      <c r="C3" s="41" t="s">
        <v>78</v>
      </c>
      <c r="D3" s="42">
        <v>1170</v>
      </c>
      <c r="E3" s="42">
        <v>0</v>
      </c>
      <c r="F3" s="42">
        <v>450</v>
      </c>
      <c r="G3" s="42">
        <v>0</v>
      </c>
    </row>
    <row r="4" spans="1:7">
      <c r="A4" s="39" t="s">
        <v>76</v>
      </c>
      <c r="B4" s="40" t="s">
        <v>79</v>
      </c>
      <c r="C4" s="41" t="s">
        <v>80</v>
      </c>
      <c r="D4" s="42">
        <v>1123.2</v>
      </c>
      <c r="E4" s="42">
        <v>0</v>
      </c>
      <c r="F4" s="42">
        <v>0</v>
      </c>
      <c r="G4" s="42">
        <v>2607.15</v>
      </c>
    </row>
    <row r="5" spans="1:7">
      <c r="A5" s="39" t="s">
        <v>73</v>
      </c>
      <c r="B5" s="40" t="s">
        <v>74</v>
      </c>
      <c r="C5" s="41" t="s">
        <v>81</v>
      </c>
      <c r="D5" s="42">
        <v>1088</v>
      </c>
      <c r="E5" s="42">
        <v>0</v>
      </c>
      <c r="F5" s="42">
        <v>0</v>
      </c>
      <c r="G5" s="42">
        <v>0</v>
      </c>
    </row>
    <row r="6" spans="1:7">
      <c r="A6" s="39" t="s">
        <v>82</v>
      </c>
      <c r="B6" s="40" t="s">
        <v>83</v>
      </c>
      <c r="C6" s="41" t="s">
        <v>84</v>
      </c>
      <c r="D6" s="42">
        <v>551.25</v>
      </c>
      <c r="E6" s="42">
        <v>0</v>
      </c>
      <c r="F6" s="42">
        <v>0</v>
      </c>
      <c r="G6" s="42">
        <v>0</v>
      </c>
    </row>
    <row r="7" spans="1:7">
      <c r="A7" s="39" t="s">
        <v>85</v>
      </c>
      <c r="B7" s="40" t="s">
        <v>86</v>
      </c>
      <c r="C7" s="41" t="s">
        <v>87</v>
      </c>
      <c r="D7" s="42">
        <v>544</v>
      </c>
      <c r="E7" s="42">
        <v>0</v>
      </c>
      <c r="F7" s="42">
        <v>0</v>
      </c>
      <c r="G7" s="42">
        <v>0</v>
      </c>
    </row>
    <row r="8" spans="1:7">
      <c r="A8" s="39" t="s">
        <v>73</v>
      </c>
      <c r="B8" s="40" t="s">
        <v>88</v>
      </c>
      <c r="C8" s="41" t="s">
        <v>89</v>
      </c>
      <c r="D8" s="42">
        <v>544</v>
      </c>
      <c r="E8" s="42">
        <v>0</v>
      </c>
      <c r="F8" s="42">
        <v>0</v>
      </c>
      <c r="G8" s="42">
        <v>0</v>
      </c>
    </row>
    <row r="9" spans="1:7">
      <c r="A9" s="39" t="s">
        <v>76</v>
      </c>
      <c r="B9" s="40" t="s">
        <v>79</v>
      </c>
      <c r="C9" s="41" t="s">
        <v>90</v>
      </c>
      <c r="D9" s="42">
        <v>312</v>
      </c>
      <c r="E9" s="42">
        <v>0</v>
      </c>
      <c r="F9" s="42">
        <v>0</v>
      </c>
      <c r="G9" s="42">
        <v>0</v>
      </c>
    </row>
    <row r="10" spans="1:7">
      <c r="A10" s="39" t="s">
        <v>82</v>
      </c>
      <c r="B10" s="40" t="s">
        <v>79</v>
      </c>
      <c r="C10" s="41" t="s">
        <v>91</v>
      </c>
      <c r="D10" s="42">
        <v>308.7</v>
      </c>
      <c r="E10" s="42">
        <v>0</v>
      </c>
      <c r="F10" s="42">
        <v>0</v>
      </c>
      <c r="G10" s="42">
        <v>0</v>
      </c>
    </row>
    <row r="11" spans="1:7">
      <c r="A11" s="39" t="s">
        <v>82</v>
      </c>
      <c r="B11" s="40" t="s">
        <v>74</v>
      </c>
      <c r="C11" s="41" t="s">
        <v>92</v>
      </c>
      <c r="D11" s="42">
        <v>294</v>
      </c>
      <c r="E11" s="42">
        <v>0</v>
      </c>
      <c r="F11" s="42">
        <v>0</v>
      </c>
      <c r="G11" s="42">
        <v>736</v>
      </c>
    </row>
    <row r="12" spans="1:7">
      <c r="A12" s="39" t="s">
        <v>82</v>
      </c>
      <c r="B12" s="40" t="s">
        <v>83</v>
      </c>
      <c r="C12" s="41" t="s">
        <v>93</v>
      </c>
      <c r="D12" s="42">
        <v>294</v>
      </c>
      <c r="E12" s="42">
        <v>0</v>
      </c>
      <c r="F12" s="42">
        <v>0</v>
      </c>
      <c r="G12" s="42">
        <v>0</v>
      </c>
    </row>
    <row r="13" spans="1:7">
      <c r="A13" s="39" t="s">
        <v>82</v>
      </c>
      <c r="B13" s="40" t="s">
        <v>86</v>
      </c>
      <c r="C13" s="41" t="s">
        <v>94</v>
      </c>
      <c r="D13" s="42">
        <v>147</v>
      </c>
      <c r="E13" s="42">
        <v>0</v>
      </c>
      <c r="F13" s="42">
        <v>0</v>
      </c>
      <c r="G13" s="42">
        <v>1000</v>
      </c>
    </row>
    <row r="14" spans="1:7">
      <c r="A14" s="39" t="s">
        <v>82</v>
      </c>
      <c r="B14" s="40" t="s">
        <v>86</v>
      </c>
      <c r="C14" s="41" t="s">
        <v>95</v>
      </c>
      <c r="D14" s="42">
        <v>147</v>
      </c>
      <c r="E14" s="42">
        <v>0</v>
      </c>
      <c r="F14" s="42">
        <v>0</v>
      </c>
      <c r="G14" s="42">
        <v>1500</v>
      </c>
    </row>
    <row r="15" spans="1:7">
      <c r="A15" s="40" t="s">
        <v>76</v>
      </c>
      <c r="B15" s="40" t="s">
        <v>88</v>
      </c>
      <c r="C15" s="41" t="s">
        <v>96</v>
      </c>
      <c r="D15" s="42">
        <v>62.4</v>
      </c>
      <c r="E15" s="42">
        <v>0</v>
      </c>
      <c r="F15" s="42">
        <v>0</v>
      </c>
      <c r="G15" s="42">
        <v>0</v>
      </c>
    </row>
    <row r="16" spans="1:7">
      <c r="A16" s="43" t="s">
        <v>82</v>
      </c>
      <c r="B16" s="40" t="s">
        <v>79</v>
      </c>
      <c r="C16" s="41" t="s">
        <v>97</v>
      </c>
      <c r="D16" s="42">
        <v>26.46</v>
      </c>
      <c r="E16" s="42">
        <v>0</v>
      </c>
      <c r="F16" s="42">
        <v>419.52</v>
      </c>
      <c r="G16" s="42">
        <v>110.4</v>
      </c>
    </row>
    <row r="17" spans="1:19">
      <c r="A17" s="40" t="s">
        <v>73</v>
      </c>
      <c r="B17" s="40" t="s">
        <v>79</v>
      </c>
      <c r="C17" s="41" t="s">
        <v>98</v>
      </c>
      <c r="D17" s="42">
        <v>0</v>
      </c>
      <c r="E17" s="42">
        <v>2427.6</v>
      </c>
      <c r="F17" s="42">
        <v>1776.5</v>
      </c>
      <c r="G17" s="42">
        <v>0</v>
      </c>
    </row>
    <row r="18" spans="1:19">
      <c r="A18" s="40" t="s">
        <v>76</v>
      </c>
      <c r="B18" s="40" t="s">
        <v>74</v>
      </c>
      <c r="C18" s="41" t="s">
        <v>99</v>
      </c>
      <c r="D18" s="42">
        <v>0</v>
      </c>
      <c r="E18" s="42">
        <v>1560</v>
      </c>
      <c r="F18" s="42">
        <v>936</v>
      </c>
      <c r="G18" s="42">
        <v>0</v>
      </c>
    </row>
    <row r="19" spans="1:19">
      <c r="A19" s="40" t="s">
        <v>82</v>
      </c>
      <c r="B19" s="40" t="s">
        <v>100</v>
      </c>
      <c r="C19" s="41" t="s">
        <v>101</v>
      </c>
      <c r="D19" s="42">
        <v>0</v>
      </c>
      <c r="E19" s="42">
        <v>920</v>
      </c>
      <c r="F19" s="42">
        <v>0</v>
      </c>
      <c r="G19" s="42">
        <v>0</v>
      </c>
    </row>
    <row r="20" spans="1:19">
      <c r="A20" s="40" t="s">
        <v>73</v>
      </c>
      <c r="B20" s="40" t="s">
        <v>79</v>
      </c>
      <c r="C20" s="41" t="s">
        <v>102</v>
      </c>
      <c r="D20" s="42">
        <v>0</v>
      </c>
      <c r="E20" s="42">
        <v>892.5</v>
      </c>
      <c r="F20" s="42">
        <v>0</v>
      </c>
      <c r="G20" s="42">
        <v>0</v>
      </c>
    </row>
    <row r="21" spans="1:19">
      <c r="A21" s="40" t="s">
        <v>76</v>
      </c>
      <c r="B21" s="40" t="s">
        <v>103</v>
      </c>
      <c r="C21" s="41" t="s">
        <v>104</v>
      </c>
      <c r="D21" s="42">
        <v>0</v>
      </c>
      <c r="E21" s="42">
        <v>877.5</v>
      </c>
      <c r="F21" s="42">
        <v>0</v>
      </c>
      <c r="G21" s="42">
        <v>0</v>
      </c>
    </row>
    <row r="22" spans="1:19">
      <c r="A22" s="40" t="s">
        <v>76</v>
      </c>
      <c r="B22" s="40" t="s">
        <v>105</v>
      </c>
      <c r="C22" s="41" t="s">
        <v>106</v>
      </c>
      <c r="D22" s="42">
        <v>0</v>
      </c>
      <c r="E22" s="42">
        <v>702</v>
      </c>
      <c r="F22" s="42">
        <v>0</v>
      </c>
      <c r="G22" s="42">
        <v>0</v>
      </c>
    </row>
    <row r="23" spans="1:19">
      <c r="A23" s="40" t="s">
        <v>85</v>
      </c>
      <c r="B23" s="40" t="s">
        <v>107</v>
      </c>
      <c r="C23" s="41" t="s">
        <v>91</v>
      </c>
      <c r="D23" s="42">
        <v>0</v>
      </c>
      <c r="E23" s="42">
        <v>600</v>
      </c>
      <c r="F23" s="42">
        <v>0</v>
      </c>
      <c r="G23" s="42">
        <v>0</v>
      </c>
    </row>
    <row r="24" spans="1:19">
      <c r="A24" s="40" t="s">
        <v>76</v>
      </c>
      <c r="B24" s="40" t="s">
        <v>83</v>
      </c>
      <c r="C24" s="41" t="s">
        <v>108</v>
      </c>
      <c r="D24" s="42">
        <v>0</v>
      </c>
      <c r="E24" s="42">
        <v>592.79999999999995</v>
      </c>
      <c r="F24" s="42">
        <v>0</v>
      </c>
      <c r="G24" s="42">
        <v>0</v>
      </c>
    </row>
    <row r="25" spans="1:19">
      <c r="A25" s="40" t="s">
        <v>82</v>
      </c>
      <c r="B25" s="40" t="s">
        <v>83</v>
      </c>
      <c r="C25" s="41" t="s">
        <v>93</v>
      </c>
      <c r="D25" s="42">
        <v>0</v>
      </c>
      <c r="E25" s="42">
        <v>515.20000000000005</v>
      </c>
      <c r="F25" s="42">
        <v>0</v>
      </c>
      <c r="G25" s="42">
        <v>0</v>
      </c>
    </row>
    <row r="26" spans="1:19">
      <c r="A26" s="40" t="s">
        <v>73</v>
      </c>
      <c r="B26" s="40" t="s">
        <v>86</v>
      </c>
      <c r="C26" s="41" t="s">
        <v>87</v>
      </c>
      <c r="D26" s="42">
        <v>0</v>
      </c>
      <c r="E26" s="42">
        <v>323</v>
      </c>
      <c r="F26" s="42">
        <v>0</v>
      </c>
      <c r="G26" s="42">
        <v>0</v>
      </c>
    </row>
    <row r="27" spans="1:19">
      <c r="A27" s="40" t="s">
        <v>76</v>
      </c>
      <c r="B27" s="40" t="s">
        <v>109</v>
      </c>
      <c r="C27" s="41" t="s">
        <v>110</v>
      </c>
      <c r="D27" s="42">
        <v>0</v>
      </c>
      <c r="E27" s="42">
        <v>280.8</v>
      </c>
      <c r="F27" s="42">
        <v>0</v>
      </c>
      <c r="G27" s="42">
        <v>0</v>
      </c>
      <c r="O27" s="52" t="s">
        <v>126</v>
      </c>
      <c r="P27" t="s">
        <v>131</v>
      </c>
      <c r="Q27" t="s">
        <v>128</v>
      </c>
      <c r="R27" t="s">
        <v>129</v>
      </c>
      <c r="S27" t="s">
        <v>130</v>
      </c>
    </row>
    <row r="28" spans="1:19">
      <c r="A28" s="43" t="s">
        <v>82</v>
      </c>
      <c r="B28" s="40" t="s">
        <v>86</v>
      </c>
      <c r="C28" s="41" t="s">
        <v>111</v>
      </c>
      <c r="D28" s="42">
        <v>0</v>
      </c>
      <c r="E28" s="42">
        <v>248.4</v>
      </c>
      <c r="F28" s="42">
        <v>524.4</v>
      </c>
      <c r="G28" s="42">
        <v>0</v>
      </c>
      <c r="O28" s="53" t="s">
        <v>100</v>
      </c>
      <c r="P28" s="54">
        <v>2932.4</v>
      </c>
      <c r="Q28" s="54">
        <v>2918.8</v>
      </c>
      <c r="R28" s="54">
        <v>2812.8</v>
      </c>
      <c r="S28" s="54">
        <v>2000.4</v>
      </c>
    </row>
    <row r="29" spans="1:19">
      <c r="A29" s="40" t="s">
        <v>82</v>
      </c>
      <c r="B29" s="40" t="s">
        <v>79</v>
      </c>
      <c r="C29" s="41" t="s">
        <v>80</v>
      </c>
      <c r="D29" s="42">
        <v>0</v>
      </c>
      <c r="E29" s="42">
        <v>165.6</v>
      </c>
      <c r="F29" s="42">
        <v>0</v>
      </c>
      <c r="G29" s="42">
        <v>0</v>
      </c>
      <c r="O29" s="53" t="s">
        <v>77</v>
      </c>
      <c r="P29" s="54">
        <v>1170</v>
      </c>
      <c r="Q29" s="54">
        <v>702</v>
      </c>
      <c r="R29" s="54">
        <v>450</v>
      </c>
      <c r="S29" s="54">
        <v>741</v>
      </c>
    </row>
    <row r="30" spans="1:19">
      <c r="A30" s="43" t="s">
        <v>82</v>
      </c>
      <c r="B30" s="40" t="s">
        <v>74</v>
      </c>
      <c r="C30" s="41" t="s">
        <v>81</v>
      </c>
      <c r="D30" s="42">
        <v>0</v>
      </c>
      <c r="E30" s="42">
        <v>92</v>
      </c>
      <c r="F30" s="42">
        <v>1104</v>
      </c>
      <c r="G30" s="42">
        <v>0</v>
      </c>
      <c r="O30" s="53" t="s">
        <v>79</v>
      </c>
      <c r="P30" s="54">
        <v>2870.36</v>
      </c>
      <c r="Q30" s="54">
        <v>4779.3</v>
      </c>
      <c r="R30" s="54">
        <v>4439.62</v>
      </c>
      <c r="S30" s="54">
        <v>5232.75</v>
      </c>
    </row>
    <row r="31" spans="1:19">
      <c r="A31" s="40" t="s">
        <v>76</v>
      </c>
      <c r="B31" s="40" t="s">
        <v>83</v>
      </c>
      <c r="C31" s="41" t="s">
        <v>108</v>
      </c>
      <c r="D31" s="42">
        <v>0</v>
      </c>
      <c r="E31" s="42">
        <v>0</v>
      </c>
      <c r="F31" s="42">
        <v>3900</v>
      </c>
      <c r="G31" s="42">
        <v>789.75</v>
      </c>
      <c r="O31" s="53" t="s">
        <v>88</v>
      </c>
      <c r="P31" s="54">
        <v>606.4</v>
      </c>
      <c r="Q31" s="54">
        <v>500</v>
      </c>
      <c r="R31" s="54">
        <v>2401</v>
      </c>
      <c r="S31" s="54">
        <v>1940</v>
      </c>
    </row>
    <row r="32" spans="1:19">
      <c r="A32" s="43" t="s">
        <v>73</v>
      </c>
      <c r="B32" s="40" t="s">
        <v>86</v>
      </c>
      <c r="C32" s="41" t="s">
        <v>111</v>
      </c>
      <c r="D32" s="42">
        <v>0</v>
      </c>
      <c r="E32" s="42">
        <v>0</v>
      </c>
      <c r="F32" s="42">
        <v>2380</v>
      </c>
      <c r="G32" s="42">
        <v>0</v>
      </c>
      <c r="O32" s="53" t="s">
        <v>103</v>
      </c>
      <c r="P32" s="54">
        <v>1938</v>
      </c>
      <c r="Q32" s="54">
        <v>1448.9</v>
      </c>
      <c r="R32" s="54">
        <v>4734.3999999999996</v>
      </c>
      <c r="S32" s="54">
        <v>2700</v>
      </c>
    </row>
    <row r="33" spans="1:19">
      <c r="A33" s="43" t="s">
        <v>73</v>
      </c>
      <c r="B33" s="40" t="s">
        <v>88</v>
      </c>
      <c r="C33" s="41" t="s">
        <v>112</v>
      </c>
      <c r="D33" s="42">
        <v>0</v>
      </c>
      <c r="E33" s="42">
        <v>0</v>
      </c>
      <c r="F33" s="42">
        <v>2261</v>
      </c>
      <c r="G33" s="42">
        <v>0</v>
      </c>
      <c r="O33" s="53" t="s">
        <v>109</v>
      </c>
      <c r="P33" s="54">
        <v>845.25</v>
      </c>
      <c r="Q33" s="54">
        <v>1425.6</v>
      </c>
      <c r="R33" s="54">
        <v>4580</v>
      </c>
      <c r="S33" s="54">
        <v>1629.75</v>
      </c>
    </row>
    <row r="34" spans="1:19">
      <c r="A34" s="43" t="s">
        <v>82</v>
      </c>
      <c r="B34" s="40" t="s">
        <v>79</v>
      </c>
      <c r="C34" s="41" t="s">
        <v>113</v>
      </c>
      <c r="D34" s="42">
        <v>0</v>
      </c>
      <c r="E34" s="42">
        <v>0</v>
      </c>
      <c r="F34" s="42">
        <v>1223.5999999999999</v>
      </c>
      <c r="G34" s="42">
        <v>0</v>
      </c>
      <c r="O34" s="53" t="s">
        <v>127</v>
      </c>
      <c r="P34" s="54">
        <v>10362.41</v>
      </c>
      <c r="Q34" s="54">
        <v>11774.6</v>
      </c>
      <c r="R34" s="54">
        <v>19417.82</v>
      </c>
      <c r="S34" s="54">
        <v>14243.9</v>
      </c>
    </row>
    <row r="35" spans="1:19">
      <c r="A35" s="43" t="s">
        <v>73</v>
      </c>
      <c r="B35" s="40" t="s">
        <v>79</v>
      </c>
      <c r="C35" s="41" t="s">
        <v>114</v>
      </c>
      <c r="D35" s="42">
        <v>0</v>
      </c>
      <c r="E35" s="42">
        <v>0</v>
      </c>
      <c r="F35" s="42">
        <v>1020</v>
      </c>
      <c r="G35" s="42">
        <v>0</v>
      </c>
    </row>
    <row r="36" spans="1:19">
      <c r="A36" s="43" t="s">
        <v>82</v>
      </c>
      <c r="B36" s="40" t="s">
        <v>74</v>
      </c>
      <c r="C36" s="41" t="s">
        <v>115</v>
      </c>
      <c r="D36" s="42">
        <v>0</v>
      </c>
      <c r="E36" s="42">
        <v>0</v>
      </c>
      <c r="F36" s="42">
        <v>772.8</v>
      </c>
      <c r="G36" s="42">
        <v>736</v>
      </c>
    </row>
    <row r="37" spans="1:19">
      <c r="A37" s="40" t="s">
        <v>73</v>
      </c>
      <c r="B37" s="40" t="s">
        <v>83</v>
      </c>
      <c r="C37" s="41" t="s">
        <v>84</v>
      </c>
      <c r="D37" s="42">
        <v>0</v>
      </c>
      <c r="E37" s="42">
        <v>0</v>
      </c>
      <c r="F37" s="42">
        <v>680</v>
      </c>
      <c r="G37" s="42">
        <v>0</v>
      </c>
    </row>
    <row r="38" spans="1:19">
      <c r="A38" s="43" t="s">
        <v>82</v>
      </c>
      <c r="B38" s="40" t="s">
        <v>86</v>
      </c>
      <c r="C38" s="41" t="s">
        <v>116</v>
      </c>
      <c r="D38" s="42">
        <v>0</v>
      </c>
      <c r="E38" s="42">
        <v>0</v>
      </c>
      <c r="F38" s="42">
        <v>368</v>
      </c>
      <c r="G38" s="42">
        <v>0</v>
      </c>
    </row>
    <row r="39" spans="1:19">
      <c r="A39" s="40" t="s">
        <v>73</v>
      </c>
      <c r="B39" s="40" t="s">
        <v>86</v>
      </c>
      <c r="C39" s="41" t="s">
        <v>117</v>
      </c>
      <c r="D39" s="42">
        <v>0</v>
      </c>
      <c r="E39" s="42">
        <v>0</v>
      </c>
      <c r="F39" s="42">
        <v>340</v>
      </c>
      <c r="G39" s="42">
        <v>0</v>
      </c>
    </row>
    <row r="40" spans="1:19">
      <c r="A40" s="43" t="s">
        <v>73</v>
      </c>
      <c r="B40" s="40" t="s">
        <v>88</v>
      </c>
      <c r="C40" s="41" t="s">
        <v>118</v>
      </c>
      <c r="D40" s="42">
        <v>0</v>
      </c>
      <c r="E40" s="42">
        <v>0</v>
      </c>
      <c r="F40" s="42">
        <v>0</v>
      </c>
      <c r="G40" s="42">
        <v>1700</v>
      </c>
    </row>
    <row r="41" spans="1:19">
      <c r="A41" s="40" t="s">
        <v>76</v>
      </c>
      <c r="B41" s="40" t="s">
        <v>79</v>
      </c>
      <c r="C41" s="41" t="s">
        <v>119</v>
      </c>
      <c r="D41" s="42">
        <v>0</v>
      </c>
      <c r="E41" s="42">
        <v>0</v>
      </c>
      <c r="F41" s="42">
        <v>0</v>
      </c>
      <c r="G41" s="42">
        <v>1170</v>
      </c>
    </row>
    <row r="42" spans="1:19">
      <c r="A42" s="40" t="s">
        <v>76</v>
      </c>
      <c r="B42" s="40" t="s">
        <v>77</v>
      </c>
      <c r="C42" s="41" t="s">
        <v>120</v>
      </c>
      <c r="D42" s="42">
        <v>0</v>
      </c>
      <c r="E42" s="42">
        <v>0</v>
      </c>
      <c r="F42" s="42">
        <v>0</v>
      </c>
      <c r="G42" s="42">
        <v>741</v>
      </c>
    </row>
    <row r="43" spans="1:19">
      <c r="A43" s="40" t="s">
        <v>73</v>
      </c>
      <c r="B43" s="40" t="s">
        <v>79</v>
      </c>
      <c r="C43" s="41" t="s">
        <v>121</v>
      </c>
      <c r="D43" s="42">
        <v>0</v>
      </c>
      <c r="E43" s="42">
        <v>0</v>
      </c>
      <c r="F43" s="42">
        <v>0</v>
      </c>
      <c r="G43" s="42">
        <v>510</v>
      </c>
    </row>
    <row r="44" spans="1:19">
      <c r="A44" s="43" t="s">
        <v>73</v>
      </c>
      <c r="B44" s="40" t="s">
        <v>74</v>
      </c>
      <c r="C44" s="41" t="s">
        <v>122</v>
      </c>
      <c r="D44" s="42">
        <v>0</v>
      </c>
      <c r="E44" s="42">
        <v>0</v>
      </c>
      <c r="F44" s="42">
        <v>0</v>
      </c>
      <c r="G44" s="42">
        <v>510</v>
      </c>
    </row>
    <row r="45" spans="1:19">
      <c r="A45" s="43" t="s">
        <v>73</v>
      </c>
      <c r="B45" s="40" t="s">
        <v>83</v>
      </c>
      <c r="C45" s="41" t="s">
        <v>108</v>
      </c>
      <c r="D45" s="42">
        <v>0</v>
      </c>
      <c r="E45" s="42">
        <v>0</v>
      </c>
      <c r="F45" s="42">
        <v>0</v>
      </c>
      <c r="G45" s="42">
        <v>340</v>
      </c>
    </row>
    <row r="46" spans="1:19">
      <c r="A46" s="43" t="s">
        <v>85</v>
      </c>
      <c r="B46" s="40" t="s">
        <v>86</v>
      </c>
      <c r="C46" s="41" t="s">
        <v>104</v>
      </c>
      <c r="D46" s="42">
        <v>0</v>
      </c>
      <c r="E46" s="42">
        <v>0</v>
      </c>
      <c r="F46" s="42">
        <v>0</v>
      </c>
      <c r="G46" s="42">
        <v>200</v>
      </c>
    </row>
    <row r="47" spans="1:19">
      <c r="A47" s="40" t="s">
        <v>85</v>
      </c>
      <c r="B47" s="40" t="s">
        <v>88</v>
      </c>
      <c r="C47" s="41" t="s">
        <v>123</v>
      </c>
      <c r="D47" s="42">
        <v>0</v>
      </c>
      <c r="E47" s="42">
        <v>0</v>
      </c>
      <c r="F47" s="42">
        <v>0</v>
      </c>
      <c r="G47" s="42">
        <v>60</v>
      </c>
    </row>
    <row r="48" spans="1:19">
      <c r="A48" s="43" t="s">
        <v>82</v>
      </c>
      <c r="B48" s="40" t="s">
        <v>79</v>
      </c>
      <c r="C48" s="41" t="s">
        <v>80</v>
      </c>
      <c r="D48" s="42">
        <v>0</v>
      </c>
      <c r="E48" s="42">
        <v>0</v>
      </c>
      <c r="F48" s="42">
        <v>0</v>
      </c>
      <c r="G48" s="42">
        <v>55.2</v>
      </c>
    </row>
    <row r="49" spans="1:7">
      <c r="A49" s="40" t="s">
        <v>73</v>
      </c>
      <c r="B49" s="40" t="s">
        <v>79</v>
      </c>
      <c r="C49" s="41" t="s">
        <v>97</v>
      </c>
      <c r="D49" s="42">
        <v>500</v>
      </c>
      <c r="E49" s="42">
        <v>693.6</v>
      </c>
      <c r="F49" s="42">
        <v>0</v>
      </c>
      <c r="G49" s="42">
        <v>0</v>
      </c>
    </row>
    <row r="50" spans="1:7">
      <c r="A50" s="40" t="s">
        <v>73</v>
      </c>
      <c r="B50" s="40" t="s">
        <v>74</v>
      </c>
      <c r="C50" s="41" t="s">
        <v>92</v>
      </c>
      <c r="D50" s="42"/>
      <c r="E50" s="42">
        <v>346.8</v>
      </c>
      <c r="F50" s="42">
        <v>0</v>
      </c>
      <c r="G50" s="42">
        <v>0</v>
      </c>
    </row>
    <row r="51" spans="1:7">
      <c r="A51" s="43" t="s">
        <v>82</v>
      </c>
      <c r="B51" s="40" t="s">
        <v>83</v>
      </c>
      <c r="C51" s="41" t="s">
        <v>108</v>
      </c>
      <c r="D51" s="42">
        <v>0</v>
      </c>
      <c r="E51" s="42">
        <v>36.799999999999997</v>
      </c>
      <c r="F51" s="42">
        <v>0</v>
      </c>
      <c r="G51" s="42">
        <v>500</v>
      </c>
    </row>
    <row r="52" spans="1:7">
      <c r="A52" s="43" t="s">
        <v>73</v>
      </c>
      <c r="B52" s="40" t="s">
        <v>86</v>
      </c>
      <c r="C52" s="41" t="s">
        <v>111</v>
      </c>
      <c r="D52" s="42">
        <v>500</v>
      </c>
      <c r="E52" s="42">
        <v>0</v>
      </c>
      <c r="F52" s="42">
        <v>612</v>
      </c>
      <c r="G52" s="42">
        <v>0</v>
      </c>
    </row>
    <row r="53" spans="1:7">
      <c r="A53" s="43" t="s">
        <v>73</v>
      </c>
      <c r="B53" s="40" t="s">
        <v>86</v>
      </c>
      <c r="C53" s="41" t="s">
        <v>87</v>
      </c>
      <c r="D53" s="42">
        <v>600</v>
      </c>
      <c r="E53" s="42">
        <v>0</v>
      </c>
      <c r="F53" s="42">
        <v>510</v>
      </c>
      <c r="G53" s="42">
        <v>0</v>
      </c>
    </row>
    <row r="54" spans="1:7">
      <c r="A54" s="43" t="s">
        <v>85</v>
      </c>
      <c r="B54" s="40" t="s">
        <v>88</v>
      </c>
      <c r="C54" s="41" t="s">
        <v>124</v>
      </c>
      <c r="D54" s="42">
        <v>0</v>
      </c>
      <c r="E54" s="42">
        <v>0</v>
      </c>
      <c r="F54" s="42">
        <v>140</v>
      </c>
      <c r="G54" s="42">
        <v>0</v>
      </c>
    </row>
    <row r="55" spans="1:7">
      <c r="A55" s="40" t="s">
        <v>76</v>
      </c>
      <c r="B55" s="40" t="s">
        <v>79</v>
      </c>
      <c r="C55" s="41" t="s">
        <v>98</v>
      </c>
      <c r="D55" s="42">
        <v>600</v>
      </c>
      <c r="E55" s="42">
        <v>0</v>
      </c>
      <c r="F55" s="42">
        <v>0</v>
      </c>
      <c r="G55" s="42">
        <v>780</v>
      </c>
    </row>
    <row r="56" spans="1:7">
      <c r="A56" s="43" t="s">
        <v>85</v>
      </c>
      <c r="B56" s="40" t="s">
        <v>125</v>
      </c>
      <c r="C56" s="41" t="s">
        <v>89</v>
      </c>
      <c r="D56" s="42">
        <v>0</v>
      </c>
      <c r="E56" s="42">
        <v>500</v>
      </c>
      <c r="F56" s="42">
        <v>0</v>
      </c>
      <c r="G56" s="42">
        <v>180</v>
      </c>
    </row>
    <row r="57" spans="1:7">
      <c r="A57" s="43" t="s">
        <v>82</v>
      </c>
      <c r="B57" s="40" t="s">
        <v>100</v>
      </c>
      <c r="C57" s="41" t="s">
        <v>75</v>
      </c>
      <c r="D57" s="42"/>
      <c r="E57" s="42">
        <v>0</v>
      </c>
      <c r="F57" s="42">
        <v>0</v>
      </c>
      <c r="G57" s="42">
        <v>18.399999999999999</v>
      </c>
    </row>
  </sheetData>
  <phoneticPr fontId="1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B3" sqref="B3:B7"/>
    </sheetView>
  </sheetViews>
  <sheetFormatPr defaultColWidth="8.875" defaultRowHeight="14.25"/>
  <cols>
    <col min="1" max="1" width="27.75" style="22" customWidth="1"/>
    <col min="2" max="2" width="23.5" style="22" customWidth="1"/>
    <col min="3" max="16384" width="8.875" style="22"/>
  </cols>
  <sheetData>
    <row r="1" spans="1:17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>
      <c r="A2" s="28" t="s">
        <v>0</v>
      </c>
      <c r="B2" s="27" t="s">
        <v>52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>
      <c r="A3" s="26" t="s">
        <v>51</v>
      </c>
      <c r="B3" s="25">
        <v>2667.6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>
      <c r="A4" s="26" t="s">
        <v>50</v>
      </c>
      <c r="B4" s="25">
        <v>544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7">
      <c r="A5" s="26" t="s">
        <v>49</v>
      </c>
      <c r="B5" s="25">
        <v>1768.41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>
      <c r="A6" s="26" t="s">
        <v>48</v>
      </c>
      <c r="B6" s="25">
        <v>3182.4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>
      <c r="A7" s="26" t="s">
        <v>47</v>
      </c>
      <c r="B7" s="25">
        <v>225.28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1:17">
      <c r="A8" s="24" t="s">
        <v>46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1:17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1:17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1:17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1:17">
      <c r="A13" s="23" t="s">
        <v>45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>
      <c r="A14" s="23" t="s">
        <v>44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</sheetData>
  <phoneticPr fontId="1" type="noConversion"/>
  <conditionalFormatting sqref="B3: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{52ACE84A-B641-4E0C-B0D1-D47190172672}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ACE84A-B641-4E0C-B0D1-D47190172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F6" sqref="F6"/>
    </sheetView>
  </sheetViews>
  <sheetFormatPr defaultColWidth="8.875" defaultRowHeight="14.25"/>
  <cols>
    <col min="1" max="16384" width="8.875" style="22"/>
  </cols>
  <sheetData>
    <row r="1" spans="1:18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>
      <c r="A2" s="48" t="s">
        <v>65</v>
      </c>
      <c r="B2" s="49"/>
      <c r="C2" s="49"/>
      <c r="D2" s="49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ht="18.75">
      <c r="A3" s="33" t="s">
        <v>64</v>
      </c>
      <c r="B3" s="34" t="s">
        <v>63</v>
      </c>
      <c r="C3" s="33" t="s">
        <v>62</v>
      </c>
      <c r="D3" s="33" t="s">
        <v>61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8.75">
      <c r="A4" s="32" t="s">
        <v>60</v>
      </c>
      <c r="B4" s="31">
        <v>88</v>
      </c>
      <c r="C4" s="31">
        <v>67</v>
      </c>
      <c r="D4" s="31">
        <v>77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ht="18.75">
      <c r="A5" s="32" t="s">
        <v>59</v>
      </c>
      <c r="B5" s="31">
        <v>98</v>
      </c>
      <c r="C5" s="31">
        <v>94</v>
      </c>
      <c r="D5" s="31">
        <v>96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ht="18.75">
      <c r="A6" s="32" t="s">
        <v>58</v>
      </c>
      <c r="B6" s="31">
        <v>82</v>
      </c>
      <c r="C6" s="31">
        <v>92</v>
      </c>
      <c r="D6" s="31">
        <v>81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ht="18.75">
      <c r="A7" s="32" t="s">
        <v>57</v>
      </c>
      <c r="B7" s="31">
        <v>76</v>
      </c>
      <c r="C7" s="31">
        <v>34</v>
      </c>
      <c r="D7" s="31">
        <v>67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18.75">
      <c r="A8" s="32" t="s">
        <v>56</v>
      </c>
      <c r="B8" s="31">
        <v>68</v>
      </c>
      <c r="C8" s="31">
        <v>45</v>
      </c>
      <c r="D8" s="31">
        <v>78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ht="18.75">
      <c r="A9" s="32" t="s">
        <v>55</v>
      </c>
      <c r="B9" s="31">
        <v>60</v>
      </c>
      <c r="C9" s="31">
        <v>78</v>
      </c>
      <c r="D9" s="31">
        <v>80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>
      <c r="A12" s="30" t="s">
        <v>54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1:18" ht="15.75">
      <c r="A13" s="29" t="s">
        <v>53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18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1:18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</row>
  </sheetData>
  <mergeCells count="1">
    <mergeCell ref="A2:D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12" sqref="D12"/>
    </sheetView>
  </sheetViews>
  <sheetFormatPr defaultColWidth="8.875" defaultRowHeight="14.25"/>
  <cols>
    <col min="1" max="16384" width="8.875" style="22"/>
  </cols>
  <sheetData>
    <row r="1" spans="1:14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>
      <c r="A2" s="50" t="s">
        <v>65</v>
      </c>
      <c r="B2" s="51"/>
      <c r="C2" s="51"/>
      <c r="D2" s="51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5.75">
      <c r="A3" s="36" t="s">
        <v>64</v>
      </c>
      <c r="B3" s="37" t="s">
        <v>66</v>
      </c>
      <c r="C3" s="36" t="s">
        <v>62</v>
      </c>
      <c r="D3" s="36" t="s">
        <v>61</v>
      </c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ht="18.75">
      <c r="A4" s="32" t="s">
        <v>60</v>
      </c>
      <c r="B4" s="31">
        <v>88</v>
      </c>
      <c r="C4" s="31">
        <v>67</v>
      </c>
      <c r="D4" s="31">
        <v>77</v>
      </c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ht="18.75">
      <c r="A5" s="32" t="s">
        <v>59</v>
      </c>
      <c r="B5" s="31">
        <v>98</v>
      </c>
      <c r="C5" s="31">
        <v>94</v>
      </c>
      <c r="D5" s="31">
        <v>96</v>
      </c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ht="18.75">
      <c r="A6" s="32" t="s">
        <v>58</v>
      </c>
      <c r="B6" s="31">
        <v>82</v>
      </c>
      <c r="C6" s="31">
        <v>92</v>
      </c>
      <c r="D6" s="31">
        <v>81</v>
      </c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ht="18.75">
      <c r="A7" s="32" t="s">
        <v>57</v>
      </c>
      <c r="B7" s="31">
        <v>76</v>
      </c>
      <c r="C7" s="31">
        <v>34</v>
      </c>
      <c r="D7" s="31">
        <v>67</v>
      </c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ht="18.75">
      <c r="A8" s="32" t="s">
        <v>56</v>
      </c>
      <c r="B8" s="31">
        <v>68</v>
      </c>
      <c r="C8" s="31">
        <v>45</v>
      </c>
      <c r="D8" s="31">
        <v>78</v>
      </c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ht="18.75">
      <c r="A9" s="32" t="s">
        <v>55</v>
      </c>
      <c r="B9" s="31">
        <v>60</v>
      </c>
      <c r="C9" s="31">
        <v>78</v>
      </c>
      <c r="D9" s="31">
        <v>80</v>
      </c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4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</row>
    <row r="12" spans="1:14" ht="15.75">
      <c r="A12" s="29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spans="1:14">
      <c r="A13" s="35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spans="1: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</sheetData>
  <mergeCells count="1">
    <mergeCell ref="A2:D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H25" sqref="H25"/>
    </sheetView>
  </sheetViews>
  <sheetFormatPr defaultRowHeight="13.5"/>
  <cols>
    <col min="2" max="2" width="10.125" customWidth="1"/>
    <col min="3" max="3" width="10.125" style="44" customWidth="1"/>
    <col min="4" max="7" width="13.375" customWidth="1"/>
  </cols>
  <sheetData>
    <row r="1" spans="1:7" ht="23.25" customHeight="1">
      <c r="A1" s="1" t="s">
        <v>0</v>
      </c>
      <c r="B1" s="1" t="s">
        <v>67</v>
      </c>
      <c r="C1" s="38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>
      <c r="A2" s="39" t="s">
        <v>73</v>
      </c>
      <c r="B2" s="40" t="s">
        <v>74</v>
      </c>
      <c r="C2" s="41" t="s">
        <v>75</v>
      </c>
      <c r="D2" s="42">
        <v>1550.4</v>
      </c>
      <c r="E2" s="42">
        <v>0</v>
      </c>
      <c r="F2" s="42">
        <v>0</v>
      </c>
      <c r="G2" s="42">
        <v>0</v>
      </c>
    </row>
    <row r="3" spans="1:7">
      <c r="A3" s="39" t="s">
        <v>76</v>
      </c>
      <c r="B3" s="40" t="s">
        <v>77</v>
      </c>
      <c r="C3" s="41" t="s">
        <v>78</v>
      </c>
      <c r="D3" s="42">
        <v>1170</v>
      </c>
      <c r="E3" s="42">
        <v>0</v>
      </c>
      <c r="F3" s="42">
        <v>450</v>
      </c>
      <c r="G3" s="42">
        <v>0</v>
      </c>
    </row>
    <row r="4" spans="1:7">
      <c r="A4" s="39" t="s">
        <v>76</v>
      </c>
      <c r="B4" s="40" t="s">
        <v>79</v>
      </c>
      <c r="C4" s="41" t="s">
        <v>80</v>
      </c>
      <c r="D4" s="42">
        <v>1123.2</v>
      </c>
      <c r="E4" s="42">
        <v>0</v>
      </c>
      <c r="F4" s="42">
        <v>0</v>
      </c>
      <c r="G4" s="42">
        <v>2607.15</v>
      </c>
    </row>
    <row r="5" spans="1:7">
      <c r="A5" s="39" t="s">
        <v>73</v>
      </c>
      <c r="B5" s="40" t="s">
        <v>74</v>
      </c>
      <c r="C5" s="41" t="s">
        <v>81</v>
      </c>
      <c r="D5" s="42">
        <v>1088</v>
      </c>
      <c r="E5" s="42">
        <v>0</v>
      </c>
      <c r="F5" s="42">
        <v>0</v>
      </c>
      <c r="G5" s="42">
        <v>0</v>
      </c>
    </row>
    <row r="6" spans="1:7">
      <c r="A6" s="39" t="s">
        <v>82</v>
      </c>
      <c r="B6" s="40" t="s">
        <v>83</v>
      </c>
      <c r="C6" s="41" t="s">
        <v>84</v>
      </c>
      <c r="D6" s="42">
        <v>551.25</v>
      </c>
      <c r="E6" s="42">
        <v>0</v>
      </c>
      <c r="F6" s="42">
        <v>0</v>
      </c>
      <c r="G6" s="42">
        <v>0</v>
      </c>
    </row>
    <row r="7" spans="1:7">
      <c r="A7" s="39" t="s">
        <v>85</v>
      </c>
      <c r="B7" s="40" t="s">
        <v>86</v>
      </c>
      <c r="C7" s="41" t="s">
        <v>87</v>
      </c>
      <c r="D7" s="42">
        <v>544</v>
      </c>
      <c r="E7" s="42">
        <v>0</v>
      </c>
      <c r="F7" s="42">
        <v>0</v>
      </c>
      <c r="G7" s="42">
        <v>0</v>
      </c>
    </row>
    <row r="8" spans="1:7">
      <c r="A8" s="39" t="s">
        <v>73</v>
      </c>
      <c r="B8" s="40" t="s">
        <v>88</v>
      </c>
      <c r="C8" s="41" t="s">
        <v>89</v>
      </c>
      <c r="D8" s="42">
        <v>544</v>
      </c>
      <c r="E8" s="42">
        <v>0</v>
      </c>
      <c r="F8" s="42">
        <v>0</v>
      </c>
      <c r="G8" s="42">
        <v>0</v>
      </c>
    </row>
    <row r="9" spans="1:7">
      <c r="A9" s="39" t="s">
        <v>76</v>
      </c>
      <c r="B9" s="40" t="s">
        <v>79</v>
      </c>
      <c r="C9" s="41" t="s">
        <v>90</v>
      </c>
      <c r="D9" s="42">
        <v>312</v>
      </c>
      <c r="E9" s="42">
        <v>0</v>
      </c>
      <c r="F9" s="42">
        <v>0</v>
      </c>
      <c r="G9" s="42">
        <v>0</v>
      </c>
    </row>
    <row r="10" spans="1:7">
      <c r="A10" s="39" t="s">
        <v>82</v>
      </c>
      <c r="B10" s="40" t="s">
        <v>79</v>
      </c>
      <c r="C10" s="41" t="s">
        <v>91</v>
      </c>
      <c r="D10" s="42">
        <v>308.7</v>
      </c>
      <c r="E10" s="42">
        <v>0</v>
      </c>
      <c r="F10" s="42">
        <v>0</v>
      </c>
      <c r="G10" s="42">
        <v>0</v>
      </c>
    </row>
    <row r="11" spans="1:7">
      <c r="A11" s="39" t="s">
        <v>82</v>
      </c>
      <c r="B11" s="40" t="s">
        <v>74</v>
      </c>
      <c r="C11" s="41" t="s">
        <v>92</v>
      </c>
      <c r="D11" s="42">
        <v>294</v>
      </c>
      <c r="E11" s="42">
        <v>0</v>
      </c>
      <c r="F11" s="42">
        <v>0</v>
      </c>
      <c r="G11" s="42">
        <v>736</v>
      </c>
    </row>
    <row r="12" spans="1:7">
      <c r="A12" s="39" t="s">
        <v>82</v>
      </c>
      <c r="B12" s="40" t="s">
        <v>83</v>
      </c>
      <c r="C12" s="41" t="s">
        <v>93</v>
      </c>
      <c r="D12" s="42">
        <v>294</v>
      </c>
      <c r="E12" s="42">
        <v>0</v>
      </c>
      <c r="F12" s="42">
        <v>0</v>
      </c>
      <c r="G12" s="42">
        <v>0</v>
      </c>
    </row>
    <row r="13" spans="1:7">
      <c r="A13" s="39" t="s">
        <v>82</v>
      </c>
      <c r="B13" s="40" t="s">
        <v>86</v>
      </c>
      <c r="C13" s="41" t="s">
        <v>94</v>
      </c>
      <c r="D13" s="42">
        <v>147</v>
      </c>
      <c r="E13" s="42">
        <v>0</v>
      </c>
      <c r="F13" s="42">
        <v>0</v>
      </c>
      <c r="G13" s="42">
        <v>1000</v>
      </c>
    </row>
    <row r="14" spans="1:7">
      <c r="A14" s="39" t="s">
        <v>82</v>
      </c>
      <c r="B14" s="40" t="s">
        <v>86</v>
      </c>
      <c r="C14" s="41" t="s">
        <v>95</v>
      </c>
      <c r="D14" s="42">
        <v>147</v>
      </c>
      <c r="E14" s="42">
        <v>0</v>
      </c>
      <c r="F14" s="42">
        <v>0</v>
      </c>
      <c r="G14" s="42">
        <v>1500</v>
      </c>
    </row>
    <row r="15" spans="1:7">
      <c r="A15" s="40" t="s">
        <v>76</v>
      </c>
      <c r="B15" s="40" t="s">
        <v>88</v>
      </c>
      <c r="C15" s="41" t="s">
        <v>96</v>
      </c>
      <c r="D15" s="42">
        <v>62.4</v>
      </c>
      <c r="E15" s="42">
        <v>0</v>
      </c>
      <c r="F15" s="42">
        <v>0</v>
      </c>
      <c r="G15" s="42">
        <v>0</v>
      </c>
    </row>
    <row r="16" spans="1:7">
      <c r="A16" s="43" t="s">
        <v>82</v>
      </c>
      <c r="B16" s="40" t="s">
        <v>79</v>
      </c>
      <c r="C16" s="41" t="s">
        <v>97</v>
      </c>
      <c r="D16" s="42">
        <v>26.46</v>
      </c>
      <c r="E16" s="42">
        <v>0</v>
      </c>
      <c r="F16" s="42">
        <v>419.52</v>
      </c>
      <c r="G16" s="42">
        <v>110.4</v>
      </c>
    </row>
    <row r="17" spans="1:7">
      <c r="A17" s="40" t="s">
        <v>73</v>
      </c>
      <c r="B17" s="40" t="s">
        <v>79</v>
      </c>
      <c r="C17" s="41" t="s">
        <v>98</v>
      </c>
      <c r="D17" s="42">
        <v>0</v>
      </c>
      <c r="E17" s="42">
        <v>2427.6</v>
      </c>
      <c r="F17" s="42">
        <v>1776.5</v>
      </c>
      <c r="G17" s="42">
        <v>0</v>
      </c>
    </row>
    <row r="18" spans="1:7">
      <c r="A18" s="40" t="s">
        <v>76</v>
      </c>
      <c r="B18" s="40" t="s">
        <v>74</v>
      </c>
      <c r="C18" s="41" t="s">
        <v>99</v>
      </c>
      <c r="D18" s="42">
        <v>0</v>
      </c>
      <c r="E18" s="42">
        <v>1560</v>
      </c>
      <c r="F18" s="42">
        <v>936</v>
      </c>
      <c r="G18" s="42">
        <v>0</v>
      </c>
    </row>
    <row r="19" spans="1:7">
      <c r="A19" s="40" t="s">
        <v>82</v>
      </c>
      <c r="B19" s="40" t="s">
        <v>100</v>
      </c>
      <c r="C19" s="41" t="s">
        <v>101</v>
      </c>
      <c r="D19" s="42">
        <v>0</v>
      </c>
      <c r="E19" s="42">
        <v>920</v>
      </c>
      <c r="F19" s="42">
        <v>0</v>
      </c>
      <c r="G19" s="42">
        <v>0</v>
      </c>
    </row>
    <row r="20" spans="1:7">
      <c r="A20" s="40" t="s">
        <v>73</v>
      </c>
      <c r="B20" s="40" t="s">
        <v>79</v>
      </c>
      <c r="C20" s="41" t="s">
        <v>102</v>
      </c>
      <c r="D20" s="42">
        <v>0</v>
      </c>
      <c r="E20" s="42">
        <v>892.5</v>
      </c>
      <c r="F20" s="42">
        <v>0</v>
      </c>
      <c r="G20" s="42">
        <v>0</v>
      </c>
    </row>
    <row r="21" spans="1:7">
      <c r="A21" s="40" t="s">
        <v>76</v>
      </c>
      <c r="B21" s="40" t="s">
        <v>103</v>
      </c>
      <c r="C21" s="41" t="s">
        <v>104</v>
      </c>
      <c r="D21" s="42">
        <v>0</v>
      </c>
      <c r="E21" s="42">
        <v>877.5</v>
      </c>
      <c r="F21" s="42">
        <v>0</v>
      </c>
      <c r="G21" s="42">
        <v>0</v>
      </c>
    </row>
    <row r="22" spans="1:7">
      <c r="A22" s="40" t="s">
        <v>76</v>
      </c>
      <c r="B22" s="40" t="s">
        <v>105</v>
      </c>
      <c r="C22" s="41" t="s">
        <v>106</v>
      </c>
      <c r="D22" s="42">
        <v>0</v>
      </c>
      <c r="E22" s="42">
        <v>702</v>
      </c>
      <c r="F22" s="42">
        <v>0</v>
      </c>
      <c r="G22" s="42">
        <v>0</v>
      </c>
    </row>
    <row r="23" spans="1:7">
      <c r="A23" s="40" t="s">
        <v>85</v>
      </c>
      <c r="B23" s="40" t="s">
        <v>107</v>
      </c>
      <c r="C23" s="41" t="s">
        <v>91</v>
      </c>
      <c r="D23" s="42">
        <v>0</v>
      </c>
      <c r="E23" s="42">
        <v>600</v>
      </c>
      <c r="F23" s="42">
        <v>0</v>
      </c>
      <c r="G23" s="42">
        <v>0</v>
      </c>
    </row>
    <row r="24" spans="1:7">
      <c r="A24" s="40" t="s">
        <v>76</v>
      </c>
      <c r="B24" s="40" t="s">
        <v>83</v>
      </c>
      <c r="C24" s="41" t="s">
        <v>108</v>
      </c>
      <c r="D24" s="42">
        <v>0</v>
      </c>
      <c r="E24" s="42">
        <v>592.79999999999995</v>
      </c>
      <c r="F24" s="42">
        <v>0</v>
      </c>
      <c r="G24" s="42">
        <v>0</v>
      </c>
    </row>
    <row r="25" spans="1:7">
      <c r="A25" s="40" t="s">
        <v>82</v>
      </c>
      <c r="B25" s="40" t="s">
        <v>83</v>
      </c>
      <c r="C25" s="41" t="s">
        <v>93</v>
      </c>
      <c r="D25" s="42">
        <v>0</v>
      </c>
      <c r="E25" s="42">
        <v>515.20000000000005</v>
      </c>
      <c r="F25" s="42">
        <v>0</v>
      </c>
      <c r="G25" s="42">
        <v>0</v>
      </c>
    </row>
    <row r="26" spans="1:7">
      <c r="A26" s="40" t="s">
        <v>73</v>
      </c>
      <c r="B26" s="40" t="s">
        <v>86</v>
      </c>
      <c r="C26" s="41" t="s">
        <v>87</v>
      </c>
      <c r="D26" s="42">
        <v>0</v>
      </c>
      <c r="E26" s="42">
        <v>323</v>
      </c>
      <c r="F26" s="42">
        <v>0</v>
      </c>
      <c r="G26" s="42">
        <v>0</v>
      </c>
    </row>
    <row r="27" spans="1:7">
      <c r="A27" s="40" t="s">
        <v>76</v>
      </c>
      <c r="B27" s="40" t="s">
        <v>109</v>
      </c>
      <c r="C27" s="41" t="s">
        <v>110</v>
      </c>
      <c r="D27" s="42">
        <v>0</v>
      </c>
      <c r="E27" s="42">
        <v>280.8</v>
      </c>
      <c r="F27" s="42">
        <v>0</v>
      </c>
      <c r="G27" s="42">
        <v>0</v>
      </c>
    </row>
    <row r="28" spans="1:7">
      <c r="A28" s="43" t="s">
        <v>82</v>
      </c>
      <c r="B28" s="40" t="s">
        <v>86</v>
      </c>
      <c r="C28" s="41" t="s">
        <v>111</v>
      </c>
      <c r="D28" s="42">
        <v>0</v>
      </c>
      <c r="E28" s="42">
        <v>248.4</v>
      </c>
      <c r="F28" s="42">
        <v>524.4</v>
      </c>
      <c r="G28" s="42">
        <v>0</v>
      </c>
    </row>
    <row r="29" spans="1:7">
      <c r="A29" s="40" t="s">
        <v>82</v>
      </c>
      <c r="B29" s="40" t="s">
        <v>79</v>
      </c>
      <c r="C29" s="41" t="s">
        <v>80</v>
      </c>
      <c r="D29" s="42">
        <v>0</v>
      </c>
      <c r="E29" s="42">
        <v>165.6</v>
      </c>
      <c r="F29" s="42">
        <v>0</v>
      </c>
      <c r="G29" s="42">
        <v>0</v>
      </c>
    </row>
    <row r="30" spans="1:7">
      <c r="A30" s="43" t="s">
        <v>82</v>
      </c>
      <c r="B30" s="40" t="s">
        <v>74</v>
      </c>
      <c r="C30" s="41" t="s">
        <v>81</v>
      </c>
      <c r="D30" s="42">
        <v>0</v>
      </c>
      <c r="E30" s="42">
        <v>92</v>
      </c>
      <c r="F30" s="42">
        <v>1104</v>
      </c>
      <c r="G30" s="42">
        <v>0</v>
      </c>
    </row>
    <row r="31" spans="1:7">
      <c r="A31" s="40" t="s">
        <v>76</v>
      </c>
      <c r="B31" s="40" t="s">
        <v>83</v>
      </c>
      <c r="C31" s="41" t="s">
        <v>108</v>
      </c>
      <c r="D31" s="42">
        <v>0</v>
      </c>
      <c r="E31" s="42">
        <v>0</v>
      </c>
      <c r="F31" s="42">
        <v>3900</v>
      </c>
      <c r="G31" s="42">
        <v>789.75</v>
      </c>
    </row>
    <row r="32" spans="1:7">
      <c r="A32" s="43" t="s">
        <v>73</v>
      </c>
      <c r="B32" s="40" t="s">
        <v>86</v>
      </c>
      <c r="C32" s="41" t="s">
        <v>111</v>
      </c>
      <c r="D32" s="42">
        <v>0</v>
      </c>
      <c r="E32" s="42">
        <v>0</v>
      </c>
      <c r="F32" s="42">
        <v>2380</v>
      </c>
      <c r="G32" s="42">
        <v>0</v>
      </c>
    </row>
    <row r="33" spans="1:7">
      <c r="A33" s="43" t="s">
        <v>73</v>
      </c>
      <c r="B33" s="40" t="s">
        <v>88</v>
      </c>
      <c r="C33" s="41" t="s">
        <v>112</v>
      </c>
      <c r="D33" s="42">
        <v>0</v>
      </c>
      <c r="E33" s="42">
        <v>0</v>
      </c>
      <c r="F33" s="42">
        <v>2261</v>
      </c>
      <c r="G33" s="42">
        <v>0</v>
      </c>
    </row>
    <row r="34" spans="1:7">
      <c r="A34" s="43" t="s">
        <v>82</v>
      </c>
      <c r="B34" s="40" t="s">
        <v>79</v>
      </c>
      <c r="C34" s="41" t="s">
        <v>113</v>
      </c>
      <c r="D34" s="42">
        <v>0</v>
      </c>
      <c r="E34" s="42">
        <v>0</v>
      </c>
      <c r="F34" s="42">
        <v>1223.5999999999999</v>
      </c>
      <c r="G34" s="42">
        <v>0</v>
      </c>
    </row>
    <row r="35" spans="1:7">
      <c r="A35" s="43" t="s">
        <v>73</v>
      </c>
      <c r="B35" s="40" t="s">
        <v>79</v>
      </c>
      <c r="C35" s="41" t="s">
        <v>114</v>
      </c>
      <c r="D35" s="42">
        <v>0</v>
      </c>
      <c r="E35" s="42">
        <v>0</v>
      </c>
      <c r="F35" s="42">
        <v>1020</v>
      </c>
      <c r="G35" s="42">
        <v>0</v>
      </c>
    </row>
    <row r="36" spans="1:7">
      <c r="A36" s="43" t="s">
        <v>82</v>
      </c>
      <c r="B36" s="40" t="s">
        <v>74</v>
      </c>
      <c r="C36" s="41" t="s">
        <v>115</v>
      </c>
      <c r="D36" s="42">
        <v>0</v>
      </c>
      <c r="E36" s="42">
        <v>0</v>
      </c>
      <c r="F36" s="42">
        <v>772.8</v>
      </c>
      <c r="G36" s="42">
        <v>736</v>
      </c>
    </row>
    <row r="37" spans="1:7">
      <c r="A37" s="40" t="s">
        <v>73</v>
      </c>
      <c r="B37" s="40" t="s">
        <v>83</v>
      </c>
      <c r="C37" s="41" t="s">
        <v>84</v>
      </c>
      <c r="D37" s="42">
        <v>0</v>
      </c>
      <c r="E37" s="42">
        <v>0</v>
      </c>
      <c r="F37" s="42">
        <v>680</v>
      </c>
      <c r="G37" s="42">
        <v>0</v>
      </c>
    </row>
    <row r="38" spans="1:7">
      <c r="A38" s="43" t="s">
        <v>82</v>
      </c>
      <c r="B38" s="40" t="s">
        <v>86</v>
      </c>
      <c r="C38" s="41" t="s">
        <v>116</v>
      </c>
      <c r="D38" s="42">
        <v>0</v>
      </c>
      <c r="E38" s="42">
        <v>0</v>
      </c>
      <c r="F38" s="42">
        <v>368</v>
      </c>
      <c r="G38" s="42">
        <v>0</v>
      </c>
    </row>
    <row r="39" spans="1:7">
      <c r="A39" s="40" t="s">
        <v>73</v>
      </c>
      <c r="B39" s="40" t="s">
        <v>86</v>
      </c>
      <c r="C39" s="41" t="s">
        <v>117</v>
      </c>
      <c r="D39" s="42">
        <v>0</v>
      </c>
      <c r="E39" s="42">
        <v>0</v>
      </c>
      <c r="F39" s="42">
        <v>340</v>
      </c>
      <c r="G39" s="42">
        <v>0</v>
      </c>
    </row>
    <row r="40" spans="1:7">
      <c r="A40" s="43" t="s">
        <v>73</v>
      </c>
      <c r="B40" s="40" t="s">
        <v>88</v>
      </c>
      <c r="C40" s="41" t="s">
        <v>118</v>
      </c>
      <c r="D40" s="42">
        <v>0</v>
      </c>
      <c r="E40" s="42">
        <v>0</v>
      </c>
      <c r="F40" s="42">
        <v>0</v>
      </c>
      <c r="G40" s="42">
        <v>1700</v>
      </c>
    </row>
    <row r="41" spans="1:7">
      <c r="A41" s="40" t="s">
        <v>76</v>
      </c>
      <c r="B41" s="40" t="s">
        <v>79</v>
      </c>
      <c r="C41" s="41" t="s">
        <v>119</v>
      </c>
      <c r="D41" s="42">
        <v>0</v>
      </c>
      <c r="E41" s="42">
        <v>0</v>
      </c>
      <c r="F41" s="42">
        <v>0</v>
      </c>
      <c r="G41" s="42">
        <v>1170</v>
      </c>
    </row>
    <row r="42" spans="1:7">
      <c r="A42" s="40" t="s">
        <v>76</v>
      </c>
      <c r="B42" s="40" t="s">
        <v>77</v>
      </c>
      <c r="C42" s="41" t="s">
        <v>120</v>
      </c>
      <c r="D42" s="42">
        <v>0</v>
      </c>
      <c r="E42" s="42">
        <v>0</v>
      </c>
      <c r="F42" s="42">
        <v>0</v>
      </c>
      <c r="G42" s="42">
        <v>741</v>
      </c>
    </row>
    <row r="43" spans="1:7">
      <c r="A43" s="40" t="s">
        <v>73</v>
      </c>
      <c r="B43" s="40" t="s">
        <v>79</v>
      </c>
      <c r="C43" s="41" t="s">
        <v>121</v>
      </c>
      <c r="D43" s="42">
        <v>0</v>
      </c>
      <c r="E43" s="42">
        <v>0</v>
      </c>
      <c r="F43" s="42">
        <v>0</v>
      </c>
      <c r="G43" s="42">
        <v>510</v>
      </c>
    </row>
    <row r="44" spans="1:7">
      <c r="A44" s="43" t="s">
        <v>73</v>
      </c>
      <c r="B44" s="40" t="s">
        <v>74</v>
      </c>
      <c r="C44" s="41" t="s">
        <v>122</v>
      </c>
      <c r="D44" s="42">
        <v>0</v>
      </c>
      <c r="E44" s="42">
        <v>0</v>
      </c>
      <c r="F44" s="42">
        <v>0</v>
      </c>
      <c r="G44" s="42">
        <v>510</v>
      </c>
    </row>
    <row r="45" spans="1:7">
      <c r="A45" s="43" t="s">
        <v>73</v>
      </c>
      <c r="B45" s="40" t="s">
        <v>83</v>
      </c>
      <c r="C45" s="41" t="s">
        <v>108</v>
      </c>
      <c r="D45" s="42">
        <v>0</v>
      </c>
      <c r="E45" s="42">
        <v>0</v>
      </c>
      <c r="F45" s="42">
        <v>0</v>
      </c>
      <c r="G45" s="42">
        <v>340</v>
      </c>
    </row>
    <row r="46" spans="1:7">
      <c r="A46" s="43" t="s">
        <v>85</v>
      </c>
      <c r="B46" s="40" t="s">
        <v>86</v>
      </c>
      <c r="C46" s="41" t="s">
        <v>104</v>
      </c>
      <c r="D46" s="42">
        <v>0</v>
      </c>
      <c r="E46" s="42">
        <v>0</v>
      </c>
      <c r="F46" s="42">
        <v>0</v>
      </c>
      <c r="G46" s="42">
        <v>200</v>
      </c>
    </row>
    <row r="47" spans="1:7">
      <c r="A47" s="40" t="s">
        <v>85</v>
      </c>
      <c r="B47" s="40" t="s">
        <v>88</v>
      </c>
      <c r="C47" s="41" t="s">
        <v>123</v>
      </c>
      <c r="D47" s="42">
        <v>0</v>
      </c>
      <c r="E47" s="42">
        <v>0</v>
      </c>
      <c r="F47" s="42">
        <v>0</v>
      </c>
      <c r="G47" s="42">
        <v>60</v>
      </c>
    </row>
    <row r="48" spans="1:7">
      <c r="A48" s="43" t="s">
        <v>82</v>
      </c>
      <c r="B48" s="40" t="s">
        <v>79</v>
      </c>
      <c r="C48" s="41" t="s">
        <v>80</v>
      </c>
      <c r="D48" s="42">
        <v>0</v>
      </c>
      <c r="E48" s="42">
        <v>0</v>
      </c>
      <c r="F48" s="42">
        <v>0</v>
      </c>
      <c r="G48" s="42">
        <v>55.2</v>
      </c>
    </row>
    <row r="49" spans="1:7">
      <c r="A49" s="40" t="s">
        <v>73</v>
      </c>
      <c r="B49" s="40" t="s">
        <v>79</v>
      </c>
      <c r="C49" s="41" t="s">
        <v>97</v>
      </c>
      <c r="D49" s="42">
        <v>500</v>
      </c>
      <c r="E49" s="42">
        <v>693.6</v>
      </c>
      <c r="F49" s="42">
        <v>0</v>
      </c>
      <c r="G49" s="42">
        <v>0</v>
      </c>
    </row>
    <row r="50" spans="1:7">
      <c r="A50" s="40" t="s">
        <v>73</v>
      </c>
      <c r="B50" s="40" t="s">
        <v>74</v>
      </c>
      <c r="C50" s="41" t="s">
        <v>92</v>
      </c>
      <c r="D50" s="42"/>
      <c r="E50" s="42">
        <v>346.8</v>
      </c>
      <c r="F50" s="42">
        <v>0</v>
      </c>
      <c r="G50" s="42">
        <v>0</v>
      </c>
    </row>
    <row r="51" spans="1:7">
      <c r="A51" s="43" t="s">
        <v>82</v>
      </c>
      <c r="B51" s="40" t="s">
        <v>83</v>
      </c>
      <c r="C51" s="41" t="s">
        <v>108</v>
      </c>
      <c r="D51" s="42">
        <v>0</v>
      </c>
      <c r="E51" s="42">
        <v>36.799999999999997</v>
      </c>
      <c r="F51" s="42">
        <v>0</v>
      </c>
      <c r="G51" s="42">
        <v>500</v>
      </c>
    </row>
    <row r="52" spans="1:7">
      <c r="A52" s="43" t="s">
        <v>73</v>
      </c>
      <c r="B52" s="40" t="s">
        <v>86</v>
      </c>
      <c r="C52" s="41" t="s">
        <v>111</v>
      </c>
      <c r="D52" s="42">
        <v>500</v>
      </c>
      <c r="E52" s="42">
        <v>0</v>
      </c>
      <c r="F52" s="42">
        <v>612</v>
      </c>
      <c r="G52" s="42">
        <v>0</v>
      </c>
    </row>
    <row r="53" spans="1:7">
      <c r="A53" s="43" t="s">
        <v>73</v>
      </c>
      <c r="B53" s="40" t="s">
        <v>86</v>
      </c>
      <c r="C53" s="41" t="s">
        <v>87</v>
      </c>
      <c r="D53" s="42">
        <v>600</v>
      </c>
      <c r="E53" s="42">
        <v>0</v>
      </c>
      <c r="F53" s="42">
        <v>510</v>
      </c>
      <c r="G53" s="42">
        <v>0</v>
      </c>
    </row>
    <row r="54" spans="1:7">
      <c r="A54" s="43" t="s">
        <v>85</v>
      </c>
      <c r="B54" s="40" t="s">
        <v>88</v>
      </c>
      <c r="C54" s="41" t="s">
        <v>124</v>
      </c>
      <c r="D54" s="42">
        <v>0</v>
      </c>
      <c r="E54" s="42">
        <v>0</v>
      </c>
      <c r="F54" s="42">
        <v>140</v>
      </c>
      <c r="G54" s="42">
        <v>0</v>
      </c>
    </row>
    <row r="55" spans="1:7">
      <c r="A55" s="40" t="s">
        <v>76</v>
      </c>
      <c r="B55" s="40" t="s">
        <v>79</v>
      </c>
      <c r="C55" s="41" t="s">
        <v>98</v>
      </c>
      <c r="D55" s="42">
        <v>600</v>
      </c>
      <c r="E55" s="42">
        <v>0</v>
      </c>
      <c r="F55" s="42">
        <v>0</v>
      </c>
      <c r="G55" s="42">
        <v>780</v>
      </c>
    </row>
    <row r="56" spans="1:7">
      <c r="A56" s="43" t="s">
        <v>85</v>
      </c>
      <c r="B56" s="40" t="s">
        <v>125</v>
      </c>
      <c r="C56" s="41" t="s">
        <v>89</v>
      </c>
      <c r="D56" s="42">
        <v>0</v>
      </c>
      <c r="E56" s="42">
        <v>500</v>
      </c>
      <c r="F56" s="42">
        <v>0</v>
      </c>
      <c r="G56" s="42">
        <v>180</v>
      </c>
    </row>
    <row r="57" spans="1:7">
      <c r="A57" s="43" t="s">
        <v>82</v>
      </c>
      <c r="B57" s="40" t="s">
        <v>100</v>
      </c>
      <c r="C57" s="41" t="s">
        <v>75</v>
      </c>
      <c r="D57" s="42"/>
      <c r="E57" s="42">
        <v>0</v>
      </c>
      <c r="F57" s="42">
        <v>0</v>
      </c>
      <c r="G57" s="42">
        <v>18.399999999999999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H35" sqref="H35"/>
    </sheetView>
  </sheetViews>
  <sheetFormatPr defaultRowHeight="13.5"/>
  <cols>
    <col min="1" max="1" width="12.875" customWidth="1"/>
    <col min="2" max="5" width="17.25" customWidth="1"/>
    <col min="6" max="6" width="14.75" customWidth="1"/>
    <col min="7" max="7" width="16.5" customWidth="1"/>
  </cols>
  <sheetData>
    <row r="1" spans="1:5" ht="32.25" customHeight="1">
      <c r="A1" s="1" t="s">
        <v>0</v>
      </c>
      <c r="B1" s="1" t="s">
        <v>8</v>
      </c>
      <c r="C1" s="1" t="s">
        <v>7</v>
      </c>
      <c r="D1" s="1" t="s">
        <v>9</v>
      </c>
      <c r="E1" s="1" t="s">
        <v>10</v>
      </c>
    </row>
    <row r="2" spans="1:5" ht="21.75" customHeight="1">
      <c r="A2" s="2" t="s">
        <v>1</v>
      </c>
      <c r="B2" s="3">
        <v>2667.6</v>
      </c>
      <c r="C2" s="3">
        <v>4013.1000000000004</v>
      </c>
      <c r="D2" s="3">
        <v>4836</v>
      </c>
      <c r="E2" s="3">
        <v>6087.9</v>
      </c>
    </row>
    <row r="3" spans="1:5" ht="21.75" customHeight="1">
      <c r="A3" s="2" t="s">
        <v>2</v>
      </c>
      <c r="B3" s="3">
        <v>544</v>
      </c>
      <c r="C3" s="3">
        <v>600</v>
      </c>
      <c r="D3" s="3">
        <v>140</v>
      </c>
      <c r="E3" s="3">
        <v>440</v>
      </c>
    </row>
    <row r="4" spans="1:5" ht="21.75" customHeight="1">
      <c r="A4" s="2" t="s">
        <v>3</v>
      </c>
      <c r="B4" s="3">
        <v>1768.41</v>
      </c>
      <c r="C4" s="3">
        <v>1978</v>
      </c>
      <c r="D4" s="3">
        <v>4412.32</v>
      </c>
      <c r="E4" s="3">
        <v>1656</v>
      </c>
    </row>
    <row r="5" spans="1:5" ht="21.75" customHeight="1">
      <c r="A5" s="2" t="s">
        <v>4</v>
      </c>
      <c r="B5" s="3">
        <v>3182.4</v>
      </c>
      <c r="C5" s="3">
        <v>4683.5</v>
      </c>
      <c r="D5" s="3">
        <v>9579.5</v>
      </c>
      <c r="E5" s="3">
        <v>3060</v>
      </c>
    </row>
    <row r="6" spans="1:5" ht="20.25" customHeight="1">
      <c r="A6" s="5" t="s">
        <v>5</v>
      </c>
      <c r="B6" s="6">
        <f>SUM(B2:B5)</f>
        <v>8162.41</v>
      </c>
      <c r="C6" s="6">
        <f t="shared" ref="C6:E6" si="0">SUM(C2:C5)</f>
        <v>11274.6</v>
      </c>
      <c r="D6" s="6">
        <f t="shared" si="0"/>
        <v>18967.82</v>
      </c>
      <c r="E6" s="6">
        <f t="shared" si="0"/>
        <v>11243.9</v>
      </c>
    </row>
    <row r="9" spans="1:5">
      <c r="A9" s="18"/>
    </row>
    <row r="11" spans="1:5">
      <c r="A11" s="17"/>
      <c r="B11" s="17"/>
    </row>
    <row r="12" spans="1:5">
      <c r="A12" s="17"/>
      <c r="B12" s="17"/>
    </row>
    <row r="13" spans="1:5">
      <c r="A13" s="17"/>
      <c r="B13" s="17"/>
    </row>
    <row r="14" spans="1:5">
      <c r="A14" s="17"/>
      <c r="B14" s="17"/>
    </row>
    <row r="15" spans="1:5">
      <c r="A15" s="17"/>
      <c r="B15" s="1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8" sqref="C28"/>
    </sheetView>
  </sheetViews>
  <sheetFormatPr defaultRowHeight="13.5"/>
  <cols>
    <col min="1" max="1" width="12.125" customWidth="1"/>
    <col min="2" max="5" width="18.875" customWidth="1"/>
    <col min="6" max="6" width="17.875" customWidth="1"/>
  </cols>
  <sheetData>
    <row r="1" spans="1:6" ht="39.75" customHeight="1">
      <c r="A1" s="1" t="s">
        <v>0</v>
      </c>
      <c r="B1" s="1" t="s">
        <v>8</v>
      </c>
      <c r="C1" s="1" t="s">
        <v>7</v>
      </c>
      <c r="D1" s="1" t="s">
        <v>9</v>
      </c>
      <c r="E1" s="1" t="s">
        <v>10</v>
      </c>
      <c r="F1" s="4" t="s">
        <v>6</v>
      </c>
    </row>
    <row r="2" spans="1:6" ht="18.75" customHeight="1">
      <c r="A2" s="2" t="s">
        <v>1</v>
      </c>
      <c r="B2" s="3">
        <v>2667.6</v>
      </c>
      <c r="C2" s="3">
        <v>4013.1000000000004</v>
      </c>
      <c r="D2" s="3">
        <v>4836</v>
      </c>
      <c r="E2" s="3">
        <v>6087.9</v>
      </c>
      <c r="F2" s="7">
        <f>SUM(B2:E2)</f>
        <v>17604.599999999999</v>
      </c>
    </row>
    <row r="3" spans="1:6" ht="18.75" customHeight="1">
      <c r="A3" s="2" t="s">
        <v>2</v>
      </c>
      <c r="B3" s="3">
        <v>544</v>
      </c>
      <c r="C3" s="3">
        <v>600</v>
      </c>
      <c r="D3" s="3">
        <v>140</v>
      </c>
      <c r="E3" s="3">
        <v>440</v>
      </c>
      <c r="F3" s="7">
        <f t="shared" ref="F3:F5" si="0">SUM(B3:E3)</f>
        <v>1724</v>
      </c>
    </row>
    <row r="4" spans="1:6" ht="18.75" customHeight="1">
      <c r="A4" s="2" t="s">
        <v>3</v>
      </c>
      <c r="B4" s="3">
        <v>1768.41</v>
      </c>
      <c r="C4" s="3">
        <v>1978</v>
      </c>
      <c r="D4" s="3">
        <v>4412.32</v>
      </c>
      <c r="E4" s="3">
        <v>1656</v>
      </c>
      <c r="F4" s="7">
        <f t="shared" si="0"/>
        <v>9814.73</v>
      </c>
    </row>
    <row r="5" spans="1:6" ht="18.75" customHeight="1">
      <c r="A5" s="2" t="s">
        <v>4</v>
      </c>
      <c r="B5" s="3">
        <v>3182.4</v>
      </c>
      <c r="C5" s="3">
        <v>4683.5</v>
      </c>
      <c r="D5" s="3">
        <v>9579.5</v>
      </c>
      <c r="E5" s="3">
        <v>3060</v>
      </c>
      <c r="F5" s="7">
        <f t="shared" si="0"/>
        <v>20505.400000000001</v>
      </c>
    </row>
    <row r="6" spans="1:6" ht="23.25" customHeight="1">
      <c r="A6" s="5" t="s">
        <v>5</v>
      </c>
      <c r="B6" s="6">
        <f>SUM(B2:B5)</f>
        <v>8162.41</v>
      </c>
      <c r="C6" s="6">
        <f t="shared" ref="C6:E6" si="1">SUM(C2:C5)</f>
        <v>11274.6</v>
      </c>
      <c r="D6" s="6">
        <f t="shared" si="1"/>
        <v>18967.82</v>
      </c>
      <c r="E6" s="6">
        <f t="shared" si="1"/>
        <v>11243.9</v>
      </c>
    </row>
    <row r="10" spans="1:6">
      <c r="A10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7" sqref="E27"/>
    </sheetView>
  </sheetViews>
  <sheetFormatPr defaultRowHeight="13.5"/>
  <cols>
    <col min="1" max="1" width="8.75" customWidth="1"/>
    <col min="2" max="5" width="10.5" customWidth="1"/>
    <col min="6" max="6" width="11.5" customWidth="1"/>
  </cols>
  <sheetData>
    <row r="1" spans="1:6" ht="39.75" customHeight="1">
      <c r="A1" s="1" t="s">
        <v>0</v>
      </c>
      <c r="B1" s="1" t="s">
        <v>8</v>
      </c>
      <c r="C1" s="1" t="s">
        <v>7</v>
      </c>
      <c r="D1" s="1" t="s">
        <v>9</v>
      </c>
      <c r="E1" s="1" t="s">
        <v>10</v>
      </c>
      <c r="F1" s="4" t="s">
        <v>6</v>
      </c>
    </row>
    <row r="2" spans="1:6" ht="18.75" customHeight="1">
      <c r="A2" s="2" t="s">
        <v>1</v>
      </c>
      <c r="B2" s="3">
        <v>2667.6</v>
      </c>
      <c r="C2" s="3">
        <v>4013.1000000000004</v>
      </c>
      <c r="D2" s="3">
        <v>4836</v>
      </c>
      <c r="E2" s="3">
        <v>6087.9</v>
      </c>
      <c r="F2" s="7">
        <f>SUM(B2:E2)</f>
        <v>17604.599999999999</v>
      </c>
    </row>
    <row r="3" spans="1:6" ht="18.75" customHeight="1">
      <c r="A3" s="2" t="s">
        <v>2</v>
      </c>
      <c r="B3" s="3">
        <v>544</v>
      </c>
      <c r="C3" s="3">
        <v>600</v>
      </c>
      <c r="D3" s="3">
        <v>140</v>
      </c>
      <c r="E3" s="3">
        <v>440</v>
      </c>
      <c r="F3" s="7">
        <f t="shared" ref="F3:F5" si="0">SUM(B3:E3)</f>
        <v>1724</v>
      </c>
    </row>
    <row r="4" spans="1:6" ht="18.75" customHeight="1">
      <c r="A4" s="2" t="s">
        <v>3</v>
      </c>
      <c r="B4" s="3">
        <v>1768.41</v>
      </c>
      <c r="C4" s="3">
        <v>1978</v>
      </c>
      <c r="D4" s="3">
        <v>4412.32</v>
      </c>
      <c r="E4" s="3">
        <v>1656</v>
      </c>
      <c r="F4" s="7">
        <f t="shared" si="0"/>
        <v>9814.73</v>
      </c>
    </row>
    <row r="5" spans="1:6" ht="18.75" customHeight="1">
      <c r="A5" s="2" t="s">
        <v>4</v>
      </c>
      <c r="B5" s="3">
        <v>3182.4</v>
      </c>
      <c r="C5" s="3">
        <v>4683.5</v>
      </c>
      <c r="D5" s="3">
        <v>9579.5</v>
      </c>
      <c r="E5" s="3">
        <v>3060</v>
      </c>
      <c r="F5" s="7">
        <f t="shared" si="0"/>
        <v>20505.400000000001</v>
      </c>
    </row>
    <row r="6" spans="1:6" ht="23.25" customHeight="1">
      <c r="A6" s="5" t="s">
        <v>5</v>
      </c>
      <c r="B6" s="6">
        <f>SUM(B2:B5)</f>
        <v>8162.41</v>
      </c>
      <c r="C6" s="6">
        <f t="shared" ref="C6:E6" si="1">SUM(C2:C5)</f>
        <v>11274.6</v>
      </c>
      <c r="D6" s="6">
        <f t="shared" si="1"/>
        <v>18967.82</v>
      </c>
      <c r="E6" s="6">
        <f t="shared" si="1"/>
        <v>11243.9</v>
      </c>
    </row>
    <row r="9" spans="1:6">
      <c r="A9" s="18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29" sqref="G29"/>
    </sheetView>
  </sheetViews>
  <sheetFormatPr defaultRowHeight="13.5"/>
  <cols>
    <col min="1" max="1" width="5.25" customWidth="1"/>
    <col min="2" max="5" width="9" customWidth="1"/>
    <col min="6" max="6" width="14.75" customWidth="1"/>
    <col min="7" max="7" width="16.5" customWidth="1"/>
  </cols>
  <sheetData>
    <row r="1" spans="1:5" ht="38.25" customHeight="1">
      <c r="A1" s="1" t="s">
        <v>0</v>
      </c>
      <c r="B1" s="1" t="s">
        <v>8</v>
      </c>
      <c r="C1" s="1" t="s">
        <v>7</v>
      </c>
      <c r="D1" s="1" t="s">
        <v>9</v>
      </c>
      <c r="E1" s="1" t="s">
        <v>10</v>
      </c>
    </row>
    <row r="2" spans="1:5" ht="24" customHeight="1">
      <c r="A2" s="2" t="s">
        <v>1</v>
      </c>
      <c r="B2" s="3">
        <v>2667.6</v>
      </c>
      <c r="C2" s="3">
        <v>4013.1000000000004</v>
      </c>
      <c r="D2" s="3">
        <v>4836</v>
      </c>
      <c r="E2" s="3">
        <v>6087.9</v>
      </c>
    </row>
    <row r="3" spans="1:5" ht="24" customHeight="1">
      <c r="A3" s="2" t="s">
        <v>2</v>
      </c>
      <c r="B3" s="3">
        <v>544</v>
      </c>
      <c r="C3" s="3">
        <v>600</v>
      </c>
      <c r="D3" s="3">
        <v>140</v>
      </c>
      <c r="E3" s="3">
        <v>440</v>
      </c>
    </row>
    <row r="4" spans="1:5" ht="24" customHeight="1">
      <c r="A4" s="2" t="s">
        <v>3</v>
      </c>
      <c r="B4" s="3">
        <v>1768.41</v>
      </c>
      <c r="C4" s="3">
        <v>1978</v>
      </c>
      <c r="D4" s="3">
        <v>4412.32</v>
      </c>
      <c r="E4" s="3">
        <v>1656</v>
      </c>
    </row>
    <row r="5" spans="1:5" ht="24" customHeight="1">
      <c r="A5" s="2" t="s">
        <v>4</v>
      </c>
      <c r="B5" s="3">
        <v>3182.4</v>
      </c>
      <c r="C5" s="3">
        <v>4683.5</v>
      </c>
      <c r="D5" s="3">
        <v>9579.5</v>
      </c>
      <c r="E5" s="3">
        <v>3060</v>
      </c>
    </row>
    <row r="8" spans="1:5" ht="14.25">
      <c r="A8" s="19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defaultRowHeight="13.5"/>
  <cols>
    <col min="2" max="2" width="16.5" customWidth="1"/>
  </cols>
  <sheetData>
    <row r="1" spans="1:2" ht="25.5" customHeight="1" thickBot="1">
      <c r="A1" s="45" t="s">
        <v>40</v>
      </c>
      <c r="B1" s="46"/>
    </row>
    <row r="2" spans="1:2" ht="16.5" thickBot="1">
      <c r="A2" s="8" t="s">
        <v>11</v>
      </c>
      <c r="B2" s="8" t="s">
        <v>12</v>
      </c>
    </row>
    <row r="3" spans="1:2" ht="20.25" customHeight="1" thickBot="1">
      <c r="A3" s="9" t="s">
        <v>13</v>
      </c>
      <c r="B3" s="9">
        <v>874.5</v>
      </c>
    </row>
    <row r="4" spans="1:2" ht="20.25" customHeight="1" thickBot="1">
      <c r="A4" s="9" t="s">
        <v>14</v>
      </c>
      <c r="B4" s="9">
        <v>1121.0999999999999</v>
      </c>
    </row>
    <row r="5" spans="1:2" ht="20.25" customHeight="1" thickBot="1">
      <c r="A5" s="9" t="s">
        <v>15</v>
      </c>
      <c r="B5" s="9">
        <v>1103.3</v>
      </c>
    </row>
    <row r="6" spans="1:2" ht="20.25" customHeight="1" thickBot="1">
      <c r="A6" s="9" t="s">
        <v>16</v>
      </c>
      <c r="B6" s="9">
        <v>1035.2</v>
      </c>
    </row>
    <row r="7" spans="1:2" ht="20.25" customHeight="1" thickBot="1">
      <c r="A7" s="9" t="s">
        <v>17</v>
      </c>
      <c r="B7" s="9">
        <v>1089.5</v>
      </c>
    </row>
    <row r="8" spans="1:2" ht="20.25" customHeight="1" thickBot="1">
      <c r="A8" s="9" t="s">
        <v>18</v>
      </c>
      <c r="B8" s="9">
        <v>1124</v>
      </c>
    </row>
    <row r="9" spans="1:2" ht="20.25" customHeight="1" thickBot="1">
      <c r="A9" s="9" t="s">
        <v>19</v>
      </c>
      <c r="B9" s="9">
        <v>1249</v>
      </c>
    </row>
    <row r="10" spans="1:2" ht="20.25" customHeight="1" thickBot="1">
      <c r="A10" s="9" t="s">
        <v>20</v>
      </c>
      <c r="B10" s="9">
        <v>1501.9</v>
      </c>
    </row>
    <row r="11" spans="1:2" ht="20.25" customHeight="1" thickBot="1">
      <c r="A11" s="9" t="s">
        <v>21</v>
      </c>
      <c r="B11" s="9">
        <v>1866.4</v>
      </c>
    </row>
    <row r="12" spans="1:2" ht="21.75" customHeight="1"/>
    <row r="13" spans="1:2" ht="15.75">
      <c r="A13" s="20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9" sqref="E9"/>
    </sheetView>
  </sheetViews>
  <sheetFormatPr defaultRowHeight="13.5"/>
  <cols>
    <col min="1" max="1" width="9" style="12"/>
    <col min="2" max="2" width="14.5" customWidth="1"/>
    <col min="3" max="3" width="17.125" customWidth="1"/>
  </cols>
  <sheetData>
    <row r="1" spans="1:3" ht="14.25" thickBot="1">
      <c r="A1" s="47" t="s">
        <v>39</v>
      </c>
      <c r="B1" s="47"/>
      <c r="C1" s="47"/>
    </row>
    <row r="2" spans="1:3" ht="26.25" thickBot="1">
      <c r="A2" s="11" t="s">
        <v>22</v>
      </c>
      <c r="B2" s="11" t="s">
        <v>23</v>
      </c>
      <c r="C2" s="11" t="s">
        <v>24</v>
      </c>
    </row>
    <row r="3" spans="1:3" ht="15.75" thickBot="1">
      <c r="A3" s="13" t="s">
        <v>25</v>
      </c>
      <c r="B3" s="10">
        <v>1.7</v>
      </c>
      <c r="C3" s="10">
        <v>3.7</v>
      </c>
    </row>
    <row r="4" spans="1:3" ht="15.75" thickBot="1">
      <c r="A4" s="13" t="s">
        <v>26</v>
      </c>
      <c r="B4" s="10">
        <v>1.6</v>
      </c>
      <c r="C4" s="10">
        <v>3.9</v>
      </c>
    </row>
    <row r="5" spans="1:3" ht="15.75" thickBot="1">
      <c r="A5" s="13" t="s">
        <v>27</v>
      </c>
      <c r="B5" s="10">
        <v>2.8</v>
      </c>
      <c r="C5" s="10">
        <v>6.7</v>
      </c>
    </row>
    <row r="6" spans="1:3" ht="15.75" thickBot="1">
      <c r="A6" s="13" t="s">
        <v>28</v>
      </c>
      <c r="B6" s="10">
        <v>5.6</v>
      </c>
      <c r="C6" s="10">
        <v>9.5</v>
      </c>
    </row>
    <row r="7" spans="1:3" ht="15.75" thickBot="1">
      <c r="A7" s="13" t="s">
        <v>29</v>
      </c>
      <c r="B7" s="10">
        <v>1.3</v>
      </c>
      <c r="C7" s="10">
        <v>3.4</v>
      </c>
    </row>
    <row r="8" spans="1:3" ht="15.75" thickBot="1">
      <c r="A8" s="13" t="s">
        <v>30</v>
      </c>
      <c r="B8" s="10">
        <v>2.2000000000000002</v>
      </c>
      <c r="C8" s="10">
        <v>5.6</v>
      </c>
    </row>
    <row r="9" spans="1:3" ht="15.75" thickBot="1">
      <c r="A9" s="13" t="s">
        <v>31</v>
      </c>
      <c r="B9" s="10">
        <v>1.3</v>
      </c>
      <c r="C9" s="10">
        <v>3.7</v>
      </c>
    </row>
    <row r="10" spans="1:3" ht="15.75" thickBot="1">
      <c r="A10" s="13" t="s">
        <v>32</v>
      </c>
      <c r="B10" s="10">
        <v>1.1000000000000001</v>
      </c>
      <c r="C10" s="10">
        <v>2.7</v>
      </c>
    </row>
    <row r="11" spans="1:3" ht="15.75" thickBot="1">
      <c r="A11" s="13" t="s">
        <v>33</v>
      </c>
      <c r="B11" s="10">
        <v>3.2</v>
      </c>
      <c r="C11" s="10">
        <v>5.5</v>
      </c>
    </row>
    <row r="12" spans="1:3" ht="15.75" thickBot="1">
      <c r="A12" s="13" t="s">
        <v>34</v>
      </c>
      <c r="B12" s="10">
        <v>1.5</v>
      </c>
      <c r="C12" s="10">
        <v>2.9</v>
      </c>
    </row>
    <row r="13" spans="1:3" ht="15.75" thickBot="1">
      <c r="A13" s="13" t="s">
        <v>35</v>
      </c>
      <c r="B13" s="10">
        <v>5.2</v>
      </c>
      <c r="C13" s="10">
        <v>10.7</v>
      </c>
    </row>
    <row r="14" spans="1:3" ht="15.75" thickBot="1">
      <c r="A14" s="13" t="s">
        <v>36</v>
      </c>
      <c r="B14" s="10">
        <v>4.5999999999999996</v>
      </c>
      <c r="C14" s="10">
        <v>7.6</v>
      </c>
    </row>
    <row r="15" spans="1:3" ht="15.75" thickBot="1">
      <c r="A15" s="13" t="s">
        <v>37</v>
      </c>
      <c r="B15" s="10">
        <v>5.8</v>
      </c>
      <c r="C15" s="10">
        <v>11.8</v>
      </c>
    </row>
    <row r="16" spans="1:3" ht="15.75" thickBot="1">
      <c r="A16" s="13" t="s">
        <v>38</v>
      </c>
      <c r="B16" s="10">
        <v>3</v>
      </c>
      <c r="C16" s="10">
        <v>4.0999999999999996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5" workbookViewId="0">
      <selection activeCell="B1" sqref="B1:C21"/>
    </sheetView>
  </sheetViews>
  <sheetFormatPr defaultRowHeight="13.5"/>
  <cols>
    <col min="2" max="3" width="10.875" customWidth="1"/>
  </cols>
  <sheetData>
    <row r="1" spans="1:3" ht="14.25" thickBot="1">
      <c r="A1" s="16" t="s">
        <v>41</v>
      </c>
      <c r="B1" s="16" t="s">
        <v>42</v>
      </c>
      <c r="C1" s="16" t="s">
        <v>43</v>
      </c>
    </row>
    <row r="2" spans="1:3" ht="14.25" thickBot="1">
      <c r="A2" s="14">
        <v>1</v>
      </c>
      <c r="B2" s="15">
        <v>7.49</v>
      </c>
      <c r="C2" s="15">
        <v>28.39</v>
      </c>
    </row>
    <row r="3" spans="1:3" ht="14.25" thickBot="1">
      <c r="A3" s="14">
        <v>2</v>
      </c>
      <c r="B3" s="15">
        <v>6.44</v>
      </c>
      <c r="C3" s="15">
        <v>26.54</v>
      </c>
    </row>
    <row r="4" spans="1:3" ht="14.25" thickBot="1">
      <c r="A4" s="14">
        <v>3</v>
      </c>
      <c r="B4" s="15">
        <v>9.91</v>
      </c>
      <c r="C4" s="15">
        <v>34.89</v>
      </c>
    </row>
    <row r="5" spans="1:3" ht="14.25" thickBot="1">
      <c r="A5" s="14">
        <v>4</v>
      </c>
      <c r="B5" s="15">
        <v>8.65</v>
      </c>
      <c r="C5" s="15">
        <v>31.79</v>
      </c>
    </row>
    <row r="6" spans="1:3" ht="14.25" thickBot="1">
      <c r="A6" s="14">
        <v>5</v>
      </c>
      <c r="B6" s="15">
        <v>11.3</v>
      </c>
      <c r="C6" s="15">
        <v>38.86</v>
      </c>
    </row>
    <row r="7" spans="1:3" ht="14.25" thickBot="1">
      <c r="A7" s="14">
        <v>6</v>
      </c>
      <c r="B7" s="15">
        <v>8.25</v>
      </c>
      <c r="C7" s="15">
        <v>28.64</v>
      </c>
    </row>
    <row r="8" spans="1:3" ht="14.25" thickBot="1">
      <c r="A8" s="14">
        <v>7</v>
      </c>
      <c r="B8" s="15">
        <v>5.23</v>
      </c>
      <c r="C8" s="15">
        <v>21.75</v>
      </c>
    </row>
    <row r="9" spans="1:3" ht="14.25" thickBot="1">
      <c r="A9" s="14">
        <v>8</v>
      </c>
      <c r="B9" s="15">
        <v>6.73</v>
      </c>
      <c r="C9" s="15">
        <v>26.49</v>
      </c>
    </row>
    <row r="10" spans="1:3" ht="14.25" thickBot="1">
      <c r="A10" s="14">
        <v>9</v>
      </c>
      <c r="B10" s="15">
        <v>10.39</v>
      </c>
      <c r="C10" s="15">
        <v>35.25</v>
      </c>
    </row>
    <row r="11" spans="1:3" ht="14.25" thickBot="1">
      <c r="A11" s="14">
        <v>10</v>
      </c>
      <c r="B11" s="15">
        <v>6.62</v>
      </c>
      <c r="C11" s="15">
        <v>28.09</v>
      </c>
    </row>
    <row r="12" spans="1:3" ht="14.25" thickBot="1">
      <c r="A12" s="14">
        <v>11</v>
      </c>
      <c r="B12" s="15">
        <v>6.5</v>
      </c>
      <c r="C12" s="15">
        <v>27.23</v>
      </c>
    </row>
    <row r="13" spans="1:3" ht="14.25" thickBot="1">
      <c r="A13" s="14">
        <v>12</v>
      </c>
      <c r="B13" s="15">
        <v>9.4</v>
      </c>
      <c r="C13" s="15">
        <v>31.95</v>
      </c>
    </row>
    <row r="14" spans="1:3" ht="14.25" thickBot="1">
      <c r="A14" s="14">
        <v>13</v>
      </c>
      <c r="B14" s="15">
        <v>7.35</v>
      </c>
      <c r="C14" s="15">
        <v>27.78</v>
      </c>
    </row>
    <row r="15" spans="1:3" ht="14.25" thickBot="1">
      <c r="A15" s="14">
        <v>14</v>
      </c>
      <c r="B15" s="15">
        <v>10.43</v>
      </c>
      <c r="C15" s="15">
        <v>34.76</v>
      </c>
    </row>
    <row r="16" spans="1:3" ht="14.25" thickBot="1">
      <c r="A16" s="14">
        <v>15</v>
      </c>
      <c r="B16" s="15">
        <v>7.75</v>
      </c>
      <c r="C16" s="15">
        <v>30.22</v>
      </c>
    </row>
    <row r="17" spans="1:3" ht="14.25" thickBot="1">
      <c r="A17" s="14">
        <v>16</v>
      </c>
      <c r="B17" s="15">
        <v>8.2200000000000006</v>
      </c>
      <c r="C17" s="15">
        <v>31.29</v>
      </c>
    </row>
    <row r="18" spans="1:3" ht="14.25" thickBot="1">
      <c r="A18" s="14">
        <v>17</v>
      </c>
      <c r="B18" s="15">
        <v>9.17</v>
      </c>
      <c r="C18" s="15">
        <v>33.15</v>
      </c>
    </row>
    <row r="19" spans="1:3" ht="14.25" thickBot="1">
      <c r="A19" s="14">
        <v>18</v>
      </c>
      <c r="B19" s="15">
        <v>8.6999999999999993</v>
      </c>
      <c r="C19" s="15">
        <v>33.08</v>
      </c>
    </row>
    <row r="20" spans="1:3" ht="14.25" thickBot="1">
      <c r="A20" s="14">
        <v>19</v>
      </c>
      <c r="B20" s="15">
        <v>12.25</v>
      </c>
      <c r="C20" s="15">
        <v>38.99</v>
      </c>
    </row>
    <row r="21" spans="1:3" ht="14.25" thickBot="1">
      <c r="A21" s="14">
        <v>20</v>
      </c>
      <c r="B21" s="15">
        <v>8.14</v>
      </c>
      <c r="C21" s="15">
        <v>30.39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数据透视表1</vt:lpstr>
      <vt:lpstr>数据透视表2</vt:lpstr>
      <vt:lpstr>柱形图1</vt:lpstr>
      <vt:lpstr>柱形图2</vt:lpstr>
      <vt:lpstr>饼图</vt:lpstr>
      <vt:lpstr>折线图1</vt:lpstr>
      <vt:lpstr>折线图2</vt:lpstr>
      <vt:lpstr>散点图</vt:lpstr>
      <vt:lpstr>广告与销售</vt:lpstr>
      <vt:lpstr>数据条</vt:lpstr>
      <vt:lpstr>图标集</vt:lpstr>
      <vt:lpstr>色阶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wujing</dc:creator>
  <cp:lastModifiedBy>Microsoft</cp:lastModifiedBy>
  <dcterms:created xsi:type="dcterms:W3CDTF">2014-08-19T09:54:44Z</dcterms:created>
  <dcterms:modified xsi:type="dcterms:W3CDTF">2018-12-10T08:45:35Z</dcterms:modified>
</cp:coreProperties>
</file>