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b9fef4061e1ce6/Área de Trabalho/"/>
    </mc:Choice>
  </mc:AlternateContent>
  <xr:revisionPtr revIDLastSave="261" documentId="8_{74DC7EF4-DC94-48EC-A49C-28269225A586}" xr6:coauthVersionLast="47" xr6:coauthVersionMax="47" xr10:uidLastSave="{CBA481DF-7F1F-4440-81A4-4C47A3F59840}"/>
  <bookViews>
    <workbookView xWindow="-120" yWindow="-120" windowWidth="20730" windowHeight="11160" xr2:uid="{A9FC91A4-20E4-4EB4-81DC-08E60DC75B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D5" i="1"/>
  <c r="E5" i="1" s="1"/>
  <c r="D3" i="1"/>
  <c r="E3" i="1" s="1"/>
  <c r="D6" i="1"/>
  <c r="E6" i="1" s="1"/>
  <c r="D2" i="1"/>
  <c r="E2" i="1" s="1"/>
  <c r="D11" i="1"/>
  <c r="E11" i="1" s="1"/>
  <c r="D9" i="1"/>
  <c r="E9" i="1" s="1"/>
  <c r="D10" i="1"/>
  <c r="E10" i="1" s="1"/>
  <c r="D7" i="1"/>
  <c r="E7" i="1" s="1"/>
  <c r="D4" i="1"/>
  <c r="E4" i="1" s="1"/>
</calcChain>
</file>

<file path=xl/sharedStrings.xml><?xml version="1.0" encoding="utf-8"?>
<sst xmlns="http://schemas.openxmlformats.org/spreadsheetml/2006/main" count="15" uniqueCount="15">
  <si>
    <t>Aluno</t>
  </si>
  <si>
    <t>Nota 1</t>
  </si>
  <si>
    <t>Nota 2</t>
  </si>
  <si>
    <t>Lucas</t>
  </si>
  <si>
    <t>Victor</t>
  </si>
  <si>
    <t>Laura</t>
  </si>
  <si>
    <t>Luana</t>
  </si>
  <si>
    <t>Amanda</t>
  </si>
  <si>
    <t>Juan</t>
  </si>
  <si>
    <t>Omar</t>
  </si>
  <si>
    <t>Média</t>
  </si>
  <si>
    <t>Aprovado</t>
  </si>
  <si>
    <t>Walter</t>
  </si>
  <si>
    <t>Ana</t>
  </si>
  <si>
    <t>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</si>
</sst>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8" fontId="0" fillId="0" borderId="1" xfId="0" applyNumberFormat="1" applyBorder="1"/>
    <xf numFmtId="168" fontId="0" fillId="0" borderId="5" xfId="0" applyNumberFormat="1" applyBorder="1"/>
    <xf numFmtId="168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1" fillId="0" borderId="2" xfId="0" applyNumberFormat="1" applyFont="1" applyBorder="1" applyAlignment="1">
      <alignment horizontal="center" vertical="center"/>
    </xf>
    <xf numFmtId="168" fontId="1" fillId="0" borderId="4" xfId="0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47">
    <dxf>
      <fill>
        <patternFill patternType="solid">
          <fgColor rgb="FF4472C4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theme="4"/>
        </patternFill>
      </fill>
    </dxf>
    <dxf>
      <fill>
        <patternFill>
          <bgColor rgb="FFFF505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numFmt numFmtId="168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8" formatCode="0.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6391A1-376B-4BD6-A577-8B8A6F9A0C21}" name="Tabela3" displayName="Tabela3" ref="A1:E11" totalsRowShown="0" headerRowDxfId="42" dataDxfId="43" headerRowBorderDxfId="45" tableBorderDxfId="46" totalsRowBorderDxfId="44">
  <autoFilter ref="A1:E11" xr:uid="{D66391A1-376B-4BD6-A577-8B8A6F9A0C21}"/>
  <sortState xmlns:xlrd2="http://schemas.microsoft.com/office/spreadsheetml/2017/richdata2" ref="A2:E11">
    <sortCondition descending="1" ref="D2:D11"/>
  </sortState>
  <tableColumns count="5">
    <tableColumn id="1" xr3:uid="{ECA72300-DFEF-4692-B298-ABE5BECF6A25}" name="Aluno" dataDxfId="41"/>
    <tableColumn id="2" xr3:uid="{9CFBF0CC-F484-42AD-8ADE-AF995BDBB9EB}" name="Nota 1" dataDxfId="40"/>
    <tableColumn id="3" xr3:uid="{00219B15-BDC8-4E11-8E60-D24A9A661834}" name="Nota 2" dataDxfId="39"/>
    <tableColumn id="4" xr3:uid="{03F6CC07-5AE5-45B4-BE1D-6E0E293645CA}" name="Média" dataDxfId="38">
      <calculatedColumnFormula>AVERAGE(Tabela3[[#This Row],[Nota 1]:[Nota 2]])</calculatedColumnFormula>
    </tableColumn>
    <tableColumn id="5" xr3:uid="{DE810105-9022-47FA-BCE6-0F62AB927E54}" name="Aprovado" dataDxfId="37">
      <calculatedColumnFormula>IF(Tabela3[[#This Row],[Média]]&lt;6,"não","sim")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E301-1B57-4CFE-B6E3-719C366B2428}">
  <dimension ref="A1:E11"/>
  <sheetViews>
    <sheetView tabSelected="1" workbookViewId="0">
      <selection activeCell="K3" sqref="K3"/>
    </sheetView>
  </sheetViews>
  <sheetFormatPr defaultRowHeight="15" x14ac:dyDescent="0.25"/>
  <cols>
    <col min="1" max="2" width="13.5703125" bestFit="1" customWidth="1"/>
    <col min="3" max="3" width="12.42578125" bestFit="1" customWidth="1"/>
    <col min="4" max="4" width="16.42578125" bestFit="1" customWidth="1"/>
    <col min="5" max="5" width="11.28515625" style="4" bestFit="1" customWidth="1"/>
  </cols>
  <sheetData>
    <row r="1" spans="1:5" s="4" customFormat="1" x14ac:dyDescent="0.25">
      <c r="A1" s="5" t="s">
        <v>0</v>
      </c>
      <c r="B1" s="3" t="s">
        <v>1</v>
      </c>
      <c r="C1" s="6" t="s">
        <v>2</v>
      </c>
      <c r="D1" s="3" t="s">
        <v>10</v>
      </c>
      <c r="E1" s="3" t="s">
        <v>11</v>
      </c>
    </row>
    <row r="2" spans="1:5" x14ac:dyDescent="0.25">
      <c r="A2" s="1" t="s">
        <v>5</v>
      </c>
      <c r="B2" s="7">
        <v>6.2</v>
      </c>
      <c r="C2" s="7">
        <v>10</v>
      </c>
      <c r="D2" s="7">
        <f>AVERAGE(Tabela3[[#This Row],[Nota 1]:[Nota 2]])</f>
        <v>8.1</v>
      </c>
      <c r="E2" s="9" t="str">
        <f>IF(Tabela3[[#This Row],[Média]]&lt;6,"não","sim")</f>
        <v>sim</v>
      </c>
    </row>
    <row r="3" spans="1:5" x14ac:dyDescent="0.25">
      <c r="A3" s="1" t="s">
        <v>12</v>
      </c>
      <c r="B3" s="7">
        <v>10</v>
      </c>
      <c r="C3" s="7">
        <v>5</v>
      </c>
      <c r="D3" s="7">
        <f>AVERAGE(Tabela3[[#This Row],[Nota 1]:[Nota 2]])</f>
        <v>7.5</v>
      </c>
      <c r="E3" s="9" t="str">
        <f>IF(Tabela3[[#This Row],[Média]]&lt;6,"não","sim")</f>
        <v>sim</v>
      </c>
    </row>
    <row r="4" spans="1:5" x14ac:dyDescent="0.25">
      <c r="A4" s="1" t="s">
        <v>3</v>
      </c>
      <c r="B4" s="7">
        <v>8.4</v>
      </c>
      <c r="C4" s="7">
        <v>6.4</v>
      </c>
      <c r="D4" s="7">
        <f>AVERAGE(Tabela3[[#This Row],[Nota 1]:[Nota 2]])</f>
        <v>7.4</v>
      </c>
      <c r="E4" s="9" t="str">
        <f>IF(Tabela3[[#This Row],[Média]]&lt;6,"não","sim")</f>
        <v>sim</v>
      </c>
    </row>
    <row r="5" spans="1:5" x14ac:dyDescent="0.25">
      <c r="A5" s="1" t="s">
        <v>13</v>
      </c>
      <c r="B5" s="7">
        <v>9.9</v>
      </c>
      <c r="C5" s="7">
        <v>4.9000000000000004</v>
      </c>
      <c r="D5" s="7">
        <f>AVERAGE(Tabela3[[#This Row],[Nota 1]:[Nota 2]])</f>
        <v>7.4</v>
      </c>
      <c r="E5" s="9" t="str">
        <f>IF(Tabela3[[#This Row],[Média]]&lt;6,"não","sim")</f>
        <v>sim</v>
      </c>
    </row>
    <row r="6" spans="1:5" x14ac:dyDescent="0.25">
      <c r="A6" s="1" t="s">
        <v>4</v>
      </c>
      <c r="B6" s="7">
        <v>5.0999999999999996</v>
      </c>
      <c r="C6" s="7">
        <v>8.8000000000000007</v>
      </c>
      <c r="D6" s="7">
        <f>AVERAGE(Tabela3[[#This Row],[Nota 1]:[Nota 2]])</f>
        <v>6.95</v>
      </c>
      <c r="E6" s="9" t="str">
        <f>IF(Tabela3[[#This Row],[Média]]&lt;6,"não","sim")</f>
        <v>sim</v>
      </c>
    </row>
    <row r="7" spans="1:5" x14ac:dyDescent="0.25">
      <c r="A7" s="1" t="s">
        <v>9</v>
      </c>
      <c r="B7" s="7">
        <v>7.5</v>
      </c>
      <c r="C7" s="7">
        <v>4.7</v>
      </c>
      <c r="D7" s="7">
        <f>AVERAGE(Tabela3[[#This Row],[Nota 1]:[Nota 2]])</f>
        <v>6.1</v>
      </c>
      <c r="E7" s="9" t="str">
        <f>IF(Tabela3[[#This Row],[Média]]&lt;6,"não","sim")</f>
        <v>sim</v>
      </c>
    </row>
    <row r="8" spans="1:5" x14ac:dyDescent="0.25">
      <c r="A8" s="1" t="s">
        <v>14</v>
      </c>
      <c r="B8" s="7">
        <v>6.3</v>
      </c>
      <c r="C8" s="7">
        <v>5.2</v>
      </c>
      <c r="D8" s="7">
        <f>AVERAGE(Tabela3[[#This Row],[Nota 1]:[Nota 2]])</f>
        <v>5.75</v>
      </c>
      <c r="E8" s="9" t="str">
        <f>IF(Tabela3[[#This Row],[Média]]&lt;6,"não","sim")</f>
        <v>não</v>
      </c>
    </row>
    <row r="9" spans="1:5" x14ac:dyDescent="0.25">
      <c r="A9" s="2" t="s">
        <v>7</v>
      </c>
      <c r="B9" s="8">
        <v>2.4</v>
      </c>
      <c r="C9" s="8">
        <v>7.8</v>
      </c>
      <c r="D9" s="8">
        <f>AVERAGE(Tabela3[[#This Row],[Nota 1]:[Nota 2]])</f>
        <v>5.0999999999999996</v>
      </c>
      <c r="E9" s="10" t="str">
        <f>IF(Tabela3[[#This Row],[Média]]&lt;6,"não","sim")</f>
        <v>não</v>
      </c>
    </row>
    <row r="10" spans="1:5" x14ac:dyDescent="0.25">
      <c r="A10" s="2" t="s">
        <v>8</v>
      </c>
      <c r="B10" s="8">
        <v>7.3</v>
      </c>
      <c r="C10" s="8">
        <v>2.9</v>
      </c>
      <c r="D10" s="8">
        <f>AVERAGE(Tabela3[[#This Row],[Nota 1]:[Nota 2]])</f>
        <v>5.0999999999999996</v>
      </c>
      <c r="E10" s="10" t="str">
        <f>IF(Tabela3[[#This Row],[Média]]&lt;6,"não","sim")</f>
        <v>não</v>
      </c>
    </row>
    <row r="11" spans="1:5" x14ac:dyDescent="0.25">
      <c r="A11" s="2" t="s">
        <v>6</v>
      </c>
      <c r="B11" s="8">
        <v>3.3</v>
      </c>
      <c r="C11" s="8">
        <v>5.4</v>
      </c>
      <c r="D11" s="8">
        <f>AVERAGE(Tabela3[[#This Row],[Nota 1]:[Nota 2]])</f>
        <v>4.3499999999999996</v>
      </c>
      <c r="E11" s="10" t="str">
        <f>IF(Tabela3[[#This Row],[Média]]&lt;6,"não","sim")</f>
        <v>não</v>
      </c>
    </row>
  </sheetData>
  <conditionalFormatting sqref="A2:E11">
    <cfRule type="cellIs" dxfId="26" priority="6" operator="equal">
      <formula>10</formula>
    </cfRule>
    <cfRule type="cellIs" dxfId="25" priority="5" operator="lessThan">
      <formula>5</formula>
    </cfRule>
    <cfRule type="cellIs" dxfId="24" priority="4" operator="between">
      <formula>5</formula>
      <formula>6.9</formula>
    </cfRule>
    <cfRule type="cellIs" dxfId="23" priority="3" operator="between">
      <formula>6.9</formula>
      <formula>9.9</formula>
    </cfRule>
  </conditionalFormatting>
  <conditionalFormatting sqref="E1:E11">
    <cfRule type="containsText" dxfId="10" priority="2" operator="containsText" text="sim">
      <formula>NOT(ISERROR(SEARCH("sim",E1)))</formula>
    </cfRule>
    <cfRule type="containsText" dxfId="9" priority="1" operator="containsText" text="não">
      <formula>NOT(ISERROR(SEARCH("não",E1)))</formula>
    </cfRule>
  </conditionalFormatting>
  <dataValidations count="2">
    <dataValidation type="list" allowBlank="1" showInputMessage="1" showErrorMessage="1" sqref="G12" xr:uid="{D7D62B3C-50CA-42A8-A3F1-6849EC219787}">
      <formula1>$G$12:$G$13</formula1>
    </dataValidation>
    <dataValidation type="list" allowBlank="1" showInputMessage="1" showErrorMessage="1" sqref="B12:B13" xr:uid="{90DF7902-5FDD-4EEB-B404-57B4857890E4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Galvão</dc:creator>
  <cp:lastModifiedBy>Marcelo</cp:lastModifiedBy>
  <cp:lastPrinted>2023-08-02T20:05:42Z</cp:lastPrinted>
  <dcterms:created xsi:type="dcterms:W3CDTF">2023-08-02T19:25:08Z</dcterms:created>
  <dcterms:modified xsi:type="dcterms:W3CDTF">2023-08-03T01:36:34Z</dcterms:modified>
</cp:coreProperties>
</file>