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105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68" i="1" l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68" i="1" s="1"/>
</calcChain>
</file>

<file path=xl/comments1.xml><?xml version="1.0" encoding="utf-8"?>
<comments xmlns="http://schemas.openxmlformats.org/spreadsheetml/2006/main">
  <authors>
    <author>dirfor</author>
  </authors>
  <commentList>
    <comment ref="D74" authorId="0">
      <text>
        <r>
          <rPr>
            <sz val="9"/>
            <color indexed="81"/>
            <rFont val="Tahoma"/>
            <family val="2"/>
          </rPr>
          <t>13 caixas-arquivo foram enviadas para a COVAD, por conter acervo avaliável.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3" authorId="0">
      <text>
        <r>
          <rPr>
            <sz val="9"/>
            <color indexed="81"/>
            <rFont val="Tahoma"/>
            <family val="2"/>
          </rPr>
          <t xml:space="preserve">Desse total, 68 caixas-arquivo foram entregues diretamente à COVAD.
</t>
        </r>
      </text>
    </comment>
    <comment ref="A173" authorId="0">
      <text>
        <r>
          <rPr>
            <sz val="9"/>
            <color indexed="81"/>
            <rFont val="Tahoma"/>
            <family val="2"/>
          </rPr>
          <t>Não há registros de coletas anteriores.</t>
        </r>
      </text>
    </comment>
    <comment ref="B223" authorId="0">
      <text>
        <r>
          <rPr>
            <sz val="9"/>
            <color indexed="81"/>
            <rFont val="Tahoma"/>
            <family val="2"/>
          </rPr>
          <t>Todo acervo de processos avaliáveis, entregue diretamente na COVAD.</t>
        </r>
      </text>
    </comment>
    <comment ref="D251" authorId="0">
      <text>
        <r>
          <rPr>
            <sz val="9"/>
            <color indexed="81"/>
            <rFont val="Tahoma"/>
            <family val="2"/>
          </rPr>
          <t>Coleta realizada em conjunto com a COVAD, totalizando 1.000 caixas-arquivo.</t>
        </r>
      </text>
    </comment>
    <comment ref="D252" authorId="0">
      <text>
        <r>
          <rPr>
            <sz val="9"/>
            <color indexed="81"/>
            <rFont val="Tahoma"/>
            <family val="2"/>
          </rPr>
          <t xml:space="preserve">Desse total, 324 caixas-arquivo foram entregues diretamente para a COVAD.
</t>
        </r>
      </text>
    </comment>
  </commentList>
</comments>
</file>

<file path=xl/sharedStrings.xml><?xml version="1.0" encoding="utf-8"?>
<sst xmlns="http://schemas.openxmlformats.org/spreadsheetml/2006/main" count="312" uniqueCount="115">
  <si>
    <t>Coletas (data de início 1º/07/2014)</t>
  </si>
  <si>
    <t>Comarcas</t>
  </si>
  <si>
    <t>Data</t>
  </si>
  <si>
    <t>Quantidade em caixas de 20 Kg</t>
  </si>
  <si>
    <t>Quantidade em caixas-arquivo</t>
  </si>
  <si>
    <t>Açucena</t>
  </si>
  <si>
    <t>Agosto de 2017</t>
  </si>
  <si>
    <t>Outubro de 2018</t>
  </si>
  <si>
    <t>Almenara</t>
  </si>
  <si>
    <t>Novembro de 2017</t>
  </si>
  <si>
    <t>Barão de Cocais</t>
  </si>
  <si>
    <t>Abril de 2015</t>
  </si>
  <si>
    <t>Novembro de 2016</t>
  </si>
  <si>
    <t>Março de 2019</t>
  </si>
  <si>
    <t>Belo Horizonte (CEARFO)</t>
  </si>
  <si>
    <t>Junho de 2015</t>
  </si>
  <si>
    <t>Fevereiro a Abril de 2016</t>
  </si>
  <si>
    <t>Agosto/Setembro de 2016</t>
  </si>
  <si>
    <t>Outubro de 2016</t>
  </si>
  <si>
    <t>Dezembro de 2016</t>
  </si>
  <si>
    <t>Março de 2017</t>
  </si>
  <si>
    <t>Abril de 2017</t>
  </si>
  <si>
    <t>Maio de 2017</t>
  </si>
  <si>
    <t>Setembro de 2017</t>
  </si>
  <si>
    <t>Outubro de 2017</t>
  </si>
  <si>
    <t>Dezembro de 2017</t>
  </si>
  <si>
    <t>Janeiro de 2018</t>
  </si>
  <si>
    <t>Fevereiro de 2018</t>
  </si>
  <si>
    <t>Março de 2018</t>
  </si>
  <si>
    <t>Abril de 2018 (Camargos)</t>
  </si>
  <si>
    <t>Abril de 2018 (Ceop)</t>
  </si>
  <si>
    <t>Maio de 2018 (Camargos)</t>
  </si>
  <si>
    <t>Maio de 2018 (Ceop)</t>
  </si>
  <si>
    <t>Junho de 2018 (Camargos)</t>
  </si>
  <si>
    <t>Junho de 2018 (Ceop)</t>
  </si>
  <si>
    <t>Julho de 2018</t>
  </si>
  <si>
    <t>Agosto de 2018</t>
  </si>
  <si>
    <t>Setembro de 2018</t>
  </si>
  <si>
    <t>Novembro de 2018</t>
  </si>
  <si>
    <t>Dezembro de 2018</t>
  </si>
  <si>
    <t>Janeiro de 2019</t>
  </si>
  <si>
    <t>Fevereiro de 2019</t>
  </si>
  <si>
    <t>Abril de 2019</t>
  </si>
  <si>
    <t>Maio de 2019</t>
  </si>
  <si>
    <t>Junho de 2019</t>
  </si>
  <si>
    <t>Julho de 2019</t>
  </si>
  <si>
    <t>Agosto de 2019</t>
  </si>
  <si>
    <t>Setembro de 2019</t>
  </si>
  <si>
    <t>Belo Horizonte (JESP CÍVEL)</t>
  </si>
  <si>
    <t>Abril de 2016</t>
  </si>
  <si>
    <t>Setembro de 2016</t>
  </si>
  <si>
    <t>Belo Horizonte (JESP CRIMINAL)</t>
  </si>
  <si>
    <t>Dezembro de 2015</t>
  </si>
  <si>
    <t>Julho de 2016</t>
  </si>
  <si>
    <t>Betim</t>
  </si>
  <si>
    <t>Março de 2015</t>
  </si>
  <si>
    <t>Junho de 2016</t>
  </si>
  <si>
    <t>Boa Esperança</t>
  </si>
  <si>
    <t xml:space="preserve">Bom Despacho </t>
  </si>
  <si>
    <t xml:space="preserve">Bonfinópolis de Minas </t>
  </si>
  <si>
    <t>Caeté</t>
  </si>
  <si>
    <t xml:space="preserve">Setembro de 2017 </t>
  </si>
  <si>
    <t>Camanducaia</t>
  </si>
  <si>
    <t>Carangola</t>
  </si>
  <si>
    <t>Agosto de 2016</t>
  </si>
  <si>
    <t>Maio de 2018</t>
  </si>
  <si>
    <t>Cássia</t>
  </si>
  <si>
    <t>Janeiro de 2017</t>
  </si>
  <si>
    <t>Cataguases</t>
  </si>
  <si>
    <t>Setembro de 2015</t>
  </si>
  <si>
    <t>Maio de 2016</t>
  </si>
  <si>
    <t>Contagem</t>
  </si>
  <si>
    <t>Maio de 2015</t>
  </si>
  <si>
    <t>Março de 2016</t>
  </si>
  <si>
    <t>Fevereiro de 2017</t>
  </si>
  <si>
    <t>Junho de 2017</t>
  </si>
  <si>
    <t>Julho de 2017</t>
  </si>
  <si>
    <t>Abril de 2018</t>
  </si>
  <si>
    <t>Coronel Fabriciano</t>
  </si>
  <si>
    <t>Elói Mendes</t>
  </si>
  <si>
    <t>Governador Valadares</t>
  </si>
  <si>
    <t>Ibirité</t>
  </si>
  <si>
    <t>Inhapim</t>
  </si>
  <si>
    <t>Ipanema</t>
  </si>
  <si>
    <t>Ipatinga</t>
  </si>
  <si>
    <t>Itabirito</t>
  </si>
  <si>
    <t>Itambacuri</t>
  </si>
  <si>
    <t>Itapecerica</t>
  </si>
  <si>
    <t>Itaúna</t>
  </si>
  <si>
    <t>Juiz de Fora</t>
  </si>
  <si>
    <t>Agosto de 2015</t>
  </si>
  <si>
    <t>Mariana</t>
  </si>
  <si>
    <t>Nova Lima</t>
  </si>
  <si>
    <t>Ouro Preto</t>
  </si>
  <si>
    <t>1º de dezembro de 2016</t>
  </si>
  <si>
    <t>Palma</t>
  </si>
  <si>
    <t>Pará de Minas</t>
  </si>
  <si>
    <t>Paraopeba</t>
  </si>
  <si>
    <t>Passos</t>
  </si>
  <si>
    <t>Pedro Leopoldo</t>
  </si>
  <si>
    <t>Ribeirão das Neves</t>
  </si>
  <si>
    <t>Junho de 2018</t>
  </si>
  <si>
    <t xml:space="preserve">Sabará </t>
  </si>
  <si>
    <t>Outubro de 2015</t>
  </si>
  <si>
    <t>Santa Luzia</t>
  </si>
  <si>
    <t>São João del-Rei</t>
  </si>
  <si>
    <t>****</t>
  </si>
  <si>
    <t>Teófilo Otoni</t>
  </si>
  <si>
    <t>Uberaba</t>
  </si>
  <si>
    <t>Vespasiano</t>
  </si>
  <si>
    <t>Total</t>
  </si>
  <si>
    <t>Obs: A contagem de BH (Cearfo) nesta coluna é em caixas (box) apesar da coleta ser em maços. Neste caso a divisão do número de caixas de 20Kg deveria ter sido feita por 2,5 e não por 3.</t>
  </si>
  <si>
    <t>Aprovada pela CTAD em 2019</t>
  </si>
  <si>
    <t>Sem registro de transferências</t>
  </si>
  <si>
    <t>Não atendida pelo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</si>
</sst>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3"/>
  <sheetViews>
    <sheetView tabSelected="1" topLeftCell="A73" workbookViewId="0">
      <selection activeCell="A5" sqref="A5"/>
    </sheetView>
  </sheetViews>
  <sheetFormatPr defaultRowHeight="15" x14ac:dyDescent="0.25"/>
  <cols>
    <col min="1" max="1" width="31.7109375" customWidth="1"/>
    <col min="2" max="2" width="27.140625" customWidth="1"/>
    <col min="3" max="3" width="32.140625" customWidth="1"/>
    <col min="4" max="4" width="31.7109375" customWidth="1"/>
  </cols>
  <sheetData>
    <row r="1" spans="1:4" ht="15.75" x14ac:dyDescent="0.25">
      <c r="A1" s="1" t="s">
        <v>0</v>
      </c>
      <c r="B1" s="1"/>
      <c r="C1" s="1"/>
      <c r="D1" s="1"/>
    </row>
    <row r="2" spans="1:4" ht="15.75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3" t="s">
        <v>5</v>
      </c>
      <c r="B3" s="4" t="s">
        <v>6</v>
      </c>
      <c r="C3" s="5">
        <v>237</v>
      </c>
      <c r="D3" s="5">
        <f t="shared" ref="D3:D65" si="0">SUM(C3*3)</f>
        <v>711</v>
      </c>
    </row>
    <row r="4" spans="1:4" x14ac:dyDescent="0.25">
      <c r="A4" s="6"/>
      <c r="B4" s="4" t="s">
        <v>7</v>
      </c>
      <c r="C4" s="5">
        <v>101</v>
      </c>
      <c r="D4" s="5">
        <f t="shared" si="0"/>
        <v>303</v>
      </c>
    </row>
    <row r="5" spans="1:4" x14ac:dyDescent="0.25">
      <c r="A5" s="7" t="s">
        <v>8</v>
      </c>
      <c r="B5" s="7" t="s">
        <v>9</v>
      </c>
      <c r="C5" s="8">
        <v>762</v>
      </c>
      <c r="D5" s="8">
        <f t="shared" si="0"/>
        <v>2286</v>
      </c>
    </row>
    <row r="6" spans="1:4" x14ac:dyDescent="0.25">
      <c r="A6" s="3" t="s">
        <v>10</v>
      </c>
      <c r="B6" s="4" t="s">
        <v>11</v>
      </c>
      <c r="C6" s="5">
        <v>176</v>
      </c>
      <c r="D6" s="5">
        <f t="shared" si="0"/>
        <v>528</v>
      </c>
    </row>
    <row r="7" spans="1:4" x14ac:dyDescent="0.25">
      <c r="A7" s="9"/>
      <c r="B7" s="4" t="s">
        <v>12</v>
      </c>
      <c r="C7" s="5">
        <v>358</v>
      </c>
      <c r="D7" s="5">
        <f t="shared" si="0"/>
        <v>1074</v>
      </c>
    </row>
    <row r="8" spans="1:4" x14ac:dyDescent="0.25">
      <c r="A8" s="6"/>
      <c r="B8" s="4" t="s">
        <v>13</v>
      </c>
      <c r="C8" s="5">
        <v>216</v>
      </c>
      <c r="D8" s="5">
        <f t="shared" si="0"/>
        <v>648</v>
      </c>
    </row>
    <row r="9" spans="1:4" x14ac:dyDescent="0.25">
      <c r="A9" s="10" t="s">
        <v>14</v>
      </c>
      <c r="B9" s="7">
        <v>2014</v>
      </c>
      <c r="C9" s="8">
        <v>331</v>
      </c>
      <c r="D9" s="8">
        <f t="shared" si="0"/>
        <v>993</v>
      </c>
    </row>
    <row r="10" spans="1:4" x14ac:dyDescent="0.25">
      <c r="A10" s="11"/>
      <c r="B10" s="7" t="s">
        <v>15</v>
      </c>
      <c r="C10" s="8">
        <v>2850</v>
      </c>
      <c r="D10" s="8">
        <f t="shared" si="0"/>
        <v>8550</v>
      </c>
    </row>
    <row r="11" spans="1:4" x14ac:dyDescent="0.25">
      <c r="A11" s="11"/>
      <c r="B11" s="7" t="s">
        <v>16</v>
      </c>
      <c r="C11" s="8">
        <v>1458</v>
      </c>
      <c r="D11" s="8">
        <f t="shared" si="0"/>
        <v>4374</v>
      </c>
    </row>
    <row r="12" spans="1:4" x14ac:dyDescent="0.25">
      <c r="A12" s="11"/>
      <c r="B12" s="7" t="s">
        <v>17</v>
      </c>
      <c r="C12" s="8">
        <v>1027</v>
      </c>
      <c r="D12" s="8">
        <f t="shared" si="0"/>
        <v>3081</v>
      </c>
    </row>
    <row r="13" spans="1:4" x14ac:dyDescent="0.25">
      <c r="A13" s="11"/>
      <c r="B13" s="7" t="s">
        <v>18</v>
      </c>
      <c r="C13" s="8">
        <v>580</v>
      </c>
      <c r="D13" s="8">
        <f t="shared" si="0"/>
        <v>1740</v>
      </c>
    </row>
    <row r="14" spans="1:4" x14ac:dyDescent="0.25">
      <c r="A14" s="11"/>
      <c r="B14" s="7" t="s">
        <v>12</v>
      </c>
      <c r="C14" s="8">
        <v>1206</v>
      </c>
      <c r="D14" s="8">
        <f t="shared" si="0"/>
        <v>3618</v>
      </c>
    </row>
    <row r="15" spans="1:4" x14ac:dyDescent="0.25">
      <c r="A15" s="11"/>
      <c r="B15" s="7" t="s">
        <v>19</v>
      </c>
      <c r="C15" s="8">
        <v>1248</v>
      </c>
      <c r="D15" s="8">
        <f t="shared" si="0"/>
        <v>3744</v>
      </c>
    </row>
    <row r="16" spans="1:4" x14ac:dyDescent="0.25">
      <c r="A16" s="11"/>
      <c r="B16" s="7" t="s">
        <v>20</v>
      </c>
      <c r="C16" s="8">
        <v>1439</v>
      </c>
      <c r="D16" s="8">
        <f t="shared" si="0"/>
        <v>4317</v>
      </c>
    </row>
    <row r="17" spans="1:4" x14ac:dyDescent="0.25">
      <c r="A17" s="11"/>
      <c r="B17" s="7" t="s">
        <v>21</v>
      </c>
      <c r="C17" s="8">
        <v>1644</v>
      </c>
      <c r="D17" s="8">
        <f t="shared" si="0"/>
        <v>4932</v>
      </c>
    </row>
    <row r="18" spans="1:4" x14ac:dyDescent="0.25">
      <c r="A18" s="11"/>
      <c r="B18" s="7" t="s">
        <v>22</v>
      </c>
      <c r="C18" s="8">
        <v>662</v>
      </c>
      <c r="D18" s="8">
        <f t="shared" si="0"/>
        <v>1986</v>
      </c>
    </row>
    <row r="19" spans="1:4" x14ac:dyDescent="0.25">
      <c r="A19" s="11"/>
      <c r="B19" s="7" t="s">
        <v>6</v>
      </c>
      <c r="C19" s="8">
        <v>382</v>
      </c>
      <c r="D19" s="8">
        <f t="shared" si="0"/>
        <v>1146</v>
      </c>
    </row>
    <row r="20" spans="1:4" x14ac:dyDescent="0.25">
      <c r="A20" s="11"/>
      <c r="B20" s="7" t="s">
        <v>23</v>
      </c>
      <c r="C20" s="8">
        <v>420</v>
      </c>
      <c r="D20" s="8">
        <f t="shared" si="0"/>
        <v>1260</v>
      </c>
    </row>
    <row r="21" spans="1:4" x14ac:dyDescent="0.25">
      <c r="A21" s="11"/>
      <c r="B21" s="7" t="s">
        <v>24</v>
      </c>
      <c r="C21" s="8">
        <v>549</v>
      </c>
      <c r="D21" s="8">
        <f t="shared" si="0"/>
        <v>1647</v>
      </c>
    </row>
    <row r="22" spans="1:4" x14ac:dyDescent="0.25">
      <c r="A22" s="11"/>
      <c r="B22" s="7" t="s">
        <v>9</v>
      </c>
      <c r="C22" s="8">
        <v>398</v>
      </c>
      <c r="D22" s="8">
        <f t="shared" si="0"/>
        <v>1194</v>
      </c>
    </row>
    <row r="23" spans="1:4" x14ac:dyDescent="0.25">
      <c r="A23" s="11"/>
      <c r="B23" s="7" t="s">
        <v>25</v>
      </c>
      <c r="C23" s="8">
        <v>231</v>
      </c>
      <c r="D23" s="8">
        <f t="shared" si="0"/>
        <v>693</v>
      </c>
    </row>
    <row r="24" spans="1:4" x14ac:dyDescent="0.25">
      <c r="A24" s="11"/>
      <c r="B24" s="7" t="s">
        <v>26</v>
      </c>
      <c r="C24" s="8">
        <v>615</v>
      </c>
      <c r="D24" s="8">
        <f t="shared" si="0"/>
        <v>1845</v>
      </c>
    </row>
    <row r="25" spans="1:4" x14ac:dyDescent="0.25">
      <c r="A25" s="11"/>
      <c r="B25" s="7" t="s">
        <v>27</v>
      </c>
      <c r="C25" s="8">
        <v>2096</v>
      </c>
      <c r="D25" s="8">
        <f t="shared" si="0"/>
        <v>6288</v>
      </c>
    </row>
    <row r="26" spans="1:4" x14ac:dyDescent="0.25">
      <c r="A26" s="11"/>
      <c r="B26" s="7" t="s">
        <v>28</v>
      </c>
      <c r="C26" s="8">
        <v>2241</v>
      </c>
      <c r="D26" s="8">
        <f t="shared" si="0"/>
        <v>6723</v>
      </c>
    </row>
    <row r="27" spans="1:4" x14ac:dyDescent="0.25">
      <c r="A27" s="11"/>
      <c r="B27" s="7" t="s">
        <v>29</v>
      </c>
      <c r="C27" s="8">
        <v>8876</v>
      </c>
      <c r="D27" s="8">
        <f t="shared" si="0"/>
        <v>26628</v>
      </c>
    </row>
    <row r="28" spans="1:4" x14ac:dyDescent="0.25">
      <c r="A28" s="11"/>
      <c r="B28" s="7" t="s">
        <v>30</v>
      </c>
      <c r="C28" s="8">
        <v>838</v>
      </c>
      <c r="D28" s="8">
        <f t="shared" si="0"/>
        <v>2514</v>
      </c>
    </row>
    <row r="29" spans="1:4" x14ac:dyDescent="0.25">
      <c r="A29" s="11"/>
      <c r="B29" s="7" t="s">
        <v>31</v>
      </c>
      <c r="C29" s="8">
        <v>9668</v>
      </c>
      <c r="D29" s="8">
        <f t="shared" si="0"/>
        <v>29004</v>
      </c>
    </row>
    <row r="30" spans="1:4" x14ac:dyDescent="0.25">
      <c r="A30" s="11"/>
      <c r="B30" s="7" t="s">
        <v>32</v>
      </c>
      <c r="C30" s="8">
        <v>986</v>
      </c>
      <c r="D30" s="8">
        <f t="shared" si="0"/>
        <v>2958</v>
      </c>
    </row>
    <row r="31" spans="1:4" x14ac:dyDescent="0.25">
      <c r="A31" s="11"/>
      <c r="B31" s="7" t="s">
        <v>33</v>
      </c>
      <c r="C31" s="8">
        <v>4927</v>
      </c>
      <c r="D31" s="8">
        <f t="shared" si="0"/>
        <v>14781</v>
      </c>
    </row>
    <row r="32" spans="1:4" x14ac:dyDescent="0.25">
      <c r="A32" s="11"/>
      <c r="B32" s="7" t="s">
        <v>34</v>
      </c>
      <c r="C32" s="8">
        <v>791</v>
      </c>
      <c r="D32" s="8">
        <f t="shared" si="0"/>
        <v>2373</v>
      </c>
    </row>
    <row r="33" spans="1:4" x14ac:dyDescent="0.25">
      <c r="A33" s="11"/>
      <c r="B33" s="7" t="s">
        <v>35</v>
      </c>
      <c r="C33" s="8">
        <v>817</v>
      </c>
      <c r="D33" s="8">
        <f t="shared" si="0"/>
        <v>2451</v>
      </c>
    </row>
    <row r="34" spans="1:4" x14ac:dyDescent="0.25">
      <c r="A34" s="11"/>
      <c r="B34" s="7" t="s">
        <v>36</v>
      </c>
      <c r="C34" s="8">
        <v>797</v>
      </c>
      <c r="D34" s="8">
        <f t="shared" si="0"/>
        <v>2391</v>
      </c>
    </row>
    <row r="35" spans="1:4" x14ac:dyDescent="0.25">
      <c r="A35" s="11"/>
      <c r="B35" s="7" t="s">
        <v>37</v>
      </c>
      <c r="C35" s="8">
        <v>474</v>
      </c>
      <c r="D35" s="8">
        <f t="shared" si="0"/>
        <v>1422</v>
      </c>
    </row>
    <row r="36" spans="1:4" x14ac:dyDescent="0.25">
      <c r="A36" s="11"/>
      <c r="B36" s="7" t="s">
        <v>7</v>
      </c>
      <c r="C36" s="8">
        <v>688</v>
      </c>
      <c r="D36" s="8">
        <f t="shared" si="0"/>
        <v>2064</v>
      </c>
    </row>
    <row r="37" spans="1:4" x14ac:dyDescent="0.25">
      <c r="A37" s="11"/>
      <c r="B37" s="7" t="s">
        <v>38</v>
      </c>
      <c r="C37" s="8">
        <v>637</v>
      </c>
      <c r="D37" s="8">
        <f t="shared" si="0"/>
        <v>1911</v>
      </c>
    </row>
    <row r="38" spans="1:4" x14ac:dyDescent="0.25">
      <c r="A38" s="11"/>
      <c r="B38" s="7" t="s">
        <v>39</v>
      </c>
      <c r="C38" s="8">
        <v>633</v>
      </c>
      <c r="D38" s="8">
        <f t="shared" si="0"/>
        <v>1899</v>
      </c>
    </row>
    <row r="39" spans="1:4" x14ac:dyDescent="0.25">
      <c r="A39" s="11"/>
      <c r="B39" s="7" t="s">
        <v>40</v>
      </c>
      <c r="C39" s="8">
        <v>800</v>
      </c>
      <c r="D39" s="8">
        <f t="shared" si="0"/>
        <v>2400</v>
      </c>
    </row>
    <row r="40" spans="1:4" x14ac:dyDescent="0.25">
      <c r="A40" s="11"/>
      <c r="B40" s="7" t="s">
        <v>41</v>
      </c>
      <c r="C40" s="8">
        <v>640</v>
      </c>
      <c r="D40" s="8">
        <f t="shared" si="0"/>
        <v>1920</v>
      </c>
    </row>
    <row r="41" spans="1:4" x14ac:dyDescent="0.25">
      <c r="A41" s="11"/>
      <c r="B41" s="7" t="s">
        <v>13</v>
      </c>
      <c r="C41" s="8">
        <v>680</v>
      </c>
      <c r="D41" s="8">
        <f t="shared" si="0"/>
        <v>2040</v>
      </c>
    </row>
    <row r="42" spans="1:4" x14ac:dyDescent="0.25">
      <c r="A42" s="11"/>
      <c r="B42" s="7" t="s">
        <v>42</v>
      </c>
      <c r="C42" s="8">
        <v>682</v>
      </c>
      <c r="D42" s="8">
        <f t="shared" si="0"/>
        <v>2046</v>
      </c>
    </row>
    <row r="43" spans="1:4" x14ac:dyDescent="0.25">
      <c r="A43" s="11"/>
      <c r="B43" s="7" t="s">
        <v>43</v>
      </c>
      <c r="C43" s="8">
        <v>641</v>
      </c>
      <c r="D43" s="8">
        <f t="shared" si="0"/>
        <v>1923</v>
      </c>
    </row>
    <row r="44" spans="1:4" x14ac:dyDescent="0.25">
      <c r="A44" s="11"/>
      <c r="B44" s="7" t="s">
        <v>44</v>
      </c>
      <c r="C44" s="8">
        <v>527</v>
      </c>
      <c r="D44" s="8">
        <f t="shared" si="0"/>
        <v>1581</v>
      </c>
    </row>
    <row r="45" spans="1:4" x14ac:dyDescent="0.25">
      <c r="A45" s="11"/>
      <c r="B45" s="7" t="s">
        <v>45</v>
      </c>
      <c r="C45" s="8">
        <v>756</v>
      </c>
      <c r="D45" s="8">
        <f t="shared" si="0"/>
        <v>2268</v>
      </c>
    </row>
    <row r="46" spans="1:4" x14ac:dyDescent="0.25">
      <c r="A46" s="11"/>
      <c r="B46" s="7" t="s">
        <v>46</v>
      </c>
      <c r="C46" s="8">
        <v>684</v>
      </c>
      <c r="D46" s="8">
        <f t="shared" si="0"/>
        <v>2052</v>
      </c>
    </row>
    <row r="47" spans="1:4" x14ac:dyDescent="0.25">
      <c r="A47" s="12"/>
      <c r="B47" s="7" t="s">
        <v>47</v>
      </c>
      <c r="C47" s="8">
        <v>685</v>
      </c>
      <c r="D47" s="8">
        <f t="shared" si="0"/>
        <v>2055</v>
      </c>
    </row>
    <row r="48" spans="1:4" x14ac:dyDescent="0.25">
      <c r="A48" s="3" t="s">
        <v>48</v>
      </c>
      <c r="B48" s="4" t="s">
        <v>15</v>
      </c>
      <c r="C48" s="5">
        <v>221</v>
      </c>
      <c r="D48" s="5">
        <f t="shared" si="0"/>
        <v>663</v>
      </c>
    </row>
    <row r="49" spans="1:4" x14ac:dyDescent="0.25">
      <c r="A49" s="9"/>
      <c r="B49" s="4" t="s">
        <v>49</v>
      </c>
      <c r="C49" s="5">
        <v>6</v>
      </c>
      <c r="D49" s="5">
        <f t="shared" si="0"/>
        <v>18</v>
      </c>
    </row>
    <row r="50" spans="1:4" x14ac:dyDescent="0.25">
      <c r="A50" s="9"/>
      <c r="B50" s="4" t="s">
        <v>50</v>
      </c>
      <c r="C50" s="5">
        <v>47</v>
      </c>
      <c r="D50" s="5">
        <f t="shared" si="0"/>
        <v>141</v>
      </c>
    </row>
    <row r="51" spans="1:4" x14ac:dyDescent="0.25">
      <c r="A51" s="6"/>
      <c r="B51" s="4" t="s">
        <v>23</v>
      </c>
      <c r="C51" s="5">
        <v>142</v>
      </c>
      <c r="D51" s="5">
        <f t="shared" si="0"/>
        <v>426</v>
      </c>
    </row>
    <row r="52" spans="1:4" x14ac:dyDescent="0.25">
      <c r="A52" s="10" t="s">
        <v>51</v>
      </c>
      <c r="B52" s="7" t="s">
        <v>52</v>
      </c>
      <c r="C52" s="8">
        <v>1500</v>
      </c>
      <c r="D52" s="8">
        <f t="shared" si="0"/>
        <v>4500</v>
      </c>
    </row>
    <row r="53" spans="1:4" x14ac:dyDescent="0.25">
      <c r="A53" s="11"/>
      <c r="B53" s="7" t="s">
        <v>49</v>
      </c>
      <c r="C53" s="8">
        <v>51</v>
      </c>
      <c r="D53" s="8">
        <f t="shared" si="0"/>
        <v>153</v>
      </c>
    </row>
    <row r="54" spans="1:4" x14ac:dyDescent="0.25">
      <c r="A54" s="11"/>
      <c r="B54" s="7" t="s">
        <v>53</v>
      </c>
      <c r="C54" s="8">
        <v>135</v>
      </c>
      <c r="D54" s="8">
        <f t="shared" si="0"/>
        <v>405</v>
      </c>
    </row>
    <row r="55" spans="1:4" x14ac:dyDescent="0.25">
      <c r="A55" s="11"/>
      <c r="B55" s="7" t="s">
        <v>18</v>
      </c>
      <c r="C55" s="8">
        <v>104</v>
      </c>
      <c r="D55" s="8">
        <f t="shared" si="0"/>
        <v>312</v>
      </c>
    </row>
    <row r="56" spans="1:4" x14ac:dyDescent="0.25">
      <c r="A56" s="11"/>
      <c r="B56" s="7" t="s">
        <v>20</v>
      </c>
      <c r="C56" s="8">
        <v>200</v>
      </c>
      <c r="D56" s="8">
        <f t="shared" si="0"/>
        <v>600</v>
      </c>
    </row>
    <row r="57" spans="1:4" x14ac:dyDescent="0.25">
      <c r="A57" s="11"/>
      <c r="B57" s="7" t="s">
        <v>6</v>
      </c>
      <c r="C57" s="8">
        <v>166</v>
      </c>
      <c r="D57" s="8">
        <f t="shared" si="0"/>
        <v>498</v>
      </c>
    </row>
    <row r="58" spans="1:4" x14ac:dyDescent="0.25">
      <c r="A58" s="11"/>
      <c r="B58" s="7" t="s">
        <v>23</v>
      </c>
      <c r="C58" s="8">
        <v>6</v>
      </c>
      <c r="D58" s="8">
        <f t="shared" si="0"/>
        <v>18</v>
      </c>
    </row>
    <row r="59" spans="1:4" x14ac:dyDescent="0.25">
      <c r="A59" s="11"/>
      <c r="B59" s="7" t="s">
        <v>26</v>
      </c>
      <c r="C59" s="8">
        <v>366</v>
      </c>
      <c r="D59" s="8">
        <f t="shared" si="0"/>
        <v>1098</v>
      </c>
    </row>
    <row r="60" spans="1:4" x14ac:dyDescent="0.25">
      <c r="A60" s="11"/>
      <c r="B60" s="7" t="s">
        <v>37</v>
      </c>
      <c r="C60" s="8">
        <v>111</v>
      </c>
      <c r="D60" s="8">
        <f t="shared" si="0"/>
        <v>333</v>
      </c>
    </row>
    <row r="61" spans="1:4" x14ac:dyDescent="0.25">
      <c r="A61" s="12"/>
      <c r="B61" s="7" t="s">
        <v>43</v>
      </c>
      <c r="C61" s="8">
        <v>223</v>
      </c>
      <c r="D61" s="8">
        <f t="shared" si="0"/>
        <v>669</v>
      </c>
    </row>
    <row r="62" spans="1:4" x14ac:dyDescent="0.25">
      <c r="A62" s="3" t="s">
        <v>54</v>
      </c>
      <c r="B62" s="4">
        <v>2014</v>
      </c>
      <c r="C62" s="5">
        <v>238</v>
      </c>
      <c r="D62" s="5">
        <f t="shared" si="0"/>
        <v>714</v>
      </c>
    </row>
    <row r="63" spans="1:4" x14ac:dyDescent="0.25">
      <c r="A63" s="9"/>
      <c r="B63" s="4" t="s">
        <v>55</v>
      </c>
      <c r="C63" s="5">
        <v>5</v>
      </c>
      <c r="D63" s="5">
        <f t="shared" si="0"/>
        <v>15</v>
      </c>
    </row>
    <row r="64" spans="1:4" x14ac:dyDescent="0.25">
      <c r="A64" s="9"/>
      <c r="B64" s="4" t="s">
        <v>56</v>
      </c>
      <c r="C64" s="5">
        <v>125</v>
      </c>
      <c r="D64" s="5">
        <f t="shared" si="0"/>
        <v>375</v>
      </c>
    </row>
    <row r="65" spans="1:4" x14ac:dyDescent="0.25">
      <c r="A65" s="9"/>
      <c r="B65" s="4" t="s">
        <v>26</v>
      </c>
      <c r="C65" s="5">
        <v>427</v>
      </c>
      <c r="D65" s="5">
        <f t="shared" si="0"/>
        <v>1281</v>
      </c>
    </row>
    <row r="66" spans="1:4" x14ac:dyDescent="0.25">
      <c r="A66" s="9"/>
      <c r="B66" s="4" t="s">
        <v>28</v>
      </c>
      <c r="C66" s="5">
        <v>337</v>
      </c>
      <c r="D66" s="5">
        <f>SUM(C66*3)</f>
        <v>1011</v>
      </c>
    </row>
    <row r="67" spans="1:4" x14ac:dyDescent="0.25">
      <c r="A67" s="9"/>
      <c r="B67" s="4" t="s">
        <v>36</v>
      </c>
      <c r="C67" s="5">
        <v>222</v>
      </c>
      <c r="D67" s="5">
        <f>SUM(C67*3)</f>
        <v>666</v>
      </c>
    </row>
    <row r="68" spans="1:4" x14ac:dyDescent="0.25">
      <c r="A68" s="6"/>
      <c r="B68" s="4" t="s">
        <v>7</v>
      </c>
      <c r="C68" s="5">
        <v>407</v>
      </c>
      <c r="D68" s="5">
        <f>SUM(C68*3)</f>
        <v>1221</v>
      </c>
    </row>
    <row r="69" spans="1:4" x14ac:dyDescent="0.25">
      <c r="A69" s="10" t="s">
        <v>57</v>
      </c>
      <c r="B69" s="7">
        <v>2014</v>
      </c>
      <c r="C69" s="8">
        <v>163</v>
      </c>
      <c r="D69" s="8">
        <f t="shared" ref="D69:D132" si="1">SUM(C69*3)</f>
        <v>489</v>
      </c>
    </row>
    <row r="70" spans="1:4" x14ac:dyDescent="0.25">
      <c r="A70" s="11"/>
      <c r="B70" s="7" t="s">
        <v>13</v>
      </c>
      <c r="C70" s="8">
        <v>334</v>
      </c>
      <c r="D70" s="8">
        <f t="shared" si="1"/>
        <v>1002</v>
      </c>
    </row>
    <row r="71" spans="1:4" x14ac:dyDescent="0.25">
      <c r="A71" s="12"/>
      <c r="B71" s="7" t="s">
        <v>45</v>
      </c>
      <c r="C71" s="8">
        <v>333</v>
      </c>
      <c r="D71" s="8">
        <f t="shared" si="1"/>
        <v>999</v>
      </c>
    </row>
    <row r="72" spans="1:4" x14ac:dyDescent="0.25">
      <c r="A72" s="13" t="s">
        <v>58</v>
      </c>
      <c r="B72" s="14" t="s">
        <v>13</v>
      </c>
      <c r="C72" s="15">
        <v>600</v>
      </c>
      <c r="D72" s="15">
        <f>SUM(C72*3)</f>
        <v>1800</v>
      </c>
    </row>
    <row r="73" spans="1:4" x14ac:dyDescent="0.25">
      <c r="A73" s="16"/>
      <c r="B73" s="14" t="s">
        <v>42</v>
      </c>
      <c r="C73" s="15">
        <v>6</v>
      </c>
      <c r="D73" s="15">
        <v>17</v>
      </c>
    </row>
    <row r="74" spans="1:4" x14ac:dyDescent="0.25">
      <c r="A74" s="17" t="s">
        <v>59</v>
      </c>
      <c r="B74" s="14" t="s">
        <v>46</v>
      </c>
      <c r="C74" s="15">
        <v>171</v>
      </c>
      <c r="D74" s="15">
        <v>515</v>
      </c>
    </row>
    <row r="75" spans="1:4" x14ac:dyDescent="0.25">
      <c r="A75" s="3" t="s">
        <v>60</v>
      </c>
      <c r="B75" s="4">
        <v>2014</v>
      </c>
      <c r="C75" s="5">
        <v>194</v>
      </c>
      <c r="D75" s="5">
        <f t="shared" si="1"/>
        <v>582</v>
      </c>
    </row>
    <row r="76" spans="1:4" x14ac:dyDescent="0.25">
      <c r="A76" s="9"/>
      <c r="B76" s="4" t="s">
        <v>61</v>
      </c>
      <c r="C76" s="5">
        <v>179</v>
      </c>
      <c r="D76" s="5">
        <f t="shared" si="1"/>
        <v>537</v>
      </c>
    </row>
    <row r="77" spans="1:4" x14ac:dyDescent="0.25">
      <c r="A77" s="9"/>
      <c r="B77" s="4" t="s">
        <v>7</v>
      </c>
      <c r="C77" s="5">
        <v>236</v>
      </c>
      <c r="D77" s="5">
        <f t="shared" si="1"/>
        <v>708</v>
      </c>
    </row>
    <row r="78" spans="1:4" x14ac:dyDescent="0.25">
      <c r="A78" s="6"/>
      <c r="B78" s="4" t="s">
        <v>44</v>
      </c>
      <c r="C78" s="5">
        <v>37</v>
      </c>
      <c r="D78" s="5">
        <f t="shared" si="1"/>
        <v>111</v>
      </c>
    </row>
    <row r="79" spans="1:4" x14ac:dyDescent="0.25">
      <c r="A79" s="10" t="s">
        <v>62</v>
      </c>
      <c r="B79" s="7" t="s">
        <v>23</v>
      </c>
      <c r="C79" s="8">
        <v>400</v>
      </c>
      <c r="D79" s="8">
        <f t="shared" si="1"/>
        <v>1200</v>
      </c>
    </row>
    <row r="80" spans="1:4" x14ac:dyDescent="0.25">
      <c r="A80" s="11"/>
      <c r="B80" s="7" t="s">
        <v>9</v>
      </c>
      <c r="C80" s="8">
        <v>167</v>
      </c>
      <c r="D80" s="8">
        <f t="shared" si="1"/>
        <v>501</v>
      </c>
    </row>
    <row r="81" spans="1:4" x14ac:dyDescent="0.25">
      <c r="A81" s="11"/>
      <c r="B81" s="7" t="s">
        <v>25</v>
      </c>
      <c r="C81" s="8">
        <v>126</v>
      </c>
      <c r="D81" s="8">
        <f t="shared" si="1"/>
        <v>378</v>
      </c>
    </row>
    <row r="82" spans="1:4" x14ac:dyDescent="0.25">
      <c r="A82" s="12"/>
      <c r="B82" s="7" t="s">
        <v>44</v>
      </c>
      <c r="C82" s="8">
        <v>47</v>
      </c>
      <c r="D82" s="8">
        <f t="shared" si="1"/>
        <v>141</v>
      </c>
    </row>
    <row r="83" spans="1:4" x14ac:dyDescent="0.25">
      <c r="A83" s="3" t="s">
        <v>63</v>
      </c>
      <c r="B83" s="4">
        <v>2014</v>
      </c>
      <c r="C83" s="5">
        <v>152</v>
      </c>
      <c r="D83" s="5">
        <f t="shared" si="1"/>
        <v>456</v>
      </c>
    </row>
    <row r="84" spans="1:4" x14ac:dyDescent="0.25">
      <c r="A84" s="9"/>
      <c r="B84" s="4" t="s">
        <v>11</v>
      </c>
      <c r="C84" s="5">
        <v>95</v>
      </c>
      <c r="D84" s="5">
        <f t="shared" si="1"/>
        <v>285</v>
      </c>
    </row>
    <row r="85" spans="1:4" x14ac:dyDescent="0.25">
      <c r="A85" s="9"/>
      <c r="B85" s="4" t="s">
        <v>64</v>
      </c>
      <c r="C85" s="5">
        <v>146</v>
      </c>
      <c r="D85" s="5">
        <f t="shared" si="1"/>
        <v>438</v>
      </c>
    </row>
    <row r="86" spans="1:4" x14ac:dyDescent="0.25">
      <c r="A86" s="9"/>
      <c r="B86" s="4" t="s">
        <v>21</v>
      </c>
      <c r="C86" s="5">
        <v>150</v>
      </c>
      <c r="D86" s="5">
        <f t="shared" si="1"/>
        <v>450</v>
      </c>
    </row>
    <row r="87" spans="1:4" x14ac:dyDescent="0.25">
      <c r="A87" s="9"/>
      <c r="B87" s="4" t="s">
        <v>65</v>
      </c>
      <c r="C87" s="5">
        <v>117</v>
      </c>
      <c r="D87" s="5">
        <f t="shared" si="1"/>
        <v>351</v>
      </c>
    </row>
    <row r="88" spans="1:4" x14ac:dyDescent="0.25">
      <c r="A88" s="9"/>
      <c r="B88" s="4" t="s">
        <v>36</v>
      </c>
      <c r="C88" s="5">
        <v>98</v>
      </c>
      <c r="D88" s="5">
        <f t="shared" si="1"/>
        <v>294</v>
      </c>
    </row>
    <row r="89" spans="1:4" x14ac:dyDescent="0.25">
      <c r="A89" s="9"/>
      <c r="B89" s="4" t="s">
        <v>13</v>
      </c>
      <c r="C89" s="5">
        <v>107</v>
      </c>
      <c r="D89" s="5">
        <f t="shared" si="1"/>
        <v>321</v>
      </c>
    </row>
    <row r="90" spans="1:4" x14ac:dyDescent="0.25">
      <c r="A90" s="6"/>
      <c r="B90" s="4" t="s">
        <v>46</v>
      </c>
      <c r="C90" s="5">
        <v>266</v>
      </c>
      <c r="D90" s="5">
        <v>797</v>
      </c>
    </row>
    <row r="91" spans="1:4" x14ac:dyDescent="0.25">
      <c r="A91" s="10" t="s">
        <v>66</v>
      </c>
      <c r="B91" s="7" t="s">
        <v>12</v>
      </c>
      <c r="C91" s="8">
        <v>385</v>
      </c>
      <c r="D91" s="8">
        <f t="shared" si="1"/>
        <v>1155</v>
      </c>
    </row>
    <row r="92" spans="1:4" x14ac:dyDescent="0.25">
      <c r="A92" s="11"/>
      <c r="B92" s="7" t="s">
        <v>67</v>
      </c>
      <c r="C92" s="8">
        <v>740</v>
      </c>
      <c r="D92" s="8">
        <f t="shared" si="1"/>
        <v>2220</v>
      </c>
    </row>
    <row r="93" spans="1:4" x14ac:dyDescent="0.25">
      <c r="A93" s="11"/>
      <c r="B93" s="7" t="s">
        <v>21</v>
      </c>
      <c r="C93" s="8">
        <v>434</v>
      </c>
      <c r="D93" s="8">
        <f t="shared" si="1"/>
        <v>1302</v>
      </c>
    </row>
    <row r="94" spans="1:4" x14ac:dyDescent="0.25">
      <c r="A94" s="12"/>
      <c r="B94" s="7" t="s">
        <v>46</v>
      </c>
      <c r="C94" s="8">
        <v>211</v>
      </c>
      <c r="D94" s="8">
        <f t="shared" si="1"/>
        <v>633</v>
      </c>
    </row>
    <row r="95" spans="1:4" x14ac:dyDescent="0.25">
      <c r="A95" s="3" t="s">
        <v>68</v>
      </c>
      <c r="B95" s="4" t="s">
        <v>69</v>
      </c>
      <c r="C95" s="5">
        <v>7</v>
      </c>
      <c r="D95" s="5">
        <f t="shared" si="1"/>
        <v>21</v>
      </c>
    </row>
    <row r="96" spans="1:4" x14ac:dyDescent="0.25">
      <c r="A96" s="6"/>
      <c r="B96" s="4" t="s">
        <v>70</v>
      </c>
      <c r="C96" s="5">
        <v>15</v>
      </c>
      <c r="D96" s="5">
        <f t="shared" si="1"/>
        <v>45</v>
      </c>
    </row>
    <row r="97" spans="1:4" x14ac:dyDescent="0.25">
      <c r="A97" s="10" t="s">
        <v>71</v>
      </c>
      <c r="B97" s="7">
        <v>2014</v>
      </c>
      <c r="C97" s="8">
        <v>111</v>
      </c>
      <c r="D97" s="8">
        <f t="shared" si="1"/>
        <v>333</v>
      </c>
    </row>
    <row r="98" spans="1:4" x14ac:dyDescent="0.25">
      <c r="A98" s="11"/>
      <c r="B98" s="7" t="s">
        <v>72</v>
      </c>
      <c r="C98" s="8">
        <v>707</v>
      </c>
      <c r="D98" s="8">
        <f t="shared" si="1"/>
        <v>2121</v>
      </c>
    </row>
    <row r="99" spans="1:4" x14ac:dyDescent="0.25">
      <c r="A99" s="11"/>
      <c r="B99" s="7" t="s">
        <v>73</v>
      </c>
      <c r="C99" s="8">
        <v>123</v>
      </c>
      <c r="D99" s="8">
        <f t="shared" si="1"/>
        <v>369</v>
      </c>
    </row>
    <row r="100" spans="1:4" x14ac:dyDescent="0.25">
      <c r="A100" s="11"/>
      <c r="B100" s="7" t="s">
        <v>49</v>
      </c>
      <c r="C100" s="8">
        <v>85</v>
      </c>
      <c r="D100" s="8">
        <f t="shared" si="1"/>
        <v>255</v>
      </c>
    </row>
    <row r="101" spans="1:4" x14ac:dyDescent="0.25">
      <c r="A101" s="11"/>
      <c r="B101" s="7" t="s">
        <v>70</v>
      </c>
      <c r="C101" s="8">
        <v>111</v>
      </c>
      <c r="D101" s="8">
        <f t="shared" si="1"/>
        <v>333</v>
      </c>
    </row>
    <row r="102" spans="1:4" x14ac:dyDescent="0.25">
      <c r="A102" s="11"/>
      <c r="B102" s="7" t="s">
        <v>56</v>
      </c>
      <c r="C102" s="8">
        <v>145</v>
      </c>
      <c r="D102" s="8">
        <f t="shared" si="1"/>
        <v>435</v>
      </c>
    </row>
    <row r="103" spans="1:4" x14ac:dyDescent="0.25">
      <c r="A103" s="11"/>
      <c r="B103" s="7" t="s">
        <v>53</v>
      </c>
      <c r="C103" s="8">
        <v>31</v>
      </c>
      <c r="D103" s="8">
        <f t="shared" si="1"/>
        <v>93</v>
      </c>
    </row>
    <row r="104" spans="1:4" x14ac:dyDescent="0.25">
      <c r="A104" s="11"/>
      <c r="B104" s="7" t="s">
        <v>64</v>
      </c>
      <c r="C104" s="8">
        <v>162</v>
      </c>
      <c r="D104" s="8">
        <f t="shared" si="1"/>
        <v>486</v>
      </c>
    </row>
    <row r="105" spans="1:4" x14ac:dyDescent="0.25">
      <c r="A105" s="11"/>
      <c r="B105" s="7" t="s">
        <v>50</v>
      </c>
      <c r="C105" s="8">
        <v>58</v>
      </c>
      <c r="D105" s="8">
        <f t="shared" si="1"/>
        <v>174</v>
      </c>
    </row>
    <row r="106" spans="1:4" x14ac:dyDescent="0.25">
      <c r="A106" s="11"/>
      <c r="B106" s="7" t="s">
        <v>18</v>
      </c>
      <c r="C106" s="8">
        <v>55</v>
      </c>
      <c r="D106" s="8">
        <f t="shared" si="1"/>
        <v>165</v>
      </c>
    </row>
    <row r="107" spans="1:4" x14ac:dyDescent="0.25">
      <c r="A107" s="11"/>
      <c r="B107" s="7" t="s">
        <v>12</v>
      </c>
      <c r="C107" s="8">
        <v>76</v>
      </c>
      <c r="D107" s="8">
        <f t="shared" si="1"/>
        <v>228</v>
      </c>
    </row>
    <row r="108" spans="1:4" x14ac:dyDescent="0.25">
      <c r="A108" s="11"/>
      <c r="B108" s="7" t="s">
        <v>19</v>
      </c>
      <c r="C108" s="8">
        <v>35</v>
      </c>
      <c r="D108" s="8">
        <f t="shared" si="1"/>
        <v>105</v>
      </c>
    </row>
    <row r="109" spans="1:4" x14ac:dyDescent="0.25">
      <c r="A109" s="11"/>
      <c r="B109" s="7" t="s">
        <v>74</v>
      </c>
      <c r="C109" s="8">
        <v>90</v>
      </c>
      <c r="D109" s="8">
        <f t="shared" si="1"/>
        <v>270</v>
      </c>
    </row>
    <row r="110" spans="1:4" x14ac:dyDescent="0.25">
      <c r="A110" s="11"/>
      <c r="B110" s="7" t="s">
        <v>20</v>
      </c>
      <c r="C110" s="8">
        <v>137</v>
      </c>
      <c r="D110" s="8">
        <f t="shared" si="1"/>
        <v>411</v>
      </c>
    </row>
    <row r="111" spans="1:4" x14ac:dyDescent="0.25">
      <c r="A111" s="11"/>
      <c r="B111" s="7" t="s">
        <v>21</v>
      </c>
      <c r="C111" s="8">
        <v>97</v>
      </c>
      <c r="D111" s="8">
        <f t="shared" si="1"/>
        <v>291</v>
      </c>
    </row>
    <row r="112" spans="1:4" x14ac:dyDescent="0.25">
      <c r="A112" s="11"/>
      <c r="B112" s="7" t="s">
        <v>22</v>
      </c>
      <c r="C112" s="8">
        <v>124</v>
      </c>
      <c r="D112" s="8">
        <f t="shared" si="1"/>
        <v>372</v>
      </c>
    </row>
    <row r="113" spans="1:4" x14ac:dyDescent="0.25">
      <c r="A113" s="11"/>
      <c r="B113" s="7" t="s">
        <v>75</v>
      </c>
      <c r="C113" s="8">
        <v>117</v>
      </c>
      <c r="D113" s="8">
        <f t="shared" si="1"/>
        <v>351</v>
      </c>
    </row>
    <row r="114" spans="1:4" x14ac:dyDescent="0.25">
      <c r="A114" s="11"/>
      <c r="B114" s="7" t="s">
        <v>76</v>
      </c>
      <c r="C114" s="8">
        <v>19</v>
      </c>
      <c r="D114" s="8">
        <f t="shared" si="1"/>
        <v>57</v>
      </c>
    </row>
    <row r="115" spans="1:4" x14ac:dyDescent="0.25">
      <c r="A115" s="11"/>
      <c r="B115" s="7" t="s">
        <v>6</v>
      </c>
      <c r="C115" s="8">
        <v>79</v>
      </c>
      <c r="D115" s="8">
        <f t="shared" si="1"/>
        <v>237</v>
      </c>
    </row>
    <row r="116" spans="1:4" x14ac:dyDescent="0.25">
      <c r="A116" s="11"/>
      <c r="B116" s="7" t="s">
        <v>23</v>
      </c>
      <c r="C116" s="8">
        <v>150</v>
      </c>
      <c r="D116" s="8">
        <f t="shared" si="1"/>
        <v>450</v>
      </c>
    </row>
    <row r="117" spans="1:4" x14ac:dyDescent="0.25">
      <c r="A117" s="11"/>
      <c r="B117" s="7" t="s">
        <v>24</v>
      </c>
      <c r="C117" s="8">
        <v>104</v>
      </c>
      <c r="D117" s="8">
        <f t="shared" si="1"/>
        <v>312</v>
      </c>
    </row>
    <row r="118" spans="1:4" x14ac:dyDescent="0.25">
      <c r="A118" s="11"/>
      <c r="B118" s="7" t="s">
        <v>9</v>
      </c>
      <c r="C118" s="8">
        <v>40</v>
      </c>
      <c r="D118" s="8">
        <f t="shared" si="1"/>
        <v>120</v>
      </c>
    </row>
    <row r="119" spans="1:4" x14ac:dyDescent="0.25">
      <c r="A119" s="11"/>
      <c r="B119" s="7" t="s">
        <v>25</v>
      </c>
      <c r="C119" s="8">
        <v>12</v>
      </c>
      <c r="D119" s="8">
        <f t="shared" si="1"/>
        <v>36</v>
      </c>
    </row>
    <row r="120" spans="1:4" x14ac:dyDescent="0.25">
      <c r="A120" s="11"/>
      <c r="B120" s="7" t="s">
        <v>26</v>
      </c>
      <c r="C120" s="8">
        <v>27</v>
      </c>
      <c r="D120" s="8">
        <f t="shared" si="1"/>
        <v>81</v>
      </c>
    </row>
    <row r="121" spans="1:4" x14ac:dyDescent="0.25">
      <c r="A121" s="11"/>
      <c r="B121" s="7" t="s">
        <v>27</v>
      </c>
      <c r="C121" s="8">
        <v>43</v>
      </c>
      <c r="D121" s="8">
        <f t="shared" si="1"/>
        <v>129</v>
      </c>
    </row>
    <row r="122" spans="1:4" x14ac:dyDescent="0.25">
      <c r="A122" s="11"/>
      <c r="B122" s="7" t="s">
        <v>28</v>
      </c>
      <c r="C122" s="8">
        <v>102</v>
      </c>
      <c r="D122" s="8">
        <f t="shared" si="1"/>
        <v>306</v>
      </c>
    </row>
    <row r="123" spans="1:4" x14ac:dyDescent="0.25">
      <c r="A123" s="11"/>
      <c r="B123" s="7" t="s">
        <v>77</v>
      </c>
      <c r="C123" s="8">
        <v>49</v>
      </c>
      <c r="D123" s="8">
        <f t="shared" si="1"/>
        <v>147</v>
      </c>
    </row>
    <row r="124" spans="1:4" x14ac:dyDescent="0.25">
      <c r="A124" s="11"/>
      <c r="B124" s="7" t="s">
        <v>38</v>
      </c>
      <c r="C124" s="8">
        <v>34</v>
      </c>
      <c r="D124" s="8">
        <f t="shared" si="1"/>
        <v>102</v>
      </c>
    </row>
    <row r="125" spans="1:4" x14ac:dyDescent="0.25">
      <c r="A125" s="11"/>
      <c r="B125" s="7" t="s">
        <v>41</v>
      </c>
      <c r="C125" s="8">
        <v>117</v>
      </c>
      <c r="D125" s="8">
        <f t="shared" si="1"/>
        <v>351</v>
      </c>
    </row>
    <row r="126" spans="1:4" x14ac:dyDescent="0.25">
      <c r="A126" s="11"/>
      <c r="B126" s="7" t="s">
        <v>13</v>
      </c>
      <c r="C126" s="8">
        <v>125</v>
      </c>
      <c r="D126" s="8">
        <f t="shared" si="1"/>
        <v>375</v>
      </c>
    </row>
    <row r="127" spans="1:4" x14ac:dyDescent="0.25">
      <c r="A127" s="11"/>
      <c r="B127" s="7" t="s">
        <v>42</v>
      </c>
      <c r="C127" s="8">
        <v>162</v>
      </c>
      <c r="D127" s="8">
        <f t="shared" si="1"/>
        <v>486</v>
      </c>
    </row>
    <row r="128" spans="1:4" x14ac:dyDescent="0.25">
      <c r="A128" s="11"/>
      <c r="B128" s="7" t="s">
        <v>43</v>
      </c>
      <c r="C128" s="8">
        <v>125</v>
      </c>
      <c r="D128" s="8">
        <f t="shared" si="1"/>
        <v>375</v>
      </c>
    </row>
    <row r="129" spans="1:4" x14ac:dyDescent="0.25">
      <c r="A129" s="11"/>
      <c r="B129" s="7" t="s">
        <v>44</v>
      </c>
      <c r="C129" s="8">
        <v>156</v>
      </c>
      <c r="D129" s="8">
        <f t="shared" si="1"/>
        <v>468</v>
      </c>
    </row>
    <row r="130" spans="1:4" x14ac:dyDescent="0.25">
      <c r="A130" s="11"/>
      <c r="B130" s="7" t="s">
        <v>45</v>
      </c>
      <c r="C130" s="8">
        <v>197</v>
      </c>
      <c r="D130" s="8">
        <f t="shared" si="1"/>
        <v>591</v>
      </c>
    </row>
    <row r="131" spans="1:4" x14ac:dyDescent="0.25">
      <c r="A131" s="11"/>
      <c r="B131" s="7" t="s">
        <v>46</v>
      </c>
      <c r="C131" s="8">
        <v>157</v>
      </c>
      <c r="D131" s="8">
        <f t="shared" si="1"/>
        <v>471</v>
      </c>
    </row>
    <row r="132" spans="1:4" x14ac:dyDescent="0.25">
      <c r="A132" s="12"/>
      <c r="B132" s="7" t="s">
        <v>47</v>
      </c>
      <c r="C132" s="8">
        <v>182</v>
      </c>
      <c r="D132" s="8">
        <f t="shared" si="1"/>
        <v>546</v>
      </c>
    </row>
    <row r="133" spans="1:4" x14ac:dyDescent="0.25">
      <c r="A133" s="3" t="s">
        <v>78</v>
      </c>
      <c r="B133" s="4" t="s">
        <v>69</v>
      </c>
      <c r="C133" s="5">
        <v>520</v>
      </c>
      <c r="D133" s="5">
        <f t="shared" ref="D133:D184" si="2">SUM(C133*3)</f>
        <v>1560</v>
      </c>
    </row>
    <row r="134" spans="1:4" x14ac:dyDescent="0.25">
      <c r="A134" s="9"/>
      <c r="B134" s="4" t="s">
        <v>49</v>
      </c>
      <c r="C134" s="5">
        <v>127</v>
      </c>
      <c r="D134" s="5">
        <f t="shared" si="2"/>
        <v>381</v>
      </c>
    </row>
    <row r="135" spans="1:4" x14ac:dyDescent="0.25">
      <c r="A135" s="9"/>
      <c r="B135" s="4" t="s">
        <v>6</v>
      </c>
      <c r="C135" s="5">
        <v>155</v>
      </c>
      <c r="D135" s="5">
        <f t="shared" si="2"/>
        <v>465</v>
      </c>
    </row>
    <row r="136" spans="1:4" x14ac:dyDescent="0.25">
      <c r="A136" s="9"/>
      <c r="B136" s="4" t="s">
        <v>77</v>
      </c>
      <c r="C136" s="5">
        <v>117</v>
      </c>
      <c r="D136" s="5">
        <f t="shared" si="2"/>
        <v>351</v>
      </c>
    </row>
    <row r="137" spans="1:4" x14ac:dyDescent="0.25">
      <c r="A137" s="9"/>
      <c r="B137" s="4" t="s">
        <v>35</v>
      </c>
      <c r="C137" s="5">
        <v>117</v>
      </c>
      <c r="D137" s="5">
        <f t="shared" si="2"/>
        <v>351</v>
      </c>
    </row>
    <row r="138" spans="1:4" x14ac:dyDescent="0.25">
      <c r="A138" s="9"/>
      <c r="B138" s="4" t="s">
        <v>38</v>
      </c>
      <c r="C138" s="5">
        <v>300</v>
      </c>
      <c r="D138" s="5">
        <f t="shared" si="2"/>
        <v>900</v>
      </c>
    </row>
    <row r="139" spans="1:4" x14ac:dyDescent="0.25">
      <c r="A139" s="9"/>
      <c r="B139" s="4" t="s">
        <v>13</v>
      </c>
      <c r="C139" s="5">
        <v>63</v>
      </c>
      <c r="D139" s="5">
        <f t="shared" si="2"/>
        <v>189</v>
      </c>
    </row>
    <row r="140" spans="1:4" x14ac:dyDescent="0.25">
      <c r="A140" s="9"/>
      <c r="B140" s="4" t="s">
        <v>43</v>
      </c>
      <c r="C140" s="5">
        <v>117</v>
      </c>
      <c r="D140" s="5">
        <f t="shared" si="2"/>
        <v>351</v>
      </c>
    </row>
    <row r="141" spans="1:4" x14ac:dyDescent="0.25">
      <c r="A141" s="9"/>
      <c r="B141" s="4" t="s">
        <v>45</v>
      </c>
      <c r="C141" s="5">
        <v>228</v>
      </c>
      <c r="D141" s="5">
        <f t="shared" si="2"/>
        <v>684</v>
      </c>
    </row>
    <row r="142" spans="1:4" x14ac:dyDescent="0.25">
      <c r="A142" s="9"/>
      <c r="B142" s="4" t="s">
        <v>46</v>
      </c>
      <c r="C142" s="5">
        <v>116</v>
      </c>
      <c r="D142" s="5">
        <f t="shared" si="2"/>
        <v>348</v>
      </c>
    </row>
    <row r="143" spans="1:4" x14ac:dyDescent="0.25">
      <c r="A143" s="6"/>
      <c r="B143" s="4" t="s">
        <v>47</v>
      </c>
      <c r="C143" s="5">
        <v>105</v>
      </c>
      <c r="D143" s="5">
        <f t="shared" si="2"/>
        <v>315</v>
      </c>
    </row>
    <row r="144" spans="1:4" x14ac:dyDescent="0.25">
      <c r="A144" s="18" t="s">
        <v>79</v>
      </c>
      <c r="B144" s="19" t="s">
        <v>13</v>
      </c>
      <c r="C144" s="20">
        <v>283</v>
      </c>
      <c r="D144" s="20">
        <f t="shared" si="2"/>
        <v>849</v>
      </c>
    </row>
    <row r="145" spans="1:4" x14ac:dyDescent="0.25">
      <c r="A145" s="21"/>
      <c r="B145" s="19" t="s">
        <v>45</v>
      </c>
      <c r="C145" s="20">
        <v>286</v>
      </c>
      <c r="D145" s="20">
        <f t="shared" si="2"/>
        <v>858</v>
      </c>
    </row>
    <row r="146" spans="1:4" x14ac:dyDescent="0.25">
      <c r="A146" s="10" t="s">
        <v>80</v>
      </c>
      <c r="B146" s="7" t="s">
        <v>69</v>
      </c>
      <c r="C146" s="8">
        <v>665</v>
      </c>
      <c r="D146" s="8">
        <f t="shared" si="2"/>
        <v>1995</v>
      </c>
    </row>
    <row r="147" spans="1:4" x14ac:dyDescent="0.25">
      <c r="A147" s="11"/>
      <c r="B147" s="7" t="s">
        <v>64</v>
      </c>
      <c r="C147" s="8">
        <v>1104</v>
      </c>
      <c r="D147" s="8">
        <f t="shared" si="2"/>
        <v>3312</v>
      </c>
    </row>
    <row r="148" spans="1:4" x14ac:dyDescent="0.25">
      <c r="A148" s="11"/>
      <c r="B148" s="7" t="s">
        <v>18</v>
      </c>
      <c r="C148" s="8">
        <v>157</v>
      </c>
      <c r="D148" s="8">
        <f t="shared" si="2"/>
        <v>471</v>
      </c>
    </row>
    <row r="149" spans="1:4" x14ac:dyDescent="0.25">
      <c r="A149" s="11"/>
      <c r="B149" s="7" t="s">
        <v>24</v>
      </c>
      <c r="C149" s="8">
        <v>353</v>
      </c>
      <c r="D149" s="8">
        <f t="shared" si="2"/>
        <v>1059</v>
      </c>
    </row>
    <row r="150" spans="1:4" x14ac:dyDescent="0.25">
      <c r="A150" s="11"/>
      <c r="B150" s="7" t="s">
        <v>25</v>
      </c>
      <c r="C150" s="8">
        <v>370</v>
      </c>
      <c r="D150" s="8">
        <f t="shared" si="2"/>
        <v>1110</v>
      </c>
    </row>
    <row r="151" spans="1:4" x14ac:dyDescent="0.25">
      <c r="A151" s="11"/>
      <c r="B151" s="7" t="s">
        <v>37</v>
      </c>
      <c r="C151" s="8">
        <v>343</v>
      </c>
      <c r="D151" s="8">
        <f t="shared" si="2"/>
        <v>1029</v>
      </c>
    </row>
    <row r="152" spans="1:4" x14ac:dyDescent="0.25">
      <c r="A152" s="11"/>
      <c r="B152" s="7" t="s">
        <v>38</v>
      </c>
      <c r="C152" s="8">
        <v>330</v>
      </c>
      <c r="D152" s="8">
        <f t="shared" si="2"/>
        <v>990</v>
      </c>
    </row>
    <row r="153" spans="1:4" x14ac:dyDescent="0.25">
      <c r="A153" s="11"/>
      <c r="B153" s="7" t="s">
        <v>41</v>
      </c>
      <c r="C153" s="8">
        <v>350</v>
      </c>
      <c r="D153" s="8">
        <f t="shared" si="2"/>
        <v>1050</v>
      </c>
    </row>
    <row r="154" spans="1:4" x14ac:dyDescent="0.25">
      <c r="A154" s="11"/>
      <c r="B154" s="7" t="s">
        <v>45</v>
      </c>
      <c r="C154" s="8">
        <v>354</v>
      </c>
      <c r="D154" s="8">
        <f t="shared" si="2"/>
        <v>1062</v>
      </c>
    </row>
    <row r="155" spans="1:4" x14ac:dyDescent="0.25">
      <c r="A155" s="12"/>
      <c r="B155" s="7" t="s">
        <v>46</v>
      </c>
      <c r="C155" s="8">
        <v>333</v>
      </c>
      <c r="D155" s="8">
        <f t="shared" si="2"/>
        <v>999</v>
      </c>
    </row>
    <row r="156" spans="1:4" x14ac:dyDescent="0.25">
      <c r="A156" s="3" t="s">
        <v>81</v>
      </c>
      <c r="B156" s="4" t="s">
        <v>19</v>
      </c>
      <c r="C156" s="5">
        <v>1069</v>
      </c>
      <c r="D156" s="5">
        <f t="shared" si="2"/>
        <v>3207</v>
      </c>
    </row>
    <row r="157" spans="1:4" x14ac:dyDescent="0.25">
      <c r="A157" s="9"/>
      <c r="B157" s="4" t="s">
        <v>67</v>
      </c>
      <c r="C157" s="5">
        <v>430</v>
      </c>
      <c r="D157" s="5">
        <f t="shared" si="2"/>
        <v>1290</v>
      </c>
    </row>
    <row r="158" spans="1:4" x14ac:dyDescent="0.25">
      <c r="A158" s="9"/>
      <c r="B158" s="4" t="s">
        <v>21</v>
      </c>
      <c r="C158" s="5">
        <v>94</v>
      </c>
      <c r="D158" s="5">
        <f t="shared" si="2"/>
        <v>282</v>
      </c>
    </row>
    <row r="159" spans="1:4" x14ac:dyDescent="0.25">
      <c r="A159" s="9"/>
      <c r="B159" s="4" t="s">
        <v>6</v>
      </c>
      <c r="C159" s="5">
        <v>105</v>
      </c>
      <c r="D159" s="5">
        <f t="shared" si="2"/>
        <v>315</v>
      </c>
    </row>
    <row r="160" spans="1:4" x14ac:dyDescent="0.25">
      <c r="A160" s="9"/>
      <c r="B160" s="4" t="s">
        <v>27</v>
      </c>
      <c r="C160" s="5">
        <v>142</v>
      </c>
      <c r="D160" s="5">
        <f t="shared" si="2"/>
        <v>426</v>
      </c>
    </row>
    <row r="161" spans="1:4" x14ac:dyDescent="0.25">
      <c r="A161" s="9"/>
      <c r="B161" s="4" t="s">
        <v>65</v>
      </c>
      <c r="C161" s="5">
        <v>113</v>
      </c>
      <c r="D161" s="5">
        <f t="shared" si="2"/>
        <v>339</v>
      </c>
    </row>
    <row r="162" spans="1:4" x14ac:dyDescent="0.25">
      <c r="A162" s="9"/>
      <c r="B162" s="4" t="s">
        <v>37</v>
      </c>
      <c r="C162" s="5">
        <v>111</v>
      </c>
      <c r="D162" s="5">
        <f t="shared" si="2"/>
        <v>333</v>
      </c>
    </row>
    <row r="163" spans="1:4" x14ac:dyDescent="0.25">
      <c r="A163" s="6"/>
      <c r="B163" s="4" t="s">
        <v>41</v>
      </c>
      <c r="C163" s="5">
        <v>78</v>
      </c>
      <c r="D163" s="5">
        <f t="shared" si="2"/>
        <v>234</v>
      </c>
    </row>
    <row r="164" spans="1:4" x14ac:dyDescent="0.25">
      <c r="A164" s="22" t="s">
        <v>82</v>
      </c>
      <c r="B164" s="22" t="s">
        <v>42</v>
      </c>
      <c r="C164" s="22">
        <v>329</v>
      </c>
      <c r="D164" s="22">
        <f t="shared" si="2"/>
        <v>987</v>
      </c>
    </row>
    <row r="165" spans="1:4" x14ac:dyDescent="0.25">
      <c r="A165" s="22" t="s">
        <v>83</v>
      </c>
      <c r="B165" s="22" t="s">
        <v>41</v>
      </c>
      <c r="C165" s="22">
        <v>426</v>
      </c>
      <c r="D165" s="22">
        <f t="shared" si="2"/>
        <v>1278</v>
      </c>
    </row>
    <row r="166" spans="1:4" x14ac:dyDescent="0.25">
      <c r="A166" s="23" t="s">
        <v>84</v>
      </c>
      <c r="B166" s="24" t="s">
        <v>11</v>
      </c>
      <c r="C166" s="25">
        <v>51</v>
      </c>
      <c r="D166" s="25">
        <f t="shared" si="2"/>
        <v>153</v>
      </c>
    </row>
    <row r="167" spans="1:4" x14ac:dyDescent="0.25">
      <c r="A167" s="26"/>
      <c r="B167" s="24" t="s">
        <v>27</v>
      </c>
      <c r="C167" s="25">
        <v>333</v>
      </c>
      <c r="D167" s="25">
        <f t="shared" si="2"/>
        <v>999</v>
      </c>
    </row>
    <row r="168" spans="1:4" x14ac:dyDescent="0.25">
      <c r="A168" s="26"/>
      <c r="B168" s="24" t="s">
        <v>28</v>
      </c>
      <c r="C168" s="25">
        <v>734</v>
      </c>
      <c r="D168" s="25">
        <f>SUM(C168*3)</f>
        <v>2202</v>
      </c>
    </row>
    <row r="169" spans="1:4" x14ac:dyDescent="0.25">
      <c r="A169" s="26"/>
      <c r="B169" s="24" t="s">
        <v>77</v>
      </c>
      <c r="C169" s="25">
        <v>689</v>
      </c>
      <c r="D169" s="25">
        <f>SUM(C169*3)</f>
        <v>2067</v>
      </c>
    </row>
    <row r="170" spans="1:4" x14ac:dyDescent="0.25">
      <c r="A170" s="26"/>
      <c r="B170" s="24" t="s">
        <v>38</v>
      </c>
      <c r="C170" s="25">
        <v>67</v>
      </c>
      <c r="D170" s="25">
        <f>SUM(C170*3)</f>
        <v>201</v>
      </c>
    </row>
    <row r="171" spans="1:4" x14ac:dyDescent="0.25">
      <c r="A171" s="27"/>
      <c r="B171" s="24" t="s">
        <v>41</v>
      </c>
      <c r="C171" s="25">
        <v>334</v>
      </c>
      <c r="D171" s="25">
        <f>SUM(C171*3)</f>
        <v>1002</v>
      </c>
    </row>
    <row r="172" spans="1:4" x14ac:dyDescent="0.25">
      <c r="A172" s="28" t="s">
        <v>85</v>
      </c>
      <c r="B172" s="28" t="s">
        <v>42</v>
      </c>
      <c r="C172" s="28">
        <v>149</v>
      </c>
      <c r="D172" s="28">
        <f>SUM(C172*3)</f>
        <v>447</v>
      </c>
    </row>
    <row r="173" spans="1:4" x14ac:dyDescent="0.25">
      <c r="A173" s="24" t="s">
        <v>86</v>
      </c>
      <c r="B173" s="24" t="s">
        <v>42</v>
      </c>
      <c r="C173" s="25">
        <v>200</v>
      </c>
      <c r="D173" s="25">
        <f t="shared" si="2"/>
        <v>600</v>
      </c>
    </row>
    <row r="174" spans="1:4" x14ac:dyDescent="0.25">
      <c r="A174" s="7" t="s">
        <v>87</v>
      </c>
      <c r="B174" s="7" t="s">
        <v>23</v>
      </c>
      <c r="C174" s="8">
        <v>460</v>
      </c>
      <c r="D174" s="8">
        <f t="shared" si="2"/>
        <v>1380</v>
      </c>
    </row>
    <row r="175" spans="1:4" x14ac:dyDescent="0.25">
      <c r="A175" s="3" t="s">
        <v>88</v>
      </c>
      <c r="B175" s="4" t="s">
        <v>70</v>
      </c>
      <c r="C175" s="5">
        <v>165</v>
      </c>
      <c r="D175" s="5">
        <f t="shared" si="2"/>
        <v>495</v>
      </c>
    </row>
    <row r="176" spans="1:4" x14ac:dyDescent="0.25">
      <c r="A176" s="9"/>
      <c r="B176" s="4" t="s">
        <v>56</v>
      </c>
      <c r="C176" s="5">
        <v>174</v>
      </c>
      <c r="D176" s="5">
        <f t="shared" si="2"/>
        <v>522</v>
      </c>
    </row>
    <row r="177" spans="1:4" x14ac:dyDescent="0.25">
      <c r="A177" s="9"/>
      <c r="B177" s="4" t="s">
        <v>64</v>
      </c>
      <c r="C177" s="5">
        <v>174</v>
      </c>
      <c r="D177" s="5">
        <f t="shared" si="2"/>
        <v>522</v>
      </c>
    </row>
    <row r="178" spans="1:4" x14ac:dyDescent="0.25">
      <c r="A178" s="9"/>
      <c r="B178" s="4" t="s">
        <v>50</v>
      </c>
      <c r="C178" s="5">
        <v>133</v>
      </c>
      <c r="D178" s="5">
        <f t="shared" si="2"/>
        <v>399</v>
      </c>
    </row>
    <row r="179" spans="1:4" x14ac:dyDescent="0.25">
      <c r="A179" s="9"/>
      <c r="B179" s="4" t="s">
        <v>9</v>
      </c>
      <c r="C179" s="5">
        <v>168</v>
      </c>
      <c r="D179" s="5">
        <f t="shared" si="2"/>
        <v>504</v>
      </c>
    </row>
    <row r="180" spans="1:4" x14ac:dyDescent="0.25">
      <c r="A180" s="9"/>
      <c r="B180" s="4" t="s">
        <v>25</v>
      </c>
      <c r="C180" s="5">
        <v>332</v>
      </c>
      <c r="D180" s="5">
        <f t="shared" si="2"/>
        <v>996</v>
      </c>
    </row>
    <row r="181" spans="1:4" x14ac:dyDescent="0.25">
      <c r="A181" s="9"/>
      <c r="B181" s="4" t="s">
        <v>7</v>
      </c>
      <c r="C181" s="5">
        <v>120</v>
      </c>
      <c r="D181" s="5">
        <f t="shared" si="2"/>
        <v>360</v>
      </c>
    </row>
    <row r="182" spans="1:4" x14ac:dyDescent="0.25">
      <c r="A182" s="6"/>
      <c r="B182" s="4" t="s">
        <v>44</v>
      </c>
      <c r="C182" s="5">
        <v>117</v>
      </c>
      <c r="D182" s="5">
        <f t="shared" si="2"/>
        <v>351</v>
      </c>
    </row>
    <row r="183" spans="1:4" x14ac:dyDescent="0.25">
      <c r="A183" s="10" t="s">
        <v>89</v>
      </c>
      <c r="B183" s="7" t="s">
        <v>90</v>
      </c>
      <c r="C183" s="8">
        <v>375</v>
      </c>
      <c r="D183" s="8">
        <f t="shared" si="2"/>
        <v>1125</v>
      </c>
    </row>
    <row r="184" spans="1:4" x14ac:dyDescent="0.25">
      <c r="A184" s="11"/>
      <c r="B184" s="7" t="s">
        <v>27</v>
      </c>
      <c r="C184" s="8">
        <v>333</v>
      </c>
      <c r="D184" s="8">
        <f t="shared" si="2"/>
        <v>999</v>
      </c>
    </row>
    <row r="185" spans="1:4" x14ac:dyDescent="0.25">
      <c r="A185" s="11"/>
      <c r="B185" s="7" t="s">
        <v>28</v>
      </c>
      <c r="C185" s="8">
        <v>368</v>
      </c>
      <c r="D185" s="8">
        <f>SUM(C185*3)</f>
        <v>1104</v>
      </c>
    </row>
    <row r="186" spans="1:4" x14ac:dyDescent="0.25">
      <c r="A186" s="11"/>
      <c r="B186" s="7" t="s">
        <v>77</v>
      </c>
      <c r="C186" s="8">
        <v>367</v>
      </c>
      <c r="D186" s="8">
        <f>SUM(C186*3)</f>
        <v>1101</v>
      </c>
    </row>
    <row r="187" spans="1:4" x14ac:dyDescent="0.25">
      <c r="A187" s="11"/>
      <c r="B187" s="7" t="s">
        <v>37</v>
      </c>
      <c r="C187" s="8">
        <v>312</v>
      </c>
      <c r="D187" s="8">
        <f>SUM(C187*3)</f>
        <v>936</v>
      </c>
    </row>
    <row r="188" spans="1:4" x14ac:dyDescent="0.25">
      <c r="A188" s="11"/>
      <c r="B188" s="7" t="s">
        <v>40</v>
      </c>
      <c r="C188" s="8">
        <v>236</v>
      </c>
      <c r="D188" s="8">
        <f>SUM(C188*3)</f>
        <v>708</v>
      </c>
    </row>
    <row r="189" spans="1:4" x14ac:dyDescent="0.25">
      <c r="A189" s="12"/>
      <c r="B189" s="7" t="s">
        <v>46</v>
      </c>
      <c r="C189" s="8">
        <v>320</v>
      </c>
      <c r="D189" s="8">
        <f>SUM(C189*3)</f>
        <v>960</v>
      </c>
    </row>
    <row r="190" spans="1:4" x14ac:dyDescent="0.25">
      <c r="A190" s="3" t="s">
        <v>91</v>
      </c>
      <c r="B190" s="4" t="s">
        <v>56</v>
      </c>
      <c r="C190" s="5">
        <v>40</v>
      </c>
      <c r="D190" s="5">
        <f t="shared" ref="D190:D222" si="3">SUM(C190*3)</f>
        <v>120</v>
      </c>
    </row>
    <row r="191" spans="1:4" x14ac:dyDescent="0.25">
      <c r="A191" s="9"/>
      <c r="B191" s="4" t="s">
        <v>67</v>
      </c>
      <c r="C191" s="5">
        <v>245</v>
      </c>
      <c r="D191" s="5">
        <f t="shared" si="3"/>
        <v>735</v>
      </c>
    </row>
    <row r="192" spans="1:4" x14ac:dyDescent="0.25">
      <c r="A192" s="9"/>
      <c r="B192" s="4" t="s">
        <v>22</v>
      </c>
      <c r="C192" s="5">
        <v>26</v>
      </c>
      <c r="D192" s="5">
        <f t="shared" si="3"/>
        <v>78</v>
      </c>
    </row>
    <row r="193" spans="1:4" x14ac:dyDescent="0.25">
      <c r="A193" s="9"/>
      <c r="B193" s="4" t="s">
        <v>23</v>
      </c>
      <c r="C193" s="5">
        <v>56</v>
      </c>
      <c r="D193" s="5">
        <f t="shared" si="3"/>
        <v>168</v>
      </c>
    </row>
    <row r="194" spans="1:4" x14ac:dyDescent="0.25">
      <c r="A194" s="9"/>
      <c r="B194" s="4" t="s">
        <v>26</v>
      </c>
      <c r="C194" s="5">
        <v>37</v>
      </c>
      <c r="D194" s="5">
        <f t="shared" si="3"/>
        <v>111</v>
      </c>
    </row>
    <row r="195" spans="1:4" x14ac:dyDescent="0.25">
      <c r="A195" s="9"/>
      <c r="B195" s="4" t="s">
        <v>35</v>
      </c>
      <c r="C195" s="5">
        <v>61</v>
      </c>
      <c r="D195" s="5">
        <f t="shared" si="3"/>
        <v>183</v>
      </c>
    </row>
    <row r="196" spans="1:4" x14ac:dyDescent="0.25">
      <c r="A196" s="9"/>
      <c r="B196" s="4" t="s">
        <v>7</v>
      </c>
      <c r="C196" s="5">
        <v>60</v>
      </c>
      <c r="D196" s="5">
        <f t="shared" si="3"/>
        <v>180</v>
      </c>
    </row>
    <row r="197" spans="1:4" x14ac:dyDescent="0.25">
      <c r="A197" s="9"/>
      <c r="B197" s="4" t="s">
        <v>41</v>
      </c>
      <c r="C197" s="5">
        <v>50</v>
      </c>
      <c r="D197" s="5">
        <f t="shared" si="3"/>
        <v>150</v>
      </c>
    </row>
    <row r="198" spans="1:4" x14ac:dyDescent="0.25">
      <c r="A198" s="9"/>
      <c r="B198" s="4" t="s">
        <v>43</v>
      </c>
      <c r="C198" s="5">
        <v>48</v>
      </c>
      <c r="D198" s="5">
        <f t="shared" si="3"/>
        <v>144</v>
      </c>
    </row>
    <row r="199" spans="1:4" x14ac:dyDescent="0.25">
      <c r="A199" s="6"/>
      <c r="B199" s="4" t="s">
        <v>46</v>
      </c>
      <c r="C199" s="5">
        <v>100</v>
      </c>
      <c r="D199" s="5">
        <f t="shared" si="3"/>
        <v>300</v>
      </c>
    </row>
    <row r="200" spans="1:4" x14ac:dyDescent="0.25">
      <c r="A200" s="10" t="s">
        <v>92</v>
      </c>
      <c r="B200" s="7" t="s">
        <v>49</v>
      </c>
      <c r="C200" s="8">
        <v>759</v>
      </c>
      <c r="D200" s="8">
        <f t="shared" si="3"/>
        <v>2277</v>
      </c>
    </row>
    <row r="201" spans="1:4" x14ac:dyDescent="0.25">
      <c r="A201" s="11"/>
      <c r="B201" s="7" t="s">
        <v>70</v>
      </c>
      <c r="C201" s="8">
        <v>137</v>
      </c>
      <c r="D201" s="8">
        <f t="shared" si="3"/>
        <v>411</v>
      </c>
    </row>
    <row r="202" spans="1:4" x14ac:dyDescent="0.25">
      <c r="A202" s="11"/>
      <c r="B202" s="7" t="s">
        <v>64</v>
      </c>
      <c r="C202" s="8">
        <v>140</v>
      </c>
      <c r="D202" s="8">
        <f t="shared" si="3"/>
        <v>420</v>
      </c>
    </row>
    <row r="203" spans="1:4" x14ac:dyDescent="0.25">
      <c r="A203" s="11"/>
      <c r="B203" s="7" t="s">
        <v>19</v>
      </c>
      <c r="C203" s="8">
        <v>974</v>
      </c>
      <c r="D203" s="8">
        <f t="shared" si="3"/>
        <v>2922</v>
      </c>
    </row>
    <row r="204" spans="1:4" x14ac:dyDescent="0.25">
      <c r="A204" s="11"/>
      <c r="B204" s="7" t="s">
        <v>21</v>
      </c>
      <c r="C204" s="8">
        <v>80</v>
      </c>
      <c r="D204" s="8">
        <f t="shared" si="3"/>
        <v>240</v>
      </c>
    </row>
    <row r="205" spans="1:4" x14ac:dyDescent="0.25">
      <c r="A205" s="11"/>
      <c r="B205" s="7" t="s">
        <v>24</v>
      </c>
      <c r="C205" s="8">
        <v>131</v>
      </c>
      <c r="D205" s="8">
        <f t="shared" si="3"/>
        <v>393</v>
      </c>
    </row>
    <row r="206" spans="1:4" x14ac:dyDescent="0.25">
      <c r="A206" s="11"/>
      <c r="B206" s="7" t="s">
        <v>26</v>
      </c>
      <c r="C206" s="8">
        <v>233</v>
      </c>
      <c r="D206" s="8">
        <f t="shared" si="3"/>
        <v>699</v>
      </c>
    </row>
    <row r="207" spans="1:4" x14ac:dyDescent="0.25">
      <c r="A207" s="11"/>
      <c r="B207" s="7" t="s">
        <v>36</v>
      </c>
      <c r="C207" s="8">
        <v>101</v>
      </c>
      <c r="D207" s="8">
        <f t="shared" si="3"/>
        <v>303</v>
      </c>
    </row>
    <row r="208" spans="1:4" x14ac:dyDescent="0.25">
      <c r="A208" s="11"/>
      <c r="B208" s="7" t="s">
        <v>40</v>
      </c>
      <c r="C208" s="8">
        <v>103</v>
      </c>
      <c r="D208" s="8">
        <f t="shared" si="3"/>
        <v>309</v>
      </c>
    </row>
    <row r="209" spans="1:4" x14ac:dyDescent="0.25">
      <c r="A209" s="12"/>
      <c r="B209" s="7" t="s">
        <v>43</v>
      </c>
      <c r="C209" s="8">
        <v>187</v>
      </c>
      <c r="D209" s="8">
        <f t="shared" si="3"/>
        <v>561</v>
      </c>
    </row>
    <row r="210" spans="1:4" x14ac:dyDescent="0.25">
      <c r="A210" s="3" t="s">
        <v>93</v>
      </c>
      <c r="B210" s="4" t="s">
        <v>18</v>
      </c>
      <c r="C210" s="5">
        <v>813</v>
      </c>
      <c r="D210" s="5">
        <f t="shared" si="3"/>
        <v>2439</v>
      </c>
    </row>
    <row r="211" spans="1:4" x14ac:dyDescent="0.25">
      <c r="A211" s="9"/>
      <c r="B211" s="4" t="s">
        <v>94</v>
      </c>
      <c r="C211" s="5">
        <v>245</v>
      </c>
      <c r="D211" s="5">
        <f t="shared" si="3"/>
        <v>735</v>
      </c>
    </row>
    <row r="212" spans="1:4" x14ac:dyDescent="0.25">
      <c r="A212" s="9"/>
      <c r="B212" s="4" t="s">
        <v>19</v>
      </c>
      <c r="C212" s="5">
        <v>677</v>
      </c>
      <c r="D212" s="5">
        <f t="shared" si="3"/>
        <v>2031</v>
      </c>
    </row>
    <row r="213" spans="1:4" x14ac:dyDescent="0.25">
      <c r="A213" s="9"/>
      <c r="B213" s="4" t="s">
        <v>67</v>
      </c>
      <c r="C213" s="5">
        <v>45</v>
      </c>
      <c r="D213" s="5">
        <f t="shared" si="3"/>
        <v>135</v>
      </c>
    </row>
    <row r="214" spans="1:4" x14ac:dyDescent="0.25">
      <c r="A214" s="9"/>
      <c r="B214" s="4" t="s">
        <v>22</v>
      </c>
      <c r="C214" s="5">
        <v>61</v>
      </c>
      <c r="D214" s="5">
        <f t="shared" si="3"/>
        <v>183</v>
      </c>
    </row>
    <row r="215" spans="1:4" x14ac:dyDescent="0.25">
      <c r="A215" s="9"/>
      <c r="B215" s="4" t="s">
        <v>23</v>
      </c>
      <c r="C215" s="5">
        <v>87</v>
      </c>
      <c r="D215" s="5">
        <f t="shared" si="3"/>
        <v>261</v>
      </c>
    </row>
    <row r="216" spans="1:4" x14ac:dyDescent="0.25">
      <c r="A216" s="9"/>
      <c r="B216" s="4" t="s">
        <v>26</v>
      </c>
      <c r="C216" s="5">
        <v>56</v>
      </c>
      <c r="D216" s="5">
        <f t="shared" si="3"/>
        <v>168</v>
      </c>
    </row>
    <row r="217" spans="1:4" x14ac:dyDescent="0.25">
      <c r="A217" s="9"/>
      <c r="B217" s="4" t="s">
        <v>35</v>
      </c>
      <c r="C217" s="5">
        <v>59</v>
      </c>
      <c r="D217" s="5">
        <f t="shared" si="3"/>
        <v>177</v>
      </c>
    </row>
    <row r="218" spans="1:4" x14ac:dyDescent="0.25">
      <c r="A218" s="9"/>
      <c r="B218" s="4" t="s">
        <v>7</v>
      </c>
      <c r="C218" s="5">
        <v>86</v>
      </c>
      <c r="D218" s="5">
        <f t="shared" si="3"/>
        <v>258</v>
      </c>
    </row>
    <row r="219" spans="1:4" x14ac:dyDescent="0.25">
      <c r="A219" s="9"/>
      <c r="B219" s="4" t="s">
        <v>41</v>
      </c>
      <c r="C219" s="5">
        <v>67</v>
      </c>
      <c r="D219" s="5">
        <f t="shared" si="3"/>
        <v>201</v>
      </c>
    </row>
    <row r="220" spans="1:4" x14ac:dyDescent="0.25">
      <c r="A220" s="9"/>
      <c r="B220" s="4" t="s">
        <v>43</v>
      </c>
      <c r="C220" s="5">
        <v>70</v>
      </c>
      <c r="D220" s="5">
        <f t="shared" si="3"/>
        <v>210</v>
      </c>
    </row>
    <row r="221" spans="1:4" x14ac:dyDescent="0.25">
      <c r="A221" s="6"/>
      <c r="B221" s="4" t="s">
        <v>46</v>
      </c>
      <c r="C221" s="5">
        <v>66</v>
      </c>
      <c r="D221" s="5">
        <f t="shared" si="3"/>
        <v>198</v>
      </c>
    </row>
    <row r="222" spans="1:4" x14ac:dyDescent="0.25">
      <c r="A222" s="7" t="s">
        <v>95</v>
      </c>
      <c r="B222" s="7" t="s">
        <v>18</v>
      </c>
      <c r="C222" s="8">
        <v>213</v>
      </c>
      <c r="D222" s="8">
        <f t="shared" si="3"/>
        <v>639</v>
      </c>
    </row>
    <row r="223" spans="1:4" x14ac:dyDescent="0.25">
      <c r="A223" s="23" t="s">
        <v>96</v>
      </c>
      <c r="B223" s="24" t="s">
        <v>45</v>
      </c>
      <c r="C223" s="24">
        <v>116</v>
      </c>
      <c r="D223" s="24">
        <f>SUM(C223*3)</f>
        <v>348</v>
      </c>
    </row>
    <row r="224" spans="1:4" x14ac:dyDescent="0.25">
      <c r="A224" s="27"/>
      <c r="B224" s="4" t="s">
        <v>47</v>
      </c>
      <c r="C224" s="29">
        <v>117</v>
      </c>
      <c r="D224" s="29">
        <f>SUM(C224*3)</f>
        <v>351</v>
      </c>
    </row>
    <row r="225" spans="1:4" x14ac:dyDescent="0.25">
      <c r="A225" s="10" t="s">
        <v>97</v>
      </c>
      <c r="B225" s="7" t="s">
        <v>72</v>
      </c>
      <c r="C225" s="8">
        <v>170</v>
      </c>
      <c r="D225" s="8">
        <f t="shared" ref="D225:D267" si="4">SUM(C225*3)</f>
        <v>510</v>
      </c>
    </row>
    <row r="226" spans="1:4" x14ac:dyDescent="0.25">
      <c r="A226" s="11"/>
      <c r="B226" s="7" t="s">
        <v>21</v>
      </c>
      <c r="C226" s="8">
        <v>123</v>
      </c>
      <c r="D226" s="8">
        <f t="shared" si="4"/>
        <v>369</v>
      </c>
    </row>
    <row r="227" spans="1:4" x14ac:dyDescent="0.25">
      <c r="A227" s="12"/>
      <c r="B227" s="7" t="s">
        <v>35</v>
      </c>
      <c r="C227" s="8">
        <v>117</v>
      </c>
      <c r="D227" s="8">
        <f t="shared" si="4"/>
        <v>351</v>
      </c>
    </row>
    <row r="228" spans="1:4" x14ac:dyDescent="0.25">
      <c r="A228" s="4" t="s">
        <v>98</v>
      </c>
      <c r="B228" s="4" t="s">
        <v>49</v>
      </c>
      <c r="C228" s="5">
        <v>58</v>
      </c>
      <c r="D228" s="5">
        <f t="shared" si="4"/>
        <v>174</v>
      </c>
    </row>
    <row r="229" spans="1:4" x14ac:dyDescent="0.25">
      <c r="A229" s="10" t="s">
        <v>99</v>
      </c>
      <c r="B229" s="7" t="s">
        <v>70</v>
      </c>
      <c r="C229" s="8">
        <v>174</v>
      </c>
      <c r="D229" s="8">
        <f t="shared" si="4"/>
        <v>522</v>
      </c>
    </row>
    <row r="230" spans="1:4" x14ac:dyDescent="0.25">
      <c r="A230" s="11"/>
      <c r="B230" s="7" t="s">
        <v>56</v>
      </c>
      <c r="C230" s="8">
        <v>37</v>
      </c>
      <c r="D230" s="8">
        <f t="shared" si="4"/>
        <v>111</v>
      </c>
    </row>
    <row r="231" spans="1:4" x14ac:dyDescent="0.25">
      <c r="A231" s="11"/>
      <c r="B231" s="7" t="s">
        <v>24</v>
      </c>
      <c r="C231" s="8">
        <v>152</v>
      </c>
      <c r="D231" s="8">
        <f t="shared" si="4"/>
        <v>456</v>
      </c>
    </row>
    <row r="232" spans="1:4" x14ac:dyDescent="0.25">
      <c r="A232" s="11"/>
      <c r="B232" s="7" t="s">
        <v>25</v>
      </c>
      <c r="C232" s="8">
        <v>225</v>
      </c>
      <c r="D232" s="8">
        <f>SUM(C232*3)</f>
        <v>675</v>
      </c>
    </row>
    <row r="233" spans="1:4" x14ac:dyDescent="0.25">
      <c r="A233" s="12"/>
      <c r="B233" s="7" t="s">
        <v>35</v>
      </c>
      <c r="C233" s="8">
        <v>109</v>
      </c>
      <c r="D233" s="8">
        <f>SUM(C233*3)</f>
        <v>327</v>
      </c>
    </row>
    <row r="234" spans="1:4" x14ac:dyDescent="0.25">
      <c r="A234" s="3" t="s">
        <v>100</v>
      </c>
      <c r="B234" s="4" t="s">
        <v>90</v>
      </c>
      <c r="C234" s="5">
        <v>247</v>
      </c>
      <c r="D234" s="5">
        <f t="shared" si="4"/>
        <v>741</v>
      </c>
    </row>
    <row r="235" spans="1:4" x14ac:dyDescent="0.25">
      <c r="A235" s="9"/>
      <c r="B235" s="4" t="s">
        <v>74</v>
      </c>
      <c r="C235" s="5">
        <v>208</v>
      </c>
      <c r="D235" s="5">
        <f t="shared" si="4"/>
        <v>624</v>
      </c>
    </row>
    <row r="236" spans="1:4" x14ac:dyDescent="0.25">
      <c r="A236" s="9"/>
      <c r="B236" s="4" t="s">
        <v>101</v>
      </c>
      <c r="C236" s="5">
        <v>456</v>
      </c>
      <c r="D236" s="5">
        <f t="shared" si="4"/>
        <v>1368</v>
      </c>
    </row>
    <row r="237" spans="1:4" x14ac:dyDescent="0.25">
      <c r="A237" s="9"/>
      <c r="B237" s="4" t="s">
        <v>42</v>
      </c>
      <c r="C237" s="5">
        <v>113</v>
      </c>
      <c r="D237" s="5">
        <f t="shared" si="4"/>
        <v>339</v>
      </c>
    </row>
    <row r="238" spans="1:4" x14ac:dyDescent="0.25">
      <c r="A238" s="6"/>
      <c r="B238" s="4" t="s">
        <v>44</v>
      </c>
      <c r="C238" s="5">
        <v>113</v>
      </c>
      <c r="D238" s="5">
        <f t="shared" si="4"/>
        <v>339</v>
      </c>
    </row>
    <row r="239" spans="1:4" x14ac:dyDescent="0.25">
      <c r="A239" s="10" t="s">
        <v>102</v>
      </c>
      <c r="B239" s="7" t="s">
        <v>103</v>
      </c>
      <c r="C239" s="8">
        <v>71</v>
      </c>
      <c r="D239" s="8">
        <f t="shared" si="4"/>
        <v>213</v>
      </c>
    </row>
    <row r="240" spans="1:4" x14ac:dyDescent="0.25">
      <c r="A240" s="11"/>
      <c r="B240" s="7" t="s">
        <v>50</v>
      </c>
      <c r="C240" s="8">
        <v>80</v>
      </c>
      <c r="D240" s="8">
        <f t="shared" si="4"/>
        <v>240</v>
      </c>
    </row>
    <row r="241" spans="1:4" x14ac:dyDescent="0.25">
      <c r="A241" s="11"/>
      <c r="B241" s="7" t="s">
        <v>21</v>
      </c>
      <c r="C241" s="8">
        <v>143</v>
      </c>
      <c r="D241" s="8">
        <f t="shared" si="4"/>
        <v>429</v>
      </c>
    </row>
    <row r="242" spans="1:4" x14ac:dyDescent="0.25">
      <c r="A242" s="11"/>
      <c r="B242" s="7" t="s">
        <v>23</v>
      </c>
      <c r="C242" s="8">
        <v>187</v>
      </c>
      <c r="D242" s="8">
        <f t="shared" si="4"/>
        <v>561</v>
      </c>
    </row>
    <row r="243" spans="1:4" x14ac:dyDescent="0.25">
      <c r="A243" s="11"/>
      <c r="B243" s="7" t="s">
        <v>65</v>
      </c>
      <c r="C243" s="8">
        <v>124</v>
      </c>
      <c r="D243" s="8">
        <f t="shared" si="4"/>
        <v>372</v>
      </c>
    </row>
    <row r="244" spans="1:4" x14ac:dyDescent="0.25">
      <c r="A244" s="11"/>
      <c r="B244" s="7" t="s">
        <v>42</v>
      </c>
      <c r="C244" s="8">
        <v>200</v>
      </c>
      <c r="D244" s="8">
        <f t="shared" si="4"/>
        <v>600</v>
      </c>
    </row>
    <row r="245" spans="1:4" x14ac:dyDescent="0.25">
      <c r="A245" s="12"/>
      <c r="B245" s="7" t="s">
        <v>46</v>
      </c>
      <c r="C245" s="8">
        <v>109</v>
      </c>
      <c r="D245" s="8">
        <f t="shared" si="4"/>
        <v>327</v>
      </c>
    </row>
    <row r="246" spans="1:4" x14ac:dyDescent="0.25">
      <c r="A246" s="24" t="s">
        <v>104</v>
      </c>
      <c r="B246" s="24" t="s">
        <v>47</v>
      </c>
      <c r="C246" s="24">
        <v>117</v>
      </c>
      <c r="D246" s="24">
        <f t="shared" si="4"/>
        <v>351</v>
      </c>
    </row>
    <row r="247" spans="1:4" x14ac:dyDescent="0.25">
      <c r="A247" s="30" t="s">
        <v>105</v>
      </c>
      <c r="B247" s="30" t="s">
        <v>106</v>
      </c>
      <c r="C247" s="30">
        <v>0</v>
      </c>
      <c r="D247" s="30">
        <f t="shared" si="4"/>
        <v>0</v>
      </c>
    </row>
    <row r="248" spans="1:4" x14ac:dyDescent="0.25">
      <c r="A248" s="3" t="s">
        <v>107</v>
      </c>
      <c r="B248" s="4" t="s">
        <v>21</v>
      </c>
      <c r="C248" s="5">
        <v>87</v>
      </c>
      <c r="D248" s="5">
        <f t="shared" si="4"/>
        <v>261</v>
      </c>
    </row>
    <row r="249" spans="1:4" x14ac:dyDescent="0.25">
      <c r="A249" s="9"/>
      <c r="B249" s="4" t="s">
        <v>24</v>
      </c>
      <c r="C249" s="5">
        <v>367</v>
      </c>
      <c r="D249" s="5">
        <f t="shared" si="4"/>
        <v>1101</v>
      </c>
    </row>
    <row r="250" spans="1:4" x14ac:dyDescent="0.25">
      <c r="A250" s="9"/>
      <c r="B250" s="4" t="s">
        <v>77</v>
      </c>
      <c r="C250" s="5">
        <v>366</v>
      </c>
      <c r="D250" s="5">
        <f t="shared" si="4"/>
        <v>1098</v>
      </c>
    </row>
    <row r="251" spans="1:4" x14ac:dyDescent="0.25">
      <c r="A251" s="9"/>
      <c r="B251" s="4" t="s">
        <v>7</v>
      </c>
      <c r="C251" s="5">
        <v>167</v>
      </c>
      <c r="D251" s="5">
        <f t="shared" si="4"/>
        <v>501</v>
      </c>
    </row>
    <row r="252" spans="1:4" x14ac:dyDescent="0.25">
      <c r="A252" s="6"/>
      <c r="B252" s="4" t="s">
        <v>47</v>
      </c>
      <c r="C252" s="5">
        <v>326</v>
      </c>
      <c r="D252" s="5">
        <f t="shared" si="4"/>
        <v>978</v>
      </c>
    </row>
    <row r="253" spans="1:4" x14ac:dyDescent="0.25">
      <c r="A253" s="10" t="s">
        <v>108</v>
      </c>
      <c r="B253" s="7" t="s">
        <v>19</v>
      </c>
      <c r="C253" s="8">
        <v>885</v>
      </c>
      <c r="D253" s="8">
        <f t="shared" si="4"/>
        <v>2655</v>
      </c>
    </row>
    <row r="254" spans="1:4" x14ac:dyDescent="0.25">
      <c r="A254" s="11"/>
      <c r="B254" s="7" t="s">
        <v>67</v>
      </c>
      <c r="C254" s="8">
        <v>466</v>
      </c>
      <c r="D254" s="8">
        <f t="shared" si="4"/>
        <v>1398</v>
      </c>
    </row>
    <row r="255" spans="1:4" x14ac:dyDescent="0.25">
      <c r="A255" s="11"/>
      <c r="B255" s="7" t="s">
        <v>74</v>
      </c>
      <c r="C255" s="8">
        <v>1218</v>
      </c>
      <c r="D255" s="8">
        <f t="shared" si="4"/>
        <v>3654</v>
      </c>
    </row>
    <row r="256" spans="1:4" x14ac:dyDescent="0.25">
      <c r="A256" s="11"/>
      <c r="B256" s="7" t="s">
        <v>20</v>
      </c>
      <c r="C256" s="8">
        <v>2855</v>
      </c>
      <c r="D256" s="8">
        <f t="shared" si="4"/>
        <v>8565</v>
      </c>
    </row>
    <row r="257" spans="1:4" x14ac:dyDescent="0.25">
      <c r="A257" s="12"/>
      <c r="B257" s="7" t="s">
        <v>37</v>
      </c>
      <c r="C257" s="8">
        <v>287</v>
      </c>
      <c r="D257" s="8">
        <f t="shared" si="4"/>
        <v>861</v>
      </c>
    </row>
    <row r="258" spans="1:4" x14ac:dyDescent="0.25">
      <c r="A258" s="3" t="s">
        <v>109</v>
      </c>
      <c r="B258" s="4" t="s">
        <v>69</v>
      </c>
      <c r="C258" s="5">
        <v>84</v>
      </c>
      <c r="D258" s="5">
        <f t="shared" si="4"/>
        <v>252</v>
      </c>
    </row>
    <row r="259" spans="1:4" x14ac:dyDescent="0.25">
      <c r="A259" s="9"/>
      <c r="B259" s="4" t="s">
        <v>53</v>
      </c>
      <c r="C259" s="5">
        <v>255</v>
      </c>
      <c r="D259" s="5">
        <f t="shared" si="4"/>
        <v>765</v>
      </c>
    </row>
    <row r="260" spans="1:4" x14ac:dyDescent="0.25">
      <c r="A260" s="9"/>
      <c r="B260" s="4" t="s">
        <v>64</v>
      </c>
      <c r="C260" s="5">
        <v>355</v>
      </c>
      <c r="D260" s="5">
        <f t="shared" si="4"/>
        <v>1065</v>
      </c>
    </row>
    <row r="261" spans="1:4" x14ac:dyDescent="0.25">
      <c r="A261" s="9"/>
      <c r="B261" s="4" t="s">
        <v>50</v>
      </c>
      <c r="C261" s="5">
        <v>180</v>
      </c>
      <c r="D261" s="5">
        <f t="shared" si="4"/>
        <v>540</v>
      </c>
    </row>
    <row r="262" spans="1:4" x14ac:dyDescent="0.25">
      <c r="A262" s="9"/>
      <c r="B262" s="4" t="s">
        <v>12</v>
      </c>
      <c r="C262" s="5">
        <v>154</v>
      </c>
      <c r="D262" s="5">
        <f t="shared" si="4"/>
        <v>462</v>
      </c>
    </row>
    <row r="263" spans="1:4" x14ac:dyDescent="0.25">
      <c r="A263" s="9"/>
      <c r="B263" s="4" t="s">
        <v>24</v>
      </c>
      <c r="C263" s="5">
        <v>165</v>
      </c>
      <c r="D263" s="5">
        <f t="shared" si="4"/>
        <v>495</v>
      </c>
    </row>
    <row r="264" spans="1:4" x14ac:dyDescent="0.25">
      <c r="A264" s="9"/>
      <c r="B264" s="4" t="s">
        <v>77</v>
      </c>
      <c r="C264" s="5">
        <v>99</v>
      </c>
      <c r="D264" s="5">
        <f t="shared" si="4"/>
        <v>297</v>
      </c>
    </row>
    <row r="265" spans="1:4" x14ac:dyDescent="0.25">
      <c r="A265" s="9"/>
      <c r="B265" s="4" t="s">
        <v>101</v>
      </c>
      <c r="C265" s="5">
        <v>118</v>
      </c>
      <c r="D265" s="5">
        <f t="shared" si="4"/>
        <v>354</v>
      </c>
    </row>
    <row r="266" spans="1:4" x14ac:dyDescent="0.25">
      <c r="A266" s="9"/>
      <c r="B266" s="4" t="s">
        <v>39</v>
      </c>
      <c r="C266" s="5">
        <v>106</v>
      </c>
      <c r="D266" s="5">
        <f t="shared" si="4"/>
        <v>318</v>
      </c>
    </row>
    <row r="267" spans="1:4" x14ac:dyDescent="0.25">
      <c r="A267" s="6"/>
      <c r="B267" s="4" t="s">
        <v>47</v>
      </c>
      <c r="C267" s="5">
        <v>164</v>
      </c>
      <c r="D267" s="5">
        <f t="shared" si="4"/>
        <v>492</v>
      </c>
    </row>
    <row r="268" spans="1:4" ht="15.75" x14ac:dyDescent="0.25">
      <c r="A268" s="2" t="s">
        <v>110</v>
      </c>
      <c r="B268" s="2"/>
      <c r="C268" s="31">
        <f>SUM(C3:C267)</f>
        <v>107437</v>
      </c>
      <c r="D268" s="31">
        <f>SUM(D3:D267)</f>
        <v>322311</v>
      </c>
    </row>
    <row r="269" spans="1:4" ht="90" x14ac:dyDescent="0.25">
      <c r="A269" s="32"/>
      <c r="B269" s="32"/>
      <c r="C269" s="32"/>
      <c r="D269" s="32" t="s">
        <v>111</v>
      </c>
    </row>
    <row r="270" spans="1:4" x14ac:dyDescent="0.25">
      <c r="A270" s="33"/>
      <c r="B270" s="33"/>
      <c r="C270" s="33"/>
      <c r="D270" s="33"/>
    </row>
    <row r="271" spans="1:4" x14ac:dyDescent="0.25">
      <c r="A271" s="34" t="s">
        <v>112</v>
      </c>
      <c r="B271" s="35"/>
      <c r="C271" s="33"/>
      <c r="D271" s="33"/>
    </row>
    <row r="272" spans="1:4" x14ac:dyDescent="0.25">
      <c r="A272" s="36" t="s">
        <v>113</v>
      </c>
      <c r="B272" s="35"/>
      <c r="C272" s="33"/>
      <c r="D272" s="33"/>
    </row>
    <row r="273" spans="1:4" x14ac:dyDescent="0.25">
      <c r="A273" s="37" t="s">
        <v>114</v>
      </c>
      <c r="B273" s="35"/>
      <c r="C273" s="33"/>
      <c r="D273" s="33"/>
    </row>
  </sheetData>
  <mergeCells count="33">
    <mergeCell ref="A248:A252"/>
    <mergeCell ref="A253:A257"/>
    <mergeCell ref="A258:A267"/>
    <mergeCell ref="A210:A221"/>
    <mergeCell ref="A223:A224"/>
    <mergeCell ref="A225:A227"/>
    <mergeCell ref="A229:A233"/>
    <mergeCell ref="A234:A238"/>
    <mergeCell ref="A239:A245"/>
    <mergeCell ref="A156:A163"/>
    <mergeCell ref="A166:A171"/>
    <mergeCell ref="A175:A182"/>
    <mergeCell ref="A183:A189"/>
    <mergeCell ref="A190:A199"/>
    <mergeCell ref="A200:A209"/>
    <mergeCell ref="A91:A94"/>
    <mergeCell ref="A95:A96"/>
    <mergeCell ref="A97:A132"/>
    <mergeCell ref="A133:A143"/>
    <mergeCell ref="A144:A145"/>
    <mergeCell ref="A146:A155"/>
    <mergeCell ref="A62:A68"/>
    <mergeCell ref="A69:A71"/>
    <mergeCell ref="A72:A73"/>
    <mergeCell ref="A75:A78"/>
    <mergeCell ref="A79:A82"/>
    <mergeCell ref="A83:A90"/>
    <mergeCell ref="A1:D1"/>
    <mergeCell ref="A3:A4"/>
    <mergeCell ref="A6:A8"/>
    <mergeCell ref="A9:A47"/>
    <mergeCell ref="A48:A51"/>
    <mergeCell ref="A52:A61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Fernandes de Magalhães</dc:creator>
  <cp:lastModifiedBy>Lucas Fernandes de Magalhães</cp:lastModifiedBy>
  <dcterms:created xsi:type="dcterms:W3CDTF">2019-10-10T20:36:35Z</dcterms:created>
  <dcterms:modified xsi:type="dcterms:W3CDTF">2019-10-10T20:38:57Z</dcterms:modified>
</cp:coreProperties>
</file>