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1des\"/>
    </mc:Choice>
  </mc:AlternateContent>
  <xr:revisionPtr revIDLastSave="0" documentId="13_ncr:1_{4B0F4C13-D348-4964-A15C-4A50D2F460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39" i="1"/>
  <c r="B39" i="1"/>
  <c r="B40" i="1"/>
  <c r="B41" i="1"/>
  <c r="B5" i="1" s="1"/>
  <c r="B42" i="1"/>
  <c r="B43" i="1"/>
  <c r="B7" i="1" s="1"/>
  <c r="B44" i="1"/>
  <c r="B45" i="1"/>
  <c r="B9" i="1" s="1"/>
  <c r="B46" i="1"/>
  <c r="B47" i="1"/>
  <c r="B11" i="1" s="1"/>
  <c r="B48" i="1"/>
  <c r="B12" i="1" s="1"/>
  <c r="B49" i="1"/>
  <c r="B50" i="1"/>
  <c r="B51" i="1"/>
  <c r="B15" i="1" s="1"/>
  <c r="B52" i="1"/>
  <c r="B16" i="1" s="1"/>
  <c r="B53" i="1"/>
  <c r="B17" i="1" s="1"/>
  <c r="B54" i="1"/>
  <c r="B18" i="1" s="1"/>
  <c r="B55" i="1"/>
  <c r="B19" i="1" s="1"/>
  <c r="B56" i="1"/>
  <c r="B20" i="1" s="1"/>
  <c r="B57" i="1"/>
  <c r="B21" i="1" s="1"/>
  <c r="B58" i="1"/>
  <c r="B22" i="1" s="1"/>
  <c r="B59" i="1"/>
  <c r="B23" i="1" s="1"/>
  <c r="B60" i="1"/>
  <c r="B24" i="1" s="1"/>
  <c r="B61" i="1"/>
  <c r="B25" i="1" s="1"/>
  <c r="B62" i="1"/>
  <c r="B26" i="1" s="1"/>
  <c r="B63" i="1"/>
  <c r="B64" i="1"/>
  <c r="B65" i="1"/>
  <c r="B29" i="1" s="1"/>
  <c r="B66" i="1"/>
  <c r="B30" i="1" s="1"/>
  <c r="B67" i="1"/>
  <c r="B31" i="1" s="1"/>
  <c r="B68" i="1"/>
  <c r="B32" i="1" s="1"/>
  <c r="B69" i="1"/>
  <c r="B33" i="1" s="1"/>
  <c r="B70" i="1"/>
  <c r="B71" i="1"/>
  <c r="B35" i="1" s="1"/>
  <c r="B72" i="1"/>
  <c r="B36" i="1" s="1"/>
  <c r="B27" i="1" l="1"/>
  <c r="B10" i="1"/>
  <c r="B4" i="1"/>
  <c r="B28" i="1"/>
  <c r="B14" i="1"/>
  <c r="B8" i="1"/>
  <c r="B34" i="1"/>
  <c r="B6" i="1"/>
  <c r="B3" i="1"/>
  <c r="B13" i="1"/>
</calcChain>
</file>

<file path=xl/sharedStrings.xml><?xml version="1.0" encoding="utf-8"?>
<sst xmlns="http://schemas.openxmlformats.org/spreadsheetml/2006/main" count="3161" uniqueCount="54">
  <si>
    <t>Alunos</t>
  </si>
  <si>
    <t>LIMA</t>
  </si>
  <si>
    <t>Nomes</t>
  </si>
  <si>
    <t>Or</t>
  </si>
  <si>
    <t>HARE</t>
  </si>
  <si>
    <t>FPOO</t>
  </si>
  <si>
    <t>SOP</t>
  </si>
  <si>
    <t>P</t>
  </si>
  <si>
    <t>F</t>
  </si>
  <si>
    <t>Felipe Augusto dos Santos</t>
  </si>
  <si>
    <t>Mirella França de Almeida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</si>
  <si>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</si>
  <si>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</si>
  <si>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</si>
  <si>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</si>
  <si>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</si>
  <si>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</si>
  <si>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</si>
  <si>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</si>
  <si>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</si>
  <si>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</si>
  <si>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</si>
  <si>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</si>
  <si>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</si>
  <si>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</si>
  <si>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</si>
  <si>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</si>
  <si>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</si>
  <si>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</si>
  <si>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</si>
  <si>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</si>
  <si>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</si>
  <si>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</si>
  <si>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</si>
  <si>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</si>
  <si>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</si>
  <si>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</si>
  <si>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</si>
  <si>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</si>
  <si>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</si>
  <si>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</si>
  <si>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</si>
  <si>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</si>
  <si>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</si>
  <si>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</si>
  <si>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</si>
  <si>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</si>
  <si>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N</t>
  </si>
  <si>
    <t>João Victor Colosso</t>
  </si>
  <si>
    <t>Richard Matheus Pinesi</t>
  </si>
  <si>
    <t>Bryan Beckham de Alencar de Souza</t>
  </si>
  <si>
    <t>Aluno</t>
  </si>
  <si>
    <t>Orden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</si>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</sst>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19</v>
      </c>
      <c r="B2">
        <v>1</v>
      </c>
    </row>
    <row r="3" spans="1:2" x14ac:dyDescent="0.25">
      <c r="A3" t="s">
        <v>20</v>
      </c>
      <c r="B3">
        <v>2</v>
      </c>
    </row>
    <row r="4" spans="1:2" x14ac:dyDescent="0.25">
      <c r="A4" t="s">
        <v>21</v>
      </c>
      <c r="B4">
        <v>3</v>
      </c>
    </row>
    <row r="5" spans="1:2" x14ac:dyDescent="0.25">
      <c r="A5" t="s">
        <v>29</v>
      </c>
      <c r="B5">
        <v>4</v>
      </c>
    </row>
    <row r="6" spans="1:2" x14ac:dyDescent="0.25">
      <c r="A6" t="s">
        <v>22</v>
      </c>
      <c r="B6">
        <v>5</v>
      </c>
    </row>
    <row r="7" spans="1:2" x14ac:dyDescent="0.25">
      <c r="A7" t="s">
        <v>23</v>
      </c>
      <c r="B7">
        <v>6</v>
      </c>
    </row>
    <row r="8" spans="1:2" x14ac:dyDescent="0.25">
      <c r="A8" t="s">
        <v>50</v>
      </c>
      <c r="B8">
        <v>7</v>
      </c>
    </row>
    <row r="9" spans="1:2" x14ac:dyDescent="0.25">
      <c r="A9" t="s">
        <v>24</v>
      </c>
      <c r="B9">
        <v>8</v>
      </c>
    </row>
    <row r="10" spans="1:2" x14ac:dyDescent="0.25">
      <c r="A10" t="s">
        <v>25</v>
      </c>
      <c r="B10">
        <v>9</v>
      </c>
    </row>
    <row r="11" spans="1:2" x14ac:dyDescent="0.25">
      <c r="A11" t="s">
        <v>26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18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9</v>
      </c>
      <c r="B18">
        <v>17</v>
      </c>
    </row>
    <row r="19" spans="1:2" x14ac:dyDescent="0.25">
      <c r="A19" t="s">
        <v>27</v>
      </c>
      <c r="B19">
        <v>18</v>
      </c>
    </row>
    <row r="20" spans="1:2" x14ac:dyDescent="0.25">
      <c r="A20" t="s">
        <v>28</v>
      </c>
      <c r="B20">
        <v>19</v>
      </c>
    </row>
    <row r="21" spans="1:2" x14ac:dyDescent="0.25">
      <c r="A21" t="s">
        <v>30</v>
      </c>
      <c r="B21">
        <v>20</v>
      </c>
    </row>
    <row r="22" spans="1:2" x14ac:dyDescent="0.25">
      <c r="A22" t="s">
        <v>31</v>
      </c>
      <c r="B22">
        <v>21</v>
      </c>
    </row>
    <row r="23" spans="1:2" x14ac:dyDescent="0.25">
      <c r="A23" t="s">
        <v>32</v>
      </c>
      <c r="B23">
        <v>22</v>
      </c>
    </row>
    <row r="24" spans="1:2" x14ac:dyDescent="0.25">
      <c r="A24" t="s">
        <v>33</v>
      </c>
      <c r="B24">
        <v>23</v>
      </c>
    </row>
    <row r="25" spans="1:2" x14ac:dyDescent="0.25">
      <c r="A25" t="s">
        <v>48</v>
      </c>
      <c r="B25">
        <v>24</v>
      </c>
    </row>
    <row r="26" spans="1:2" x14ac:dyDescent="0.25">
      <c r="A26" t="s">
        <v>17</v>
      </c>
      <c r="B26">
        <v>25</v>
      </c>
    </row>
    <row r="27" spans="1:2" x14ac:dyDescent="0.25">
      <c r="A27" t="s">
        <v>34</v>
      </c>
      <c r="B27">
        <v>26</v>
      </c>
    </row>
    <row r="28" spans="1:2" x14ac:dyDescent="0.25">
      <c r="A28" t="s">
        <v>35</v>
      </c>
      <c r="B28">
        <v>27</v>
      </c>
    </row>
    <row r="29" spans="1:2" x14ac:dyDescent="0.25">
      <c r="A29" t="s">
        <v>36</v>
      </c>
      <c r="B29">
        <v>28</v>
      </c>
    </row>
    <row r="30" spans="1:2" x14ac:dyDescent="0.25">
      <c r="A30" t="s">
        <v>37</v>
      </c>
      <c r="B30">
        <v>29</v>
      </c>
    </row>
    <row r="31" spans="1:2" x14ac:dyDescent="0.25">
      <c r="A31" t="s">
        <v>46</v>
      </c>
      <c r="B31">
        <v>30</v>
      </c>
    </row>
    <row r="32" spans="1:2" x14ac:dyDescent="0.25">
      <c r="A32" t="s">
        <v>10</v>
      </c>
      <c r="B32">
        <v>31</v>
      </c>
    </row>
    <row r="33" spans="1:2" x14ac:dyDescent="0.25">
      <c r="A33" t="s">
        <v>38</v>
      </c>
      <c r="B33">
        <v>32</v>
      </c>
    </row>
    <row r="34" spans="1:2" x14ac:dyDescent="0.25">
      <c r="A34" t="s">
        <v>39</v>
      </c>
      <c r="B34">
        <v>33</v>
      </c>
    </row>
    <row r="35" spans="1:2" x14ac:dyDescent="0.25">
      <c r="A35" t="s">
        <v>40</v>
      </c>
      <c r="B35">
        <v>34</v>
      </c>
    </row>
    <row r="36" spans="1:2" x14ac:dyDescent="0.25">
      <c r="A36" t="s">
        <v>41</v>
      </c>
      <c r="B36">
        <v>35</v>
      </c>
    </row>
    <row r="37" spans="1:2" x14ac:dyDescent="0.25">
      <c r="A37" t="s">
        <v>42</v>
      </c>
      <c r="B37">
        <v>36</v>
      </c>
    </row>
    <row r="38" spans="1:2" x14ac:dyDescent="0.25">
      <c r="A38" t="s">
        <v>49</v>
      </c>
      <c r="B38">
        <v>37</v>
      </c>
    </row>
    <row r="39" spans="1:2" x14ac:dyDescent="0.25">
      <c r="A39" t="s">
        <v>43</v>
      </c>
      <c r="B39">
        <v>38</v>
      </c>
    </row>
    <row r="40" spans="1:2" x14ac:dyDescent="0.25">
      <c r="A40" t="s">
        <v>44</v>
      </c>
      <c r="B40">
        <v>39</v>
      </c>
    </row>
    <row r="41" spans="1:2" x14ac:dyDescent="0.25">
      <c r="A41" t="s">
        <v>45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72"/>
  <sheetViews>
    <sheetView tabSelected="1" zoomScaleNormal="100" workbookViewId="0">
      <pane xSplit="3" ySplit="2" topLeftCell="BN3" activePane="bottomRight" state="frozen"/>
      <selection pane="topRight" activeCell="C1" sqref="C1"/>
      <selection pane="bottomLeft" activeCell="A3" sqref="A3"/>
      <selection pane="bottomRight" activeCell="CL35" sqref="CL35"/>
    </sheetView>
  </sheetViews>
  <sheetFormatPr defaultRowHeight="15" x14ac:dyDescent="0.25"/>
  <cols>
    <col min="1" max="1" width="40.85546875" bestFit="1" customWidth="1"/>
    <col min="2" max="2" width="5.5703125" bestFit="1" customWidth="1"/>
    <col min="3" max="3" width="3.140625" bestFit="1" customWidth="1"/>
    <col min="4" max="12" width="6.140625" bestFit="1" customWidth="1"/>
    <col min="13" max="35" width="7" bestFit="1" customWidth="1"/>
    <col min="36" max="52" width="6.5703125" bestFit="1" customWidth="1"/>
    <col min="53" max="72" width="6.85546875" bestFit="1" customWidth="1"/>
    <col min="73" max="90" width="7.140625" bestFit="1" customWidth="1"/>
    <col min="91" max="91" width="7" bestFit="1" customWidth="1"/>
  </cols>
  <sheetData>
    <row r="1" spans="1:91" x14ac:dyDescent="0.25">
      <c r="A1" s="4" t="s">
        <v>0</v>
      </c>
      <c r="B1" s="4"/>
      <c r="C1" s="4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2">
        <v>45194</v>
      </c>
      <c r="AW1" s="2">
        <v>45195</v>
      </c>
      <c r="AX1" s="2">
        <v>45196</v>
      </c>
      <c r="AY1" s="2">
        <v>45197</v>
      </c>
      <c r="AZ1" s="2">
        <v>45198</v>
      </c>
      <c r="BA1" s="2">
        <v>45201</v>
      </c>
      <c r="BB1" s="2">
        <v>45202</v>
      </c>
      <c r="BC1" s="2">
        <v>45203</v>
      </c>
      <c r="BD1" s="2">
        <v>45204</v>
      </c>
      <c r="BE1" s="2">
        <v>45205</v>
      </c>
      <c r="BF1" s="2">
        <v>45208</v>
      </c>
      <c r="BG1" s="2">
        <v>45209</v>
      </c>
      <c r="BH1" s="2">
        <v>45210</v>
      </c>
      <c r="BI1" s="2">
        <v>45215</v>
      </c>
      <c r="BJ1" s="2">
        <v>45216</v>
      </c>
      <c r="BK1" s="2">
        <v>45217</v>
      </c>
      <c r="BL1" s="2">
        <v>45218</v>
      </c>
      <c r="BM1" s="2">
        <v>45219</v>
      </c>
      <c r="BN1" s="2">
        <v>45222</v>
      </c>
      <c r="BO1" s="2">
        <v>45223</v>
      </c>
      <c r="BP1" s="2">
        <v>45224</v>
      </c>
      <c r="BQ1" s="2">
        <v>45225</v>
      </c>
      <c r="BR1" s="2">
        <v>45226</v>
      </c>
      <c r="BS1" s="2">
        <v>45229</v>
      </c>
      <c r="BT1" s="2">
        <v>45230</v>
      </c>
      <c r="BU1" s="2">
        <v>45231</v>
      </c>
      <c r="BV1" s="2">
        <v>45236</v>
      </c>
      <c r="BW1" s="2">
        <v>45237</v>
      </c>
      <c r="BX1" s="2">
        <v>45238</v>
      </c>
      <c r="BY1" s="2">
        <v>45239</v>
      </c>
      <c r="BZ1" s="2">
        <v>45240</v>
      </c>
      <c r="CA1" s="2">
        <v>45243</v>
      </c>
      <c r="CB1" s="2">
        <v>45244</v>
      </c>
      <c r="CC1" s="2">
        <v>45246</v>
      </c>
      <c r="CD1" s="2">
        <v>45247</v>
      </c>
      <c r="CE1" s="2">
        <v>45251</v>
      </c>
      <c r="CF1" s="2">
        <v>45252</v>
      </c>
      <c r="CG1" s="2">
        <v>45253</v>
      </c>
      <c r="CH1" s="2">
        <v>45254</v>
      </c>
      <c r="CI1" s="2">
        <v>45257</v>
      </c>
      <c r="CJ1" s="2">
        <v>45258</v>
      </c>
      <c r="CK1" s="2">
        <v>45259</v>
      </c>
      <c r="CL1" s="2">
        <v>45260</v>
      </c>
      <c r="CM1" s="2">
        <v>45261</v>
      </c>
    </row>
    <row r="2" spans="1:91" x14ac:dyDescent="0.25">
      <c r="A2" s="1" t="s">
        <v>2</v>
      </c>
      <c r="B2" s="1" t="s">
        <v>53</v>
      </c>
      <c r="C2" s="1" t="s">
        <v>3</v>
      </c>
      <c r="D2" s="2" t="s">
        <v>1</v>
      </c>
      <c r="E2" t="s">
        <v>4</v>
      </c>
      <c r="F2" t="s">
        <v>5</v>
      </c>
      <c r="G2" t="s">
        <v>5</v>
      </c>
      <c r="H2" t="s">
        <v>6</v>
      </c>
      <c r="I2" t="s">
        <v>1</v>
      </c>
      <c r="J2" t="s">
        <v>4</v>
      </c>
      <c r="K2" t="s">
        <v>5</v>
      </c>
      <c r="L2" t="s">
        <v>5</v>
      </c>
      <c r="M2" t="s">
        <v>6</v>
      </c>
      <c r="N2" t="s">
        <v>1</v>
      </c>
      <c r="O2" t="s">
        <v>4</v>
      </c>
      <c r="P2" t="s">
        <v>5</v>
      </c>
      <c r="Q2" t="s">
        <v>5</v>
      </c>
      <c r="R2" t="s">
        <v>6</v>
      </c>
      <c r="S2" t="s">
        <v>1</v>
      </c>
      <c r="T2" t="s">
        <v>4</v>
      </c>
      <c r="U2" t="s">
        <v>5</v>
      </c>
      <c r="V2" t="s">
        <v>5</v>
      </c>
      <c r="W2" t="s">
        <v>6</v>
      </c>
      <c r="X2" t="s">
        <v>1</v>
      </c>
      <c r="Y2" t="s">
        <v>4</v>
      </c>
      <c r="Z2" t="s">
        <v>5</v>
      </c>
      <c r="AA2" t="s">
        <v>5</v>
      </c>
      <c r="AB2" t="s">
        <v>6</v>
      </c>
      <c r="AC2" t="s">
        <v>1</v>
      </c>
      <c r="AD2" t="s">
        <v>4</v>
      </c>
      <c r="AE2" t="s">
        <v>5</v>
      </c>
      <c r="AF2" t="s">
        <v>5</v>
      </c>
      <c r="AG2" t="s">
        <v>6</v>
      </c>
      <c r="AH2" t="s">
        <v>1</v>
      </c>
      <c r="AI2" t="s">
        <v>4</v>
      </c>
      <c r="AJ2" t="s">
        <v>5</v>
      </c>
      <c r="AK2" t="s">
        <v>5</v>
      </c>
      <c r="AL2" t="s">
        <v>6</v>
      </c>
      <c r="AM2" t="s">
        <v>1</v>
      </c>
      <c r="AN2" t="s">
        <v>1</v>
      </c>
      <c r="AO2" t="s">
        <v>4</v>
      </c>
      <c r="AP2" t="s">
        <v>5</v>
      </c>
      <c r="AQ2" t="s">
        <v>5</v>
      </c>
      <c r="AR2" t="s">
        <v>6</v>
      </c>
      <c r="AS2" t="s">
        <v>1</v>
      </c>
      <c r="AT2" t="s">
        <v>4</v>
      </c>
      <c r="AU2" t="s">
        <v>5</v>
      </c>
      <c r="AV2" t="s">
        <v>5</v>
      </c>
      <c r="AW2" t="s">
        <v>6</v>
      </c>
      <c r="AX2" t="s">
        <v>1</v>
      </c>
      <c r="AY2" t="s">
        <v>4</v>
      </c>
      <c r="AZ2" t="s">
        <v>5</v>
      </c>
      <c r="BA2" t="s">
        <v>5</v>
      </c>
      <c r="BB2" t="s">
        <v>6</v>
      </c>
      <c r="BC2" t="s">
        <v>1</v>
      </c>
      <c r="BD2" t="s">
        <v>4</v>
      </c>
      <c r="BE2" t="s">
        <v>5</v>
      </c>
      <c r="BF2" t="s">
        <v>5</v>
      </c>
      <c r="BG2" t="s">
        <v>6</v>
      </c>
      <c r="BH2" t="s">
        <v>1</v>
      </c>
      <c r="BI2" t="s">
        <v>5</v>
      </c>
      <c r="BJ2" t="s">
        <v>6</v>
      </c>
      <c r="BK2" t="s">
        <v>1</v>
      </c>
      <c r="BL2" t="s">
        <v>4</v>
      </c>
      <c r="BM2" t="s">
        <v>5</v>
      </c>
      <c r="BN2" t="s">
        <v>5</v>
      </c>
      <c r="BO2" t="s">
        <v>6</v>
      </c>
      <c r="BP2" t="s">
        <v>1</v>
      </c>
      <c r="BQ2" t="s">
        <v>4</v>
      </c>
      <c r="BR2" t="s">
        <v>5</v>
      </c>
      <c r="BS2" t="s">
        <v>5</v>
      </c>
      <c r="BT2" t="s">
        <v>6</v>
      </c>
      <c r="BU2" t="s">
        <v>1</v>
      </c>
      <c r="BV2" t="s">
        <v>5</v>
      </c>
      <c r="BW2" t="s">
        <v>6</v>
      </c>
      <c r="BX2" t="s">
        <v>1</v>
      </c>
      <c r="BY2" t="s">
        <v>4</v>
      </c>
      <c r="BZ2" t="s">
        <v>5</v>
      </c>
      <c r="CA2" t="s">
        <v>5</v>
      </c>
      <c r="CB2" t="s">
        <v>6</v>
      </c>
      <c r="CC2" t="s">
        <v>4</v>
      </c>
      <c r="CD2" t="s">
        <v>5</v>
      </c>
      <c r="CE2" t="s">
        <v>6</v>
      </c>
      <c r="CF2" t="s">
        <v>1</v>
      </c>
      <c r="CG2" t="s">
        <v>4</v>
      </c>
      <c r="CH2" t="s">
        <v>5</v>
      </c>
      <c r="CI2" t="s">
        <v>5</v>
      </c>
      <c r="CJ2" t="s">
        <v>6</v>
      </c>
      <c r="CK2" t="s">
        <v>1</v>
      </c>
      <c r="CL2" t="s">
        <v>4</v>
      </c>
      <c r="CM2" t="s">
        <v>5</v>
      </c>
    </row>
    <row r="3" spans="1:91" x14ac:dyDescent="0.25">
      <c r="A3" t="s">
        <v>19</v>
      </c>
      <c r="B3" s="3">
        <f>B39/(B39+C39)</f>
        <v>0.20689655172413793</v>
      </c>
      <c r="C3">
        <v>1</v>
      </c>
      <c r="D3" t="s">
        <v>7</v>
      </c>
      <c r="E3" t="s">
        <v>7</v>
      </c>
      <c r="F3" t="s">
        <v>7</v>
      </c>
      <c r="G3" t="s">
        <v>7</v>
      </c>
      <c r="H3" t="s">
        <v>8</v>
      </c>
      <c r="I3" t="s">
        <v>8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8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7</v>
      </c>
      <c r="X3" t="s">
        <v>7</v>
      </c>
      <c r="Y3" t="s">
        <v>7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s="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</row>
    <row r="4" spans="1:91" x14ac:dyDescent="0.25">
      <c r="A4" t="s">
        <v>20</v>
      </c>
      <c r="B4" s="3">
        <f t="shared" ref="B4:B36" si="0">B40/(B40+C40)</f>
        <v>0.94252873563218387</v>
      </c>
      <c r="C4">
        <v>2</v>
      </c>
      <c r="D4" t="s">
        <v>8</v>
      </c>
      <c r="E4" t="s">
        <v>7</v>
      </c>
      <c r="F4" t="s">
        <v>7</v>
      </c>
      <c r="G4" t="s">
        <v>8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s="3" t="s">
        <v>7</v>
      </c>
      <c r="AU4" t="s">
        <v>7</v>
      </c>
      <c r="AV4" t="s">
        <v>7</v>
      </c>
      <c r="AW4" t="s">
        <v>7</v>
      </c>
      <c r="AX4" t="s">
        <v>8</v>
      </c>
      <c r="AY4" t="s">
        <v>7</v>
      </c>
      <c r="AZ4" t="s">
        <v>7</v>
      </c>
      <c r="BA4" t="s">
        <v>7</v>
      </c>
      <c r="BB4" t="s">
        <v>8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8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</row>
    <row r="5" spans="1:91" x14ac:dyDescent="0.25">
      <c r="A5" t="s">
        <v>21</v>
      </c>
      <c r="B5" s="3">
        <f t="shared" si="0"/>
        <v>3.4482758620689655E-2</v>
      </c>
      <c r="C5">
        <v>3</v>
      </c>
      <c r="D5" t="s">
        <v>7</v>
      </c>
      <c r="E5" t="s">
        <v>7</v>
      </c>
      <c r="F5" t="s">
        <v>7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s="3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8</v>
      </c>
      <c r="CI5" t="s">
        <v>8</v>
      </c>
      <c r="CJ5" t="s">
        <v>8</v>
      </c>
      <c r="CK5" t="s">
        <v>8</v>
      </c>
      <c r="CL5" t="s">
        <v>8</v>
      </c>
    </row>
    <row r="6" spans="1:91" x14ac:dyDescent="0.25">
      <c r="A6" t="s">
        <v>22</v>
      </c>
      <c r="B6" s="3">
        <f t="shared" si="0"/>
        <v>0.96551724137931039</v>
      </c>
      <c r="C6">
        <v>4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s="3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8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8</v>
      </c>
      <c r="BR6" t="s">
        <v>8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</row>
    <row r="7" spans="1:91" x14ac:dyDescent="0.25">
      <c r="A7" t="s">
        <v>23</v>
      </c>
      <c r="B7" s="3">
        <f t="shared" si="0"/>
        <v>1</v>
      </c>
      <c r="C7">
        <v>5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s="3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</row>
    <row r="8" spans="1:91" x14ac:dyDescent="0.25">
      <c r="A8" t="s">
        <v>50</v>
      </c>
      <c r="B8" s="3">
        <f t="shared" si="0"/>
        <v>0.73809523809523814</v>
      </c>
      <c r="C8">
        <v>6</v>
      </c>
      <c r="D8" t="s">
        <v>47</v>
      </c>
      <c r="E8" t="s">
        <v>47</v>
      </c>
      <c r="F8" t="s">
        <v>47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8</v>
      </c>
      <c r="O8" t="s">
        <v>7</v>
      </c>
      <c r="P8" t="s">
        <v>7</v>
      </c>
      <c r="Q8" t="s">
        <v>7</v>
      </c>
      <c r="R8" t="s">
        <v>8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8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8</v>
      </c>
      <c r="AJ8" t="s">
        <v>7</v>
      </c>
      <c r="AK8" t="s">
        <v>7</v>
      </c>
      <c r="AL8" t="s">
        <v>8</v>
      </c>
      <c r="AM8" t="s">
        <v>7</v>
      </c>
      <c r="AN8" t="s">
        <v>7</v>
      </c>
      <c r="AO8" t="s">
        <v>7</v>
      </c>
      <c r="AP8" t="s">
        <v>8</v>
      </c>
      <c r="AQ8" t="s">
        <v>7</v>
      </c>
      <c r="AR8" t="s">
        <v>7</v>
      </c>
      <c r="AS8" t="s">
        <v>7</v>
      </c>
      <c r="AT8" s="3" t="s">
        <v>7</v>
      </c>
      <c r="AU8" t="s">
        <v>8</v>
      </c>
      <c r="AV8" t="s">
        <v>7</v>
      </c>
      <c r="AW8" t="s">
        <v>7</v>
      </c>
      <c r="AX8" t="s">
        <v>7</v>
      </c>
      <c r="AY8" t="s">
        <v>8</v>
      </c>
      <c r="AZ8" t="s">
        <v>7</v>
      </c>
      <c r="BA8" t="s">
        <v>8</v>
      </c>
      <c r="BB8" t="s">
        <v>7</v>
      </c>
      <c r="BC8" t="s">
        <v>7</v>
      </c>
      <c r="BD8" t="s">
        <v>8</v>
      </c>
      <c r="BE8" t="s">
        <v>7</v>
      </c>
      <c r="BF8" t="s">
        <v>8</v>
      </c>
      <c r="BG8" t="s">
        <v>7</v>
      </c>
      <c r="BH8" t="s">
        <v>8</v>
      </c>
      <c r="BI8" t="s">
        <v>8</v>
      </c>
      <c r="BJ8" t="s">
        <v>7</v>
      </c>
      <c r="BK8" t="s">
        <v>7</v>
      </c>
      <c r="BL8" t="s">
        <v>7</v>
      </c>
      <c r="BM8" t="s">
        <v>8</v>
      </c>
      <c r="BN8" t="s">
        <v>7</v>
      </c>
      <c r="BO8" t="s">
        <v>7</v>
      </c>
      <c r="BP8" t="s">
        <v>7</v>
      </c>
      <c r="BQ8" t="s">
        <v>7</v>
      </c>
      <c r="BR8" t="s">
        <v>8</v>
      </c>
      <c r="BS8" t="s">
        <v>7</v>
      </c>
      <c r="BT8" t="s">
        <v>7</v>
      </c>
      <c r="BU8" t="s">
        <v>8</v>
      </c>
      <c r="BV8" t="s">
        <v>7</v>
      </c>
      <c r="BW8" t="s">
        <v>7</v>
      </c>
      <c r="BX8" t="s">
        <v>7</v>
      </c>
      <c r="BY8" t="s">
        <v>8</v>
      </c>
      <c r="BZ8" t="s">
        <v>7</v>
      </c>
      <c r="CA8" t="s">
        <v>8</v>
      </c>
      <c r="CB8" t="s">
        <v>7</v>
      </c>
      <c r="CC8" t="s">
        <v>7</v>
      </c>
      <c r="CD8" t="s">
        <v>7</v>
      </c>
      <c r="CE8" t="s">
        <v>8</v>
      </c>
      <c r="CF8" t="s">
        <v>7</v>
      </c>
      <c r="CG8" t="s">
        <v>7</v>
      </c>
      <c r="CH8" t="s">
        <v>7</v>
      </c>
      <c r="CI8" t="s">
        <v>8</v>
      </c>
      <c r="CJ8" t="s">
        <v>7</v>
      </c>
      <c r="CK8" t="s">
        <v>8</v>
      </c>
      <c r="CL8" t="s">
        <v>8</v>
      </c>
    </row>
    <row r="9" spans="1:91" x14ac:dyDescent="0.25">
      <c r="A9" t="s">
        <v>24</v>
      </c>
      <c r="B9" s="3">
        <f t="shared" si="0"/>
        <v>0.91954022988505746</v>
      </c>
      <c r="C9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s="3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8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8</v>
      </c>
      <c r="BX9" t="s">
        <v>7</v>
      </c>
      <c r="BY9" t="s">
        <v>8</v>
      </c>
      <c r="BZ9" t="s">
        <v>8</v>
      </c>
      <c r="CA9" t="s">
        <v>8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8</v>
      </c>
      <c r="CL9" t="s">
        <v>8</v>
      </c>
    </row>
    <row r="10" spans="1:91" x14ac:dyDescent="0.25">
      <c r="A10" t="s">
        <v>25</v>
      </c>
      <c r="B10" s="3">
        <f t="shared" si="0"/>
        <v>0.9885057471264368</v>
      </c>
      <c r="C10">
        <v>8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8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s="3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</row>
    <row r="11" spans="1:91" x14ac:dyDescent="0.25">
      <c r="A11" t="s">
        <v>26</v>
      </c>
      <c r="B11" s="3">
        <f t="shared" si="0"/>
        <v>0.97701149425287359</v>
      </c>
      <c r="C11">
        <v>9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s="3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8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D11" t="s">
        <v>7</v>
      </c>
      <c r="CE11" t="s">
        <v>8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</row>
    <row r="12" spans="1:91" x14ac:dyDescent="0.25">
      <c r="A12" t="s">
        <v>12</v>
      </c>
      <c r="B12" s="3">
        <f t="shared" si="0"/>
        <v>0.9885057471264368</v>
      </c>
      <c r="C12">
        <v>10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s="3" t="s">
        <v>7</v>
      </c>
      <c r="AU12" t="s">
        <v>8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D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</row>
    <row r="13" spans="1:91" x14ac:dyDescent="0.25">
      <c r="A13" t="s">
        <v>13</v>
      </c>
      <c r="B13" s="3">
        <f t="shared" si="0"/>
        <v>0.64367816091954022</v>
      </c>
      <c r="C13">
        <v>11</v>
      </c>
      <c r="D13" t="s">
        <v>7</v>
      </c>
      <c r="E13" t="s">
        <v>7</v>
      </c>
      <c r="F13" t="s">
        <v>7</v>
      </c>
      <c r="G13" t="s">
        <v>8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8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8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8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8</v>
      </c>
      <c r="AQ13" t="s">
        <v>7</v>
      </c>
      <c r="AR13" t="s">
        <v>7</v>
      </c>
      <c r="AS13" t="s">
        <v>8</v>
      </c>
      <c r="AT13" s="3" t="s">
        <v>7</v>
      </c>
      <c r="AU13" t="s">
        <v>8</v>
      </c>
      <c r="AV13" t="s">
        <v>7</v>
      </c>
      <c r="AW13" t="s">
        <v>7</v>
      </c>
      <c r="AX13" t="s">
        <v>7</v>
      </c>
      <c r="AY13" t="s">
        <v>8</v>
      </c>
      <c r="AZ13" t="s">
        <v>7</v>
      </c>
      <c r="BA13" t="s">
        <v>8</v>
      </c>
      <c r="BB13" t="s">
        <v>7</v>
      </c>
      <c r="BC13" t="s">
        <v>8</v>
      </c>
      <c r="BD13" t="s">
        <v>7</v>
      </c>
      <c r="BE13" t="s">
        <v>8</v>
      </c>
      <c r="BF13" t="s">
        <v>7</v>
      </c>
      <c r="BG13" t="s">
        <v>7</v>
      </c>
      <c r="BH13" t="s">
        <v>8</v>
      </c>
      <c r="BI13" t="s">
        <v>7</v>
      </c>
      <c r="BJ13" t="s">
        <v>8</v>
      </c>
      <c r="BK13" t="s">
        <v>7</v>
      </c>
      <c r="BL13" t="s">
        <v>7</v>
      </c>
      <c r="BM13" t="s">
        <v>7</v>
      </c>
      <c r="BN13" t="s">
        <v>8</v>
      </c>
      <c r="BO13" t="s">
        <v>7</v>
      </c>
      <c r="BP13" t="s">
        <v>8</v>
      </c>
      <c r="BQ13" t="s">
        <v>7</v>
      </c>
      <c r="BR13" t="s">
        <v>8</v>
      </c>
      <c r="BS13" t="s">
        <v>7</v>
      </c>
      <c r="BT13" t="s">
        <v>7</v>
      </c>
      <c r="BU13" t="s">
        <v>8</v>
      </c>
      <c r="BV13" t="s">
        <v>7</v>
      </c>
      <c r="BW13" t="s">
        <v>7</v>
      </c>
      <c r="BX13" t="s">
        <v>7</v>
      </c>
      <c r="BY13" t="s">
        <v>8</v>
      </c>
      <c r="BZ13" t="s">
        <v>8</v>
      </c>
      <c r="CA13" t="s">
        <v>8</v>
      </c>
      <c r="CB13" t="s">
        <v>8</v>
      </c>
      <c r="CC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</row>
    <row r="14" spans="1:91" x14ac:dyDescent="0.25">
      <c r="A14" t="s">
        <v>14</v>
      </c>
      <c r="B14" s="3">
        <f t="shared" si="0"/>
        <v>0.83908045977011492</v>
      </c>
      <c r="C14">
        <v>12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8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8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8</v>
      </c>
      <c r="AP14" t="s">
        <v>7</v>
      </c>
      <c r="AQ14" t="s">
        <v>7</v>
      </c>
      <c r="AR14" t="s">
        <v>8</v>
      </c>
      <c r="AS14" t="s">
        <v>7</v>
      </c>
      <c r="AT14" s="3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8</v>
      </c>
      <c r="AZ14" t="s">
        <v>7</v>
      </c>
      <c r="BA14" t="s">
        <v>7</v>
      </c>
      <c r="BB14" t="s">
        <v>7</v>
      </c>
      <c r="BC14" t="s">
        <v>8</v>
      </c>
      <c r="BD14" t="s">
        <v>7</v>
      </c>
      <c r="BE14" t="s">
        <v>7</v>
      </c>
      <c r="BF14" t="s">
        <v>7</v>
      </c>
      <c r="BG14" t="s">
        <v>7</v>
      </c>
      <c r="BH14" t="s">
        <v>8</v>
      </c>
      <c r="BI14" t="s">
        <v>7</v>
      </c>
      <c r="BJ14" t="s">
        <v>8</v>
      </c>
      <c r="BK14" t="s">
        <v>7</v>
      </c>
      <c r="BL14" t="s">
        <v>7</v>
      </c>
      <c r="BM14" t="s">
        <v>7</v>
      </c>
      <c r="BN14" t="s">
        <v>7</v>
      </c>
      <c r="BO14" t="s">
        <v>8</v>
      </c>
      <c r="BP14" t="s">
        <v>8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 t="s">
        <v>7</v>
      </c>
      <c r="CA14" t="s">
        <v>7</v>
      </c>
      <c r="CB14" t="s">
        <v>8</v>
      </c>
      <c r="CC14" t="s">
        <v>7</v>
      </c>
      <c r="CD14" t="s">
        <v>7</v>
      </c>
      <c r="CE14" t="s">
        <v>8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8</v>
      </c>
    </row>
    <row r="15" spans="1:91" x14ac:dyDescent="0.25">
      <c r="A15" t="s">
        <v>16</v>
      </c>
      <c r="B15" s="3">
        <f t="shared" si="0"/>
        <v>0.95402298850574707</v>
      </c>
      <c r="C15">
        <v>13</v>
      </c>
      <c r="D15" t="s">
        <v>7</v>
      </c>
      <c r="E15" t="s">
        <v>7</v>
      </c>
      <c r="F15" t="s">
        <v>7</v>
      </c>
      <c r="G15" t="s">
        <v>8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8</v>
      </c>
      <c r="AP15" t="s">
        <v>7</v>
      </c>
      <c r="AQ15" t="s">
        <v>7</v>
      </c>
      <c r="AR15" t="s">
        <v>7</v>
      </c>
      <c r="AS15" t="s">
        <v>7</v>
      </c>
      <c r="AT15" s="3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8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8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</row>
    <row r="16" spans="1:91" x14ac:dyDescent="0.25">
      <c r="A16" t="s">
        <v>9</v>
      </c>
      <c r="B16" s="3">
        <f t="shared" si="0"/>
        <v>0.10714285714285714</v>
      </c>
      <c r="C16">
        <v>14</v>
      </c>
      <c r="D16" t="s">
        <v>47</v>
      </c>
      <c r="E16" t="s">
        <v>47</v>
      </c>
      <c r="F16" t="s">
        <v>47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s="3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8</v>
      </c>
      <c r="BH16" t="s">
        <v>8</v>
      </c>
      <c r="BI16" t="s">
        <v>8</v>
      </c>
      <c r="BJ16" t="s">
        <v>8</v>
      </c>
      <c r="BK16" t="s">
        <v>8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</row>
    <row r="17" spans="1:90" x14ac:dyDescent="0.25">
      <c r="A17" t="s">
        <v>27</v>
      </c>
      <c r="B17" s="3">
        <f t="shared" si="0"/>
        <v>0.9885057471264368</v>
      </c>
      <c r="C17">
        <v>15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8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s="3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7</v>
      </c>
      <c r="CC17" t="s">
        <v>7</v>
      </c>
      <c r="CD17" t="s">
        <v>7</v>
      </c>
      <c r="CE17" t="s">
        <v>7</v>
      </c>
      <c r="CF17" t="s">
        <v>7</v>
      </c>
      <c r="CG17" t="s">
        <v>7</v>
      </c>
      <c r="CH17" t="s">
        <v>7</v>
      </c>
      <c r="CI17" t="s">
        <v>7</v>
      </c>
      <c r="CJ17" t="s">
        <v>7</v>
      </c>
      <c r="CK17" t="s">
        <v>7</v>
      </c>
      <c r="CL17" t="s">
        <v>7</v>
      </c>
    </row>
    <row r="18" spans="1:90" x14ac:dyDescent="0.25">
      <c r="A18" t="s">
        <v>28</v>
      </c>
      <c r="B18" s="3">
        <f t="shared" si="0"/>
        <v>1</v>
      </c>
      <c r="C18">
        <v>16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s="3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7</v>
      </c>
      <c r="BW18" t="s">
        <v>7</v>
      </c>
      <c r="BX18" t="s">
        <v>7</v>
      </c>
      <c r="BY18" t="s">
        <v>7</v>
      </c>
      <c r="BZ18" t="s">
        <v>7</v>
      </c>
      <c r="CA18" t="s">
        <v>7</v>
      </c>
      <c r="CB18" t="s">
        <v>7</v>
      </c>
      <c r="CC18" t="s">
        <v>7</v>
      </c>
      <c r="CD18" t="s">
        <v>7</v>
      </c>
      <c r="CE18" t="s">
        <v>7</v>
      </c>
      <c r="CF18" t="s">
        <v>7</v>
      </c>
      <c r="CG18" t="s">
        <v>7</v>
      </c>
      <c r="CH18" t="s">
        <v>7</v>
      </c>
      <c r="CI18" t="s">
        <v>7</v>
      </c>
      <c r="CJ18" t="s">
        <v>7</v>
      </c>
      <c r="CK18" t="s">
        <v>7</v>
      </c>
      <c r="CL18" t="s">
        <v>7</v>
      </c>
    </row>
    <row r="19" spans="1:90" x14ac:dyDescent="0.25">
      <c r="A19" t="s">
        <v>30</v>
      </c>
      <c r="B19" s="3">
        <f t="shared" si="0"/>
        <v>0.96551724137931039</v>
      </c>
      <c r="C19">
        <v>17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8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s="3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8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7</v>
      </c>
      <c r="BH19" t="s">
        <v>7</v>
      </c>
      <c r="BI19" t="s">
        <v>7</v>
      </c>
      <c r="BJ19" t="s">
        <v>7</v>
      </c>
      <c r="BK19" t="s">
        <v>7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 t="s">
        <v>7</v>
      </c>
      <c r="BT19" t="s">
        <v>7</v>
      </c>
      <c r="BU19" t="s">
        <v>7</v>
      </c>
      <c r="BV19" t="s">
        <v>7</v>
      </c>
      <c r="BW19" t="s">
        <v>7</v>
      </c>
      <c r="BX19" t="s">
        <v>7</v>
      </c>
      <c r="BY19" t="s">
        <v>7</v>
      </c>
      <c r="BZ19" t="s">
        <v>7</v>
      </c>
      <c r="CA19" t="s">
        <v>7</v>
      </c>
      <c r="CB19" t="s">
        <v>7</v>
      </c>
      <c r="CC19" t="s">
        <v>7</v>
      </c>
      <c r="CD19" t="s">
        <v>7</v>
      </c>
      <c r="CE19" t="s">
        <v>8</v>
      </c>
      <c r="CF19" t="s">
        <v>7</v>
      </c>
      <c r="CG19" t="s">
        <v>7</v>
      </c>
      <c r="CH19" t="s">
        <v>7</v>
      </c>
      <c r="CI19" t="s">
        <v>7</v>
      </c>
      <c r="CJ19" t="s">
        <v>7</v>
      </c>
      <c r="CK19" t="s">
        <v>7</v>
      </c>
      <c r="CL19" t="s">
        <v>7</v>
      </c>
    </row>
    <row r="20" spans="1:90" x14ac:dyDescent="0.25">
      <c r="A20" t="s">
        <v>31</v>
      </c>
      <c r="B20" s="3">
        <f t="shared" si="0"/>
        <v>0.43023255813953487</v>
      </c>
      <c r="C20">
        <v>18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8</v>
      </c>
      <c r="M20" t="s">
        <v>8</v>
      </c>
      <c r="N20" t="s">
        <v>8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8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8</v>
      </c>
      <c r="AC20" t="s">
        <v>7</v>
      </c>
      <c r="AD20" t="s">
        <v>8</v>
      </c>
      <c r="AE20" t="s">
        <v>7</v>
      </c>
      <c r="AF20" t="s">
        <v>7</v>
      </c>
      <c r="AG20" t="s">
        <v>8</v>
      </c>
      <c r="AH20" t="s">
        <v>7</v>
      </c>
      <c r="AI20" t="s">
        <v>7</v>
      </c>
      <c r="AJ20" t="s">
        <v>7</v>
      </c>
      <c r="AK20" t="s">
        <v>8</v>
      </c>
      <c r="AL20" t="s">
        <v>8</v>
      </c>
      <c r="AM20" t="s">
        <v>7</v>
      </c>
      <c r="AN20" t="s">
        <v>7</v>
      </c>
      <c r="AO20" t="s">
        <v>8</v>
      </c>
      <c r="AP20" t="s">
        <v>7</v>
      </c>
      <c r="AQ20" t="s">
        <v>7</v>
      </c>
      <c r="AR20" t="s">
        <v>7</v>
      </c>
      <c r="AS20" t="s">
        <v>8</v>
      </c>
      <c r="AT20" s="3" t="s">
        <v>8</v>
      </c>
      <c r="AU20" t="s">
        <v>8</v>
      </c>
      <c r="AV20" t="s">
        <v>8</v>
      </c>
      <c r="AW20" t="s">
        <v>7</v>
      </c>
      <c r="AX20" t="s">
        <v>8</v>
      </c>
      <c r="AY20" t="s">
        <v>8</v>
      </c>
      <c r="AZ20" t="s">
        <v>8</v>
      </c>
      <c r="BA20" t="s">
        <v>7</v>
      </c>
      <c r="BB20" t="s">
        <v>8</v>
      </c>
      <c r="BC20" t="s">
        <v>7</v>
      </c>
      <c r="BD20" t="s">
        <v>8</v>
      </c>
      <c r="BE20" t="s">
        <v>7</v>
      </c>
      <c r="BF20" t="s">
        <v>7</v>
      </c>
      <c r="BG20" t="s">
        <v>7</v>
      </c>
      <c r="BH20" t="s">
        <v>8</v>
      </c>
      <c r="BI20" t="s">
        <v>8</v>
      </c>
      <c r="BJ20" t="s">
        <v>8</v>
      </c>
      <c r="BK20" t="s">
        <v>8</v>
      </c>
      <c r="BL20" t="s">
        <v>8</v>
      </c>
      <c r="BM20" t="s">
        <v>8</v>
      </c>
      <c r="BN20" t="s">
        <v>8</v>
      </c>
      <c r="BO20" t="s">
        <v>8</v>
      </c>
      <c r="BP20" t="s">
        <v>8</v>
      </c>
      <c r="BQ20" t="s">
        <v>8</v>
      </c>
      <c r="BR20" t="s">
        <v>8</v>
      </c>
      <c r="BS20" t="s">
        <v>8</v>
      </c>
      <c r="BT20" t="s">
        <v>8</v>
      </c>
      <c r="BU20" t="s">
        <v>8</v>
      </c>
      <c r="BV20" t="s">
        <v>8</v>
      </c>
      <c r="BW20" t="s">
        <v>8</v>
      </c>
      <c r="BX20" t="s">
        <v>8</v>
      </c>
      <c r="BY20" t="s">
        <v>8</v>
      </c>
      <c r="BZ20" t="s">
        <v>8</v>
      </c>
      <c r="CA20" t="s">
        <v>8</v>
      </c>
      <c r="CB20" t="s">
        <v>8</v>
      </c>
      <c r="CC20" t="s">
        <v>8</v>
      </c>
      <c r="CD20" t="s">
        <v>8</v>
      </c>
      <c r="CE20" t="s">
        <v>8</v>
      </c>
      <c r="CF20" t="s">
        <v>8</v>
      </c>
      <c r="CG20" t="s">
        <v>8</v>
      </c>
      <c r="CH20" t="s">
        <v>8</v>
      </c>
      <c r="CI20" t="s">
        <v>8</v>
      </c>
      <c r="CJ20" t="s">
        <v>8</v>
      </c>
      <c r="CK20" t="s">
        <v>8</v>
      </c>
    </row>
    <row r="21" spans="1:90" x14ac:dyDescent="0.25">
      <c r="A21" t="s">
        <v>33</v>
      </c>
      <c r="B21" s="3">
        <f t="shared" si="0"/>
        <v>0.71264367816091956</v>
      </c>
      <c r="C21">
        <v>19</v>
      </c>
      <c r="D21" t="s">
        <v>7</v>
      </c>
      <c r="E21" t="s">
        <v>7</v>
      </c>
      <c r="F21" t="s">
        <v>7</v>
      </c>
      <c r="G21" t="s">
        <v>8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11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8</v>
      </c>
      <c r="AL21" t="s">
        <v>8</v>
      </c>
      <c r="AM21" t="s">
        <v>7</v>
      </c>
      <c r="AN21" t="s">
        <v>7</v>
      </c>
      <c r="AO21" t="s">
        <v>7</v>
      </c>
      <c r="AP21" t="s">
        <v>7</v>
      </c>
      <c r="AQ21" t="s">
        <v>8</v>
      </c>
      <c r="AR21" t="s">
        <v>7</v>
      </c>
      <c r="AS21" t="s">
        <v>7</v>
      </c>
      <c r="AT21" s="3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8</v>
      </c>
      <c r="BB21" t="s">
        <v>7</v>
      </c>
      <c r="BC21" t="s">
        <v>7</v>
      </c>
      <c r="BD21" t="s">
        <v>8</v>
      </c>
      <c r="BE21" t="s">
        <v>8</v>
      </c>
      <c r="BF21" t="s">
        <v>8</v>
      </c>
      <c r="BG21" t="s">
        <v>7</v>
      </c>
      <c r="BH21" t="s">
        <v>8</v>
      </c>
      <c r="BI21" t="s">
        <v>8</v>
      </c>
      <c r="BJ21" t="s">
        <v>8</v>
      </c>
      <c r="BK21" t="s">
        <v>7</v>
      </c>
      <c r="BL21" t="s">
        <v>8</v>
      </c>
      <c r="BM21" t="s">
        <v>7</v>
      </c>
      <c r="BN21" t="s">
        <v>8</v>
      </c>
      <c r="BO21" t="s">
        <v>7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  <c r="BU21" t="s">
        <v>8</v>
      </c>
      <c r="BV21" t="s">
        <v>8</v>
      </c>
      <c r="BW21" t="s">
        <v>8</v>
      </c>
      <c r="BX21" t="s">
        <v>7</v>
      </c>
      <c r="BY21" t="s">
        <v>7</v>
      </c>
      <c r="BZ21" t="s">
        <v>7</v>
      </c>
      <c r="CA21" t="s">
        <v>8</v>
      </c>
      <c r="CB21" t="s">
        <v>7</v>
      </c>
      <c r="CC21" t="s">
        <v>7</v>
      </c>
      <c r="CD21" t="s">
        <v>7</v>
      </c>
      <c r="CE21" t="s">
        <v>8</v>
      </c>
      <c r="CF21" t="s">
        <v>7</v>
      </c>
      <c r="CG21" t="s">
        <v>7</v>
      </c>
      <c r="CH21" t="s">
        <v>7</v>
      </c>
      <c r="CI21" t="s">
        <v>8</v>
      </c>
      <c r="CJ21" t="s">
        <v>7</v>
      </c>
      <c r="CK21" t="s">
        <v>7</v>
      </c>
      <c r="CL21" t="s">
        <v>8</v>
      </c>
    </row>
    <row r="22" spans="1:90" x14ac:dyDescent="0.25">
      <c r="A22" t="s">
        <v>48</v>
      </c>
      <c r="B22" s="3">
        <f t="shared" si="0"/>
        <v>0.9642857142857143</v>
      </c>
      <c r="C22">
        <v>20</v>
      </c>
      <c r="D22" t="s">
        <v>47</v>
      </c>
      <c r="E22" t="s">
        <v>47</v>
      </c>
      <c r="F22" t="s">
        <v>47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8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s="3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8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 t="s">
        <v>7</v>
      </c>
      <c r="BT22" t="s">
        <v>8</v>
      </c>
      <c r="BU22" t="s">
        <v>7</v>
      </c>
      <c r="BV22" t="s">
        <v>7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  <c r="CD22" t="s">
        <v>7</v>
      </c>
      <c r="CE22" t="s">
        <v>7</v>
      </c>
      <c r="CF22" t="s">
        <v>7</v>
      </c>
      <c r="CG22" t="s">
        <v>7</v>
      </c>
      <c r="CH22" t="s">
        <v>7</v>
      </c>
      <c r="CI22" t="s">
        <v>7</v>
      </c>
      <c r="CJ22" t="s">
        <v>7</v>
      </c>
      <c r="CK22" t="s">
        <v>7</v>
      </c>
      <c r="CL22" t="s">
        <v>7</v>
      </c>
    </row>
    <row r="23" spans="1:90" x14ac:dyDescent="0.25">
      <c r="A23" t="s">
        <v>17</v>
      </c>
      <c r="B23" s="3">
        <f t="shared" si="0"/>
        <v>1</v>
      </c>
      <c r="C23">
        <v>21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11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s="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  <c r="BF23" t="s">
        <v>7</v>
      </c>
      <c r="BG23" t="s">
        <v>7</v>
      </c>
      <c r="BH23" t="s">
        <v>7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 t="s">
        <v>7</v>
      </c>
      <c r="BT23" t="s">
        <v>7</v>
      </c>
      <c r="BU23" t="s">
        <v>7</v>
      </c>
      <c r="BV23" t="s">
        <v>7</v>
      </c>
      <c r="BW23" t="s">
        <v>7</v>
      </c>
      <c r="BX23" t="s">
        <v>7</v>
      </c>
      <c r="BY23" t="s">
        <v>7</v>
      </c>
      <c r="BZ23" t="s">
        <v>7</v>
      </c>
      <c r="CA23" t="s">
        <v>7</v>
      </c>
      <c r="CB23" t="s">
        <v>7</v>
      </c>
      <c r="CC23" t="s">
        <v>7</v>
      </c>
      <c r="CD23" t="s">
        <v>7</v>
      </c>
      <c r="CE23" t="s">
        <v>7</v>
      </c>
      <c r="CF23" t="s">
        <v>7</v>
      </c>
      <c r="CG23" t="s">
        <v>7</v>
      </c>
      <c r="CH23" t="s">
        <v>7</v>
      </c>
      <c r="CI23" t="s">
        <v>7</v>
      </c>
      <c r="CJ23" t="s">
        <v>7</v>
      </c>
      <c r="CK23" t="s">
        <v>7</v>
      </c>
      <c r="CL23" t="s">
        <v>7</v>
      </c>
    </row>
    <row r="24" spans="1:90" x14ac:dyDescent="0.25">
      <c r="A24" t="s">
        <v>34</v>
      </c>
      <c r="B24" s="3">
        <f t="shared" si="0"/>
        <v>0.56321839080459768</v>
      </c>
      <c r="C24">
        <v>22</v>
      </c>
      <c r="D24" t="s">
        <v>7</v>
      </c>
      <c r="E24" t="s">
        <v>7</v>
      </c>
      <c r="F24" t="s">
        <v>7</v>
      </c>
      <c r="G24" t="s">
        <v>8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8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8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8</v>
      </c>
      <c r="AM24" t="s">
        <v>7</v>
      </c>
      <c r="AN24" t="s">
        <v>8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s="3" t="s">
        <v>7</v>
      </c>
      <c r="AU24" t="s">
        <v>7</v>
      </c>
      <c r="AV24" t="s">
        <v>7</v>
      </c>
      <c r="AW24" t="s">
        <v>8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t="s">
        <v>8</v>
      </c>
      <c r="BG24" t="s">
        <v>7</v>
      </c>
      <c r="BH24" t="s">
        <v>8</v>
      </c>
      <c r="BI24" t="s">
        <v>8</v>
      </c>
      <c r="BJ24" t="s">
        <v>8</v>
      </c>
      <c r="BK24" t="s">
        <v>8</v>
      </c>
      <c r="BL24" t="s">
        <v>8</v>
      </c>
      <c r="BM24" t="s">
        <v>8</v>
      </c>
      <c r="BN24" t="s">
        <v>8</v>
      </c>
      <c r="BO24" t="s">
        <v>8</v>
      </c>
      <c r="BP24" t="s">
        <v>8</v>
      </c>
      <c r="BQ24" t="s">
        <v>8</v>
      </c>
      <c r="BR24" t="s">
        <v>8</v>
      </c>
      <c r="BS24" t="s">
        <v>8</v>
      </c>
      <c r="BT24" t="s">
        <v>8</v>
      </c>
      <c r="BU24" t="s">
        <v>8</v>
      </c>
      <c r="BV24" t="s">
        <v>8</v>
      </c>
      <c r="BW24" t="s">
        <v>8</v>
      </c>
      <c r="BX24" t="s">
        <v>8</v>
      </c>
      <c r="BY24" t="s">
        <v>8</v>
      </c>
      <c r="BZ24" t="s">
        <v>8</v>
      </c>
      <c r="CA24" t="s">
        <v>8</v>
      </c>
      <c r="CB24" t="s">
        <v>8</v>
      </c>
      <c r="CC24" t="s">
        <v>8</v>
      </c>
      <c r="CD24" t="s">
        <v>8</v>
      </c>
      <c r="CE24" t="s">
        <v>8</v>
      </c>
      <c r="CF24" t="s">
        <v>8</v>
      </c>
      <c r="CG24" t="s">
        <v>8</v>
      </c>
      <c r="CH24" t="s">
        <v>8</v>
      </c>
      <c r="CI24" t="s">
        <v>8</v>
      </c>
      <c r="CJ24" t="s">
        <v>8</v>
      </c>
      <c r="CK24" t="s">
        <v>8</v>
      </c>
      <c r="CL24" t="s">
        <v>8</v>
      </c>
    </row>
    <row r="25" spans="1:90" x14ac:dyDescent="0.25">
      <c r="A25" t="s">
        <v>35</v>
      </c>
      <c r="B25" s="3">
        <f t="shared" si="0"/>
        <v>0.94252873563218387</v>
      </c>
      <c r="C25">
        <v>23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8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s="3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8</v>
      </c>
      <c r="BD25" t="s">
        <v>7</v>
      </c>
      <c r="BE25" t="s">
        <v>7</v>
      </c>
      <c r="BF25" t="s">
        <v>8</v>
      </c>
      <c r="BG25" t="s">
        <v>7</v>
      </c>
      <c r="BH25" t="s">
        <v>7</v>
      </c>
      <c r="BI25" t="s">
        <v>7</v>
      </c>
      <c r="BJ25" t="s">
        <v>7</v>
      </c>
      <c r="BK25" t="s">
        <v>7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  <c r="BY25" t="s">
        <v>7</v>
      </c>
      <c r="BZ25" t="s">
        <v>7</v>
      </c>
      <c r="CA25" t="s">
        <v>8</v>
      </c>
      <c r="CB25" t="s">
        <v>8</v>
      </c>
      <c r="CC25" t="s">
        <v>7</v>
      </c>
      <c r="CD25" t="s">
        <v>7</v>
      </c>
      <c r="CE25" t="s">
        <v>7</v>
      </c>
      <c r="CF25" t="s">
        <v>7</v>
      </c>
      <c r="CG25" t="s">
        <v>7</v>
      </c>
      <c r="CH25" t="s">
        <v>7</v>
      </c>
      <c r="CI25" t="s">
        <v>7</v>
      </c>
      <c r="CJ25" t="s">
        <v>7</v>
      </c>
      <c r="CK25" t="s">
        <v>7</v>
      </c>
      <c r="CL25" t="s">
        <v>7</v>
      </c>
    </row>
    <row r="26" spans="1:90" x14ac:dyDescent="0.25">
      <c r="A26" t="s">
        <v>36</v>
      </c>
      <c r="B26" s="3">
        <f t="shared" si="0"/>
        <v>0.81609195402298851</v>
      </c>
      <c r="C26">
        <v>24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8</v>
      </c>
      <c r="O26" t="s">
        <v>8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8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8</v>
      </c>
      <c r="AQ26" t="s">
        <v>7</v>
      </c>
      <c r="AR26" t="s">
        <v>7</v>
      </c>
      <c r="AS26" t="s">
        <v>7</v>
      </c>
      <c r="AT26" s="3" t="s">
        <v>7</v>
      </c>
      <c r="AU26" t="s">
        <v>7</v>
      </c>
      <c r="AV26" t="s">
        <v>8</v>
      </c>
      <c r="AW26" t="s">
        <v>7</v>
      </c>
      <c r="AX26" t="s">
        <v>8</v>
      </c>
      <c r="AY26" t="s">
        <v>7</v>
      </c>
      <c r="AZ26" t="s">
        <v>8</v>
      </c>
      <c r="BA26" t="s">
        <v>7</v>
      </c>
      <c r="BB26" t="s">
        <v>7</v>
      </c>
      <c r="BC26" t="s">
        <v>7</v>
      </c>
      <c r="BD26" t="s">
        <v>7</v>
      </c>
      <c r="BE26" t="s">
        <v>8</v>
      </c>
      <c r="BF26" t="s">
        <v>7</v>
      </c>
      <c r="BG26" t="s">
        <v>7</v>
      </c>
      <c r="BH26" t="s">
        <v>8</v>
      </c>
      <c r="BI26" t="s">
        <v>8</v>
      </c>
      <c r="BJ26" t="s">
        <v>7</v>
      </c>
      <c r="BK26" t="s">
        <v>7</v>
      </c>
      <c r="BL26" t="s">
        <v>7</v>
      </c>
      <c r="BM26" t="s">
        <v>7</v>
      </c>
      <c r="BN26" t="s">
        <v>7</v>
      </c>
      <c r="BO26" t="s">
        <v>7</v>
      </c>
      <c r="BP26" t="s">
        <v>8</v>
      </c>
      <c r="BQ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  <c r="CD26" t="s">
        <v>7</v>
      </c>
      <c r="CE26" t="s">
        <v>7</v>
      </c>
      <c r="CF26" t="s">
        <v>7</v>
      </c>
      <c r="CG26" t="s">
        <v>7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</row>
    <row r="27" spans="1:90" x14ac:dyDescent="0.25">
      <c r="A27" t="s">
        <v>46</v>
      </c>
      <c r="B27" s="3">
        <f t="shared" si="0"/>
        <v>0.96551724137931039</v>
      </c>
      <c r="C27">
        <v>25</v>
      </c>
      <c r="D27" t="s">
        <v>7</v>
      </c>
      <c r="E27" t="s">
        <v>7</v>
      </c>
      <c r="F27" t="s">
        <v>7</v>
      </c>
      <c r="G27" t="s">
        <v>8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s="3" t="s">
        <v>7</v>
      </c>
      <c r="AU27" t="s">
        <v>8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t="s">
        <v>7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 t="s">
        <v>7</v>
      </c>
      <c r="BT27" t="s">
        <v>8</v>
      </c>
      <c r="BU27" t="s">
        <v>7</v>
      </c>
      <c r="BV27" t="s">
        <v>7</v>
      </c>
      <c r="BW27" t="s">
        <v>7</v>
      </c>
      <c r="BX27" t="s">
        <v>7</v>
      </c>
      <c r="BY27" t="s">
        <v>7</v>
      </c>
      <c r="BZ27" t="s">
        <v>7</v>
      </c>
      <c r="CA27" t="s">
        <v>7</v>
      </c>
      <c r="CB27" t="s">
        <v>7</v>
      </c>
      <c r="CC27" t="s">
        <v>7</v>
      </c>
      <c r="CD27" t="s">
        <v>7</v>
      </c>
      <c r="CE27" t="s">
        <v>7</v>
      </c>
      <c r="CF27" t="s">
        <v>7</v>
      </c>
      <c r="CG27" t="s">
        <v>7</v>
      </c>
      <c r="CH27" t="s">
        <v>7</v>
      </c>
      <c r="CI27" t="s">
        <v>7</v>
      </c>
      <c r="CJ27" t="s">
        <v>7</v>
      </c>
      <c r="CK27" t="s">
        <v>7</v>
      </c>
      <c r="CL27" t="s">
        <v>7</v>
      </c>
    </row>
    <row r="28" spans="1:90" x14ac:dyDescent="0.25">
      <c r="A28" t="s">
        <v>10</v>
      </c>
      <c r="B28" s="3">
        <f t="shared" si="0"/>
        <v>0.88095238095238093</v>
      </c>
      <c r="C28">
        <v>26</v>
      </c>
      <c r="D28" t="s">
        <v>47</v>
      </c>
      <c r="E28" t="s">
        <v>47</v>
      </c>
      <c r="F28" t="s">
        <v>47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8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8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s="3" t="s">
        <v>7</v>
      </c>
      <c r="AU28" t="s">
        <v>7</v>
      </c>
      <c r="AV28" t="s">
        <v>7</v>
      </c>
      <c r="AW28" t="s">
        <v>8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8</v>
      </c>
      <c r="BD28" t="s">
        <v>7</v>
      </c>
      <c r="BE28" t="s">
        <v>7</v>
      </c>
      <c r="BF28" t="s">
        <v>7</v>
      </c>
      <c r="BG28" t="s">
        <v>7</v>
      </c>
      <c r="BH28" t="s">
        <v>8</v>
      </c>
      <c r="BI28" t="s">
        <v>7</v>
      </c>
      <c r="BJ28" t="s">
        <v>7</v>
      </c>
      <c r="BK28" t="s">
        <v>7</v>
      </c>
      <c r="BL28" t="s">
        <v>7</v>
      </c>
      <c r="BM28" t="s">
        <v>8</v>
      </c>
      <c r="BN28" t="s">
        <v>7</v>
      </c>
      <c r="BO28" t="s">
        <v>7</v>
      </c>
      <c r="BP28" t="s">
        <v>7</v>
      </c>
      <c r="BQ28" t="s">
        <v>7</v>
      </c>
      <c r="BR28" t="s">
        <v>7</v>
      </c>
      <c r="BS28" t="s">
        <v>7</v>
      </c>
      <c r="BT28" t="s">
        <v>7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 t="s">
        <v>7</v>
      </c>
      <c r="CA28" t="s">
        <v>7</v>
      </c>
      <c r="CB28" t="s">
        <v>7</v>
      </c>
      <c r="CC28" t="s">
        <v>7</v>
      </c>
      <c r="CD28" t="s">
        <v>8</v>
      </c>
      <c r="CE28" t="s">
        <v>8</v>
      </c>
      <c r="CF28" t="s">
        <v>7</v>
      </c>
      <c r="CG28" t="s">
        <v>8</v>
      </c>
      <c r="CH28" t="s">
        <v>7</v>
      </c>
      <c r="CI28" t="s">
        <v>7</v>
      </c>
      <c r="CJ28" t="s">
        <v>7</v>
      </c>
      <c r="CK28" t="s">
        <v>7</v>
      </c>
      <c r="CL28" t="s">
        <v>7</v>
      </c>
    </row>
    <row r="29" spans="1:90" x14ac:dyDescent="0.25">
      <c r="A29" t="s">
        <v>38</v>
      </c>
      <c r="B29" s="3">
        <f t="shared" si="0"/>
        <v>0.95402298850574707</v>
      </c>
      <c r="C29">
        <v>27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8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s="3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7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7</v>
      </c>
      <c r="BW29" t="s">
        <v>7</v>
      </c>
      <c r="BX29" t="s">
        <v>7</v>
      </c>
      <c r="BY29" t="s">
        <v>7</v>
      </c>
      <c r="BZ29" t="s">
        <v>7</v>
      </c>
      <c r="CA29" t="s">
        <v>7</v>
      </c>
      <c r="CB29" t="s">
        <v>7</v>
      </c>
      <c r="CC29" t="s">
        <v>7</v>
      </c>
      <c r="CD29" t="s">
        <v>8</v>
      </c>
      <c r="CE29" t="s">
        <v>7</v>
      </c>
      <c r="CF29" t="s">
        <v>7</v>
      </c>
      <c r="CG29" t="s">
        <v>7</v>
      </c>
      <c r="CH29" t="s">
        <v>7</v>
      </c>
      <c r="CI29" t="s">
        <v>7</v>
      </c>
      <c r="CJ29" t="s">
        <v>7</v>
      </c>
      <c r="CK29" t="s">
        <v>8</v>
      </c>
      <c r="CL29" t="s">
        <v>8</v>
      </c>
    </row>
    <row r="30" spans="1:90" x14ac:dyDescent="0.25">
      <c r="A30" t="s">
        <v>39</v>
      </c>
      <c r="B30" s="3">
        <f t="shared" si="0"/>
        <v>0.9885057471264368</v>
      </c>
      <c r="C30">
        <v>28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8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s="3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7</v>
      </c>
      <c r="BJ30" t="s">
        <v>7</v>
      </c>
      <c r="BK30" t="s">
        <v>7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7</v>
      </c>
      <c r="CA30" t="s">
        <v>7</v>
      </c>
      <c r="CB30" t="s">
        <v>7</v>
      </c>
      <c r="CC30" t="s">
        <v>7</v>
      </c>
      <c r="CD30" t="s">
        <v>7</v>
      </c>
      <c r="CE30" t="s">
        <v>7</v>
      </c>
      <c r="CF30" t="s">
        <v>7</v>
      </c>
      <c r="CG30" t="s">
        <v>7</v>
      </c>
      <c r="CH30" t="s">
        <v>7</v>
      </c>
      <c r="CI30" t="s">
        <v>7</v>
      </c>
      <c r="CJ30" t="s">
        <v>7</v>
      </c>
      <c r="CK30" t="s">
        <v>7</v>
      </c>
      <c r="CL30" t="s">
        <v>7</v>
      </c>
    </row>
    <row r="31" spans="1:90" x14ac:dyDescent="0.25">
      <c r="A31" t="s">
        <v>40</v>
      </c>
      <c r="B31" s="3">
        <f t="shared" si="0"/>
        <v>0.12643678160919541</v>
      </c>
      <c r="C31">
        <v>29</v>
      </c>
      <c r="D31" t="s">
        <v>7</v>
      </c>
      <c r="E31" t="s">
        <v>7</v>
      </c>
      <c r="F31" t="s">
        <v>8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8</v>
      </c>
      <c r="M31" t="s">
        <v>7</v>
      </c>
      <c r="N31" t="s">
        <v>7</v>
      </c>
      <c r="O31" t="s">
        <v>7</v>
      </c>
      <c r="P31" t="s">
        <v>7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s="3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t="s">
        <v>8</v>
      </c>
      <c r="BX31" t="s">
        <v>8</v>
      </c>
      <c r="BY31" t="s">
        <v>8</v>
      </c>
      <c r="BZ31" t="s">
        <v>8</v>
      </c>
      <c r="CA31" t="s">
        <v>8</v>
      </c>
      <c r="CB31" t="s">
        <v>8</v>
      </c>
      <c r="CC31" t="s">
        <v>8</v>
      </c>
      <c r="CD31" t="s">
        <v>8</v>
      </c>
      <c r="CE31" t="s">
        <v>8</v>
      </c>
      <c r="CF31" t="s">
        <v>8</v>
      </c>
      <c r="CG31" t="s">
        <v>8</v>
      </c>
      <c r="CH31" t="s">
        <v>8</v>
      </c>
      <c r="CI31" t="s">
        <v>8</v>
      </c>
      <c r="CJ31" t="s">
        <v>8</v>
      </c>
      <c r="CK31" t="s">
        <v>8</v>
      </c>
      <c r="CL31" t="s">
        <v>8</v>
      </c>
    </row>
    <row r="32" spans="1:90" x14ac:dyDescent="0.25">
      <c r="A32" t="s">
        <v>41</v>
      </c>
      <c r="B32" s="3">
        <f t="shared" si="0"/>
        <v>0.83908045977011492</v>
      </c>
      <c r="C32">
        <v>30</v>
      </c>
      <c r="D32" t="s">
        <v>7</v>
      </c>
      <c r="E32" t="s">
        <v>7</v>
      </c>
      <c r="F32" t="s">
        <v>7</v>
      </c>
      <c r="G32" t="s">
        <v>8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s="3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8</v>
      </c>
      <c r="BB32" t="s">
        <v>7</v>
      </c>
      <c r="BC32" t="s">
        <v>7</v>
      </c>
      <c r="BD32" t="s">
        <v>7</v>
      </c>
      <c r="BE32" t="s">
        <v>7</v>
      </c>
      <c r="BF32" t="s">
        <v>8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8</v>
      </c>
      <c r="BO32" t="s">
        <v>8</v>
      </c>
      <c r="BP32" t="s">
        <v>8</v>
      </c>
      <c r="BQ32" t="s">
        <v>8</v>
      </c>
      <c r="BR32" t="s">
        <v>8</v>
      </c>
      <c r="BS32" t="s">
        <v>8</v>
      </c>
      <c r="BT32" t="s">
        <v>7</v>
      </c>
      <c r="BU32" t="s">
        <v>8</v>
      </c>
      <c r="BV32" t="s">
        <v>7</v>
      </c>
      <c r="BW32" t="s">
        <v>7</v>
      </c>
      <c r="BX32" t="s">
        <v>7</v>
      </c>
      <c r="BY32" t="s">
        <v>7</v>
      </c>
      <c r="BZ32" t="s">
        <v>7</v>
      </c>
      <c r="CA32" t="s">
        <v>7</v>
      </c>
      <c r="CB32" t="s">
        <v>8</v>
      </c>
      <c r="CC32" t="s">
        <v>7</v>
      </c>
      <c r="CD32" t="s">
        <v>8</v>
      </c>
      <c r="CE32" t="s">
        <v>7</v>
      </c>
      <c r="CF32" t="s">
        <v>7</v>
      </c>
      <c r="CG32" t="s">
        <v>8</v>
      </c>
      <c r="CH32" t="s">
        <v>7</v>
      </c>
      <c r="CI32" t="s">
        <v>7</v>
      </c>
      <c r="CJ32" t="s">
        <v>8</v>
      </c>
      <c r="CK32" t="s">
        <v>7</v>
      </c>
      <c r="CL32" t="s">
        <v>7</v>
      </c>
    </row>
    <row r="33" spans="1:90" x14ac:dyDescent="0.25">
      <c r="A33" t="s">
        <v>42</v>
      </c>
      <c r="B33" s="3">
        <f t="shared" si="0"/>
        <v>0.94252873563218387</v>
      </c>
      <c r="C33">
        <v>31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8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s="3" t="s">
        <v>7</v>
      </c>
      <c r="AU33" t="s">
        <v>7</v>
      </c>
      <c r="AV33" t="s">
        <v>8</v>
      </c>
      <c r="AW33" t="s">
        <v>7</v>
      </c>
      <c r="AX33" t="s">
        <v>7</v>
      </c>
      <c r="AY33" t="s">
        <v>7</v>
      </c>
      <c r="AZ33" t="s">
        <v>8</v>
      </c>
      <c r="BA33" t="s">
        <v>8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7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7</v>
      </c>
      <c r="CD33" t="s">
        <v>7</v>
      </c>
      <c r="CE33" t="s">
        <v>7</v>
      </c>
      <c r="CF33" t="s">
        <v>7</v>
      </c>
      <c r="CG33" t="s">
        <v>7</v>
      </c>
      <c r="CH33" t="s">
        <v>7</v>
      </c>
      <c r="CI33" t="s">
        <v>8</v>
      </c>
      <c r="CJ33" t="s">
        <v>7</v>
      </c>
      <c r="CK33" t="s">
        <v>7</v>
      </c>
      <c r="CL33" t="s">
        <v>7</v>
      </c>
    </row>
    <row r="34" spans="1:90" x14ac:dyDescent="0.25">
      <c r="A34" t="s">
        <v>49</v>
      </c>
      <c r="B34" s="3">
        <f t="shared" si="0"/>
        <v>0.86904761904761907</v>
      </c>
      <c r="C34">
        <v>32</v>
      </c>
      <c r="D34" t="s">
        <v>47</v>
      </c>
      <c r="E34" t="s">
        <v>47</v>
      </c>
      <c r="F34" t="s">
        <v>47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8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8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8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8</v>
      </c>
      <c r="AT34" s="3" t="s">
        <v>7</v>
      </c>
      <c r="AU34" t="s">
        <v>8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8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8</v>
      </c>
      <c r="BS34" t="s">
        <v>7</v>
      </c>
      <c r="BT34" t="s">
        <v>7</v>
      </c>
      <c r="BU34" t="s">
        <v>7</v>
      </c>
      <c r="BV34" t="s">
        <v>7</v>
      </c>
      <c r="BW34" t="s">
        <v>7</v>
      </c>
      <c r="BX34" t="s">
        <v>7</v>
      </c>
      <c r="BY34" t="s">
        <v>7</v>
      </c>
      <c r="BZ34" t="s">
        <v>7</v>
      </c>
      <c r="CA34" t="s">
        <v>7</v>
      </c>
      <c r="CB34" t="s">
        <v>8</v>
      </c>
      <c r="CC34" t="s">
        <v>7</v>
      </c>
      <c r="CD34" t="s">
        <v>8</v>
      </c>
      <c r="CE34" t="s">
        <v>8</v>
      </c>
      <c r="CF34" t="s">
        <v>7</v>
      </c>
      <c r="CG34" t="s">
        <v>7</v>
      </c>
      <c r="CH34" t="s">
        <v>7</v>
      </c>
      <c r="CI34" t="s">
        <v>7</v>
      </c>
      <c r="CJ34" t="s">
        <v>8</v>
      </c>
      <c r="CK34" t="s">
        <v>7</v>
      </c>
      <c r="CL34" t="s">
        <v>7</v>
      </c>
    </row>
    <row r="35" spans="1:90" x14ac:dyDescent="0.25">
      <c r="A35" t="s">
        <v>43</v>
      </c>
      <c r="B35" s="3">
        <f t="shared" si="0"/>
        <v>0.94252873563218387</v>
      </c>
      <c r="C35">
        <v>33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s="3" t="s">
        <v>7</v>
      </c>
      <c r="AU35" t="s">
        <v>7</v>
      </c>
      <c r="AV35" t="s">
        <v>7</v>
      </c>
      <c r="AW35" t="s">
        <v>7</v>
      </c>
      <c r="AX35" t="s">
        <v>8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8</v>
      </c>
      <c r="BF35" t="s">
        <v>7</v>
      </c>
      <c r="BG35" t="s">
        <v>7</v>
      </c>
      <c r="BH35" t="s">
        <v>7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8</v>
      </c>
      <c r="BS35" t="s">
        <v>8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7</v>
      </c>
      <c r="CA35" t="s">
        <v>7</v>
      </c>
      <c r="CB35" t="s">
        <v>7</v>
      </c>
      <c r="CC35" t="s">
        <v>7</v>
      </c>
      <c r="CD35" t="s">
        <v>8</v>
      </c>
      <c r="CE35" t="s">
        <v>7</v>
      </c>
      <c r="CF35" t="s">
        <v>7</v>
      </c>
      <c r="CG35" t="s">
        <v>7</v>
      </c>
      <c r="CH35" t="s">
        <v>7</v>
      </c>
      <c r="CI35" t="s">
        <v>7</v>
      </c>
      <c r="CJ35" t="s">
        <v>7</v>
      </c>
      <c r="CK35" t="s">
        <v>7</v>
      </c>
      <c r="CL35" t="s">
        <v>7</v>
      </c>
    </row>
    <row r="36" spans="1:90" x14ac:dyDescent="0.25">
      <c r="A36" t="s">
        <v>44</v>
      </c>
      <c r="B36" s="3">
        <f t="shared" si="0"/>
        <v>0.44827586206896552</v>
      </c>
      <c r="C36">
        <v>34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8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8</v>
      </c>
      <c r="X36" t="s">
        <v>7</v>
      </c>
      <c r="Y36" t="s">
        <v>7</v>
      </c>
      <c r="Z36" t="s">
        <v>7</v>
      </c>
      <c r="AA36" t="s">
        <v>8</v>
      </c>
      <c r="AB36" t="s">
        <v>8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8</v>
      </c>
      <c r="AN36" t="s">
        <v>7</v>
      </c>
      <c r="AO36" t="s">
        <v>8</v>
      </c>
      <c r="AP36" t="s">
        <v>7</v>
      </c>
      <c r="AQ36" t="s">
        <v>7</v>
      </c>
      <c r="AR36" t="s">
        <v>8</v>
      </c>
      <c r="AS36" t="s">
        <v>8</v>
      </c>
      <c r="AT36" s="3" t="s">
        <v>7</v>
      </c>
      <c r="AU36" t="s">
        <v>7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7</v>
      </c>
      <c r="BB36" t="s">
        <v>7</v>
      </c>
      <c r="BC36" t="s">
        <v>8</v>
      </c>
      <c r="BD36" t="s">
        <v>8</v>
      </c>
      <c r="BE36" t="s">
        <v>7</v>
      </c>
      <c r="BF36" t="s">
        <v>8</v>
      </c>
      <c r="BG36" t="s">
        <v>8</v>
      </c>
      <c r="BH36" t="s">
        <v>8</v>
      </c>
      <c r="BI36" t="s">
        <v>8</v>
      </c>
      <c r="BJ36" t="s">
        <v>8</v>
      </c>
      <c r="BK36" t="s">
        <v>8</v>
      </c>
      <c r="BL36" t="s">
        <v>8</v>
      </c>
      <c r="BM36" t="s">
        <v>8</v>
      </c>
      <c r="BN36" t="s">
        <v>8</v>
      </c>
      <c r="BO36" t="s">
        <v>8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t="s">
        <v>8</v>
      </c>
      <c r="BX36" t="s">
        <v>8</v>
      </c>
      <c r="BY36" t="s">
        <v>8</v>
      </c>
      <c r="BZ36" t="s">
        <v>8</v>
      </c>
      <c r="CA36" t="s">
        <v>8</v>
      </c>
      <c r="CB36" t="s">
        <v>8</v>
      </c>
      <c r="CC36" t="s">
        <v>8</v>
      </c>
      <c r="CD36" t="s">
        <v>8</v>
      </c>
      <c r="CE36" t="s">
        <v>8</v>
      </c>
      <c r="CF36" t="s">
        <v>8</v>
      </c>
      <c r="CG36" t="s">
        <v>8</v>
      </c>
      <c r="CH36" t="s">
        <v>8</v>
      </c>
      <c r="CI36" t="s">
        <v>8</v>
      </c>
      <c r="CJ36" t="s">
        <v>8</v>
      </c>
      <c r="CK36" t="s">
        <v>8</v>
      </c>
      <c r="CL36" t="s">
        <v>8</v>
      </c>
    </row>
    <row r="38" spans="1:90" x14ac:dyDescent="0.25">
      <c r="B38" t="s">
        <v>7</v>
      </c>
      <c r="C38" t="s">
        <v>8</v>
      </c>
    </row>
    <row r="39" spans="1:90" x14ac:dyDescent="0.25">
      <c r="A39" t="s">
        <v>19</v>
      </c>
      <c r="B39">
        <f>COUNTIF($D3:$CZ3,$B$38)</f>
        <v>18</v>
      </c>
      <c r="C39">
        <f>COUNTIF($D3:$CZ3,$C$38)</f>
        <v>69</v>
      </c>
    </row>
    <row r="40" spans="1:90" x14ac:dyDescent="0.25">
      <c r="A40" t="s">
        <v>20</v>
      </c>
      <c r="B40">
        <f t="shared" ref="B40:B72" si="1">COUNTIF($D4:$CZ4,$B$38)</f>
        <v>82</v>
      </c>
      <c r="C40">
        <f t="shared" ref="C40:C72" si="2">COUNTIF($D4:$CZ4,$C$38)</f>
        <v>5</v>
      </c>
    </row>
    <row r="41" spans="1:90" x14ac:dyDescent="0.25">
      <c r="A41" t="s">
        <v>21</v>
      </c>
      <c r="B41">
        <f t="shared" si="1"/>
        <v>3</v>
      </c>
      <c r="C41">
        <f t="shared" si="2"/>
        <v>84</v>
      </c>
    </row>
    <row r="42" spans="1:90" x14ac:dyDescent="0.25">
      <c r="A42" t="s">
        <v>22</v>
      </c>
      <c r="B42">
        <f t="shared" si="1"/>
        <v>84</v>
      </c>
      <c r="C42">
        <f t="shared" si="2"/>
        <v>3</v>
      </c>
    </row>
    <row r="43" spans="1:90" x14ac:dyDescent="0.25">
      <c r="A43" t="s">
        <v>23</v>
      </c>
      <c r="B43">
        <f t="shared" si="1"/>
        <v>87</v>
      </c>
      <c r="C43">
        <f t="shared" si="2"/>
        <v>0</v>
      </c>
    </row>
    <row r="44" spans="1:90" x14ac:dyDescent="0.25">
      <c r="A44" t="s">
        <v>50</v>
      </c>
      <c r="B44">
        <f t="shared" si="1"/>
        <v>62</v>
      </c>
      <c r="C44">
        <f t="shared" si="2"/>
        <v>22</v>
      </c>
    </row>
    <row r="45" spans="1:90" x14ac:dyDescent="0.25">
      <c r="A45" t="s">
        <v>24</v>
      </c>
      <c r="B45">
        <f t="shared" si="1"/>
        <v>80</v>
      </c>
      <c r="C45">
        <f t="shared" si="2"/>
        <v>7</v>
      </c>
    </row>
    <row r="46" spans="1:90" x14ac:dyDescent="0.25">
      <c r="A46" t="s">
        <v>25</v>
      </c>
      <c r="B46">
        <f t="shared" si="1"/>
        <v>86</v>
      </c>
      <c r="C46">
        <f t="shared" si="2"/>
        <v>1</v>
      </c>
    </row>
    <row r="47" spans="1:90" x14ac:dyDescent="0.25">
      <c r="A47" t="s">
        <v>26</v>
      </c>
      <c r="B47">
        <f t="shared" si="1"/>
        <v>85</v>
      </c>
      <c r="C47">
        <f t="shared" si="2"/>
        <v>2</v>
      </c>
    </row>
    <row r="48" spans="1:90" x14ac:dyDescent="0.25">
      <c r="A48" t="s">
        <v>12</v>
      </c>
      <c r="B48">
        <f t="shared" si="1"/>
        <v>86</v>
      </c>
      <c r="C48">
        <f t="shared" si="2"/>
        <v>1</v>
      </c>
    </row>
    <row r="49" spans="1:3" x14ac:dyDescent="0.25">
      <c r="A49" t="s">
        <v>13</v>
      </c>
      <c r="B49">
        <f t="shared" si="1"/>
        <v>56</v>
      </c>
      <c r="C49">
        <f t="shared" si="2"/>
        <v>31</v>
      </c>
    </row>
    <row r="50" spans="1:3" x14ac:dyDescent="0.25">
      <c r="A50" t="s">
        <v>14</v>
      </c>
      <c r="B50">
        <f t="shared" si="1"/>
        <v>73</v>
      </c>
      <c r="C50">
        <f t="shared" si="2"/>
        <v>14</v>
      </c>
    </row>
    <row r="51" spans="1:3" x14ac:dyDescent="0.25">
      <c r="A51" t="s">
        <v>16</v>
      </c>
      <c r="B51">
        <f t="shared" si="1"/>
        <v>83</v>
      </c>
      <c r="C51">
        <f t="shared" si="2"/>
        <v>4</v>
      </c>
    </row>
    <row r="52" spans="1:3" x14ac:dyDescent="0.25">
      <c r="A52" t="s">
        <v>9</v>
      </c>
      <c r="B52">
        <f t="shared" si="1"/>
        <v>9</v>
      </c>
      <c r="C52">
        <f t="shared" si="2"/>
        <v>75</v>
      </c>
    </row>
    <row r="53" spans="1:3" x14ac:dyDescent="0.25">
      <c r="A53" t="s">
        <v>27</v>
      </c>
      <c r="B53">
        <f t="shared" si="1"/>
        <v>86</v>
      </c>
      <c r="C53">
        <f t="shared" si="2"/>
        <v>1</v>
      </c>
    </row>
    <row r="54" spans="1:3" x14ac:dyDescent="0.25">
      <c r="A54" t="s">
        <v>28</v>
      </c>
      <c r="B54">
        <f t="shared" si="1"/>
        <v>87</v>
      </c>
      <c r="C54">
        <f t="shared" si="2"/>
        <v>0</v>
      </c>
    </row>
    <row r="55" spans="1:3" x14ac:dyDescent="0.25">
      <c r="A55" t="s">
        <v>30</v>
      </c>
      <c r="B55">
        <f t="shared" si="1"/>
        <v>84</v>
      </c>
      <c r="C55">
        <f t="shared" si="2"/>
        <v>3</v>
      </c>
    </row>
    <row r="56" spans="1:3" x14ac:dyDescent="0.25">
      <c r="A56" t="s">
        <v>31</v>
      </c>
      <c r="B56">
        <f t="shared" si="1"/>
        <v>37</v>
      </c>
      <c r="C56">
        <f t="shared" si="2"/>
        <v>49</v>
      </c>
    </row>
    <row r="57" spans="1:3" x14ac:dyDescent="0.25">
      <c r="A57" t="s">
        <v>33</v>
      </c>
      <c r="B57">
        <f t="shared" si="1"/>
        <v>62</v>
      </c>
      <c r="C57">
        <f t="shared" si="2"/>
        <v>25</v>
      </c>
    </row>
    <row r="58" spans="1:3" x14ac:dyDescent="0.25">
      <c r="A58" t="s">
        <v>48</v>
      </c>
      <c r="B58">
        <f t="shared" si="1"/>
        <v>81</v>
      </c>
      <c r="C58">
        <f t="shared" si="2"/>
        <v>3</v>
      </c>
    </row>
    <row r="59" spans="1:3" x14ac:dyDescent="0.25">
      <c r="A59" t="s">
        <v>17</v>
      </c>
      <c r="B59">
        <f t="shared" si="1"/>
        <v>87</v>
      </c>
      <c r="C59">
        <f t="shared" si="2"/>
        <v>0</v>
      </c>
    </row>
    <row r="60" spans="1:3" x14ac:dyDescent="0.25">
      <c r="A60" t="s">
        <v>34</v>
      </c>
      <c r="B60">
        <f t="shared" si="1"/>
        <v>49</v>
      </c>
      <c r="C60">
        <f t="shared" si="2"/>
        <v>38</v>
      </c>
    </row>
    <row r="61" spans="1:3" x14ac:dyDescent="0.25">
      <c r="A61" t="s">
        <v>35</v>
      </c>
      <c r="B61">
        <f t="shared" si="1"/>
        <v>82</v>
      </c>
      <c r="C61">
        <f t="shared" si="2"/>
        <v>5</v>
      </c>
    </row>
    <row r="62" spans="1:3" x14ac:dyDescent="0.25">
      <c r="A62" t="s">
        <v>36</v>
      </c>
      <c r="B62">
        <f t="shared" si="1"/>
        <v>71</v>
      </c>
      <c r="C62">
        <f t="shared" si="2"/>
        <v>16</v>
      </c>
    </row>
    <row r="63" spans="1:3" x14ac:dyDescent="0.25">
      <c r="A63" t="s">
        <v>46</v>
      </c>
      <c r="B63">
        <f t="shared" si="1"/>
        <v>84</v>
      </c>
      <c r="C63">
        <f t="shared" si="2"/>
        <v>3</v>
      </c>
    </row>
    <row r="64" spans="1:3" x14ac:dyDescent="0.25">
      <c r="A64" t="s">
        <v>10</v>
      </c>
      <c r="B64">
        <f t="shared" si="1"/>
        <v>74</v>
      </c>
      <c r="C64">
        <f t="shared" si="2"/>
        <v>10</v>
      </c>
    </row>
    <row r="65" spans="1:3" x14ac:dyDescent="0.25">
      <c r="A65" t="s">
        <v>38</v>
      </c>
      <c r="B65">
        <f t="shared" si="1"/>
        <v>83</v>
      </c>
      <c r="C65">
        <f t="shared" si="2"/>
        <v>4</v>
      </c>
    </row>
    <row r="66" spans="1:3" x14ac:dyDescent="0.25">
      <c r="A66" t="s">
        <v>39</v>
      </c>
      <c r="B66">
        <f t="shared" si="1"/>
        <v>86</v>
      </c>
      <c r="C66">
        <f t="shared" si="2"/>
        <v>1</v>
      </c>
    </row>
    <row r="67" spans="1:3" x14ac:dyDescent="0.25">
      <c r="A67" t="s">
        <v>40</v>
      </c>
      <c r="B67">
        <f t="shared" si="1"/>
        <v>11</v>
      </c>
      <c r="C67">
        <f t="shared" si="2"/>
        <v>76</v>
      </c>
    </row>
    <row r="68" spans="1:3" x14ac:dyDescent="0.25">
      <c r="A68" t="s">
        <v>41</v>
      </c>
      <c r="B68">
        <f t="shared" si="1"/>
        <v>73</v>
      </c>
      <c r="C68">
        <f t="shared" si="2"/>
        <v>14</v>
      </c>
    </row>
    <row r="69" spans="1:3" x14ac:dyDescent="0.25">
      <c r="A69" t="s">
        <v>42</v>
      </c>
      <c r="B69">
        <f t="shared" si="1"/>
        <v>82</v>
      </c>
      <c r="C69">
        <f t="shared" si="2"/>
        <v>5</v>
      </c>
    </row>
    <row r="70" spans="1:3" x14ac:dyDescent="0.25">
      <c r="A70" t="s">
        <v>49</v>
      </c>
      <c r="B70">
        <f t="shared" si="1"/>
        <v>73</v>
      </c>
      <c r="C70">
        <f t="shared" si="2"/>
        <v>11</v>
      </c>
    </row>
    <row r="71" spans="1:3" x14ac:dyDescent="0.25">
      <c r="A71" t="s">
        <v>43</v>
      </c>
      <c r="B71">
        <f t="shared" si="1"/>
        <v>82</v>
      </c>
      <c r="C71">
        <f t="shared" si="2"/>
        <v>5</v>
      </c>
    </row>
    <row r="72" spans="1:3" x14ac:dyDescent="0.25">
      <c r="A72" t="s">
        <v>44</v>
      </c>
      <c r="B72">
        <f t="shared" si="1"/>
        <v>39</v>
      </c>
      <c r="C72">
        <f t="shared" si="2"/>
        <v>48</v>
      </c>
    </row>
  </sheetData>
  <sortState xmlns:xlrd2="http://schemas.microsoft.com/office/spreadsheetml/2017/richdata2" ref="A3:BJ36">
    <sortCondition ref="C2:C36"/>
  </sortState>
  <mergeCells count="1">
    <mergeCell ref="A1:C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rodrigo pereira</cp:lastModifiedBy>
  <cp:lastPrinted>2023-11-08T12:50:11Z</cp:lastPrinted>
  <dcterms:created xsi:type="dcterms:W3CDTF">2022-08-12T10:48:48Z</dcterms:created>
  <dcterms:modified xsi:type="dcterms:W3CDTF">2023-11-30T14:39:38Z</dcterms:modified>
</cp:coreProperties>
</file>