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<sst xmlns="http://schemas.openxmlformats.org/spreadsheetml/2006/main" count="14" uniqueCount="12">
  <si>
    <t>Diamètre (mm)</t>
  </si>
  <si>
    <t>Focale (mm)</t>
  </si>
  <si>
    <t>F/D (calculé)</t>
  </si>
  <si>
    <t>Correction MPCC @ F/D=4</t>
  </si>
  <si>
    <t>en waves à 550nm</t>
  </si>
  <si>
    <t>Correction paraboloïde</t>
  </si>
  <si>
    <t>formule: D / (1.1264 * (f/D) ^3)</t>
  </si>
  <si>
    <t>Sous-correction MPCC</t>
  </si>
  <si>
    <t>formule: (4/(f/D)^4 * 0,81</t>
  </si>
  <si>
    <t>4 et 0,81 sont les constantes d'Ed Jones</t>
  </si>
  <si>
    <t>Conique ciblée</t>
  </si>
  <si>
    <t>formule: -1 - (sous-correc MPCC / correct parabole)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</si>
</sst>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theme="1"/>
      <name val="Arial"/>
    </font>
    <font>
      <i/>
      <color theme="1"/>
      <name val="Arial"/>
    </font>
    <font>
      <i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71"/>
    <col customWidth="1" min="8" max="8" width="44.86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2">
        <v>0.81</v>
      </c>
    </row>
    <row r="2">
      <c r="A2" s="3">
        <v>420.0</v>
      </c>
      <c r="B2" s="3">
        <v>1554.0</v>
      </c>
      <c r="C2" s="4">
        <f>B2/A2</f>
        <v>3.7</v>
      </c>
      <c r="E2" s="5" t="s">
        <v>4</v>
      </c>
    </row>
    <row r="4">
      <c r="E4" s="1" t="s">
        <v>5</v>
      </c>
      <c r="F4" s="4">
        <f>A2 / (1.1264 * pow(C2, 3))</f>
        <v>7.361248459</v>
      </c>
      <c r="H4" s="6" t="s">
        <v>6</v>
      </c>
    </row>
    <row r="5">
      <c r="E5" s="6" t="s">
        <v>4</v>
      </c>
    </row>
    <row r="7">
      <c r="E7" s="1" t="s">
        <v>7</v>
      </c>
      <c r="F7" s="4">
        <f>pow((4/C2), 4) * F1</f>
        <v>1.106415084</v>
      </c>
      <c r="H7" s="6" t="s">
        <v>8</v>
      </c>
    </row>
    <row r="8">
      <c r="E8" s="6" t="s">
        <v>4</v>
      </c>
      <c r="H8" s="6" t="s">
        <v>9</v>
      </c>
    </row>
    <row r="10">
      <c r="E10" s="1" t="s">
        <v>10</v>
      </c>
      <c r="F10" s="4">
        <f>-1 - (F7/F4)</f>
        <v>-1.150302641</v>
      </c>
      <c r="H10" s="6" t="s">
        <v>11</v>
      </c>
    </row>
  </sheetData>
  <drawing r:id="rId1"/>
</worksheet>
</file>