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QHS\Clases 2022\9618\AlumnosMaterias\"/>
    </mc:Choice>
  </mc:AlternateContent>
  <bookViews>
    <workbookView minimized="1" xWindow="0" yWindow="0" windowWidth="25200" windowHeight="118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2" i="3" l="1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1" i="3"/>
  <c r="D13" i="2"/>
  <c r="D12" i="2"/>
  <c r="D11" i="2"/>
  <c r="D10" i="2"/>
  <c r="D9" i="2"/>
  <c r="D8" i="2"/>
  <c r="D7" i="2"/>
  <c r="D6" i="2"/>
  <c r="D5" i="2"/>
  <c r="D4" i="2"/>
  <c r="D3" i="2"/>
  <c r="D2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</calcChain>
</file>

<file path=xl/sharedStrings.xml><?xml version="1.0" encoding="utf-8"?>
<sst xmlns="http://schemas.openxmlformats.org/spreadsheetml/2006/main" count="1018" uniqueCount="80">
  <si>
    <t>QHS</t>
  </si>
  <si>
    <t>AR302</t>
  </si>
  <si>
    <t>AR303</t>
  </si>
  <si>
    <t>AR304</t>
  </si>
  <si>
    <t>AR305</t>
  </si>
  <si>
    <t>AR306</t>
  </si>
  <si>
    <t>AR307</t>
  </si>
  <si>
    <t>AR308</t>
  </si>
  <si>
    <t>AR309</t>
  </si>
  <si>
    <t>AR310</t>
  </si>
  <si>
    <t>AR311</t>
  </si>
  <si>
    <t>AR312</t>
  </si>
  <si>
    <t>AR313</t>
  </si>
  <si>
    <t>AR314</t>
  </si>
  <si>
    <t>AR315</t>
  </si>
  <si>
    <t>AR316</t>
  </si>
  <si>
    <t>AR317</t>
  </si>
  <si>
    <t>AR318</t>
  </si>
  <si>
    <t>AR319</t>
  </si>
  <si>
    <t>AR320</t>
  </si>
  <si>
    <t>AR321</t>
  </si>
  <si>
    <t>AR322</t>
  </si>
  <si>
    <t>AR323</t>
  </si>
  <si>
    <t>AR324</t>
  </si>
  <si>
    <t>Battistoni Barbieri Augusto Nicolás</t>
  </si>
  <si>
    <t>Bibiloni Joaquin Ignacio</t>
  </si>
  <si>
    <t>Bibiloni Magali Sofia</t>
  </si>
  <si>
    <t>Bruno Juan Americo</t>
  </si>
  <si>
    <t>Cañavate Juan</t>
  </si>
  <si>
    <t>Dominguez Vera Candela Maria</t>
  </si>
  <si>
    <t>Fiorini Francesca Maria</t>
  </si>
  <si>
    <t>Fracchia Renata</t>
  </si>
  <si>
    <t>Graciano Valentina</t>
  </si>
  <si>
    <t>Iannuzzi Francisco Marcos</t>
  </si>
  <si>
    <t>Panetta Lucca</t>
  </si>
  <si>
    <t>Postorivo Lourdes María</t>
  </si>
  <si>
    <t>Rios Juan Manuel</t>
  </si>
  <si>
    <t>Rodriguez Sabrina</t>
  </si>
  <si>
    <t>Ruggiero Caterina Sol</t>
  </si>
  <si>
    <t>Sanchez Juliana</t>
  </si>
  <si>
    <t>Sant'antonio Delfina</t>
  </si>
  <si>
    <t>Sciolini Canci Candela</t>
  </si>
  <si>
    <t>Seguetti Rafaela Elsa</t>
  </si>
  <si>
    <t>Soldato Luciano Nahuel</t>
  </si>
  <si>
    <t>Sterli Sebastian Martin</t>
  </si>
  <si>
    <t>Tocalini Ignacio</t>
  </si>
  <si>
    <t>Venditti Agustina</t>
  </si>
  <si>
    <t>ART AND DESIGN</t>
  </si>
  <si>
    <t>BUSINESS STUDIES</t>
  </si>
  <si>
    <t>HISTORY</t>
  </si>
  <si>
    <t>LITERATURE IN ENGLISH</t>
  </si>
  <si>
    <t>COMPUTER SCIENCE</t>
  </si>
  <si>
    <t>FIRST LANGUAGE ENGLISH (ORAL ENDORSEMENT)</t>
  </si>
  <si>
    <t>FIRST LANGUAGE SPANISH</t>
  </si>
  <si>
    <t>MATHEMATICS (WITHOUT COURSEWORK)</t>
  </si>
  <si>
    <t>BIOLOGY</t>
  </si>
  <si>
    <t>CHEMISTRY</t>
  </si>
  <si>
    <t>PHYSICS</t>
  </si>
  <si>
    <t>GERMAN LANGUAGE</t>
  </si>
  <si>
    <t>ENVIRONMENT</t>
  </si>
  <si>
    <t>0400</t>
  </si>
  <si>
    <t>0450</t>
  </si>
  <si>
    <t>0470</t>
  </si>
  <si>
    <t>0475</t>
  </si>
  <si>
    <t>0478</t>
  </si>
  <si>
    <t>0500</t>
  </si>
  <si>
    <t>0502</t>
  </si>
  <si>
    <t>0580</t>
  </si>
  <si>
    <t>0610</t>
  </si>
  <si>
    <t>0099</t>
  </si>
  <si>
    <t>0077</t>
  </si>
  <si>
    <t>0088</t>
  </si>
  <si>
    <t>0044</t>
  </si>
  <si>
    <t>F</t>
  </si>
  <si>
    <t>E</t>
  </si>
  <si>
    <t>C</t>
  </si>
  <si>
    <t>D</t>
  </si>
  <si>
    <t>A</t>
  </si>
  <si>
    <t>B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</si>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</sst>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9F7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E9F7"/>
      </left>
      <right style="thin">
        <color rgb="FFC6E9F7"/>
      </right>
      <top style="thin">
        <color rgb="FFC6E9F7"/>
      </top>
      <bottom style="thin">
        <color rgb="FFC6E9F7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>
      <alignment horizontal="left"/>
    </xf>
    <xf numFmtId="164" fontId="1" fillId="3" borderId="2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>
      <alignment horizontal="left"/>
    </xf>
    <xf numFmtId="0" fontId="1" fillId="3" borderId="0" xfId="0" applyNumberFormat="1" applyFont="1" applyFill="1" applyBorder="1" applyAlignment="1" applyProtection="1">
      <alignment horizontal="left"/>
    </xf>
    <xf numFmtId="0" fontId="1" fillId="2" borderId="0" xfId="0" applyNumberFormat="1" applyFont="1" applyFill="1" applyBorder="1" applyAlignment="1" applyProtection="1">
      <alignment horizontal="left"/>
    </xf>
    <xf numFmtId="164" fontId="1" fillId="3" borderId="0" xfId="0" applyNumberFormat="1" applyFont="1" applyFill="1" applyBorder="1" applyAlignment="1" applyProtection="1">
      <alignment horizontal="left"/>
    </xf>
    <xf numFmtId="164" fontId="1" fillId="2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" sqref="C1:C23"/>
    </sheetView>
  </sheetViews>
  <sheetFormatPr defaultRowHeight="15" x14ac:dyDescent="0.25"/>
  <cols>
    <col min="1" max="1" width="32.85546875" bestFit="1" customWidth="1"/>
  </cols>
  <sheetData>
    <row r="1" spans="1:4" x14ac:dyDescent="0.25">
      <c r="A1" t="s">
        <v>24</v>
      </c>
      <c r="B1" t="s">
        <v>0</v>
      </c>
      <c r="C1" t="s">
        <v>1</v>
      </c>
      <c r="D1" t="str">
        <f>A1&amp;", "&amp;B1&amp;", "&amp;C1</f>
        <v>Battistoni Barbieri Augusto Nicolás, QHS, AR302</v>
      </c>
    </row>
    <row r="2" spans="1:4" x14ac:dyDescent="0.25">
      <c r="A2" t="s">
        <v>25</v>
      </c>
      <c r="B2" t="s">
        <v>0</v>
      </c>
      <c r="C2" t="s">
        <v>2</v>
      </c>
      <c r="D2" t="str">
        <f t="shared" ref="D2:D23" si="0">A2&amp;", "&amp;B2&amp;", "&amp;C2</f>
        <v>Bibiloni Joaquin Ignacio, QHS, AR303</v>
      </c>
    </row>
    <row r="3" spans="1:4" x14ac:dyDescent="0.25">
      <c r="A3" t="s">
        <v>26</v>
      </c>
      <c r="B3" t="s">
        <v>0</v>
      </c>
      <c r="C3" t="s">
        <v>3</v>
      </c>
      <c r="D3" t="str">
        <f t="shared" si="0"/>
        <v>Bibiloni Magali Sofia, QHS, AR304</v>
      </c>
    </row>
    <row r="4" spans="1:4" x14ac:dyDescent="0.25">
      <c r="A4" t="s">
        <v>27</v>
      </c>
      <c r="B4" t="s">
        <v>0</v>
      </c>
      <c r="C4" t="s">
        <v>4</v>
      </c>
      <c r="D4" t="str">
        <f t="shared" si="0"/>
        <v>Bruno Juan Americo, QHS, AR305</v>
      </c>
    </row>
    <row r="5" spans="1:4" x14ac:dyDescent="0.25">
      <c r="A5" t="s">
        <v>28</v>
      </c>
      <c r="B5" t="s">
        <v>0</v>
      </c>
      <c r="C5" t="s">
        <v>5</v>
      </c>
      <c r="D5" t="str">
        <f t="shared" si="0"/>
        <v>Cañavate Juan, QHS, AR306</v>
      </c>
    </row>
    <row r="6" spans="1:4" x14ac:dyDescent="0.25">
      <c r="A6" t="s">
        <v>29</v>
      </c>
      <c r="B6" t="s">
        <v>0</v>
      </c>
      <c r="C6" t="s">
        <v>6</v>
      </c>
      <c r="D6" t="str">
        <f t="shared" si="0"/>
        <v>Dominguez Vera Candela Maria, QHS, AR307</v>
      </c>
    </row>
    <row r="7" spans="1:4" x14ac:dyDescent="0.25">
      <c r="A7" t="s">
        <v>30</v>
      </c>
      <c r="B7" t="s">
        <v>0</v>
      </c>
      <c r="C7" t="s">
        <v>7</v>
      </c>
      <c r="D7" t="str">
        <f t="shared" si="0"/>
        <v>Fiorini Francesca Maria, QHS, AR308</v>
      </c>
    </row>
    <row r="8" spans="1:4" x14ac:dyDescent="0.25">
      <c r="A8" t="s">
        <v>31</v>
      </c>
      <c r="B8" t="s">
        <v>0</v>
      </c>
      <c r="C8" t="s">
        <v>8</v>
      </c>
      <c r="D8" t="str">
        <f t="shared" si="0"/>
        <v>Fracchia Renata, QHS, AR309</v>
      </c>
    </row>
    <row r="9" spans="1:4" x14ac:dyDescent="0.25">
      <c r="A9" t="s">
        <v>32</v>
      </c>
      <c r="B9" t="s">
        <v>0</v>
      </c>
      <c r="C9" t="s">
        <v>9</v>
      </c>
      <c r="D9" t="str">
        <f t="shared" si="0"/>
        <v>Graciano Valentina, QHS, AR310</v>
      </c>
    </row>
    <row r="10" spans="1:4" x14ac:dyDescent="0.25">
      <c r="A10" t="s">
        <v>33</v>
      </c>
      <c r="B10" t="s">
        <v>0</v>
      </c>
      <c r="C10" t="s">
        <v>10</v>
      </c>
      <c r="D10" t="str">
        <f t="shared" si="0"/>
        <v>Iannuzzi Francisco Marcos, QHS, AR311</v>
      </c>
    </row>
    <row r="11" spans="1:4" x14ac:dyDescent="0.25">
      <c r="A11" t="s">
        <v>34</v>
      </c>
      <c r="B11" t="s">
        <v>0</v>
      </c>
      <c r="C11" t="s">
        <v>11</v>
      </c>
      <c r="D11" t="str">
        <f t="shared" si="0"/>
        <v>Panetta Lucca, QHS, AR312</v>
      </c>
    </row>
    <row r="12" spans="1:4" x14ac:dyDescent="0.25">
      <c r="A12" t="s">
        <v>35</v>
      </c>
      <c r="B12" t="s">
        <v>0</v>
      </c>
      <c r="C12" t="s">
        <v>12</v>
      </c>
      <c r="D12" t="str">
        <f t="shared" si="0"/>
        <v>Postorivo Lourdes María, QHS, AR313</v>
      </c>
    </row>
    <row r="13" spans="1:4" x14ac:dyDescent="0.25">
      <c r="A13" t="s">
        <v>36</v>
      </c>
      <c r="B13" t="s">
        <v>0</v>
      </c>
      <c r="C13" t="s">
        <v>13</v>
      </c>
      <c r="D13" t="str">
        <f t="shared" si="0"/>
        <v>Rios Juan Manuel, QHS, AR314</v>
      </c>
    </row>
    <row r="14" spans="1:4" x14ac:dyDescent="0.25">
      <c r="A14" t="s">
        <v>37</v>
      </c>
      <c r="B14" t="s">
        <v>0</v>
      </c>
      <c r="C14" t="s">
        <v>14</v>
      </c>
      <c r="D14" t="str">
        <f t="shared" si="0"/>
        <v>Rodriguez Sabrina, QHS, AR315</v>
      </c>
    </row>
    <row r="15" spans="1:4" x14ac:dyDescent="0.25">
      <c r="A15" t="s">
        <v>38</v>
      </c>
      <c r="B15" t="s">
        <v>0</v>
      </c>
      <c r="C15" t="s">
        <v>15</v>
      </c>
      <c r="D15" t="str">
        <f t="shared" si="0"/>
        <v>Ruggiero Caterina Sol, QHS, AR316</v>
      </c>
    </row>
    <row r="16" spans="1:4" x14ac:dyDescent="0.25">
      <c r="A16" t="s">
        <v>39</v>
      </c>
      <c r="B16" t="s">
        <v>0</v>
      </c>
      <c r="C16" t="s">
        <v>16</v>
      </c>
      <c r="D16" t="str">
        <f t="shared" si="0"/>
        <v>Sanchez Juliana, QHS, AR317</v>
      </c>
    </row>
    <row r="17" spans="1:4" x14ac:dyDescent="0.25">
      <c r="A17" t="s">
        <v>40</v>
      </c>
      <c r="B17" t="s">
        <v>0</v>
      </c>
      <c r="C17" t="s">
        <v>17</v>
      </c>
      <c r="D17" t="str">
        <f t="shared" si="0"/>
        <v>Sant'antonio Delfina, QHS, AR318</v>
      </c>
    </row>
    <row r="18" spans="1:4" x14ac:dyDescent="0.25">
      <c r="A18" t="s">
        <v>41</v>
      </c>
      <c r="B18" t="s">
        <v>0</v>
      </c>
      <c r="C18" t="s">
        <v>18</v>
      </c>
      <c r="D18" t="str">
        <f t="shared" si="0"/>
        <v>Sciolini Canci Candela, QHS, AR319</v>
      </c>
    </row>
    <row r="19" spans="1:4" x14ac:dyDescent="0.25">
      <c r="A19" t="s">
        <v>42</v>
      </c>
      <c r="B19" t="s">
        <v>0</v>
      </c>
      <c r="C19" t="s">
        <v>19</v>
      </c>
      <c r="D19" t="str">
        <f t="shared" si="0"/>
        <v>Seguetti Rafaela Elsa, QHS, AR320</v>
      </c>
    </row>
    <row r="20" spans="1:4" x14ac:dyDescent="0.25">
      <c r="A20" t="s">
        <v>43</v>
      </c>
      <c r="B20" t="s">
        <v>0</v>
      </c>
      <c r="C20" t="s">
        <v>20</v>
      </c>
      <c r="D20" t="str">
        <f t="shared" si="0"/>
        <v>Soldato Luciano Nahuel, QHS, AR321</v>
      </c>
    </row>
    <row r="21" spans="1:4" x14ac:dyDescent="0.25">
      <c r="A21" t="s">
        <v>44</v>
      </c>
      <c r="B21" t="s">
        <v>0</v>
      </c>
      <c r="C21" t="s">
        <v>21</v>
      </c>
      <c r="D21" t="str">
        <f t="shared" si="0"/>
        <v>Sterli Sebastian Martin, QHS, AR322</v>
      </c>
    </row>
    <row r="22" spans="1:4" x14ac:dyDescent="0.25">
      <c r="A22" t="s">
        <v>45</v>
      </c>
      <c r="B22" t="s">
        <v>0</v>
      </c>
      <c r="C22" t="s">
        <v>22</v>
      </c>
      <c r="D22" t="str">
        <f t="shared" si="0"/>
        <v>Tocalini Ignacio, QHS, AR323</v>
      </c>
    </row>
    <row r="23" spans="1:4" x14ac:dyDescent="0.25">
      <c r="A23" t="s">
        <v>46</v>
      </c>
      <c r="B23" t="s">
        <v>0</v>
      </c>
      <c r="C23" t="s">
        <v>23</v>
      </c>
      <c r="D23" t="str">
        <f t="shared" si="0"/>
        <v>Venditti Agustina, QHS, AR324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" sqref="C1:C13"/>
    </sheetView>
  </sheetViews>
  <sheetFormatPr defaultRowHeight="15" x14ac:dyDescent="0.25"/>
  <cols>
    <col min="2" max="2" width="48.42578125" bestFit="1" customWidth="1"/>
  </cols>
  <sheetData>
    <row r="1" spans="1:4" x14ac:dyDescent="0.25">
      <c r="A1" s="1">
        <v>400</v>
      </c>
      <c r="B1" s="2" t="s">
        <v>47</v>
      </c>
      <c r="C1" t="str">
        <f>TEXT(A1,"0000")</f>
        <v>0400</v>
      </c>
      <c r="D1" t="str">
        <f>"'"&amp;C1&amp;"' : '"&amp;B1&amp;"', "</f>
        <v xml:space="preserve">'0400' : 'ART AND DESIGN', </v>
      </c>
    </row>
    <row r="2" spans="1:4" x14ac:dyDescent="0.25">
      <c r="A2" s="3">
        <v>450</v>
      </c>
      <c r="B2" s="4" t="s">
        <v>48</v>
      </c>
      <c r="C2" t="str">
        <f t="shared" ref="C2:C13" si="0">TEXT(A2,"0000")</f>
        <v>0450</v>
      </c>
      <c r="D2" t="str">
        <f t="shared" ref="D2:D13" si="1">"'"&amp;C2&amp;"' : '"&amp;B2&amp;"', "</f>
        <v xml:space="preserve">'0450' : 'BUSINESS STUDIES', </v>
      </c>
    </row>
    <row r="3" spans="1:4" x14ac:dyDescent="0.25">
      <c r="A3" s="1">
        <v>470</v>
      </c>
      <c r="B3" s="2" t="s">
        <v>49</v>
      </c>
      <c r="C3" t="str">
        <f t="shared" si="0"/>
        <v>0470</v>
      </c>
      <c r="D3" t="str">
        <f t="shared" si="1"/>
        <v xml:space="preserve">'0470' : 'HISTORY', </v>
      </c>
    </row>
    <row r="4" spans="1:4" x14ac:dyDescent="0.25">
      <c r="A4" s="3">
        <v>475</v>
      </c>
      <c r="B4" s="4" t="s">
        <v>50</v>
      </c>
      <c r="C4" t="str">
        <f t="shared" si="0"/>
        <v>0475</v>
      </c>
      <c r="D4" t="str">
        <f t="shared" si="1"/>
        <v xml:space="preserve">'0475' : 'LITERATURE IN ENGLISH', </v>
      </c>
    </row>
    <row r="5" spans="1:4" x14ac:dyDescent="0.25">
      <c r="A5" s="1">
        <v>478</v>
      </c>
      <c r="B5" s="2" t="s">
        <v>51</v>
      </c>
      <c r="C5" t="str">
        <f t="shared" si="0"/>
        <v>0478</v>
      </c>
      <c r="D5" t="str">
        <f t="shared" si="1"/>
        <v xml:space="preserve">'0478' : 'COMPUTER SCIENCE', </v>
      </c>
    </row>
    <row r="6" spans="1:4" x14ac:dyDescent="0.25">
      <c r="A6" s="3">
        <v>500</v>
      </c>
      <c r="B6" s="4" t="s">
        <v>52</v>
      </c>
      <c r="C6" t="str">
        <f t="shared" si="0"/>
        <v>0500</v>
      </c>
      <c r="D6" t="str">
        <f t="shared" si="1"/>
        <v xml:space="preserve">'0500' : 'FIRST LANGUAGE ENGLISH (ORAL ENDORSEMENT)', </v>
      </c>
    </row>
    <row r="7" spans="1:4" x14ac:dyDescent="0.25">
      <c r="A7" s="1">
        <v>502</v>
      </c>
      <c r="B7" s="2" t="s">
        <v>53</v>
      </c>
      <c r="C7" t="str">
        <f t="shared" si="0"/>
        <v>0502</v>
      </c>
      <c r="D7" t="str">
        <f t="shared" si="1"/>
        <v xml:space="preserve">'0502' : 'FIRST LANGUAGE SPANISH', </v>
      </c>
    </row>
    <row r="8" spans="1:4" x14ac:dyDescent="0.25">
      <c r="A8" s="3">
        <v>580</v>
      </c>
      <c r="B8" s="4" t="s">
        <v>54</v>
      </c>
      <c r="C8" t="str">
        <f t="shared" si="0"/>
        <v>0580</v>
      </c>
      <c r="D8" t="str">
        <f t="shared" si="1"/>
        <v xml:space="preserve">'0580' : 'MATHEMATICS (WITHOUT COURSEWORK)', </v>
      </c>
    </row>
    <row r="9" spans="1:4" x14ac:dyDescent="0.25">
      <c r="A9" s="1">
        <v>610</v>
      </c>
      <c r="B9" s="2" t="s">
        <v>55</v>
      </c>
      <c r="C9" t="str">
        <f t="shared" si="0"/>
        <v>0610</v>
      </c>
      <c r="D9" t="str">
        <f t="shared" si="1"/>
        <v xml:space="preserve">'0610' : 'BIOLOGY', </v>
      </c>
    </row>
    <row r="10" spans="1:4" x14ac:dyDescent="0.25">
      <c r="A10" s="7">
        <v>99</v>
      </c>
      <c r="B10" s="5" t="s">
        <v>56</v>
      </c>
      <c r="C10" t="str">
        <f t="shared" si="0"/>
        <v>0099</v>
      </c>
      <c r="D10" t="str">
        <f t="shared" si="1"/>
        <v xml:space="preserve">'0099' : 'CHEMISTRY', </v>
      </c>
    </row>
    <row r="11" spans="1:4" x14ac:dyDescent="0.25">
      <c r="A11" s="8">
        <v>77</v>
      </c>
      <c r="B11" s="6" t="s">
        <v>57</v>
      </c>
      <c r="C11" t="str">
        <f t="shared" si="0"/>
        <v>0077</v>
      </c>
      <c r="D11" t="str">
        <f t="shared" si="1"/>
        <v xml:space="preserve">'0077' : 'PHYSICS', </v>
      </c>
    </row>
    <row r="12" spans="1:4" x14ac:dyDescent="0.25">
      <c r="A12" s="7">
        <v>88</v>
      </c>
      <c r="B12" s="5" t="s">
        <v>58</v>
      </c>
      <c r="C12" t="str">
        <f t="shared" si="0"/>
        <v>0088</v>
      </c>
      <c r="D12" t="str">
        <f t="shared" si="1"/>
        <v xml:space="preserve">'0088' : 'GERMAN LANGUAGE', </v>
      </c>
    </row>
    <row r="13" spans="1:4" x14ac:dyDescent="0.25">
      <c r="A13" s="8">
        <v>44</v>
      </c>
      <c r="B13" s="6" t="s">
        <v>59</v>
      </c>
      <c r="C13" t="str">
        <f t="shared" si="0"/>
        <v>0044</v>
      </c>
      <c r="D13" t="str">
        <f t="shared" si="1"/>
        <v xml:space="preserve">'0044' : 'ENVIRONMENT',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1</v>
      </c>
      <c r="B1" t="s">
        <v>60</v>
      </c>
      <c r="C1" t="s">
        <v>73</v>
      </c>
      <c r="D1" t="str">
        <f>A1&amp;"/"&amp;B1&amp;"/"&amp;C1</f>
        <v>AR302/0400/F</v>
      </c>
      <c r="F1">
        <f>COUNTIFS(A:A,A1,C:C,"&lt;&gt;U")</f>
        <v>13</v>
      </c>
    </row>
    <row r="2" spans="1:6" x14ac:dyDescent="0.25">
      <c r="A2" t="s">
        <v>2</v>
      </c>
      <c r="B2" t="s">
        <v>61</v>
      </c>
      <c r="C2" t="s">
        <v>74</v>
      </c>
      <c r="D2" t="str">
        <f t="shared" ref="D2:D65" si="0">A2&amp;"/"&amp;B2&amp;"/"&amp;C2</f>
        <v>AR303/0450/E</v>
      </c>
      <c r="F2">
        <f t="shared" ref="F2:F65" si="1">COUNTIFS(A:A,A2,C:C,"&lt;&gt;U")</f>
        <v>13</v>
      </c>
    </row>
    <row r="3" spans="1:6" x14ac:dyDescent="0.25">
      <c r="A3" t="s">
        <v>3</v>
      </c>
      <c r="B3" t="s">
        <v>62</v>
      </c>
      <c r="C3" t="s">
        <v>75</v>
      </c>
      <c r="D3" t="str">
        <f t="shared" si="0"/>
        <v>AR304/0470/C</v>
      </c>
      <c r="F3">
        <f t="shared" si="1"/>
        <v>14</v>
      </c>
    </row>
    <row r="4" spans="1:6" x14ac:dyDescent="0.25">
      <c r="A4" t="s">
        <v>4</v>
      </c>
      <c r="B4" t="s">
        <v>63</v>
      </c>
      <c r="C4" t="s">
        <v>79</v>
      </c>
      <c r="D4" t="str">
        <f t="shared" si="0"/>
        <v>AR305/0475/U</v>
      </c>
      <c r="F4">
        <f t="shared" si="1"/>
        <v>9</v>
      </c>
    </row>
    <row r="5" spans="1:6" x14ac:dyDescent="0.25">
      <c r="A5" t="s">
        <v>5</v>
      </c>
      <c r="B5" t="s">
        <v>64</v>
      </c>
      <c r="C5" t="s">
        <v>76</v>
      </c>
      <c r="D5" t="str">
        <f t="shared" si="0"/>
        <v>AR306/0478/D</v>
      </c>
      <c r="F5">
        <f t="shared" si="1"/>
        <v>13</v>
      </c>
    </row>
    <row r="6" spans="1:6" x14ac:dyDescent="0.25">
      <c r="A6" t="s">
        <v>6</v>
      </c>
      <c r="B6" t="s">
        <v>65</v>
      </c>
      <c r="C6" t="s">
        <v>73</v>
      </c>
      <c r="D6" t="str">
        <f t="shared" si="0"/>
        <v>AR307/0500/F</v>
      </c>
      <c r="F6">
        <f t="shared" si="1"/>
        <v>12</v>
      </c>
    </row>
    <row r="7" spans="1:6" x14ac:dyDescent="0.25">
      <c r="A7" t="s">
        <v>7</v>
      </c>
      <c r="B7" t="s">
        <v>66</v>
      </c>
      <c r="C7" t="s">
        <v>75</v>
      </c>
      <c r="D7" t="str">
        <f t="shared" si="0"/>
        <v>AR308/0502/C</v>
      </c>
      <c r="F7">
        <f t="shared" si="1"/>
        <v>13</v>
      </c>
    </row>
    <row r="8" spans="1:6" x14ac:dyDescent="0.25">
      <c r="A8" t="s">
        <v>8</v>
      </c>
      <c r="B8" t="s">
        <v>67</v>
      </c>
      <c r="C8" t="s">
        <v>77</v>
      </c>
      <c r="D8" t="str">
        <f t="shared" si="0"/>
        <v>AR309/0580/A</v>
      </c>
      <c r="F8">
        <f t="shared" si="1"/>
        <v>13</v>
      </c>
    </row>
    <row r="9" spans="1:6" x14ac:dyDescent="0.25">
      <c r="A9" t="s">
        <v>9</v>
      </c>
      <c r="B9" t="s">
        <v>68</v>
      </c>
      <c r="C9" t="s">
        <v>73</v>
      </c>
      <c r="D9" t="str">
        <f t="shared" si="0"/>
        <v>AR310/0610/F</v>
      </c>
      <c r="F9">
        <f t="shared" si="1"/>
        <v>14</v>
      </c>
    </row>
    <row r="10" spans="1:6" x14ac:dyDescent="0.25">
      <c r="A10" t="s">
        <v>10</v>
      </c>
      <c r="B10" t="s">
        <v>69</v>
      </c>
      <c r="C10" t="s">
        <v>78</v>
      </c>
      <c r="D10" t="str">
        <f t="shared" si="0"/>
        <v>AR311/0099/B</v>
      </c>
      <c r="F10">
        <f t="shared" si="1"/>
        <v>14</v>
      </c>
    </row>
    <row r="11" spans="1:6" x14ac:dyDescent="0.25">
      <c r="A11" t="s">
        <v>11</v>
      </c>
      <c r="B11" t="s">
        <v>70</v>
      </c>
      <c r="C11" t="s">
        <v>75</v>
      </c>
      <c r="D11" t="str">
        <f t="shared" si="0"/>
        <v>AR312/0077/C</v>
      </c>
      <c r="F11">
        <f t="shared" si="1"/>
        <v>14</v>
      </c>
    </row>
    <row r="12" spans="1:6" x14ac:dyDescent="0.25">
      <c r="A12" t="s">
        <v>12</v>
      </c>
      <c r="B12" t="s">
        <v>71</v>
      </c>
      <c r="C12" t="s">
        <v>73</v>
      </c>
      <c r="D12" t="str">
        <f t="shared" si="0"/>
        <v>AR313/0088/F</v>
      </c>
      <c r="F12">
        <f t="shared" si="1"/>
        <v>13</v>
      </c>
    </row>
    <row r="13" spans="1:6" x14ac:dyDescent="0.25">
      <c r="A13" t="s">
        <v>13</v>
      </c>
      <c r="B13" t="s">
        <v>72</v>
      </c>
      <c r="C13" t="s">
        <v>73</v>
      </c>
      <c r="D13" t="str">
        <f t="shared" si="0"/>
        <v>AR314/0044/F</v>
      </c>
      <c r="F13">
        <f t="shared" si="1"/>
        <v>14</v>
      </c>
    </row>
    <row r="14" spans="1:6" x14ac:dyDescent="0.25">
      <c r="A14" t="s">
        <v>14</v>
      </c>
      <c r="B14" t="s">
        <v>60</v>
      </c>
      <c r="C14" t="s">
        <v>73</v>
      </c>
      <c r="D14" t="str">
        <f t="shared" si="0"/>
        <v>AR315/0400/F</v>
      </c>
      <c r="F14">
        <f t="shared" si="1"/>
        <v>13</v>
      </c>
    </row>
    <row r="15" spans="1:6" x14ac:dyDescent="0.25">
      <c r="A15" t="s">
        <v>15</v>
      </c>
      <c r="B15" t="s">
        <v>61</v>
      </c>
      <c r="C15" t="s">
        <v>73</v>
      </c>
      <c r="D15" t="str">
        <f t="shared" si="0"/>
        <v>AR316/0450/F</v>
      </c>
      <c r="F15">
        <f t="shared" si="1"/>
        <v>13</v>
      </c>
    </row>
    <row r="16" spans="1:6" x14ac:dyDescent="0.25">
      <c r="A16" t="s">
        <v>16</v>
      </c>
      <c r="B16" t="s">
        <v>62</v>
      </c>
      <c r="C16" t="s">
        <v>74</v>
      </c>
      <c r="D16" t="str">
        <f t="shared" si="0"/>
        <v>AR317/0470/E</v>
      </c>
      <c r="F16">
        <f t="shared" si="1"/>
        <v>13</v>
      </c>
    </row>
    <row r="17" spans="1:6" x14ac:dyDescent="0.25">
      <c r="A17" t="s">
        <v>17</v>
      </c>
      <c r="B17" t="s">
        <v>63</v>
      </c>
      <c r="C17" t="s">
        <v>77</v>
      </c>
      <c r="D17" t="str">
        <f t="shared" si="0"/>
        <v>AR318/0475/A</v>
      </c>
      <c r="F17">
        <f t="shared" si="1"/>
        <v>12</v>
      </c>
    </row>
    <row r="18" spans="1:6" x14ac:dyDescent="0.25">
      <c r="A18" t="s">
        <v>18</v>
      </c>
      <c r="B18" t="s">
        <v>64</v>
      </c>
      <c r="C18" t="s">
        <v>75</v>
      </c>
      <c r="D18" t="str">
        <f t="shared" si="0"/>
        <v>AR319/0478/C</v>
      </c>
      <c r="F18">
        <f t="shared" si="1"/>
        <v>12</v>
      </c>
    </row>
    <row r="19" spans="1:6" x14ac:dyDescent="0.25">
      <c r="A19" t="s">
        <v>19</v>
      </c>
      <c r="B19" t="s">
        <v>65</v>
      </c>
      <c r="C19" t="s">
        <v>76</v>
      </c>
      <c r="D19" t="str">
        <f t="shared" si="0"/>
        <v>AR320/0500/D</v>
      </c>
      <c r="F19">
        <f t="shared" si="1"/>
        <v>12</v>
      </c>
    </row>
    <row r="20" spans="1:6" x14ac:dyDescent="0.25">
      <c r="A20" t="s">
        <v>20</v>
      </c>
      <c r="B20" t="s">
        <v>66</v>
      </c>
      <c r="C20" t="s">
        <v>78</v>
      </c>
      <c r="D20" t="str">
        <f t="shared" si="0"/>
        <v>AR321/0502/B</v>
      </c>
      <c r="F20">
        <f t="shared" si="1"/>
        <v>11</v>
      </c>
    </row>
    <row r="21" spans="1:6" x14ac:dyDescent="0.25">
      <c r="A21" t="s">
        <v>21</v>
      </c>
      <c r="B21" t="s">
        <v>67</v>
      </c>
      <c r="C21" t="s">
        <v>77</v>
      </c>
      <c r="D21" t="str">
        <f t="shared" si="0"/>
        <v>AR322/0580/A</v>
      </c>
      <c r="F21">
        <f t="shared" si="1"/>
        <v>13</v>
      </c>
    </row>
    <row r="22" spans="1:6" x14ac:dyDescent="0.25">
      <c r="A22" t="s">
        <v>22</v>
      </c>
      <c r="B22" t="s">
        <v>68</v>
      </c>
      <c r="C22" t="s">
        <v>76</v>
      </c>
      <c r="D22" t="str">
        <f t="shared" si="0"/>
        <v>AR323/0610/D</v>
      </c>
      <c r="F22">
        <f t="shared" si="1"/>
        <v>11</v>
      </c>
    </row>
    <row r="23" spans="1:6" x14ac:dyDescent="0.25">
      <c r="A23" t="s">
        <v>23</v>
      </c>
      <c r="B23" t="s">
        <v>69</v>
      </c>
      <c r="C23" t="s">
        <v>77</v>
      </c>
      <c r="D23" t="str">
        <f t="shared" si="0"/>
        <v>AR324/0099/A</v>
      </c>
      <c r="F23">
        <f t="shared" si="1"/>
        <v>12</v>
      </c>
    </row>
    <row r="24" spans="1:6" x14ac:dyDescent="0.25">
      <c r="A24" t="s">
        <v>1</v>
      </c>
      <c r="B24" t="s">
        <v>70</v>
      </c>
      <c r="C24" t="s">
        <v>78</v>
      </c>
      <c r="D24" t="str">
        <f t="shared" si="0"/>
        <v>AR302/0077/B</v>
      </c>
      <c r="F24">
        <f t="shared" si="1"/>
        <v>13</v>
      </c>
    </row>
    <row r="25" spans="1:6" x14ac:dyDescent="0.25">
      <c r="A25" t="s">
        <v>2</v>
      </c>
      <c r="B25" t="s">
        <v>71</v>
      </c>
      <c r="C25" t="s">
        <v>75</v>
      </c>
      <c r="D25" t="str">
        <f t="shared" si="0"/>
        <v>AR303/0088/C</v>
      </c>
      <c r="F25">
        <f t="shared" si="1"/>
        <v>13</v>
      </c>
    </row>
    <row r="26" spans="1:6" x14ac:dyDescent="0.25">
      <c r="A26" t="s">
        <v>3</v>
      </c>
      <c r="B26" t="s">
        <v>72</v>
      </c>
      <c r="C26" t="s">
        <v>78</v>
      </c>
      <c r="D26" t="str">
        <f t="shared" si="0"/>
        <v>AR304/0044/B</v>
      </c>
      <c r="F26">
        <f t="shared" si="1"/>
        <v>14</v>
      </c>
    </row>
    <row r="27" spans="1:6" x14ac:dyDescent="0.25">
      <c r="A27" t="s">
        <v>4</v>
      </c>
      <c r="B27" t="s">
        <v>60</v>
      </c>
      <c r="C27" t="s">
        <v>79</v>
      </c>
      <c r="D27" t="str">
        <f t="shared" si="0"/>
        <v>AR305/0400/U</v>
      </c>
      <c r="F27">
        <f t="shared" si="1"/>
        <v>9</v>
      </c>
    </row>
    <row r="28" spans="1:6" x14ac:dyDescent="0.25">
      <c r="A28" t="s">
        <v>5</v>
      </c>
      <c r="B28" t="s">
        <v>61</v>
      </c>
      <c r="C28" t="s">
        <v>73</v>
      </c>
      <c r="D28" t="str">
        <f t="shared" si="0"/>
        <v>AR306/0450/F</v>
      </c>
      <c r="F28">
        <f t="shared" si="1"/>
        <v>13</v>
      </c>
    </row>
    <row r="29" spans="1:6" x14ac:dyDescent="0.25">
      <c r="A29" t="s">
        <v>6</v>
      </c>
      <c r="B29" t="s">
        <v>62</v>
      </c>
      <c r="C29" t="s">
        <v>78</v>
      </c>
      <c r="D29" t="str">
        <f t="shared" si="0"/>
        <v>AR307/0470/B</v>
      </c>
      <c r="F29">
        <f t="shared" si="1"/>
        <v>12</v>
      </c>
    </row>
    <row r="30" spans="1:6" x14ac:dyDescent="0.25">
      <c r="A30" t="s">
        <v>7</v>
      </c>
      <c r="B30" t="s">
        <v>63</v>
      </c>
      <c r="C30" t="s">
        <v>77</v>
      </c>
      <c r="D30" t="str">
        <f t="shared" si="0"/>
        <v>AR308/0475/A</v>
      </c>
      <c r="F30">
        <f t="shared" si="1"/>
        <v>13</v>
      </c>
    </row>
    <row r="31" spans="1:6" x14ac:dyDescent="0.25">
      <c r="A31" t="s">
        <v>8</v>
      </c>
      <c r="B31" t="s">
        <v>64</v>
      </c>
      <c r="C31" t="s">
        <v>77</v>
      </c>
      <c r="D31" t="str">
        <f t="shared" si="0"/>
        <v>AR309/0478/A</v>
      </c>
      <c r="F31">
        <f t="shared" si="1"/>
        <v>13</v>
      </c>
    </row>
    <row r="32" spans="1:6" x14ac:dyDescent="0.25">
      <c r="A32" t="s">
        <v>9</v>
      </c>
      <c r="B32" t="s">
        <v>65</v>
      </c>
      <c r="C32" t="s">
        <v>73</v>
      </c>
      <c r="D32" t="str">
        <f t="shared" si="0"/>
        <v>AR310/0500/F</v>
      </c>
      <c r="F32">
        <f t="shared" si="1"/>
        <v>14</v>
      </c>
    </row>
    <row r="33" spans="1:6" x14ac:dyDescent="0.25">
      <c r="A33" t="s">
        <v>10</v>
      </c>
      <c r="B33" t="s">
        <v>66</v>
      </c>
      <c r="C33" t="s">
        <v>74</v>
      </c>
      <c r="D33" t="str">
        <f t="shared" si="0"/>
        <v>AR311/0502/E</v>
      </c>
      <c r="F33">
        <f t="shared" si="1"/>
        <v>14</v>
      </c>
    </row>
    <row r="34" spans="1:6" x14ac:dyDescent="0.25">
      <c r="A34" t="s">
        <v>11</v>
      </c>
      <c r="B34" t="s">
        <v>67</v>
      </c>
      <c r="C34" t="s">
        <v>74</v>
      </c>
      <c r="D34" t="str">
        <f t="shared" si="0"/>
        <v>AR312/0580/E</v>
      </c>
      <c r="F34">
        <f t="shared" si="1"/>
        <v>14</v>
      </c>
    </row>
    <row r="35" spans="1:6" x14ac:dyDescent="0.25">
      <c r="A35" t="s">
        <v>12</v>
      </c>
      <c r="B35" t="s">
        <v>68</v>
      </c>
      <c r="C35" t="s">
        <v>77</v>
      </c>
      <c r="D35" t="str">
        <f t="shared" si="0"/>
        <v>AR313/0610/A</v>
      </c>
      <c r="F35">
        <f t="shared" si="1"/>
        <v>13</v>
      </c>
    </row>
    <row r="36" spans="1:6" x14ac:dyDescent="0.25">
      <c r="A36" t="s">
        <v>13</v>
      </c>
      <c r="B36" t="s">
        <v>69</v>
      </c>
      <c r="C36" t="s">
        <v>75</v>
      </c>
      <c r="D36" t="str">
        <f t="shared" si="0"/>
        <v>AR314/0099/C</v>
      </c>
      <c r="F36">
        <f t="shared" si="1"/>
        <v>14</v>
      </c>
    </row>
    <row r="37" spans="1:6" x14ac:dyDescent="0.25">
      <c r="A37" t="s">
        <v>14</v>
      </c>
      <c r="B37" t="s">
        <v>70</v>
      </c>
      <c r="C37" t="s">
        <v>73</v>
      </c>
      <c r="D37" t="str">
        <f t="shared" si="0"/>
        <v>AR315/0077/F</v>
      </c>
      <c r="F37">
        <f t="shared" si="1"/>
        <v>13</v>
      </c>
    </row>
    <row r="38" spans="1:6" x14ac:dyDescent="0.25">
      <c r="A38" t="s">
        <v>15</v>
      </c>
      <c r="B38" t="s">
        <v>71</v>
      </c>
      <c r="C38" t="s">
        <v>74</v>
      </c>
      <c r="D38" t="str">
        <f t="shared" si="0"/>
        <v>AR316/0088/E</v>
      </c>
      <c r="F38">
        <f t="shared" si="1"/>
        <v>13</v>
      </c>
    </row>
    <row r="39" spans="1:6" x14ac:dyDescent="0.25">
      <c r="A39" t="s">
        <v>16</v>
      </c>
      <c r="B39" t="s">
        <v>72</v>
      </c>
      <c r="C39" t="s">
        <v>78</v>
      </c>
      <c r="D39" t="str">
        <f t="shared" si="0"/>
        <v>AR317/0044/B</v>
      </c>
      <c r="F39">
        <f t="shared" si="1"/>
        <v>13</v>
      </c>
    </row>
    <row r="40" spans="1:6" x14ac:dyDescent="0.25">
      <c r="A40" t="s">
        <v>17</v>
      </c>
      <c r="B40" t="s">
        <v>60</v>
      </c>
      <c r="C40" t="s">
        <v>76</v>
      </c>
      <c r="D40" t="str">
        <f t="shared" si="0"/>
        <v>AR318/0400/D</v>
      </c>
      <c r="F40">
        <f t="shared" si="1"/>
        <v>12</v>
      </c>
    </row>
    <row r="41" spans="1:6" x14ac:dyDescent="0.25">
      <c r="A41" t="s">
        <v>18</v>
      </c>
      <c r="B41" t="s">
        <v>61</v>
      </c>
      <c r="C41" t="s">
        <v>76</v>
      </c>
      <c r="D41" t="str">
        <f t="shared" si="0"/>
        <v>AR319/0450/D</v>
      </c>
      <c r="F41">
        <f t="shared" si="1"/>
        <v>12</v>
      </c>
    </row>
    <row r="42" spans="1:6" x14ac:dyDescent="0.25">
      <c r="A42" t="s">
        <v>19</v>
      </c>
      <c r="B42" t="s">
        <v>62</v>
      </c>
      <c r="C42" t="s">
        <v>77</v>
      </c>
      <c r="D42" t="str">
        <f t="shared" si="0"/>
        <v>AR320/0470/A</v>
      </c>
      <c r="F42">
        <f t="shared" si="1"/>
        <v>12</v>
      </c>
    </row>
    <row r="43" spans="1:6" x14ac:dyDescent="0.25">
      <c r="A43" t="s">
        <v>20</v>
      </c>
      <c r="B43" t="s">
        <v>63</v>
      </c>
      <c r="C43" t="s">
        <v>73</v>
      </c>
      <c r="D43" t="str">
        <f t="shared" si="0"/>
        <v>AR321/0475/F</v>
      </c>
      <c r="F43">
        <f t="shared" si="1"/>
        <v>11</v>
      </c>
    </row>
    <row r="44" spans="1:6" x14ac:dyDescent="0.25">
      <c r="A44" t="s">
        <v>21</v>
      </c>
      <c r="B44" t="s">
        <v>64</v>
      </c>
      <c r="C44" t="s">
        <v>77</v>
      </c>
      <c r="D44" t="str">
        <f t="shared" si="0"/>
        <v>AR322/0478/A</v>
      </c>
      <c r="F44">
        <f t="shared" si="1"/>
        <v>13</v>
      </c>
    </row>
    <row r="45" spans="1:6" x14ac:dyDescent="0.25">
      <c r="A45" t="s">
        <v>22</v>
      </c>
      <c r="B45" t="s">
        <v>65</v>
      </c>
      <c r="C45" t="s">
        <v>78</v>
      </c>
      <c r="D45" t="str">
        <f t="shared" si="0"/>
        <v>AR323/0500/B</v>
      </c>
      <c r="F45">
        <f t="shared" si="1"/>
        <v>11</v>
      </c>
    </row>
    <row r="46" spans="1:6" x14ac:dyDescent="0.25">
      <c r="A46" t="s">
        <v>23</v>
      </c>
      <c r="B46" t="s">
        <v>66</v>
      </c>
      <c r="C46" t="s">
        <v>75</v>
      </c>
      <c r="D46" t="str">
        <f t="shared" si="0"/>
        <v>AR324/0502/C</v>
      </c>
      <c r="F46">
        <f t="shared" si="1"/>
        <v>12</v>
      </c>
    </row>
    <row r="47" spans="1:6" x14ac:dyDescent="0.25">
      <c r="A47" t="s">
        <v>1</v>
      </c>
      <c r="B47" t="s">
        <v>67</v>
      </c>
      <c r="C47" t="s">
        <v>76</v>
      </c>
      <c r="D47" t="str">
        <f t="shared" si="0"/>
        <v>AR302/0580/D</v>
      </c>
      <c r="F47">
        <f t="shared" si="1"/>
        <v>13</v>
      </c>
    </row>
    <row r="48" spans="1:6" x14ac:dyDescent="0.25">
      <c r="A48" t="s">
        <v>2</v>
      </c>
      <c r="B48" t="s">
        <v>68</v>
      </c>
      <c r="C48" t="s">
        <v>75</v>
      </c>
      <c r="D48" t="str">
        <f t="shared" si="0"/>
        <v>AR303/0610/C</v>
      </c>
      <c r="F48">
        <f t="shared" si="1"/>
        <v>13</v>
      </c>
    </row>
    <row r="49" spans="1:6" x14ac:dyDescent="0.25">
      <c r="A49" t="s">
        <v>3</v>
      </c>
      <c r="B49" t="s">
        <v>69</v>
      </c>
      <c r="C49" t="s">
        <v>74</v>
      </c>
      <c r="D49" t="str">
        <f t="shared" si="0"/>
        <v>AR304/0099/E</v>
      </c>
      <c r="F49">
        <f t="shared" si="1"/>
        <v>14</v>
      </c>
    </row>
    <row r="50" spans="1:6" x14ac:dyDescent="0.25">
      <c r="A50" t="s">
        <v>4</v>
      </c>
      <c r="B50" t="s">
        <v>70</v>
      </c>
      <c r="C50" t="s">
        <v>79</v>
      </c>
      <c r="D50" t="str">
        <f t="shared" si="0"/>
        <v>AR305/0077/U</v>
      </c>
      <c r="F50">
        <f t="shared" si="1"/>
        <v>9</v>
      </c>
    </row>
    <row r="51" spans="1:6" x14ac:dyDescent="0.25">
      <c r="A51" t="s">
        <v>5</v>
      </c>
      <c r="B51" t="s">
        <v>71</v>
      </c>
      <c r="C51" t="s">
        <v>73</v>
      </c>
      <c r="D51" t="str">
        <f t="shared" si="0"/>
        <v>AR306/0088/F</v>
      </c>
      <c r="F51">
        <f t="shared" si="1"/>
        <v>13</v>
      </c>
    </row>
    <row r="52" spans="1:6" x14ac:dyDescent="0.25">
      <c r="A52" t="s">
        <v>6</v>
      </c>
      <c r="B52" t="s">
        <v>72</v>
      </c>
      <c r="C52" t="s">
        <v>79</v>
      </c>
      <c r="D52" t="str">
        <f t="shared" si="0"/>
        <v>AR307/0044/U</v>
      </c>
      <c r="F52">
        <f t="shared" si="1"/>
        <v>12</v>
      </c>
    </row>
    <row r="53" spans="1:6" x14ac:dyDescent="0.25">
      <c r="A53" t="s">
        <v>7</v>
      </c>
      <c r="B53" t="s">
        <v>60</v>
      </c>
      <c r="C53" t="s">
        <v>79</v>
      </c>
      <c r="D53" t="str">
        <f t="shared" si="0"/>
        <v>AR308/0400/U</v>
      </c>
      <c r="F53">
        <f t="shared" si="1"/>
        <v>13</v>
      </c>
    </row>
    <row r="54" spans="1:6" x14ac:dyDescent="0.25">
      <c r="A54" t="s">
        <v>8</v>
      </c>
      <c r="B54" t="s">
        <v>61</v>
      </c>
      <c r="C54" t="s">
        <v>76</v>
      </c>
      <c r="D54" t="str">
        <f t="shared" si="0"/>
        <v>AR309/0450/D</v>
      </c>
      <c r="F54">
        <f t="shared" si="1"/>
        <v>13</v>
      </c>
    </row>
    <row r="55" spans="1:6" x14ac:dyDescent="0.25">
      <c r="A55" t="s">
        <v>9</v>
      </c>
      <c r="B55" t="s">
        <v>62</v>
      </c>
      <c r="C55" t="s">
        <v>74</v>
      </c>
      <c r="D55" t="str">
        <f t="shared" si="0"/>
        <v>AR310/0470/E</v>
      </c>
      <c r="F55">
        <f t="shared" si="1"/>
        <v>14</v>
      </c>
    </row>
    <row r="56" spans="1:6" x14ac:dyDescent="0.25">
      <c r="A56" t="s">
        <v>10</v>
      </c>
      <c r="B56" t="s">
        <v>63</v>
      </c>
      <c r="C56" t="s">
        <v>73</v>
      </c>
      <c r="D56" t="str">
        <f t="shared" si="0"/>
        <v>AR311/0475/F</v>
      </c>
      <c r="F56">
        <f t="shared" si="1"/>
        <v>14</v>
      </c>
    </row>
    <row r="57" spans="1:6" x14ac:dyDescent="0.25">
      <c r="A57" t="s">
        <v>11</v>
      </c>
      <c r="B57" t="s">
        <v>64</v>
      </c>
      <c r="C57" t="s">
        <v>74</v>
      </c>
      <c r="D57" t="str">
        <f t="shared" si="0"/>
        <v>AR312/0478/E</v>
      </c>
      <c r="F57">
        <f t="shared" si="1"/>
        <v>14</v>
      </c>
    </row>
    <row r="58" spans="1:6" x14ac:dyDescent="0.25">
      <c r="A58" t="s">
        <v>12</v>
      </c>
      <c r="B58" t="s">
        <v>65</v>
      </c>
      <c r="C58" t="s">
        <v>74</v>
      </c>
      <c r="D58" t="str">
        <f t="shared" si="0"/>
        <v>AR313/0500/E</v>
      </c>
      <c r="F58">
        <f t="shared" si="1"/>
        <v>13</v>
      </c>
    </row>
    <row r="59" spans="1:6" x14ac:dyDescent="0.25">
      <c r="A59" t="s">
        <v>13</v>
      </c>
      <c r="B59" t="s">
        <v>66</v>
      </c>
      <c r="C59" t="s">
        <v>78</v>
      </c>
      <c r="D59" t="str">
        <f t="shared" si="0"/>
        <v>AR314/0502/B</v>
      </c>
      <c r="F59">
        <f t="shared" si="1"/>
        <v>14</v>
      </c>
    </row>
    <row r="60" spans="1:6" x14ac:dyDescent="0.25">
      <c r="A60" t="s">
        <v>14</v>
      </c>
      <c r="B60" t="s">
        <v>67</v>
      </c>
      <c r="C60" t="s">
        <v>74</v>
      </c>
      <c r="D60" t="str">
        <f t="shared" si="0"/>
        <v>AR315/0580/E</v>
      </c>
      <c r="F60">
        <f t="shared" si="1"/>
        <v>13</v>
      </c>
    </row>
    <row r="61" spans="1:6" x14ac:dyDescent="0.25">
      <c r="A61" t="s">
        <v>15</v>
      </c>
      <c r="B61" t="s">
        <v>68</v>
      </c>
      <c r="C61" t="s">
        <v>74</v>
      </c>
      <c r="D61" t="str">
        <f t="shared" si="0"/>
        <v>AR316/0610/E</v>
      </c>
      <c r="F61">
        <f t="shared" si="1"/>
        <v>13</v>
      </c>
    </row>
    <row r="62" spans="1:6" x14ac:dyDescent="0.25">
      <c r="A62" t="s">
        <v>16</v>
      </c>
      <c r="B62" t="s">
        <v>69</v>
      </c>
      <c r="C62" t="s">
        <v>75</v>
      </c>
      <c r="D62" t="str">
        <f t="shared" si="0"/>
        <v>AR317/0099/C</v>
      </c>
      <c r="F62">
        <f t="shared" si="1"/>
        <v>13</v>
      </c>
    </row>
    <row r="63" spans="1:6" x14ac:dyDescent="0.25">
      <c r="A63" t="s">
        <v>17</v>
      </c>
      <c r="B63" t="s">
        <v>70</v>
      </c>
      <c r="C63" t="s">
        <v>76</v>
      </c>
      <c r="D63" t="str">
        <f t="shared" si="0"/>
        <v>AR318/0077/D</v>
      </c>
      <c r="F63">
        <f t="shared" si="1"/>
        <v>12</v>
      </c>
    </row>
    <row r="64" spans="1:6" x14ac:dyDescent="0.25">
      <c r="A64" t="s">
        <v>18</v>
      </c>
      <c r="B64" t="s">
        <v>71</v>
      </c>
      <c r="C64" t="s">
        <v>76</v>
      </c>
      <c r="D64" t="str">
        <f t="shared" si="0"/>
        <v>AR319/0088/D</v>
      </c>
      <c r="F64">
        <f t="shared" si="1"/>
        <v>12</v>
      </c>
    </row>
    <row r="65" spans="1:6" x14ac:dyDescent="0.25">
      <c r="A65" t="s">
        <v>19</v>
      </c>
      <c r="B65" t="s">
        <v>72</v>
      </c>
      <c r="C65" t="s">
        <v>75</v>
      </c>
      <c r="D65" t="str">
        <f t="shared" si="0"/>
        <v>AR320/0044/C</v>
      </c>
      <c r="F65">
        <f t="shared" si="1"/>
        <v>12</v>
      </c>
    </row>
    <row r="66" spans="1:6" x14ac:dyDescent="0.25">
      <c r="A66" t="s">
        <v>20</v>
      </c>
      <c r="B66" t="s">
        <v>60</v>
      </c>
      <c r="C66" t="s">
        <v>74</v>
      </c>
      <c r="D66" t="str">
        <f t="shared" ref="D66:D129" si="2">A66&amp;"/"&amp;B66&amp;"/"&amp;C66</f>
        <v>AR321/0400/E</v>
      </c>
      <c r="F66">
        <f t="shared" ref="F66:F129" si="3">COUNTIFS(A:A,A66,C:C,"&lt;&gt;U")</f>
        <v>11</v>
      </c>
    </row>
    <row r="67" spans="1:6" x14ac:dyDescent="0.25">
      <c r="A67" t="s">
        <v>21</v>
      </c>
      <c r="B67" t="s">
        <v>61</v>
      </c>
      <c r="C67" t="s">
        <v>74</v>
      </c>
      <c r="D67" t="str">
        <f t="shared" si="2"/>
        <v>AR322/0450/E</v>
      </c>
      <c r="F67">
        <f t="shared" si="3"/>
        <v>13</v>
      </c>
    </row>
    <row r="68" spans="1:6" x14ac:dyDescent="0.25">
      <c r="A68" t="s">
        <v>22</v>
      </c>
      <c r="B68" t="s">
        <v>62</v>
      </c>
      <c r="C68" t="s">
        <v>78</v>
      </c>
      <c r="D68" t="str">
        <f t="shared" si="2"/>
        <v>AR323/0470/B</v>
      </c>
      <c r="F68">
        <f t="shared" si="3"/>
        <v>11</v>
      </c>
    </row>
    <row r="69" spans="1:6" x14ac:dyDescent="0.25">
      <c r="A69" t="s">
        <v>23</v>
      </c>
      <c r="B69" t="s">
        <v>63</v>
      </c>
      <c r="C69" t="s">
        <v>75</v>
      </c>
      <c r="D69" t="str">
        <f t="shared" si="2"/>
        <v>AR324/0475/C</v>
      </c>
      <c r="F69">
        <f t="shared" si="3"/>
        <v>12</v>
      </c>
    </row>
    <row r="70" spans="1:6" x14ac:dyDescent="0.25">
      <c r="A70" t="s">
        <v>1</v>
      </c>
      <c r="B70" t="s">
        <v>64</v>
      </c>
      <c r="C70" t="s">
        <v>75</v>
      </c>
      <c r="D70" t="str">
        <f t="shared" si="2"/>
        <v>AR302/0478/C</v>
      </c>
      <c r="F70">
        <f t="shared" si="3"/>
        <v>13</v>
      </c>
    </row>
    <row r="71" spans="1:6" x14ac:dyDescent="0.25">
      <c r="A71" t="s">
        <v>2</v>
      </c>
      <c r="B71" t="s">
        <v>65</v>
      </c>
      <c r="C71" t="s">
        <v>76</v>
      </c>
      <c r="D71" t="str">
        <f t="shared" si="2"/>
        <v>AR303/0500/D</v>
      </c>
      <c r="F71">
        <f t="shared" si="3"/>
        <v>13</v>
      </c>
    </row>
    <row r="72" spans="1:6" x14ac:dyDescent="0.25">
      <c r="A72" t="s">
        <v>3</v>
      </c>
      <c r="B72" t="s">
        <v>66</v>
      </c>
      <c r="C72" t="s">
        <v>78</v>
      </c>
      <c r="D72" t="str">
        <f t="shared" si="2"/>
        <v>AR304/0502/B</v>
      </c>
      <c r="F72">
        <f t="shared" si="3"/>
        <v>14</v>
      </c>
    </row>
    <row r="73" spans="1:6" x14ac:dyDescent="0.25">
      <c r="A73" t="s">
        <v>4</v>
      </c>
      <c r="B73" t="s">
        <v>67</v>
      </c>
      <c r="C73" t="s">
        <v>79</v>
      </c>
      <c r="D73" t="str">
        <f t="shared" si="2"/>
        <v>AR305/0580/U</v>
      </c>
      <c r="F73">
        <f t="shared" si="3"/>
        <v>9</v>
      </c>
    </row>
    <row r="74" spans="1:6" x14ac:dyDescent="0.25">
      <c r="A74" t="s">
        <v>5</v>
      </c>
      <c r="B74" t="s">
        <v>68</v>
      </c>
      <c r="C74" t="s">
        <v>76</v>
      </c>
      <c r="D74" t="str">
        <f t="shared" si="2"/>
        <v>AR306/0610/D</v>
      </c>
      <c r="F74">
        <f t="shared" si="3"/>
        <v>13</v>
      </c>
    </row>
    <row r="75" spans="1:6" x14ac:dyDescent="0.25">
      <c r="A75" t="s">
        <v>6</v>
      </c>
      <c r="B75" t="s">
        <v>69</v>
      </c>
      <c r="C75" t="s">
        <v>74</v>
      </c>
      <c r="D75" t="str">
        <f t="shared" si="2"/>
        <v>AR307/0099/E</v>
      </c>
      <c r="F75">
        <f t="shared" si="3"/>
        <v>12</v>
      </c>
    </row>
    <row r="76" spans="1:6" x14ac:dyDescent="0.25">
      <c r="A76" t="s">
        <v>7</v>
      </c>
      <c r="B76" t="s">
        <v>70</v>
      </c>
      <c r="C76" t="s">
        <v>74</v>
      </c>
      <c r="D76" t="str">
        <f t="shared" si="2"/>
        <v>AR308/0077/E</v>
      </c>
      <c r="F76">
        <f t="shared" si="3"/>
        <v>13</v>
      </c>
    </row>
    <row r="77" spans="1:6" x14ac:dyDescent="0.25">
      <c r="A77" t="s">
        <v>8</v>
      </c>
      <c r="B77" t="s">
        <v>71</v>
      </c>
      <c r="C77" t="s">
        <v>79</v>
      </c>
      <c r="D77" t="str">
        <f t="shared" si="2"/>
        <v>AR309/0088/U</v>
      </c>
      <c r="F77">
        <f t="shared" si="3"/>
        <v>13</v>
      </c>
    </row>
    <row r="78" spans="1:6" x14ac:dyDescent="0.25">
      <c r="A78" t="s">
        <v>9</v>
      </c>
      <c r="B78" t="s">
        <v>72</v>
      </c>
      <c r="C78" t="s">
        <v>74</v>
      </c>
      <c r="D78" t="str">
        <f t="shared" si="2"/>
        <v>AR310/0044/E</v>
      </c>
      <c r="F78">
        <f t="shared" si="3"/>
        <v>14</v>
      </c>
    </row>
    <row r="79" spans="1:6" x14ac:dyDescent="0.25">
      <c r="A79" t="s">
        <v>10</v>
      </c>
      <c r="B79" t="s">
        <v>60</v>
      </c>
      <c r="C79" t="s">
        <v>73</v>
      </c>
      <c r="D79" t="str">
        <f t="shared" si="2"/>
        <v>AR311/0400/F</v>
      </c>
      <c r="F79">
        <f t="shared" si="3"/>
        <v>14</v>
      </c>
    </row>
    <row r="80" spans="1:6" x14ac:dyDescent="0.25">
      <c r="A80" t="s">
        <v>11</v>
      </c>
      <c r="B80" t="s">
        <v>61</v>
      </c>
      <c r="C80" t="s">
        <v>77</v>
      </c>
      <c r="D80" t="str">
        <f t="shared" si="2"/>
        <v>AR312/0450/A</v>
      </c>
      <c r="F80">
        <f t="shared" si="3"/>
        <v>14</v>
      </c>
    </row>
    <row r="81" spans="1:6" x14ac:dyDescent="0.25">
      <c r="A81" t="s">
        <v>12</v>
      </c>
      <c r="B81" t="s">
        <v>62</v>
      </c>
      <c r="C81" t="s">
        <v>79</v>
      </c>
      <c r="D81" t="str">
        <f t="shared" si="2"/>
        <v>AR313/0470/U</v>
      </c>
      <c r="F81">
        <f t="shared" si="3"/>
        <v>13</v>
      </c>
    </row>
    <row r="82" spans="1:6" x14ac:dyDescent="0.25">
      <c r="A82" t="s">
        <v>13</v>
      </c>
      <c r="B82" t="s">
        <v>63</v>
      </c>
      <c r="C82" t="s">
        <v>77</v>
      </c>
      <c r="D82" t="str">
        <f t="shared" si="2"/>
        <v>AR314/0475/A</v>
      </c>
      <c r="F82">
        <f t="shared" si="3"/>
        <v>14</v>
      </c>
    </row>
    <row r="83" spans="1:6" x14ac:dyDescent="0.25">
      <c r="A83" t="s">
        <v>14</v>
      </c>
      <c r="B83" t="s">
        <v>64</v>
      </c>
      <c r="C83" t="s">
        <v>78</v>
      </c>
      <c r="D83" t="str">
        <f t="shared" si="2"/>
        <v>AR315/0478/B</v>
      </c>
      <c r="F83">
        <f t="shared" si="3"/>
        <v>13</v>
      </c>
    </row>
    <row r="84" spans="1:6" x14ac:dyDescent="0.25">
      <c r="A84" t="s">
        <v>15</v>
      </c>
      <c r="B84" t="s">
        <v>65</v>
      </c>
      <c r="C84" t="s">
        <v>73</v>
      </c>
      <c r="D84" t="str">
        <f t="shared" si="2"/>
        <v>AR316/0500/F</v>
      </c>
      <c r="F84">
        <f t="shared" si="3"/>
        <v>13</v>
      </c>
    </row>
    <row r="85" spans="1:6" x14ac:dyDescent="0.25">
      <c r="A85" t="s">
        <v>16</v>
      </c>
      <c r="B85" t="s">
        <v>66</v>
      </c>
      <c r="C85" t="s">
        <v>77</v>
      </c>
      <c r="D85" t="str">
        <f t="shared" si="2"/>
        <v>AR317/0502/A</v>
      </c>
      <c r="F85">
        <f t="shared" si="3"/>
        <v>13</v>
      </c>
    </row>
    <row r="86" spans="1:6" x14ac:dyDescent="0.25">
      <c r="A86" t="s">
        <v>17</v>
      </c>
      <c r="B86" t="s">
        <v>67</v>
      </c>
      <c r="C86" t="s">
        <v>76</v>
      </c>
      <c r="D86" t="str">
        <f t="shared" si="2"/>
        <v>AR318/0580/D</v>
      </c>
      <c r="F86">
        <f t="shared" si="3"/>
        <v>12</v>
      </c>
    </row>
    <row r="87" spans="1:6" x14ac:dyDescent="0.25">
      <c r="A87" t="s">
        <v>18</v>
      </c>
      <c r="B87" t="s">
        <v>68</v>
      </c>
      <c r="C87" t="s">
        <v>76</v>
      </c>
      <c r="D87" t="str">
        <f t="shared" si="2"/>
        <v>AR319/0610/D</v>
      </c>
      <c r="F87">
        <f t="shared" si="3"/>
        <v>12</v>
      </c>
    </row>
    <row r="88" spans="1:6" x14ac:dyDescent="0.25">
      <c r="A88" t="s">
        <v>19</v>
      </c>
      <c r="B88" t="s">
        <v>69</v>
      </c>
      <c r="C88" t="s">
        <v>76</v>
      </c>
      <c r="D88" t="str">
        <f t="shared" si="2"/>
        <v>AR320/0099/D</v>
      </c>
      <c r="F88">
        <f t="shared" si="3"/>
        <v>12</v>
      </c>
    </row>
    <row r="89" spans="1:6" x14ac:dyDescent="0.25">
      <c r="A89" t="s">
        <v>20</v>
      </c>
      <c r="B89" t="s">
        <v>70</v>
      </c>
      <c r="C89" t="s">
        <v>77</v>
      </c>
      <c r="D89" t="str">
        <f t="shared" si="2"/>
        <v>AR321/0077/A</v>
      </c>
      <c r="F89">
        <f t="shared" si="3"/>
        <v>11</v>
      </c>
    </row>
    <row r="90" spans="1:6" x14ac:dyDescent="0.25">
      <c r="A90" t="s">
        <v>21</v>
      </c>
      <c r="B90" t="s">
        <v>71</v>
      </c>
      <c r="C90" t="s">
        <v>74</v>
      </c>
      <c r="D90" t="str">
        <f t="shared" si="2"/>
        <v>AR322/0088/E</v>
      </c>
      <c r="F90">
        <f t="shared" si="3"/>
        <v>13</v>
      </c>
    </row>
    <row r="91" spans="1:6" x14ac:dyDescent="0.25">
      <c r="A91" t="s">
        <v>22</v>
      </c>
      <c r="B91" t="s">
        <v>72</v>
      </c>
      <c r="C91" t="s">
        <v>76</v>
      </c>
      <c r="D91" t="str">
        <f t="shared" si="2"/>
        <v>AR323/0044/D</v>
      </c>
      <c r="F91">
        <f t="shared" si="3"/>
        <v>11</v>
      </c>
    </row>
    <row r="92" spans="1:6" x14ac:dyDescent="0.25">
      <c r="A92" t="s">
        <v>23</v>
      </c>
      <c r="B92" t="s">
        <v>60</v>
      </c>
      <c r="C92" t="s">
        <v>73</v>
      </c>
      <c r="D92" t="str">
        <f t="shared" si="2"/>
        <v>AR324/0400/F</v>
      </c>
      <c r="F92">
        <f t="shared" si="3"/>
        <v>12</v>
      </c>
    </row>
    <row r="93" spans="1:6" x14ac:dyDescent="0.25">
      <c r="A93" t="s">
        <v>1</v>
      </c>
      <c r="B93" t="s">
        <v>61</v>
      </c>
      <c r="C93" t="s">
        <v>78</v>
      </c>
      <c r="D93" t="str">
        <f t="shared" si="2"/>
        <v>AR302/0450/B</v>
      </c>
      <c r="F93">
        <f t="shared" si="3"/>
        <v>13</v>
      </c>
    </row>
    <row r="94" spans="1:6" x14ac:dyDescent="0.25">
      <c r="A94" t="s">
        <v>2</v>
      </c>
      <c r="B94" t="s">
        <v>62</v>
      </c>
      <c r="C94" t="s">
        <v>75</v>
      </c>
      <c r="D94" t="str">
        <f t="shared" si="2"/>
        <v>AR303/0470/C</v>
      </c>
      <c r="F94">
        <f t="shared" si="3"/>
        <v>13</v>
      </c>
    </row>
    <row r="95" spans="1:6" x14ac:dyDescent="0.25">
      <c r="A95" t="s">
        <v>3</v>
      </c>
      <c r="B95" t="s">
        <v>63</v>
      </c>
      <c r="C95" t="s">
        <v>73</v>
      </c>
      <c r="D95" t="str">
        <f t="shared" si="2"/>
        <v>AR304/0475/F</v>
      </c>
      <c r="F95">
        <f t="shared" si="3"/>
        <v>14</v>
      </c>
    </row>
    <row r="96" spans="1:6" x14ac:dyDescent="0.25">
      <c r="A96" t="s">
        <v>4</v>
      </c>
      <c r="B96" t="s">
        <v>64</v>
      </c>
      <c r="C96" t="s">
        <v>79</v>
      </c>
      <c r="D96" t="str">
        <f t="shared" si="2"/>
        <v>AR305/0478/U</v>
      </c>
      <c r="F96">
        <f t="shared" si="3"/>
        <v>9</v>
      </c>
    </row>
    <row r="97" spans="1:6" x14ac:dyDescent="0.25">
      <c r="A97" t="s">
        <v>5</v>
      </c>
      <c r="B97" t="s">
        <v>65</v>
      </c>
      <c r="C97" t="s">
        <v>79</v>
      </c>
      <c r="D97" t="str">
        <f t="shared" si="2"/>
        <v>AR306/0500/U</v>
      </c>
      <c r="F97">
        <f t="shared" si="3"/>
        <v>13</v>
      </c>
    </row>
    <row r="98" spans="1:6" x14ac:dyDescent="0.25">
      <c r="A98" t="s">
        <v>6</v>
      </c>
      <c r="B98" t="s">
        <v>66</v>
      </c>
      <c r="C98" t="s">
        <v>79</v>
      </c>
      <c r="D98" t="str">
        <f t="shared" si="2"/>
        <v>AR307/0502/U</v>
      </c>
      <c r="F98">
        <f t="shared" si="3"/>
        <v>12</v>
      </c>
    </row>
    <row r="99" spans="1:6" x14ac:dyDescent="0.25">
      <c r="A99" t="s">
        <v>7</v>
      </c>
      <c r="B99" t="s">
        <v>67</v>
      </c>
      <c r="C99" t="s">
        <v>74</v>
      </c>
      <c r="D99" t="str">
        <f t="shared" si="2"/>
        <v>AR308/0580/E</v>
      </c>
      <c r="F99">
        <f t="shared" si="3"/>
        <v>13</v>
      </c>
    </row>
    <row r="100" spans="1:6" x14ac:dyDescent="0.25">
      <c r="A100" t="s">
        <v>8</v>
      </c>
      <c r="B100" t="s">
        <v>68</v>
      </c>
      <c r="C100" t="s">
        <v>78</v>
      </c>
      <c r="D100" t="str">
        <f t="shared" si="2"/>
        <v>AR309/0610/B</v>
      </c>
      <c r="F100">
        <f t="shared" si="3"/>
        <v>13</v>
      </c>
    </row>
    <row r="101" spans="1:6" x14ac:dyDescent="0.25">
      <c r="A101" t="s">
        <v>9</v>
      </c>
      <c r="B101" t="s">
        <v>69</v>
      </c>
      <c r="C101" t="s">
        <v>74</v>
      </c>
      <c r="D101" t="str">
        <f t="shared" si="2"/>
        <v>AR310/0099/E</v>
      </c>
      <c r="F101">
        <f t="shared" si="3"/>
        <v>14</v>
      </c>
    </row>
    <row r="102" spans="1:6" x14ac:dyDescent="0.25">
      <c r="A102" t="s">
        <v>10</v>
      </c>
      <c r="B102" t="s">
        <v>70</v>
      </c>
      <c r="C102" t="s">
        <v>73</v>
      </c>
      <c r="D102" t="str">
        <f t="shared" si="2"/>
        <v>AR311/0077/F</v>
      </c>
      <c r="F102">
        <f t="shared" si="3"/>
        <v>14</v>
      </c>
    </row>
    <row r="103" spans="1:6" x14ac:dyDescent="0.25">
      <c r="A103" t="s">
        <v>11</v>
      </c>
      <c r="B103" t="s">
        <v>71</v>
      </c>
      <c r="C103" t="s">
        <v>74</v>
      </c>
      <c r="D103" t="str">
        <f t="shared" si="2"/>
        <v>AR312/0088/E</v>
      </c>
      <c r="F103">
        <f t="shared" si="3"/>
        <v>14</v>
      </c>
    </row>
    <row r="104" spans="1:6" x14ac:dyDescent="0.25">
      <c r="A104" t="s">
        <v>12</v>
      </c>
      <c r="B104" t="s">
        <v>72</v>
      </c>
      <c r="C104" t="s">
        <v>78</v>
      </c>
      <c r="D104" t="str">
        <f t="shared" si="2"/>
        <v>AR313/0044/B</v>
      </c>
      <c r="F104">
        <f t="shared" si="3"/>
        <v>13</v>
      </c>
    </row>
    <row r="105" spans="1:6" x14ac:dyDescent="0.25">
      <c r="A105" t="s">
        <v>13</v>
      </c>
      <c r="B105" t="s">
        <v>60</v>
      </c>
      <c r="C105" t="s">
        <v>75</v>
      </c>
      <c r="D105" t="str">
        <f t="shared" si="2"/>
        <v>AR314/0400/C</v>
      </c>
      <c r="F105">
        <f t="shared" si="3"/>
        <v>14</v>
      </c>
    </row>
    <row r="106" spans="1:6" x14ac:dyDescent="0.25">
      <c r="A106" t="s">
        <v>14</v>
      </c>
      <c r="B106" t="s">
        <v>61</v>
      </c>
      <c r="C106" t="s">
        <v>74</v>
      </c>
      <c r="D106" t="str">
        <f t="shared" si="2"/>
        <v>AR315/0450/E</v>
      </c>
      <c r="F106">
        <f t="shared" si="3"/>
        <v>13</v>
      </c>
    </row>
    <row r="107" spans="1:6" x14ac:dyDescent="0.25">
      <c r="A107" t="s">
        <v>15</v>
      </c>
      <c r="B107" t="s">
        <v>62</v>
      </c>
      <c r="C107" t="s">
        <v>78</v>
      </c>
      <c r="D107" t="str">
        <f t="shared" si="2"/>
        <v>AR316/0470/B</v>
      </c>
      <c r="F107">
        <f t="shared" si="3"/>
        <v>13</v>
      </c>
    </row>
    <row r="108" spans="1:6" x14ac:dyDescent="0.25">
      <c r="A108" t="s">
        <v>16</v>
      </c>
      <c r="B108" t="s">
        <v>63</v>
      </c>
      <c r="C108" t="s">
        <v>73</v>
      </c>
      <c r="D108" t="str">
        <f t="shared" si="2"/>
        <v>AR317/0475/F</v>
      </c>
      <c r="F108">
        <f t="shared" si="3"/>
        <v>13</v>
      </c>
    </row>
    <row r="109" spans="1:6" x14ac:dyDescent="0.25">
      <c r="A109" t="s">
        <v>17</v>
      </c>
      <c r="B109" t="s">
        <v>64</v>
      </c>
      <c r="C109" t="s">
        <v>78</v>
      </c>
      <c r="D109" t="str">
        <f t="shared" si="2"/>
        <v>AR318/0478/B</v>
      </c>
      <c r="F109">
        <f t="shared" si="3"/>
        <v>12</v>
      </c>
    </row>
    <row r="110" spans="1:6" x14ac:dyDescent="0.25">
      <c r="A110" t="s">
        <v>18</v>
      </c>
      <c r="B110" t="s">
        <v>65</v>
      </c>
      <c r="C110" t="s">
        <v>75</v>
      </c>
      <c r="D110" t="str">
        <f t="shared" si="2"/>
        <v>AR319/0500/C</v>
      </c>
      <c r="F110">
        <f t="shared" si="3"/>
        <v>12</v>
      </c>
    </row>
    <row r="111" spans="1:6" x14ac:dyDescent="0.25">
      <c r="A111" t="s">
        <v>19</v>
      </c>
      <c r="B111" t="s">
        <v>66</v>
      </c>
      <c r="C111" t="s">
        <v>73</v>
      </c>
      <c r="D111" t="str">
        <f t="shared" si="2"/>
        <v>AR320/0502/F</v>
      </c>
      <c r="F111">
        <f t="shared" si="3"/>
        <v>12</v>
      </c>
    </row>
    <row r="112" spans="1:6" x14ac:dyDescent="0.25">
      <c r="A112" t="s">
        <v>20</v>
      </c>
      <c r="B112" t="s">
        <v>67</v>
      </c>
      <c r="C112" t="s">
        <v>79</v>
      </c>
      <c r="D112" t="str">
        <f t="shared" si="2"/>
        <v>AR321/0580/U</v>
      </c>
      <c r="F112">
        <f t="shared" si="3"/>
        <v>11</v>
      </c>
    </row>
    <row r="113" spans="1:6" x14ac:dyDescent="0.25">
      <c r="A113" t="s">
        <v>21</v>
      </c>
      <c r="B113" t="s">
        <v>68</v>
      </c>
      <c r="C113" t="s">
        <v>74</v>
      </c>
      <c r="D113" t="str">
        <f t="shared" si="2"/>
        <v>AR322/0610/E</v>
      </c>
      <c r="F113">
        <f t="shared" si="3"/>
        <v>13</v>
      </c>
    </row>
    <row r="114" spans="1:6" x14ac:dyDescent="0.25">
      <c r="A114" t="s">
        <v>22</v>
      </c>
      <c r="B114" t="s">
        <v>69</v>
      </c>
      <c r="C114" t="s">
        <v>79</v>
      </c>
      <c r="D114" t="str">
        <f t="shared" si="2"/>
        <v>AR323/0099/U</v>
      </c>
      <c r="F114">
        <f t="shared" si="3"/>
        <v>11</v>
      </c>
    </row>
    <row r="115" spans="1:6" x14ac:dyDescent="0.25">
      <c r="A115" t="s">
        <v>23</v>
      </c>
      <c r="B115" t="s">
        <v>70</v>
      </c>
      <c r="C115" t="s">
        <v>79</v>
      </c>
      <c r="D115" t="str">
        <f t="shared" si="2"/>
        <v>AR324/0077/U</v>
      </c>
      <c r="F115">
        <f t="shared" si="3"/>
        <v>12</v>
      </c>
    </row>
    <row r="116" spans="1:6" x14ac:dyDescent="0.25">
      <c r="A116" t="s">
        <v>1</v>
      </c>
      <c r="B116" t="s">
        <v>71</v>
      </c>
      <c r="C116" t="s">
        <v>79</v>
      </c>
      <c r="D116" t="str">
        <f t="shared" si="2"/>
        <v>AR302/0088/U</v>
      </c>
      <c r="F116">
        <f t="shared" si="3"/>
        <v>13</v>
      </c>
    </row>
    <row r="117" spans="1:6" x14ac:dyDescent="0.25">
      <c r="A117" t="s">
        <v>2</v>
      </c>
      <c r="B117" t="s">
        <v>72</v>
      </c>
      <c r="C117" t="s">
        <v>78</v>
      </c>
      <c r="D117" t="str">
        <f t="shared" si="2"/>
        <v>AR303/0044/B</v>
      </c>
      <c r="F117">
        <f t="shared" si="3"/>
        <v>13</v>
      </c>
    </row>
    <row r="118" spans="1:6" x14ac:dyDescent="0.25">
      <c r="A118" t="s">
        <v>3</v>
      </c>
      <c r="B118" t="s">
        <v>60</v>
      </c>
      <c r="C118" t="s">
        <v>76</v>
      </c>
      <c r="D118" t="str">
        <f t="shared" si="2"/>
        <v>AR304/0400/D</v>
      </c>
      <c r="F118">
        <f t="shared" si="3"/>
        <v>14</v>
      </c>
    </row>
    <row r="119" spans="1:6" x14ac:dyDescent="0.25">
      <c r="A119" t="s">
        <v>4</v>
      </c>
      <c r="B119" t="s">
        <v>61</v>
      </c>
      <c r="C119" t="s">
        <v>75</v>
      </c>
      <c r="D119" t="str">
        <f t="shared" si="2"/>
        <v>AR305/0450/C</v>
      </c>
      <c r="F119">
        <f t="shared" si="3"/>
        <v>9</v>
      </c>
    </row>
    <row r="120" spans="1:6" x14ac:dyDescent="0.25">
      <c r="A120" t="s">
        <v>5</v>
      </c>
      <c r="B120" t="s">
        <v>62</v>
      </c>
      <c r="C120" t="s">
        <v>75</v>
      </c>
      <c r="D120" t="str">
        <f t="shared" si="2"/>
        <v>AR306/0470/C</v>
      </c>
      <c r="F120">
        <f t="shared" si="3"/>
        <v>13</v>
      </c>
    </row>
    <row r="121" spans="1:6" x14ac:dyDescent="0.25">
      <c r="A121" t="s">
        <v>6</v>
      </c>
      <c r="B121" t="s">
        <v>63</v>
      </c>
      <c r="C121" t="s">
        <v>75</v>
      </c>
      <c r="D121" t="str">
        <f t="shared" si="2"/>
        <v>AR307/0475/C</v>
      </c>
      <c r="F121">
        <f t="shared" si="3"/>
        <v>12</v>
      </c>
    </row>
    <row r="122" spans="1:6" x14ac:dyDescent="0.25">
      <c r="A122" t="s">
        <v>7</v>
      </c>
      <c r="B122" t="s">
        <v>64</v>
      </c>
      <c r="C122" t="s">
        <v>75</v>
      </c>
      <c r="D122" t="str">
        <f t="shared" si="2"/>
        <v>AR308/0478/C</v>
      </c>
      <c r="F122">
        <f t="shared" si="3"/>
        <v>13</v>
      </c>
    </row>
    <row r="123" spans="1:6" x14ac:dyDescent="0.25">
      <c r="A123" t="s">
        <v>8</v>
      </c>
      <c r="B123" t="s">
        <v>65</v>
      </c>
      <c r="C123" t="s">
        <v>73</v>
      </c>
      <c r="D123" t="str">
        <f t="shared" si="2"/>
        <v>AR309/0500/F</v>
      </c>
      <c r="F123">
        <f t="shared" si="3"/>
        <v>13</v>
      </c>
    </row>
    <row r="124" spans="1:6" x14ac:dyDescent="0.25">
      <c r="A124" t="s">
        <v>9</v>
      </c>
      <c r="B124" t="s">
        <v>66</v>
      </c>
      <c r="C124" t="s">
        <v>78</v>
      </c>
      <c r="D124" t="str">
        <f t="shared" si="2"/>
        <v>AR310/0502/B</v>
      </c>
      <c r="F124">
        <f t="shared" si="3"/>
        <v>14</v>
      </c>
    </row>
    <row r="125" spans="1:6" x14ac:dyDescent="0.25">
      <c r="A125" t="s">
        <v>10</v>
      </c>
      <c r="B125" t="s">
        <v>67</v>
      </c>
      <c r="C125" t="s">
        <v>73</v>
      </c>
      <c r="D125" t="str">
        <f t="shared" si="2"/>
        <v>AR311/0580/F</v>
      </c>
      <c r="F125">
        <f t="shared" si="3"/>
        <v>14</v>
      </c>
    </row>
    <row r="126" spans="1:6" x14ac:dyDescent="0.25">
      <c r="A126" t="s">
        <v>11</v>
      </c>
      <c r="B126" t="s">
        <v>68</v>
      </c>
      <c r="C126" t="s">
        <v>78</v>
      </c>
      <c r="D126" t="str">
        <f t="shared" si="2"/>
        <v>AR312/0610/B</v>
      </c>
      <c r="F126">
        <f t="shared" si="3"/>
        <v>14</v>
      </c>
    </row>
    <row r="127" spans="1:6" x14ac:dyDescent="0.25">
      <c r="A127" t="s">
        <v>12</v>
      </c>
      <c r="B127" t="s">
        <v>69</v>
      </c>
      <c r="C127" t="s">
        <v>74</v>
      </c>
      <c r="D127" t="str">
        <f t="shared" si="2"/>
        <v>AR313/0099/E</v>
      </c>
      <c r="F127">
        <f t="shared" si="3"/>
        <v>13</v>
      </c>
    </row>
    <row r="128" spans="1:6" x14ac:dyDescent="0.25">
      <c r="A128" t="s">
        <v>13</v>
      </c>
      <c r="B128" t="s">
        <v>70</v>
      </c>
      <c r="C128" t="s">
        <v>75</v>
      </c>
      <c r="D128" t="str">
        <f t="shared" si="2"/>
        <v>AR314/0077/C</v>
      </c>
      <c r="F128">
        <f t="shared" si="3"/>
        <v>14</v>
      </c>
    </row>
    <row r="129" spans="1:6" x14ac:dyDescent="0.25">
      <c r="A129" t="s">
        <v>14</v>
      </c>
      <c r="B129" t="s">
        <v>71</v>
      </c>
      <c r="C129" t="s">
        <v>74</v>
      </c>
      <c r="D129" t="str">
        <f t="shared" si="2"/>
        <v>AR315/0088/E</v>
      </c>
      <c r="F129">
        <f t="shared" si="3"/>
        <v>13</v>
      </c>
    </row>
    <row r="130" spans="1:6" x14ac:dyDescent="0.25">
      <c r="A130" t="s">
        <v>15</v>
      </c>
      <c r="B130" t="s">
        <v>72</v>
      </c>
      <c r="C130" t="s">
        <v>76</v>
      </c>
      <c r="D130" t="str">
        <f t="shared" ref="D130:D193" si="4">A130&amp;"/"&amp;B130&amp;"/"&amp;C130</f>
        <v>AR316/0044/D</v>
      </c>
      <c r="F130">
        <f t="shared" ref="F130:F193" si="5">COUNTIFS(A:A,A130,C:C,"&lt;&gt;U")</f>
        <v>13</v>
      </c>
    </row>
    <row r="131" spans="1:6" x14ac:dyDescent="0.25">
      <c r="A131" t="s">
        <v>16</v>
      </c>
      <c r="B131" t="s">
        <v>60</v>
      </c>
      <c r="C131" t="s">
        <v>77</v>
      </c>
      <c r="D131" t="str">
        <f t="shared" si="4"/>
        <v>AR317/0400/A</v>
      </c>
      <c r="F131">
        <f t="shared" si="5"/>
        <v>13</v>
      </c>
    </row>
    <row r="132" spans="1:6" x14ac:dyDescent="0.25">
      <c r="A132" t="s">
        <v>17</v>
      </c>
      <c r="B132" t="s">
        <v>61</v>
      </c>
      <c r="C132" t="s">
        <v>79</v>
      </c>
      <c r="D132" t="str">
        <f t="shared" si="4"/>
        <v>AR318/0450/U</v>
      </c>
      <c r="F132">
        <f t="shared" si="5"/>
        <v>12</v>
      </c>
    </row>
    <row r="133" spans="1:6" x14ac:dyDescent="0.25">
      <c r="A133" t="s">
        <v>18</v>
      </c>
      <c r="B133" t="s">
        <v>62</v>
      </c>
      <c r="C133" t="s">
        <v>79</v>
      </c>
      <c r="D133" t="str">
        <f t="shared" si="4"/>
        <v>AR319/0470/U</v>
      </c>
      <c r="F133">
        <f t="shared" si="5"/>
        <v>12</v>
      </c>
    </row>
    <row r="134" spans="1:6" x14ac:dyDescent="0.25">
      <c r="A134" t="s">
        <v>19</v>
      </c>
      <c r="B134" t="s">
        <v>63</v>
      </c>
      <c r="C134" t="s">
        <v>79</v>
      </c>
      <c r="D134" t="str">
        <f t="shared" si="4"/>
        <v>AR320/0475/U</v>
      </c>
      <c r="F134">
        <f t="shared" si="5"/>
        <v>12</v>
      </c>
    </row>
    <row r="135" spans="1:6" x14ac:dyDescent="0.25">
      <c r="A135" t="s">
        <v>20</v>
      </c>
      <c r="B135" t="s">
        <v>64</v>
      </c>
      <c r="C135" t="s">
        <v>79</v>
      </c>
      <c r="D135" t="str">
        <f t="shared" si="4"/>
        <v>AR321/0478/U</v>
      </c>
      <c r="F135">
        <f t="shared" si="5"/>
        <v>11</v>
      </c>
    </row>
    <row r="136" spans="1:6" x14ac:dyDescent="0.25">
      <c r="A136" t="s">
        <v>21</v>
      </c>
      <c r="B136" t="s">
        <v>65</v>
      </c>
      <c r="C136" t="s">
        <v>76</v>
      </c>
      <c r="D136" t="str">
        <f t="shared" si="4"/>
        <v>AR322/0500/D</v>
      </c>
      <c r="F136">
        <f t="shared" si="5"/>
        <v>13</v>
      </c>
    </row>
    <row r="137" spans="1:6" x14ac:dyDescent="0.25">
      <c r="A137" t="s">
        <v>22</v>
      </c>
      <c r="B137" t="s">
        <v>66</v>
      </c>
      <c r="C137" t="s">
        <v>79</v>
      </c>
      <c r="D137" t="str">
        <f t="shared" si="4"/>
        <v>AR323/0502/U</v>
      </c>
      <c r="F137">
        <f t="shared" si="5"/>
        <v>11</v>
      </c>
    </row>
    <row r="138" spans="1:6" x14ac:dyDescent="0.25">
      <c r="A138" t="s">
        <v>23</v>
      </c>
      <c r="B138" t="s">
        <v>67</v>
      </c>
      <c r="C138" t="s">
        <v>77</v>
      </c>
      <c r="D138" t="str">
        <f t="shared" si="4"/>
        <v>AR324/0580/A</v>
      </c>
      <c r="F138">
        <f t="shared" si="5"/>
        <v>12</v>
      </c>
    </row>
    <row r="139" spans="1:6" x14ac:dyDescent="0.25">
      <c r="A139" t="s">
        <v>1</v>
      </c>
      <c r="B139" t="s">
        <v>68</v>
      </c>
      <c r="C139" t="s">
        <v>77</v>
      </c>
      <c r="D139" t="str">
        <f t="shared" si="4"/>
        <v>AR302/0610/A</v>
      </c>
      <c r="F139">
        <f t="shared" si="5"/>
        <v>13</v>
      </c>
    </row>
    <row r="140" spans="1:6" x14ac:dyDescent="0.25">
      <c r="A140" t="s">
        <v>2</v>
      </c>
      <c r="B140" t="s">
        <v>69</v>
      </c>
      <c r="C140" t="s">
        <v>79</v>
      </c>
      <c r="D140" t="str">
        <f t="shared" si="4"/>
        <v>AR303/0099/U</v>
      </c>
      <c r="F140">
        <f t="shared" si="5"/>
        <v>13</v>
      </c>
    </row>
    <row r="141" spans="1:6" x14ac:dyDescent="0.25">
      <c r="A141" t="s">
        <v>3</v>
      </c>
      <c r="B141" t="s">
        <v>70</v>
      </c>
      <c r="C141" t="s">
        <v>73</v>
      </c>
      <c r="D141" t="str">
        <f t="shared" si="4"/>
        <v>AR304/0077/F</v>
      </c>
      <c r="F141">
        <f t="shared" si="5"/>
        <v>14</v>
      </c>
    </row>
    <row r="142" spans="1:6" x14ac:dyDescent="0.25">
      <c r="A142" t="s">
        <v>4</v>
      </c>
      <c r="B142" t="s">
        <v>71</v>
      </c>
      <c r="C142" t="s">
        <v>74</v>
      </c>
      <c r="D142" t="str">
        <f t="shared" si="4"/>
        <v>AR305/0088/E</v>
      </c>
      <c r="F142">
        <f t="shared" si="5"/>
        <v>9</v>
      </c>
    </row>
    <row r="143" spans="1:6" x14ac:dyDescent="0.25">
      <c r="A143" t="s">
        <v>5</v>
      </c>
      <c r="B143" t="s">
        <v>72</v>
      </c>
      <c r="C143" t="s">
        <v>73</v>
      </c>
      <c r="D143" t="str">
        <f t="shared" si="4"/>
        <v>AR306/0044/F</v>
      </c>
      <c r="F143">
        <f t="shared" si="5"/>
        <v>13</v>
      </c>
    </row>
    <row r="144" spans="1:6" x14ac:dyDescent="0.25">
      <c r="A144" t="s">
        <v>6</v>
      </c>
      <c r="B144" t="s">
        <v>60</v>
      </c>
      <c r="C144" t="s">
        <v>76</v>
      </c>
      <c r="D144" t="str">
        <f t="shared" si="4"/>
        <v>AR307/0400/D</v>
      </c>
      <c r="F144">
        <f t="shared" si="5"/>
        <v>12</v>
      </c>
    </row>
    <row r="145" spans="1:6" x14ac:dyDescent="0.25">
      <c r="A145" t="s">
        <v>7</v>
      </c>
      <c r="B145" t="s">
        <v>61</v>
      </c>
      <c r="C145" t="s">
        <v>73</v>
      </c>
      <c r="D145" t="str">
        <f t="shared" si="4"/>
        <v>AR308/0450/F</v>
      </c>
      <c r="F145">
        <f t="shared" si="5"/>
        <v>13</v>
      </c>
    </row>
    <row r="146" spans="1:6" x14ac:dyDescent="0.25">
      <c r="A146" t="s">
        <v>8</v>
      </c>
      <c r="B146" t="s">
        <v>62</v>
      </c>
      <c r="C146" t="s">
        <v>74</v>
      </c>
      <c r="D146" t="str">
        <f t="shared" si="4"/>
        <v>AR309/0470/E</v>
      </c>
      <c r="F146">
        <f t="shared" si="5"/>
        <v>13</v>
      </c>
    </row>
    <row r="147" spans="1:6" x14ac:dyDescent="0.25">
      <c r="A147" t="s">
        <v>9</v>
      </c>
      <c r="B147" t="s">
        <v>63</v>
      </c>
      <c r="C147" t="s">
        <v>74</v>
      </c>
      <c r="D147" t="str">
        <f t="shared" si="4"/>
        <v>AR310/0475/E</v>
      </c>
      <c r="F147">
        <f t="shared" si="5"/>
        <v>14</v>
      </c>
    </row>
    <row r="148" spans="1:6" x14ac:dyDescent="0.25">
      <c r="A148" t="s">
        <v>10</v>
      </c>
      <c r="B148" t="s">
        <v>64</v>
      </c>
      <c r="C148" t="s">
        <v>75</v>
      </c>
      <c r="D148" t="str">
        <f t="shared" si="4"/>
        <v>AR311/0478/C</v>
      </c>
      <c r="F148">
        <f t="shared" si="5"/>
        <v>14</v>
      </c>
    </row>
    <row r="149" spans="1:6" x14ac:dyDescent="0.25">
      <c r="A149" t="s">
        <v>11</v>
      </c>
      <c r="B149" t="s">
        <v>65</v>
      </c>
      <c r="C149" t="s">
        <v>76</v>
      </c>
      <c r="D149" t="str">
        <f t="shared" si="4"/>
        <v>AR312/0500/D</v>
      </c>
      <c r="F149">
        <f t="shared" si="5"/>
        <v>14</v>
      </c>
    </row>
    <row r="150" spans="1:6" x14ac:dyDescent="0.25">
      <c r="A150" t="s">
        <v>12</v>
      </c>
      <c r="B150" t="s">
        <v>66</v>
      </c>
      <c r="C150" t="s">
        <v>74</v>
      </c>
      <c r="D150" t="str">
        <f t="shared" si="4"/>
        <v>AR313/0502/E</v>
      </c>
      <c r="F150">
        <f t="shared" si="5"/>
        <v>13</v>
      </c>
    </row>
    <row r="151" spans="1:6" x14ac:dyDescent="0.25">
      <c r="A151" t="s">
        <v>13</v>
      </c>
      <c r="B151" t="s">
        <v>67</v>
      </c>
      <c r="C151" t="s">
        <v>74</v>
      </c>
      <c r="D151" t="str">
        <f t="shared" si="4"/>
        <v>AR314/0580/E</v>
      </c>
      <c r="F151">
        <f t="shared" si="5"/>
        <v>14</v>
      </c>
    </row>
    <row r="152" spans="1:6" x14ac:dyDescent="0.25">
      <c r="A152" t="s">
        <v>14</v>
      </c>
      <c r="B152" t="s">
        <v>68</v>
      </c>
      <c r="C152" t="s">
        <v>74</v>
      </c>
      <c r="D152" t="str">
        <f t="shared" si="4"/>
        <v>AR315/0610/E</v>
      </c>
      <c r="F152">
        <f t="shared" si="5"/>
        <v>13</v>
      </c>
    </row>
    <row r="153" spans="1:6" x14ac:dyDescent="0.25">
      <c r="A153" t="s">
        <v>15</v>
      </c>
      <c r="B153" t="s">
        <v>69</v>
      </c>
      <c r="C153" t="s">
        <v>73</v>
      </c>
      <c r="D153" t="str">
        <f t="shared" si="4"/>
        <v>AR316/0099/F</v>
      </c>
      <c r="F153">
        <f t="shared" si="5"/>
        <v>13</v>
      </c>
    </row>
    <row r="154" spans="1:6" x14ac:dyDescent="0.25">
      <c r="A154" t="s">
        <v>16</v>
      </c>
      <c r="B154" t="s">
        <v>70</v>
      </c>
      <c r="C154" t="s">
        <v>74</v>
      </c>
      <c r="D154" t="str">
        <f t="shared" si="4"/>
        <v>AR317/0077/E</v>
      </c>
      <c r="F154">
        <f t="shared" si="5"/>
        <v>13</v>
      </c>
    </row>
    <row r="155" spans="1:6" x14ac:dyDescent="0.25">
      <c r="A155" t="s">
        <v>17</v>
      </c>
      <c r="B155" t="s">
        <v>71</v>
      </c>
      <c r="C155" t="s">
        <v>73</v>
      </c>
      <c r="D155" t="str">
        <f t="shared" si="4"/>
        <v>AR318/0088/F</v>
      </c>
      <c r="F155">
        <f t="shared" si="5"/>
        <v>12</v>
      </c>
    </row>
    <row r="156" spans="1:6" x14ac:dyDescent="0.25">
      <c r="A156" t="s">
        <v>18</v>
      </c>
      <c r="B156" t="s">
        <v>72</v>
      </c>
      <c r="C156" t="s">
        <v>77</v>
      </c>
      <c r="D156" t="str">
        <f t="shared" si="4"/>
        <v>AR319/0044/A</v>
      </c>
      <c r="F156">
        <f t="shared" si="5"/>
        <v>12</v>
      </c>
    </row>
    <row r="157" spans="1:6" x14ac:dyDescent="0.25">
      <c r="A157" t="s">
        <v>19</v>
      </c>
      <c r="B157" t="s">
        <v>60</v>
      </c>
      <c r="C157" t="s">
        <v>74</v>
      </c>
      <c r="D157" t="str">
        <f t="shared" si="4"/>
        <v>AR320/0400/E</v>
      </c>
      <c r="F157">
        <f t="shared" si="5"/>
        <v>12</v>
      </c>
    </row>
    <row r="158" spans="1:6" x14ac:dyDescent="0.25">
      <c r="A158" t="s">
        <v>20</v>
      </c>
      <c r="B158" t="s">
        <v>61</v>
      </c>
      <c r="C158" t="s">
        <v>75</v>
      </c>
      <c r="D158" t="str">
        <f t="shared" si="4"/>
        <v>AR321/0450/C</v>
      </c>
      <c r="F158">
        <f t="shared" si="5"/>
        <v>11</v>
      </c>
    </row>
    <row r="159" spans="1:6" x14ac:dyDescent="0.25">
      <c r="A159" t="s">
        <v>21</v>
      </c>
      <c r="B159" t="s">
        <v>62</v>
      </c>
      <c r="C159" t="s">
        <v>77</v>
      </c>
      <c r="D159" t="str">
        <f t="shared" si="4"/>
        <v>AR322/0470/A</v>
      </c>
      <c r="F159">
        <f t="shared" si="5"/>
        <v>13</v>
      </c>
    </row>
    <row r="160" spans="1:6" x14ac:dyDescent="0.25">
      <c r="A160" t="s">
        <v>22</v>
      </c>
      <c r="B160" t="s">
        <v>63</v>
      </c>
      <c r="C160" t="s">
        <v>78</v>
      </c>
      <c r="D160" t="str">
        <f t="shared" si="4"/>
        <v>AR323/0475/B</v>
      </c>
      <c r="F160">
        <f t="shared" si="5"/>
        <v>11</v>
      </c>
    </row>
    <row r="161" spans="1:6" x14ac:dyDescent="0.25">
      <c r="A161" t="s">
        <v>23</v>
      </c>
      <c r="B161" t="s">
        <v>64</v>
      </c>
      <c r="C161" t="s">
        <v>75</v>
      </c>
      <c r="D161" t="str">
        <f t="shared" si="4"/>
        <v>AR324/0478/C</v>
      </c>
      <c r="F161">
        <f t="shared" si="5"/>
        <v>12</v>
      </c>
    </row>
    <row r="162" spans="1:6" x14ac:dyDescent="0.25">
      <c r="A162" t="s">
        <v>1</v>
      </c>
      <c r="B162" t="s">
        <v>65</v>
      </c>
      <c r="C162" t="s">
        <v>74</v>
      </c>
      <c r="D162" t="str">
        <f t="shared" si="4"/>
        <v>AR302/0500/E</v>
      </c>
      <c r="F162">
        <f t="shared" si="5"/>
        <v>13</v>
      </c>
    </row>
    <row r="163" spans="1:6" x14ac:dyDescent="0.25">
      <c r="A163" t="s">
        <v>2</v>
      </c>
      <c r="B163" t="s">
        <v>66</v>
      </c>
      <c r="C163" t="s">
        <v>76</v>
      </c>
      <c r="D163" t="str">
        <f t="shared" si="4"/>
        <v>AR303/0502/D</v>
      </c>
      <c r="F163">
        <f t="shared" si="5"/>
        <v>13</v>
      </c>
    </row>
    <row r="164" spans="1:6" x14ac:dyDescent="0.25">
      <c r="A164" t="s">
        <v>3</v>
      </c>
      <c r="B164" t="s">
        <v>67</v>
      </c>
      <c r="C164" t="s">
        <v>73</v>
      </c>
      <c r="D164" t="str">
        <f t="shared" si="4"/>
        <v>AR304/0580/F</v>
      </c>
      <c r="F164">
        <f t="shared" si="5"/>
        <v>14</v>
      </c>
    </row>
    <row r="165" spans="1:6" x14ac:dyDescent="0.25">
      <c r="A165" t="s">
        <v>4</v>
      </c>
      <c r="B165" t="s">
        <v>68</v>
      </c>
      <c r="C165" t="s">
        <v>77</v>
      </c>
      <c r="D165" t="str">
        <f t="shared" si="4"/>
        <v>AR305/0610/A</v>
      </c>
      <c r="F165">
        <f t="shared" si="5"/>
        <v>9</v>
      </c>
    </row>
    <row r="166" spans="1:6" x14ac:dyDescent="0.25">
      <c r="A166" t="s">
        <v>5</v>
      </c>
      <c r="B166" t="s">
        <v>69</v>
      </c>
      <c r="C166" t="s">
        <v>77</v>
      </c>
      <c r="D166" t="str">
        <f t="shared" si="4"/>
        <v>AR306/0099/A</v>
      </c>
      <c r="F166">
        <f t="shared" si="5"/>
        <v>13</v>
      </c>
    </row>
    <row r="167" spans="1:6" x14ac:dyDescent="0.25">
      <c r="A167" t="s">
        <v>6</v>
      </c>
      <c r="B167" t="s">
        <v>70</v>
      </c>
      <c r="C167" t="s">
        <v>74</v>
      </c>
      <c r="D167" t="str">
        <f t="shared" si="4"/>
        <v>AR307/0077/E</v>
      </c>
      <c r="F167">
        <f t="shared" si="5"/>
        <v>12</v>
      </c>
    </row>
    <row r="168" spans="1:6" x14ac:dyDescent="0.25">
      <c r="A168" t="s">
        <v>7</v>
      </c>
      <c r="B168" t="s">
        <v>71</v>
      </c>
      <c r="C168" t="s">
        <v>76</v>
      </c>
      <c r="D168" t="str">
        <f t="shared" si="4"/>
        <v>AR308/0088/D</v>
      </c>
      <c r="F168">
        <f t="shared" si="5"/>
        <v>13</v>
      </c>
    </row>
    <row r="169" spans="1:6" x14ac:dyDescent="0.25">
      <c r="A169" t="s">
        <v>8</v>
      </c>
      <c r="B169" t="s">
        <v>72</v>
      </c>
      <c r="C169" t="s">
        <v>75</v>
      </c>
      <c r="D169" t="str">
        <f t="shared" si="4"/>
        <v>AR309/0044/C</v>
      </c>
      <c r="F169">
        <f t="shared" si="5"/>
        <v>13</v>
      </c>
    </row>
    <row r="170" spans="1:6" x14ac:dyDescent="0.25">
      <c r="A170" t="s">
        <v>9</v>
      </c>
      <c r="B170" t="s">
        <v>60</v>
      </c>
      <c r="C170" t="s">
        <v>73</v>
      </c>
      <c r="D170" t="str">
        <f t="shared" si="4"/>
        <v>AR310/0400/F</v>
      </c>
      <c r="F170">
        <f t="shared" si="5"/>
        <v>14</v>
      </c>
    </row>
    <row r="171" spans="1:6" x14ac:dyDescent="0.25">
      <c r="A171" t="s">
        <v>10</v>
      </c>
      <c r="B171" t="s">
        <v>61</v>
      </c>
      <c r="C171" t="s">
        <v>74</v>
      </c>
      <c r="D171" t="str">
        <f t="shared" si="4"/>
        <v>AR311/0450/E</v>
      </c>
      <c r="F171">
        <f t="shared" si="5"/>
        <v>14</v>
      </c>
    </row>
    <row r="172" spans="1:6" x14ac:dyDescent="0.25">
      <c r="A172" t="s">
        <v>11</v>
      </c>
      <c r="B172" t="s">
        <v>62</v>
      </c>
      <c r="C172" t="s">
        <v>74</v>
      </c>
      <c r="D172" t="str">
        <f t="shared" si="4"/>
        <v>AR312/0470/E</v>
      </c>
      <c r="F172">
        <f t="shared" si="5"/>
        <v>14</v>
      </c>
    </row>
    <row r="173" spans="1:6" x14ac:dyDescent="0.25">
      <c r="A173" t="s">
        <v>12</v>
      </c>
      <c r="B173" t="s">
        <v>63</v>
      </c>
      <c r="C173" t="s">
        <v>73</v>
      </c>
      <c r="D173" t="str">
        <f t="shared" si="4"/>
        <v>AR313/0475/F</v>
      </c>
      <c r="F173">
        <f t="shared" si="5"/>
        <v>13</v>
      </c>
    </row>
    <row r="174" spans="1:6" x14ac:dyDescent="0.25">
      <c r="A174" t="s">
        <v>13</v>
      </c>
      <c r="B174" t="s">
        <v>64</v>
      </c>
      <c r="C174" t="s">
        <v>74</v>
      </c>
      <c r="D174" t="str">
        <f t="shared" si="4"/>
        <v>AR314/0478/E</v>
      </c>
      <c r="F174">
        <f t="shared" si="5"/>
        <v>14</v>
      </c>
    </row>
    <row r="175" spans="1:6" x14ac:dyDescent="0.25">
      <c r="A175" t="s">
        <v>14</v>
      </c>
      <c r="B175" t="s">
        <v>65</v>
      </c>
      <c r="C175" t="s">
        <v>77</v>
      </c>
      <c r="D175" t="str">
        <f t="shared" si="4"/>
        <v>AR315/0500/A</v>
      </c>
      <c r="F175">
        <f t="shared" si="5"/>
        <v>13</v>
      </c>
    </row>
    <row r="176" spans="1:6" x14ac:dyDescent="0.25">
      <c r="A176" t="s">
        <v>15</v>
      </c>
      <c r="B176" t="s">
        <v>66</v>
      </c>
      <c r="C176" t="s">
        <v>75</v>
      </c>
      <c r="D176" t="str">
        <f t="shared" si="4"/>
        <v>AR316/0502/C</v>
      </c>
      <c r="F176">
        <f t="shared" si="5"/>
        <v>13</v>
      </c>
    </row>
    <row r="177" spans="1:6" x14ac:dyDescent="0.25">
      <c r="A177" t="s">
        <v>16</v>
      </c>
      <c r="B177" t="s">
        <v>67</v>
      </c>
      <c r="C177" t="s">
        <v>74</v>
      </c>
      <c r="D177" t="str">
        <f t="shared" si="4"/>
        <v>AR317/0580/E</v>
      </c>
      <c r="F177">
        <f t="shared" si="5"/>
        <v>13</v>
      </c>
    </row>
    <row r="178" spans="1:6" x14ac:dyDescent="0.25">
      <c r="A178" t="s">
        <v>17</v>
      </c>
      <c r="B178" t="s">
        <v>68</v>
      </c>
      <c r="C178" t="s">
        <v>78</v>
      </c>
      <c r="D178" t="str">
        <f t="shared" si="4"/>
        <v>AR318/0610/B</v>
      </c>
      <c r="F178">
        <f t="shared" si="5"/>
        <v>12</v>
      </c>
    </row>
    <row r="179" spans="1:6" x14ac:dyDescent="0.25">
      <c r="A179" t="s">
        <v>18</v>
      </c>
      <c r="B179" t="s">
        <v>69</v>
      </c>
      <c r="C179" t="s">
        <v>74</v>
      </c>
      <c r="D179" t="str">
        <f t="shared" si="4"/>
        <v>AR319/0099/E</v>
      </c>
      <c r="F179">
        <f t="shared" si="5"/>
        <v>12</v>
      </c>
    </row>
    <row r="180" spans="1:6" x14ac:dyDescent="0.25">
      <c r="A180" t="s">
        <v>19</v>
      </c>
      <c r="B180" t="s">
        <v>70</v>
      </c>
      <c r="C180" t="s">
        <v>73</v>
      </c>
      <c r="D180" t="str">
        <f t="shared" si="4"/>
        <v>AR320/0077/F</v>
      </c>
      <c r="F180">
        <f t="shared" si="5"/>
        <v>12</v>
      </c>
    </row>
    <row r="181" spans="1:6" x14ac:dyDescent="0.25">
      <c r="A181" t="s">
        <v>20</v>
      </c>
      <c r="B181" t="s">
        <v>71</v>
      </c>
      <c r="C181" t="s">
        <v>73</v>
      </c>
      <c r="D181" t="str">
        <f t="shared" si="4"/>
        <v>AR321/0088/F</v>
      </c>
      <c r="F181">
        <f t="shared" si="5"/>
        <v>11</v>
      </c>
    </row>
    <row r="182" spans="1:6" x14ac:dyDescent="0.25">
      <c r="A182" t="s">
        <v>21</v>
      </c>
      <c r="B182" t="s">
        <v>72</v>
      </c>
      <c r="C182" t="s">
        <v>73</v>
      </c>
      <c r="D182" t="str">
        <f t="shared" si="4"/>
        <v>AR322/0044/F</v>
      </c>
      <c r="F182">
        <f t="shared" si="5"/>
        <v>13</v>
      </c>
    </row>
    <row r="183" spans="1:6" x14ac:dyDescent="0.25">
      <c r="A183" t="s">
        <v>22</v>
      </c>
      <c r="B183" t="s">
        <v>60</v>
      </c>
      <c r="C183" t="s">
        <v>76</v>
      </c>
      <c r="D183" t="str">
        <f t="shared" si="4"/>
        <v>AR323/0400/D</v>
      </c>
      <c r="F183">
        <f t="shared" si="5"/>
        <v>11</v>
      </c>
    </row>
    <row r="184" spans="1:6" x14ac:dyDescent="0.25">
      <c r="A184" t="s">
        <v>23</v>
      </c>
      <c r="B184" t="s">
        <v>61</v>
      </c>
      <c r="C184" t="s">
        <v>74</v>
      </c>
      <c r="D184" t="str">
        <f t="shared" si="4"/>
        <v>AR324/0450/E</v>
      </c>
      <c r="F184">
        <f t="shared" si="5"/>
        <v>12</v>
      </c>
    </row>
    <row r="185" spans="1:6" x14ac:dyDescent="0.25">
      <c r="A185" t="s">
        <v>1</v>
      </c>
      <c r="B185" t="s">
        <v>62</v>
      </c>
      <c r="C185" t="s">
        <v>76</v>
      </c>
      <c r="D185" t="str">
        <f t="shared" si="4"/>
        <v>AR302/0470/D</v>
      </c>
      <c r="F185">
        <f t="shared" si="5"/>
        <v>13</v>
      </c>
    </row>
    <row r="186" spans="1:6" x14ac:dyDescent="0.25">
      <c r="A186" t="s">
        <v>2</v>
      </c>
      <c r="B186" t="s">
        <v>63</v>
      </c>
      <c r="C186" t="s">
        <v>74</v>
      </c>
      <c r="D186" t="str">
        <f t="shared" si="4"/>
        <v>AR303/0475/E</v>
      </c>
      <c r="F186">
        <f t="shared" si="5"/>
        <v>13</v>
      </c>
    </row>
    <row r="187" spans="1:6" x14ac:dyDescent="0.25">
      <c r="A187" t="s">
        <v>3</v>
      </c>
      <c r="B187" t="s">
        <v>64</v>
      </c>
      <c r="C187" t="s">
        <v>78</v>
      </c>
      <c r="D187" t="str">
        <f t="shared" si="4"/>
        <v>AR304/0478/B</v>
      </c>
      <c r="F187">
        <f t="shared" si="5"/>
        <v>14</v>
      </c>
    </row>
    <row r="188" spans="1:6" x14ac:dyDescent="0.25">
      <c r="A188" t="s">
        <v>4</v>
      </c>
      <c r="B188" t="s">
        <v>65</v>
      </c>
      <c r="C188" t="s">
        <v>74</v>
      </c>
      <c r="D188" t="str">
        <f t="shared" si="4"/>
        <v>AR305/0500/E</v>
      </c>
      <c r="F188">
        <f t="shared" si="5"/>
        <v>9</v>
      </c>
    </row>
    <row r="189" spans="1:6" x14ac:dyDescent="0.25">
      <c r="A189" t="s">
        <v>5</v>
      </c>
      <c r="B189" t="s">
        <v>66</v>
      </c>
      <c r="C189" t="s">
        <v>74</v>
      </c>
      <c r="D189" t="str">
        <f t="shared" si="4"/>
        <v>AR306/0502/E</v>
      </c>
      <c r="F189">
        <f t="shared" si="5"/>
        <v>13</v>
      </c>
    </row>
    <row r="190" spans="1:6" x14ac:dyDescent="0.25">
      <c r="A190" t="s">
        <v>6</v>
      </c>
      <c r="B190" t="s">
        <v>67</v>
      </c>
      <c r="C190" t="s">
        <v>76</v>
      </c>
      <c r="D190" t="str">
        <f t="shared" si="4"/>
        <v>AR307/0580/D</v>
      </c>
      <c r="F190">
        <f t="shared" si="5"/>
        <v>12</v>
      </c>
    </row>
    <row r="191" spans="1:6" x14ac:dyDescent="0.25">
      <c r="A191" t="s">
        <v>7</v>
      </c>
      <c r="B191" t="s">
        <v>68</v>
      </c>
      <c r="C191" t="s">
        <v>75</v>
      </c>
      <c r="D191" t="str">
        <f t="shared" si="4"/>
        <v>AR308/0610/C</v>
      </c>
      <c r="F191">
        <f t="shared" si="5"/>
        <v>13</v>
      </c>
    </row>
    <row r="192" spans="1:6" x14ac:dyDescent="0.25">
      <c r="A192" t="s">
        <v>8</v>
      </c>
      <c r="B192" t="s">
        <v>69</v>
      </c>
      <c r="C192" t="s">
        <v>73</v>
      </c>
      <c r="D192" t="str">
        <f t="shared" si="4"/>
        <v>AR309/0099/F</v>
      </c>
      <c r="F192">
        <f t="shared" si="5"/>
        <v>13</v>
      </c>
    </row>
    <row r="193" spans="1:6" x14ac:dyDescent="0.25">
      <c r="A193" t="s">
        <v>9</v>
      </c>
      <c r="B193" t="s">
        <v>70</v>
      </c>
      <c r="C193" t="s">
        <v>77</v>
      </c>
      <c r="D193" t="str">
        <f t="shared" si="4"/>
        <v>AR310/0077/A</v>
      </c>
      <c r="F193">
        <f t="shared" si="5"/>
        <v>14</v>
      </c>
    </row>
    <row r="194" spans="1:6" x14ac:dyDescent="0.25">
      <c r="A194" t="s">
        <v>10</v>
      </c>
      <c r="B194" t="s">
        <v>71</v>
      </c>
      <c r="C194" t="s">
        <v>74</v>
      </c>
      <c r="D194" t="str">
        <f t="shared" ref="D194:D257" si="6">A194&amp;"/"&amp;B194&amp;"/"&amp;C194</f>
        <v>AR311/0088/E</v>
      </c>
      <c r="F194">
        <f t="shared" ref="F194:F257" si="7">COUNTIFS(A:A,A194,C:C,"&lt;&gt;U")</f>
        <v>14</v>
      </c>
    </row>
    <row r="195" spans="1:6" x14ac:dyDescent="0.25">
      <c r="A195" t="s">
        <v>11</v>
      </c>
      <c r="B195" t="s">
        <v>72</v>
      </c>
      <c r="C195" t="s">
        <v>78</v>
      </c>
      <c r="D195" t="str">
        <f t="shared" si="6"/>
        <v>AR312/0044/B</v>
      </c>
      <c r="F195">
        <f t="shared" si="7"/>
        <v>14</v>
      </c>
    </row>
    <row r="196" spans="1:6" x14ac:dyDescent="0.25">
      <c r="A196" t="s">
        <v>12</v>
      </c>
      <c r="B196" t="s">
        <v>60</v>
      </c>
      <c r="C196" t="s">
        <v>75</v>
      </c>
      <c r="D196" t="str">
        <f t="shared" si="6"/>
        <v>AR313/0400/C</v>
      </c>
      <c r="F196">
        <f t="shared" si="7"/>
        <v>13</v>
      </c>
    </row>
    <row r="197" spans="1:6" x14ac:dyDescent="0.25">
      <c r="A197" t="s">
        <v>13</v>
      </c>
      <c r="B197" t="s">
        <v>61</v>
      </c>
      <c r="C197" t="s">
        <v>74</v>
      </c>
      <c r="D197" t="str">
        <f t="shared" si="6"/>
        <v>AR314/0450/E</v>
      </c>
      <c r="F197">
        <f t="shared" si="7"/>
        <v>14</v>
      </c>
    </row>
    <row r="198" spans="1:6" x14ac:dyDescent="0.25">
      <c r="A198" t="s">
        <v>14</v>
      </c>
      <c r="B198" t="s">
        <v>62</v>
      </c>
      <c r="C198" t="s">
        <v>78</v>
      </c>
      <c r="D198" t="str">
        <f t="shared" si="6"/>
        <v>AR315/0470/B</v>
      </c>
      <c r="F198">
        <f t="shared" si="7"/>
        <v>13</v>
      </c>
    </row>
    <row r="199" spans="1:6" x14ac:dyDescent="0.25">
      <c r="A199" t="s">
        <v>15</v>
      </c>
      <c r="B199" t="s">
        <v>63</v>
      </c>
      <c r="C199" t="s">
        <v>77</v>
      </c>
      <c r="D199" t="str">
        <f t="shared" si="6"/>
        <v>AR316/0475/A</v>
      </c>
      <c r="F199">
        <f t="shared" si="7"/>
        <v>13</v>
      </c>
    </row>
    <row r="200" spans="1:6" x14ac:dyDescent="0.25">
      <c r="A200" t="s">
        <v>16</v>
      </c>
      <c r="B200" t="s">
        <v>64</v>
      </c>
      <c r="C200" t="s">
        <v>74</v>
      </c>
      <c r="D200" t="str">
        <f t="shared" si="6"/>
        <v>AR317/0478/E</v>
      </c>
      <c r="F200">
        <f t="shared" si="7"/>
        <v>13</v>
      </c>
    </row>
    <row r="201" spans="1:6" x14ac:dyDescent="0.25">
      <c r="A201" t="s">
        <v>17</v>
      </c>
      <c r="B201" t="s">
        <v>65</v>
      </c>
      <c r="C201" t="s">
        <v>78</v>
      </c>
      <c r="D201" t="str">
        <f t="shared" si="6"/>
        <v>AR318/0500/B</v>
      </c>
      <c r="F201">
        <f t="shared" si="7"/>
        <v>12</v>
      </c>
    </row>
    <row r="202" spans="1:6" x14ac:dyDescent="0.25">
      <c r="A202" t="s">
        <v>18</v>
      </c>
      <c r="B202" t="s">
        <v>66</v>
      </c>
      <c r="C202" t="s">
        <v>78</v>
      </c>
      <c r="D202" t="str">
        <f t="shared" si="6"/>
        <v>AR319/0502/B</v>
      </c>
      <c r="F202">
        <f t="shared" si="7"/>
        <v>12</v>
      </c>
    </row>
    <row r="203" spans="1:6" x14ac:dyDescent="0.25">
      <c r="A203" t="s">
        <v>19</v>
      </c>
      <c r="B203" t="s">
        <v>67</v>
      </c>
      <c r="C203" t="s">
        <v>74</v>
      </c>
      <c r="D203" t="str">
        <f t="shared" si="6"/>
        <v>AR320/0580/E</v>
      </c>
      <c r="F203">
        <f t="shared" si="7"/>
        <v>12</v>
      </c>
    </row>
    <row r="204" spans="1:6" x14ac:dyDescent="0.25">
      <c r="A204" t="s">
        <v>20</v>
      </c>
      <c r="B204" t="s">
        <v>68</v>
      </c>
      <c r="C204" t="s">
        <v>73</v>
      </c>
      <c r="D204" t="str">
        <f t="shared" si="6"/>
        <v>AR321/0610/F</v>
      </c>
      <c r="F204">
        <f t="shared" si="7"/>
        <v>11</v>
      </c>
    </row>
    <row r="205" spans="1:6" x14ac:dyDescent="0.25">
      <c r="A205" t="s">
        <v>21</v>
      </c>
      <c r="B205" t="s">
        <v>69</v>
      </c>
      <c r="C205" t="s">
        <v>77</v>
      </c>
      <c r="D205" t="str">
        <f t="shared" si="6"/>
        <v>AR322/0099/A</v>
      </c>
      <c r="F205">
        <f t="shared" si="7"/>
        <v>13</v>
      </c>
    </row>
    <row r="206" spans="1:6" x14ac:dyDescent="0.25">
      <c r="A206" t="s">
        <v>22</v>
      </c>
      <c r="B206" t="s">
        <v>70</v>
      </c>
      <c r="C206" t="s">
        <v>76</v>
      </c>
      <c r="D206" t="str">
        <f t="shared" si="6"/>
        <v>AR323/0077/D</v>
      </c>
      <c r="F206">
        <f t="shared" si="7"/>
        <v>11</v>
      </c>
    </row>
    <row r="207" spans="1:6" x14ac:dyDescent="0.25">
      <c r="A207" t="s">
        <v>23</v>
      </c>
      <c r="B207" t="s">
        <v>71</v>
      </c>
      <c r="C207" t="s">
        <v>73</v>
      </c>
      <c r="D207" t="str">
        <f t="shared" si="6"/>
        <v>AR324/0088/F</v>
      </c>
      <c r="F207">
        <f t="shared" si="7"/>
        <v>12</v>
      </c>
    </row>
    <row r="208" spans="1:6" x14ac:dyDescent="0.25">
      <c r="A208" t="s">
        <v>1</v>
      </c>
      <c r="B208" t="s">
        <v>72</v>
      </c>
      <c r="C208" t="s">
        <v>73</v>
      </c>
      <c r="D208" t="str">
        <f t="shared" si="6"/>
        <v>AR302/0044/F</v>
      </c>
      <c r="F208">
        <f t="shared" si="7"/>
        <v>13</v>
      </c>
    </row>
    <row r="209" spans="1:6" x14ac:dyDescent="0.25">
      <c r="A209" t="s">
        <v>2</v>
      </c>
      <c r="B209" t="s">
        <v>60</v>
      </c>
      <c r="C209" t="s">
        <v>76</v>
      </c>
      <c r="D209" t="str">
        <f t="shared" si="6"/>
        <v>AR303/0400/D</v>
      </c>
      <c r="F209">
        <f t="shared" si="7"/>
        <v>13</v>
      </c>
    </row>
    <row r="210" spans="1:6" x14ac:dyDescent="0.25">
      <c r="A210" t="s">
        <v>3</v>
      </c>
      <c r="B210" t="s">
        <v>61</v>
      </c>
      <c r="C210" t="s">
        <v>75</v>
      </c>
      <c r="D210" t="str">
        <f t="shared" si="6"/>
        <v>AR304/0450/C</v>
      </c>
      <c r="F210">
        <f t="shared" si="7"/>
        <v>14</v>
      </c>
    </row>
    <row r="211" spans="1:6" x14ac:dyDescent="0.25">
      <c r="A211" t="s">
        <v>4</v>
      </c>
      <c r="B211" t="s">
        <v>62</v>
      </c>
      <c r="C211" t="s">
        <v>78</v>
      </c>
      <c r="D211" t="str">
        <f t="shared" si="6"/>
        <v>AR305/0470/B</v>
      </c>
      <c r="F211">
        <f t="shared" si="7"/>
        <v>9</v>
      </c>
    </row>
    <row r="212" spans="1:6" x14ac:dyDescent="0.25">
      <c r="A212" t="s">
        <v>5</v>
      </c>
      <c r="B212" t="s">
        <v>63</v>
      </c>
      <c r="C212" t="s">
        <v>73</v>
      </c>
      <c r="D212" t="str">
        <f t="shared" si="6"/>
        <v>AR306/0475/F</v>
      </c>
      <c r="F212">
        <f t="shared" si="7"/>
        <v>13</v>
      </c>
    </row>
    <row r="213" spans="1:6" x14ac:dyDescent="0.25">
      <c r="A213" t="s">
        <v>6</v>
      </c>
      <c r="B213" t="s">
        <v>64</v>
      </c>
      <c r="C213" t="s">
        <v>75</v>
      </c>
      <c r="D213" t="str">
        <f t="shared" si="6"/>
        <v>AR307/0478/C</v>
      </c>
      <c r="F213">
        <f t="shared" si="7"/>
        <v>12</v>
      </c>
    </row>
    <row r="214" spans="1:6" x14ac:dyDescent="0.25">
      <c r="A214" t="s">
        <v>7</v>
      </c>
      <c r="B214" t="s">
        <v>65</v>
      </c>
      <c r="C214" t="s">
        <v>76</v>
      </c>
      <c r="D214" t="str">
        <f t="shared" si="6"/>
        <v>AR308/0500/D</v>
      </c>
      <c r="F214">
        <f t="shared" si="7"/>
        <v>13</v>
      </c>
    </row>
    <row r="215" spans="1:6" x14ac:dyDescent="0.25">
      <c r="A215" t="s">
        <v>8</v>
      </c>
      <c r="B215" t="s">
        <v>66</v>
      </c>
      <c r="C215" t="s">
        <v>74</v>
      </c>
      <c r="D215" t="str">
        <f t="shared" si="6"/>
        <v>AR309/0502/E</v>
      </c>
      <c r="F215">
        <f t="shared" si="7"/>
        <v>13</v>
      </c>
    </row>
    <row r="216" spans="1:6" x14ac:dyDescent="0.25">
      <c r="A216" t="s">
        <v>9</v>
      </c>
      <c r="B216" t="s">
        <v>67</v>
      </c>
      <c r="C216" t="s">
        <v>76</v>
      </c>
      <c r="D216" t="str">
        <f t="shared" si="6"/>
        <v>AR310/0580/D</v>
      </c>
      <c r="F216">
        <f t="shared" si="7"/>
        <v>14</v>
      </c>
    </row>
    <row r="217" spans="1:6" x14ac:dyDescent="0.25">
      <c r="A217" t="s">
        <v>10</v>
      </c>
      <c r="B217" t="s">
        <v>68</v>
      </c>
      <c r="C217" t="s">
        <v>74</v>
      </c>
      <c r="D217" t="str">
        <f t="shared" si="6"/>
        <v>AR311/0610/E</v>
      </c>
      <c r="F217">
        <f t="shared" si="7"/>
        <v>14</v>
      </c>
    </row>
    <row r="218" spans="1:6" x14ac:dyDescent="0.25">
      <c r="A218" t="s">
        <v>11</v>
      </c>
      <c r="B218" t="s">
        <v>69</v>
      </c>
      <c r="C218" t="s">
        <v>77</v>
      </c>
      <c r="D218" t="str">
        <f t="shared" si="6"/>
        <v>AR312/0099/A</v>
      </c>
      <c r="F218">
        <f t="shared" si="7"/>
        <v>14</v>
      </c>
    </row>
    <row r="219" spans="1:6" x14ac:dyDescent="0.25">
      <c r="A219" t="s">
        <v>12</v>
      </c>
      <c r="B219" t="s">
        <v>70</v>
      </c>
      <c r="C219" t="s">
        <v>75</v>
      </c>
      <c r="D219" t="str">
        <f t="shared" si="6"/>
        <v>AR313/0077/C</v>
      </c>
      <c r="F219">
        <f t="shared" si="7"/>
        <v>13</v>
      </c>
    </row>
    <row r="220" spans="1:6" x14ac:dyDescent="0.25">
      <c r="A220" t="s">
        <v>13</v>
      </c>
      <c r="B220" t="s">
        <v>71</v>
      </c>
      <c r="C220" t="s">
        <v>75</v>
      </c>
      <c r="D220" t="str">
        <f t="shared" si="6"/>
        <v>AR314/0088/C</v>
      </c>
      <c r="F220">
        <f t="shared" si="7"/>
        <v>14</v>
      </c>
    </row>
    <row r="221" spans="1:6" x14ac:dyDescent="0.25">
      <c r="A221" t="s">
        <v>14</v>
      </c>
      <c r="B221" t="s">
        <v>72</v>
      </c>
      <c r="C221" t="s">
        <v>78</v>
      </c>
      <c r="D221" t="str">
        <f t="shared" si="6"/>
        <v>AR315/0044/B</v>
      </c>
      <c r="F221">
        <f t="shared" si="7"/>
        <v>13</v>
      </c>
    </row>
    <row r="222" spans="1:6" x14ac:dyDescent="0.25">
      <c r="A222" t="s">
        <v>15</v>
      </c>
      <c r="B222" t="s">
        <v>60</v>
      </c>
      <c r="C222" t="s">
        <v>74</v>
      </c>
      <c r="D222" t="str">
        <f t="shared" si="6"/>
        <v>AR316/0400/E</v>
      </c>
      <c r="F222">
        <f t="shared" si="7"/>
        <v>13</v>
      </c>
    </row>
    <row r="223" spans="1:6" x14ac:dyDescent="0.25">
      <c r="A223" t="s">
        <v>16</v>
      </c>
      <c r="B223" t="s">
        <v>61</v>
      </c>
      <c r="C223" t="s">
        <v>75</v>
      </c>
      <c r="D223" t="str">
        <f t="shared" si="6"/>
        <v>AR317/0450/C</v>
      </c>
      <c r="F223">
        <f t="shared" si="7"/>
        <v>13</v>
      </c>
    </row>
    <row r="224" spans="1:6" x14ac:dyDescent="0.25">
      <c r="A224" t="s">
        <v>17</v>
      </c>
      <c r="B224" t="s">
        <v>62</v>
      </c>
      <c r="C224" t="s">
        <v>74</v>
      </c>
      <c r="D224" t="str">
        <f t="shared" si="6"/>
        <v>AR318/0470/E</v>
      </c>
      <c r="F224">
        <f t="shared" si="7"/>
        <v>12</v>
      </c>
    </row>
    <row r="225" spans="1:6" x14ac:dyDescent="0.25">
      <c r="A225" t="s">
        <v>18</v>
      </c>
      <c r="B225" t="s">
        <v>63</v>
      </c>
      <c r="C225" t="s">
        <v>78</v>
      </c>
      <c r="D225" t="str">
        <f t="shared" si="6"/>
        <v>AR319/0475/B</v>
      </c>
      <c r="F225">
        <f t="shared" si="7"/>
        <v>12</v>
      </c>
    </row>
    <row r="226" spans="1:6" x14ac:dyDescent="0.25">
      <c r="A226" t="s">
        <v>19</v>
      </c>
      <c r="B226" t="s">
        <v>64</v>
      </c>
      <c r="C226" t="s">
        <v>78</v>
      </c>
      <c r="D226" t="str">
        <f t="shared" si="6"/>
        <v>AR320/0478/B</v>
      </c>
      <c r="F226">
        <f t="shared" si="7"/>
        <v>12</v>
      </c>
    </row>
    <row r="227" spans="1:6" x14ac:dyDescent="0.25">
      <c r="A227" t="s">
        <v>20</v>
      </c>
      <c r="B227" t="s">
        <v>65</v>
      </c>
      <c r="C227" t="s">
        <v>74</v>
      </c>
      <c r="D227" t="str">
        <f t="shared" si="6"/>
        <v>AR321/0500/E</v>
      </c>
      <c r="F227">
        <f t="shared" si="7"/>
        <v>11</v>
      </c>
    </row>
    <row r="228" spans="1:6" x14ac:dyDescent="0.25">
      <c r="A228" t="s">
        <v>21</v>
      </c>
      <c r="B228" t="s">
        <v>66</v>
      </c>
      <c r="C228" t="s">
        <v>76</v>
      </c>
      <c r="D228" t="str">
        <f t="shared" si="6"/>
        <v>AR322/0502/D</v>
      </c>
      <c r="F228">
        <f t="shared" si="7"/>
        <v>13</v>
      </c>
    </row>
    <row r="229" spans="1:6" x14ac:dyDescent="0.25">
      <c r="A229" t="s">
        <v>22</v>
      </c>
      <c r="B229" t="s">
        <v>67</v>
      </c>
      <c r="C229" t="s">
        <v>74</v>
      </c>
      <c r="D229" t="str">
        <f t="shared" si="6"/>
        <v>AR323/0580/E</v>
      </c>
      <c r="F229">
        <f t="shared" si="7"/>
        <v>11</v>
      </c>
    </row>
    <row r="230" spans="1:6" x14ac:dyDescent="0.25">
      <c r="A230" t="s">
        <v>23</v>
      </c>
      <c r="B230" t="s">
        <v>68</v>
      </c>
      <c r="C230" t="s">
        <v>76</v>
      </c>
      <c r="D230" t="str">
        <f t="shared" si="6"/>
        <v>AR324/0610/D</v>
      </c>
      <c r="F230">
        <f t="shared" si="7"/>
        <v>12</v>
      </c>
    </row>
    <row r="231" spans="1:6" x14ac:dyDescent="0.25">
      <c r="A231" t="s">
        <v>1</v>
      </c>
      <c r="B231" t="s">
        <v>69</v>
      </c>
      <c r="C231" t="s">
        <v>73</v>
      </c>
      <c r="D231" t="str">
        <f t="shared" si="6"/>
        <v>AR302/0099/F</v>
      </c>
      <c r="F231">
        <f t="shared" si="7"/>
        <v>13</v>
      </c>
    </row>
    <row r="232" spans="1:6" x14ac:dyDescent="0.25">
      <c r="A232" t="s">
        <v>2</v>
      </c>
      <c r="B232" t="s">
        <v>70</v>
      </c>
      <c r="C232" t="s">
        <v>78</v>
      </c>
      <c r="D232" t="str">
        <f t="shared" si="6"/>
        <v>AR303/0077/B</v>
      </c>
      <c r="F232">
        <f t="shared" si="7"/>
        <v>13</v>
      </c>
    </row>
    <row r="233" spans="1:6" x14ac:dyDescent="0.25">
      <c r="A233" t="s">
        <v>3</v>
      </c>
      <c r="B233" t="s">
        <v>71</v>
      </c>
      <c r="C233" t="s">
        <v>76</v>
      </c>
      <c r="D233" t="str">
        <f t="shared" si="6"/>
        <v>AR304/0088/D</v>
      </c>
      <c r="F233">
        <f t="shared" si="7"/>
        <v>14</v>
      </c>
    </row>
    <row r="234" spans="1:6" x14ac:dyDescent="0.25">
      <c r="A234" t="s">
        <v>4</v>
      </c>
      <c r="B234" t="s">
        <v>72</v>
      </c>
      <c r="C234" t="s">
        <v>76</v>
      </c>
      <c r="D234" t="str">
        <f t="shared" si="6"/>
        <v>AR305/0044/D</v>
      </c>
      <c r="F234">
        <f t="shared" si="7"/>
        <v>9</v>
      </c>
    </row>
    <row r="235" spans="1:6" x14ac:dyDescent="0.25">
      <c r="A235" t="s">
        <v>5</v>
      </c>
      <c r="B235" t="s">
        <v>60</v>
      </c>
      <c r="C235" t="s">
        <v>73</v>
      </c>
      <c r="D235" t="str">
        <f t="shared" si="6"/>
        <v>AR306/0400/F</v>
      </c>
      <c r="F235">
        <f t="shared" si="7"/>
        <v>13</v>
      </c>
    </row>
    <row r="236" spans="1:6" x14ac:dyDescent="0.25">
      <c r="A236" t="s">
        <v>6</v>
      </c>
      <c r="B236" t="s">
        <v>61</v>
      </c>
      <c r="C236" t="s">
        <v>78</v>
      </c>
      <c r="D236" t="str">
        <f t="shared" si="6"/>
        <v>AR307/0450/B</v>
      </c>
      <c r="F236">
        <f t="shared" si="7"/>
        <v>12</v>
      </c>
    </row>
    <row r="237" spans="1:6" x14ac:dyDescent="0.25">
      <c r="A237" t="s">
        <v>7</v>
      </c>
      <c r="B237" t="s">
        <v>62</v>
      </c>
      <c r="C237" t="s">
        <v>73</v>
      </c>
      <c r="D237" t="str">
        <f t="shared" si="6"/>
        <v>AR308/0470/F</v>
      </c>
      <c r="F237">
        <f t="shared" si="7"/>
        <v>13</v>
      </c>
    </row>
    <row r="238" spans="1:6" x14ac:dyDescent="0.25">
      <c r="A238" t="s">
        <v>8</v>
      </c>
      <c r="B238" t="s">
        <v>63</v>
      </c>
      <c r="C238" t="s">
        <v>75</v>
      </c>
      <c r="D238" t="str">
        <f t="shared" si="6"/>
        <v>AR309/0475/C</v>
      </c>
      <c r="F238">
        <f t="shared" si="7"/>
        <v>13</v>
      </c>
    </row>
    <row r="239" spans="1:6" x14ac:dyDescent="0.25">
      <c r="A239" t="s">
        <v>9</v>
      </c>
      <c r="B239" t="s">
        <v>64</v>
      </c>
      <c r="C239" t="s">
        <v>74</v>
      </c>
      <c r="D239" t="str">
        <f t="shared" si="6"/>
        <v>AR310/0478/E</v>
      </c>
      <c r="F239">
        <f t="shared" si="7"/>
        <v>14</v>
      </c>
    </row>
    <row r="240" spans="1:6" x14ac:dyDescent="0.25">
      <c r="A240" t="s">
        <v>10</v>
      </c>
      <c r="B240" t="s">
        <v>65</v>
      </c>
      <c r="C240" t="s">
        <v>74</v>
      </c>
      <c r="D240" t="str">
        <f t="shared" si="6"/>
        <v>AR311/0500/E</v>
      </c>
      <c r="F240">
        <f t="shared" si="7"/>
        <v>14</v>
      </c>
    </row>
    <row r="241" spans="1:6" x14ac:dyDescent="0.25">
      <c r="A241" t="s">
        <v>11</v>
      </c>
      <c r="B241" t="s">
        <v>66</v>
      </c>
      <c r="C241" t="s">
        <v>74</v>
      </c>
      <c r="D241" t="str">
        <f t="shared" si="6"/>
        <v>AR312/0502/E</v>
      </c>
      <c r="F241">
        <f t="shared" si="7"/>
        <v>14</v>
      </c>
    </row>
    <row r="242" spans="1:6" x14ac:dyDescent="0.25">
      <c r="A242" t="s">
        <v>12</v>
      </c>
      <c r="B242" t="s">
        <v>67</v>
      </c>
      <c r="C242" t="s">
        <v>75</v>
      </c>
      <c r="D242" t="str">
        <f t="shared" si="6"/>
        <v>AR313/0580/C</v>
      </c>
      <c r="F242">
        <f t="shared" si="7"/>
        <v>13</v>
      </c>
    </row>
    <row r="243" spans="1:6" x14ac:dyDescent="0.25">
      <c r="A243" t="s">
        <v>13</v>
      </c>
      <c r="B243" t="s">
        <v>68</v>
      </c>
      <c r="C243" t="s">
        <v>77</v>
      </c>
      <c r="D243" t="str">
        <f t="shared" si="6"/>
        <v>AR314/0610/A</v>
      </c>
      <c r="F243">
        <f t="shared" si="7"/>
        <v>14</v>
      </c>
    </row>
    <row r="244" spans="1:6" x14ac:dyDescent="0.25">
      <c r="A244" t="s">
        <v>14</v>
      </c>
      <c r="B244" t="s">
        <v>69</v>
      </c>
      <c r="C244" t="s">
        <v>74</v>
      </c>
      <c r="D244" t="str">
        <f t="shared" si="6"/>
        <v>AR315/0099/E</v>
      </c>
      <c r="F244">
        <f t="shared" si="7"/>
        <v>13</v>
      </c>
    </row>
    <row r="245" spans="1:6" x14ac:dyDescent="0.25">
      <c r="A245" t="s">
        <v>15</v>
      </c>
      <c r="B245" t="s">
        <v>70</v>
      </c>
      <c r="C245" t="s">
        <v>73</v>
      </c>
      <c r="D245" t="str">
        <f t="shared" si="6"/>
        <v>AR316/0077/F</v>
      </c>
      <c r="F245">
        <f t="shared" si="7"/>
        <v>13</v>
      </c>
    </row>
    <row r="246" spans="1:6" x14ac:dyDescent="0.25">
      <c r="A246" t="s">
        <v>16</v>
      </c>
      <c r="B246" t="s">
        <v>71</v>
      </c>
      <c r="C246" t="s">
        <v>76</v>
      </c>
      <c r="D246" t="str">
        <f t="shared" si="6"/>
        <v>AR317/0088/D</v>
      </c>
      <c r="F246">
        <f t="shared" si="7"/>
        <v>13</v>
      </c>
    </row>
    <row r="247" spans="1:6" x14ac:dyDescent="0.25">
      <c r="A247" t="s">
        <v>17</v>
      </c>
      <c r="B247" t="s">
        <v>72</v>
      </c>
      <c r="C247" t="s">
        <v>73</v>
      </c>
      <c r="D247" t="str">
        <f t="shared" si="6"/>
        <v>AR318/0044/F</v>
      </c>
      <c r="F247">
        <f t="shared" si="7"/>
        <v>12</v>
      </c>
    </row>
    <row r="248" spans="1:6" x14ac:dyDescent="0.25">
      <c r="A248" t="s">
        <v>18</v>
      </c>
      <c r="B248" t="s">
        <v>60</v>
      </c>
      <c r="C248" t="s">
        <v>74</v>
      </c>
      <c r="D248" t="str">
        <f t="shared" si="6"/>
        <v>AR319/0400/E</v>
      </c>
      <c r="F248">
        <f t="shared" si="7"/>
        <v>12</v>
      </c>
    </row>
    <row r="249" spans="1:6" x14ac:dyDescent="0.25">
      <c r="A249" t="s">
        <v>19</v>
      </c>
      <c r="B249" t="s">
        <v>61</v>
      </c>
      <c r="C249" t="s">
        <v>78</v>
      </c>
      <c r="D249" t="str">
        <f t="shared" si="6"/>
        <v>AR320/0450/B</v>
      </c>
      <c r="F249">
        <f t="shared" si="7"/>
        <v>12</v>
      </c>
    </row>
    <row r="250" spans="1:6" x14ac:dyDescent="0.25">
      <c r="A250" t="s">
        <v>20</v>
      </c>
      <c r="B250" t="s">
        <v>62</v>
      </c>
      <c r="C250" t="s">
        <v>78</v>
      </c>
      <c r="D250" t="str">
        <f t="shared" si="6"/>
        <v>AR321/0470/B</v>
      </c>
      <c r="F250">
        <f t="shared" si="7"/>
        <v>11</v>
      </c>
    </row>
    <row r="251" spans="1:6" x14ac:dyDescent="0.25">
      <c r="A251" t="s">
        <v>21</v>
      </c>
      <c r="B251" t="s">
        <v>63</v>
      </c>
      <c r="C251" t="s">
        <v>78</v>
      </c>
      <c r="D251" t="str">
        <f t="shared" si="6"/>
        <v>AR322/0475/B</v>
      </c>
      <c r="F251">
        <f t="shared" si="7"/>
        <v>13</v>
      </c>
    </row>
    <row r="252" spans="1:6" x14ac:dyDescent="0.25">
      <c r="A252" t="s">
        <v>22</v>
      </c>
      <c r="B252" t="s">
        <v>64</v>
      </c>
      <c r="C252" t="s">
        <v>78</v>
      </c>
      <c r="D252" t="str">
        <f t="shared" si="6"/>
        <v>AR323/0478/B</v>
      </c>
      <c r="F252">
        <f t="shared" si="7"/>
        <v>11</v>
      </c>
    </row>
    <row r="253" spans="1:6" x14ac:dyDescent="0.25">
      <c r="A253" t="s">
        <v>23</v>
      </c>
      <c r="B253" t="s">
        <v>65</v>
      </c>
      <c r="C253" t="s">
        <v>74</v>
      </c>
      <c r="D253" t="str">
        <f t="shared" si="6"/>
        <v>AR324/0500/E</v>
      </c>
      <c r="F253">
        <f t="shared" si="7"/>
        <v>12</v>
      </c>
    </row>
    <row r="254" spans="1:6" x14ac:dyDescent="0.25">
      <c r="A254" t="s">
        <v>1</v>
      </c>
      <c r="B254" t="s">
        <v>66</v>
      </c>
      <c r="C254" t="s">
        <v>77</v>
      </c>
      <c r="D254" t="str">
        <f t="shared" si="6"/>
        <v>AR302/0502/A</v>
      </c>
      <c r="F254">
        <f t="shared" si="7"/>
        <v>13</v>
      </c>
    </row>
    <row r="255" spans="1:6" x14ac:dyDescent="0.25">
      <c r="A255" t="s">
        <v>2</v>
      </c>
      <c r="B255" t="s">
        <v>67</v>
      </c>
      <c r="C255" t="s">
        <v>78</v>
      </c>
      <c r="D255" t="str">
        <f t="shared" si="6"/>
        <v>AR303/0580/B</v>
      </c>
      <c r="F255">
        <f t="shared" si="7"/>
        <v>13</v>
      </c>
    </row>
    <row r="256" spans="1:6" x14ac:dyDescent="0.25">
      <c r="A256" t="s">
        <v>3</v>
      </c>
      <c r="B256" t="s">
        <v>68</v>
      </c>
      <c r="C256" t="s">
        <v>77</v>
      </c>
      <c r="D256" t="str">
        <f t="shared" si="6"/>
        <v>AR304/0610/A</v>
      </c>
      <c r="F256">
        <f t="shared" si="7"/>
        <v>14</v>
      </c>
    </row>
    <row r="257" spans="1:6" x14ac:dyDescent="0.25">
      <c r="A257" t="s">
        <v>4</v>
      </c>
      <c r="B257" t="s">
        <v>69</v>
      </c>
      <c r="C257" t="s">
        <v>78</v>
      </c>
      <c r="D257" t="str">
        <f t="shared" si="6"/>
        <v>AR305/0099/B</v>
      </c>
      <c r="F257">
        <f t="shared" si="7"/>
        <v>9</v>
      </c>
    </row>
    <row r="258" spans="1:6" x14ac:dyDescent="0.25">
      <c r="A258" t="s">
        <v>5</v>
      </c>
      <c r="B258" t="s">
        <v>70</v>
      </c>
      <c r="C258" t="s">
        <v>77</v>
      </c>
      <c r="D258" t="str">
        <f t="shared" ref="D258:D312" si="8">A258&amp;"/"&amp;B258&amp;"/"&amp;C258</f>
        <v>AR306/0077/A</v>
      </c>
      <c r="F258">
        <f t="shared" ref="F258:F312" si="9">COUNTIFS(A:A,A258,C:C,"&lt;&gt;U")</f>
        <v>13</v>
      </c>
    </row>
    <row r="259" spans="1:6" x14ac:dyDescent="0.25">
      <c r="A259" t="s">
        <v>6</v>
      </c>
      <c r="B259" t="s">
        <v>71</v>
      </c>
      <c r="C259" t="s">
        <v>78</v>
      </c>
      <c r="D259" t="str">
        <f t="shared" si="8"/>
        <v>AR307/0088/B</v>
      </c>
      <c r="F259">
        <f t="shared" si="9"/>
        <v>12</v>
      </c>
    </row>
    <row r="260" spans="1:6" x14ac:dyDescent="0.25">
      <c r="A260" t="s">
        <v>7</v>
      </c>
      <c r="B260" t="s">
        <v>72</v>
      </c>
      <c r="C260" t="s">
        <v>76</v>
      </c>
      <c r="D260" t="str">
        <f t="shared" si="8"/>
        <v>AR308/0044/D</v>
      </c>
      <c r="F260">
        <f t="shared" si="9"/>
        <v>13</v>
      </c>
    </row>
    <row r="261" spans="1:6" x14ac:dyDescent="0.25">
      <c r="A261" t="s">
        <v>8</v>
      </c>
      <c r="B261" t="s">
        <v>60</v>
      </c>
      <c r="C261" t="s">
        <v>74</v>
      </c>
      <c r="D261" t="str">
        <f t="shared" si="8"/>
        <v>AR309/0400/E</v>
      </c>
      <c r="F261">
        <f t="shared" si="9"/>
        <v>13</v>
      </c>
    </row>
    <row r="262" spans="1:6" x14ac:dyDescent="0.25">
      <c r="A262" t="s">
        <v>9</v>
      </c>
      <c r="B262" t="s">
        <v>61</v>
      </c>
      <c r="C262" t="s">
        <v>74</v>
      </c>
      <c r="D262" t="str">
        <f t="shared" si="8"/>
        <v>AR310/0450/E</v>
      </c>
      <c r="F262">
        <f t="shared" si="9"/>
        <v>14</v>
      </c>
    </row>
    <row r="263" spans="1:6" x14ac:dyDescent="0.25">
      <c r="A263" t="s">
        <v>10</v>
      </c>
      <c r="B263" t="s">
        <v>62</v>
      </c>
      <c r="C263" t="s">
        <v>76</v>
      </c>
      <c r="D263" t="str">
        <f t="shared" si="8"/>
        <v>AR311/0470/D</v>
      </c>
      <c r="F263">
        <f t="shared" si="9"/>
        <v>14</v>
      </c>
    </row>
    <row r="264" spans="1:6" x14ac:dyDescent="0.25">
      <c r="A264" t="s">
        <v>11</v>
      </c>
      <c r="B264" t="s">
        <v>63</v>
      </c>
      <c r="C264" t="s">
        <v>74</v>
      </c>
      <c r="D264" t="str">
        <f t="shared" si="8"/>
        <v>AR312/0475/E</v>
      </c>
      <c r="F264">
        <f t="shared" si="9"/>
        <v>14</v>
      </c>
    </row>
    <row r="265" spans="1:6" x14ac:dyDescent="0.25">
      <c r="A265" t="s">
        <v>12</v>
      </c>
      <c r="B265" t="s">
        <v>64</v>
      </c>
      <c r="C265" t="s">
        <v>74</v>
      </c>
      <c r="D265" t="str">
        <f t="shared" si="8"/>
        <v>AR313/0478/E</v>
      </c>
      <c r="F265">
        <f t="shared" si="9"/>
        <v>13</v>
      </c>
    </row>
    <row r="266" spans="1:6" x14ac:dyDescent="0.25">
      <c r="A266" t="s">
        <v>13</v>
      </c>
      <c r="B266" t="s">
        <v>65</v>
      </c>
      <c r="C266" t="s">
        <v>74</v>
      </c>
      <c r="D266" t="str">
        <f t="shared" si="8"/>
        <v>AR314/0500/E</v>
      </c>
      <c r="F266">
        <f t="shared" si="9"/>
        <v>14</v>
      </c>
    </row>
    <row r="267" spans="1:6" x14ac:dyDescent="0.25">
      <c r="A267" t="s">
        <v>14</v>
      </c>
      <c r="B267" t="s">
        <v>66</v>
      </c>
      <c r="C267" t="s">
        <v>77</v>
      </c>
      <c r="D267" t="str">
        <f t="shared" si="8"/>
        <v>AR315/0502/A</v>
      </c>
      <c r="F267">
        <f t="shared" si="9"/>
        <v>13</v>
      </c>
    </row>
    <row r="268" spans="1:6" x14ac:dyDescent="0.25">
      <c r="A268" t="s">
        <v>15</v>
      </c>
      <c r="B268" t="s">
        <v>67</v>
      </c>
      <c r="C268" t="s">
        <v>73</v>
      </c>
      <c r="D268" t="str">
        <f t="shared" si="8"/>
        <v>AR316/0580/F</v>
      </c>
      <c r="F268">
        <f t="shared" si="9"/>
        <v>13</v>
      </c>
    </row>
    <row r="269" spans="1:6" x14ac:dyDescent="0.25">
      <c r="A269" t="s">
        <v>16</v>
      </c>
      <c r="B269" t="s">
        <v>68</v>
      </c>
      <c r="C269" t="s">
        <v>74</v>
      </c>
      <c r="D269" t="str">
        <f t="shared" si="8"/>
        <v>AR317/0610/E</v>
      </c>
      <c r="F269">
        <f t="shared" si="9"/>
        <v>13</v>
      </c>
    </row>
    <row r="270" spans="1:6" x14ac:dyDescent="0.25">
      <c r="A270" t="s">
        <v>17</v>
      </c>
      <c r="B270" t="s">
        <v>69</v>
      </c>
      <c r="C270" t="s">
        <v>76</v>
      </c>
      <c r="D270" t="str">
        <f t="shared" si="8"/>
        <v>AR318/0099/D</v>
      </c>
      <c r="F270">
        <f t="shared" si="9"/>
        <v>12</v>
      </c>
    </row>
    <row r="271" spans="1:6" x14ac:dyDescent="0.25">
      <c r="A271" t="s">
        <v>18</v>
      </c>
      <c r="B271" t="s">
        <v>70</v>
      </c>
      <c r="C271" t="s">
        <v>78</v>
      </c>
      <c r="D271" t="str">
        <f t="shared" si="8"/>
        <v>AR319/0077/B</v>
      </c>
      <c r="F271">
        <f t="shared" si="9"/>
        <v>12</v>
      </c>
    </row>
    <row r="272" spans="1:6" x14ac:dyDescent="0.25">
      <c r="A272" t="s">
        <v>19</v>
      </c>
      <c r="B272" t="s">
        <v>71</v>
      </c>
      <c r="C272" t="s">
        <v>75</v>
      </c>
      <c r="D272" t="str">
        <f t="shared" si="8"/>
        <v>AR320/0088/C</v>
      </c>
      <c r="F272">
        <f t="shared" si="9"/>
        <v>12</v>
      </c>
    </row>
    <row r="273" spans="1:6" x14ac:dyDescent="0.25">
      <c r="A273" t="s">
        <v>20</v>
      </c>
      <c r="B273" t="s">
        <v>72</v>
      </c>
      <c r="C273" t="s">
        <v>73</v>
      </c>
      <c r="D273" t="str">
        <f t="shared" si="8"/>
        <v>AR321/0044/F</v>
      </c>
      <c r="F273">
        <f t="shared" si="9"/>
        <v>11</v>
      </c>
    </row>
    <row r="274" spans="1:6" x14ac:dyDescent="0.25">
      <c r="A274" t="s">
        <v>21</v>
      </c>
      <c r="B274" t="s">
        <v>60</v>
      </c>
      <c r="C274" t="s">
        <v>75</v>
      </c>
      <c r="D274" t="str">
        <f t="shared" si="8"/>
        <v>AR322/0400/C</v>
      </c>
      <c r="F274">
        <f t="shared" si="9"/>
        <v>13</v>
      </c>
    </row>
    <row r="275" spans="1:6" x14ac:dyDescent="0.25">
      <c r="A275" t="s">
        <v>22</v>
      </c>
      <c r="B275" t="s">
        <v>61</v>
      </c>
      <c r="C275" t="s">
        <v>74</v>
      </c>
      <c r="D275" t="str">
        <f t="shared" si="8"/>
        <v>AR323/0450/E</v>
      </c>
      <c r="F275">
        <f t="shared" si="9"/>
        <v>11</v>
      </c>
    </row>
    <row r="276" spans="1:6" x14ac:dyDescent="0.25">
      <c r="A276" t="s">
        <v>23</v>
      </c>
      <c r="B276" t="s">
        <v>62</v>
      </c>
      <c r="C276" t="s">
        <v>75</v>
      </c>
      <c r="D276" t="str">
        <f t="shared" si="8"/>
        <v>AR324/0470/C</v>
      </c>
      <c r="F276">
        <f t="shared" si="9"/>
        <v>12</v>
      </c>
    </row>
    <row r="277" spans="1:6" x14ac:dyDescent="0.25">
      <c r="A277" t="s">
        <v>1</v>
      </c>
      <c r="B277" t="s">
        <v>63</v>
      </c>
      <c r="C277" t="s">
        <v>77</v>
      </c>
      <c r="D277" t="str">
        <f t="shared" si="8"/>
        <v>AR302/0475/A</v>
      </c>
      <c r="F277">
        <f t="shared" si="9"/>
        <v>13</v>
      </c>
    </row>
    <row r="278" spans="1:6" x14ac:dyDescent="0.25">
      <c r="A278" t="s">
        <v>2</v>
      </c>
      <c r="B278" t="s">
        <v>64</v>
      </c>
      <c r="C278" t="s">
        <v>75</v>
      </c>
      <c r="D278" t="str">
        <f t="shared" si="8"/>
        <v>AR303/0478/C</v>
      </c>
      <c r="F278">
        <f t="shared" si="9"/>
        <v>13</v>
      </c>
    </row>
    <row r="279" spans="1:6" x14ac:dyDescent="0.25">
      <c r="A279" t="s">
        <v>3</v>
      </c>
      <c r="B279" t="s">
        <v>65</v>
      </c>
      <c r="C279" t="s">
        <v>73</v>
      </c>
      <c r="D279" t="str">
        <f t="shared" si="8"/>
        <v>AR304/0500/F</v>
      </c>
      <c r="F279">
        <f t="shared" si="9"/>
        <v>14</v>
      </c>
    </row>
    <row r="280" spans="1:6" x14ac:dyDescent="0.25">
      <c r="A280" t="s">
        <v>4</v>
      </c>
      <c r="B280" t="s">
        <v>66</v>
      </c>
      <c r="C280" t="s">
        <v>73</v>
      </c>
      <c r="D280" t="str">
        <f t="shared" si="8"/>
        <v>AR305/0502/F</v>
      </c>
      <c r="F280">
        <f t="shared" si="9"/>
        <v>9</v>
      </c>
    </row>
    <row r="281" spans="1:6" x14ac:dyDescent="0.25">
      <c r="A281" t="s">
        <v>5</v>
      </c>
      <c r="B281" t="s">
        <v>67</v>
      </c>
      <c r="C281" t="s">
        <v>73</v>
      </c>
      <c r="D281" t="str">
        <f t="shared" si="8"/>
        <v>AR306/0580/F</v>
      </c>
      <c r="F281">
        <f t="shared" si="9"/>
        <v>13</v>
      </c>
    </row>
    <row r="282" spans="1:6" x14ac:dyDescent="0.25">
      <c r="A282" t="s">
        <v>6</v>
      </c>
      <c r="B282" t="s">
        <v>68</v>
      </c>
      <c r="C282" t="s">
        <v>76</v>
      </c>
      <c r="D282" t="str">
        <f t="shared" si="8"/>
        <v>AR307/0610/D</v>
      </c>
      <c r="F282">
        <f t="shared" si="9"/>
        <v>12</v>
      </c>
    </row>
    <row r="283" spans="1:6" x14ac:dyDescent="0.25">
      <c r="A283" t="s">
        <v>7</v>
      </c>
      <c r="B283" t="s">
        <v>69</v>
      </c>
      <c r="C283" t="s">
        <v>73</v>
      </c>
      <c r="D283" t="str">
        <f t="shared" si="8"/>
        <v>AR308/0099/F</v>
      </c>
      <c r="F283">
        <f t="shared" si="9"/>
        <v>13</v>
      </c>
    </row>
    <row r="284" spans="1:6" x14ac:dyDescent="0.25">
      <c r="A284" t="s">
        <v>8</v>
      </c>
      <c r="B284" t="s">
        <v>70</v>
      </c>
      <c r="C284" t="s">
        <v>78</v>
      </c>
      <c r="D284" t="str">
        <f t="shared" si="8"/>
        <v>AR309/0077/B</v>
      </c>
      <c r="F284">
        <f t="shared" si="9"/>
        <v>13</v>
      </c>
    </row>
    <row r="285" spans="1:6" x14ac:dyDescent="0.25">
      <c r="A285" t="s">
        <v>9</v>
      </c>
      <c r="B285" t="s">
        <v>71</v>
      </c>
      <c r="C285" t="s">
        <v>77</v>
      </c>
      <c r="D285" t="str">
        <f t="shared" si="8"/>
        <v>AR310/0088/A</v>
      </c>
      <c r="F285">
        <f t="shared" si="9"/>
        <v>14</v>
      </c>
    </row>
    <row r="286" spans="1:6" x14ac:dyDescent="0.25">
      <c r="A286" t="s">
        <v>10</v>
      </c>
      <c r="B286" t="s">
        <v>72</v>
      </c>
      <c r="C286" t="s">
        <v>75</v>
      </c>
      <c r="D286" t="str">
        <f t="shared" si="8"/>
        <v>AR311/0044/C</v>
      </c>
      <c r="F286">
        <f t="shared" si="9"/>
        <v>14</v>
      </c>
    </row>
    <row r="287" spans="1:6" x14ac:dyDescent="0.25">
      <c r="A287" t="s">
        <v>11</v>
      </c>
      <c r="B287" t="s">
        <v>60</v>
      </c>
      <c r="C287" t="s">
        <v>78</v>
      </c>
      <c r="D287" t="str">
        <f t="shared" si="8"/>
        <v>AR312/0400/B</v>
      </c>
      <c r="F287">
        <f t="shared" si="9"/>
        <v>14</v>
      </c>
    </row>
    <row r="288" spans="1:6" x14ac:dyDescent="0.25">
      <c r="A288" t="s">
        <v>12</v>
      </c>
      <c r="B288" t="s">
        <v>61</v>
      </c>
      <c r="C288" t="s">
        <v>77</v>
      </c>
      <c r="D288" t="str">
        <f t="shared" si="8"/>
        <v>AR313/0450/A</v>
      </c>
      <c r="F288">
        <f t="shared" si="9"/>
        <v>13</v>
      </c>
    </row>
    <row r="289" spans="1:6" x14ac:dyDescent="0.25">
      <c r="A289" t="s">
        <v>13</v>
      </c>
      <c r="B289" t="s">
        <v>62</v>
      </c>
      <c r="C289" t="s">
        <v>77</v>
      </c>
      <c r="D289" t="str">
        <f t="shared" si="8"/>
        <v>AR314/0470/A</v>
      </c>
      <c r="F289">
        <f t="shared" si="9"/>
        <v>14</v>
      </c>
    </row>
    <row r="290" spans="1:6" x14ac:dyDescent="0.25">
      <c r="A290" t="s">
        <v>14</v>
      </c>
      <c r="B290" t="s">
        <v>63</v>
      </c>
      <c r="C290" t="s">
        <v>74</v>
      </c>
      <c r="D290" t="str">
        <f t="shared" si="8"/>
        <v>AR315/0475/E</v>
      </c>
      <c r="F290">
        <f t="shared" si="9"/>
        <v>13</v>
      </c>
    </row>
    <row r="291" spans="1:6" x14ac:dyDescent="0.25">
      <c r="A291" t="s">
        <v>15</v>
      </c>
      <c r="B291" t="s">
        <v>64</v>
      </c>
      <c r="C291" t="s">
        <v>75</v>
      </c>
      <c r="D291" t="str">
        <f t="shared" si="8"/>
        <v>AR316/0478/C</v>
      </c>
      <c r="F291">
        <f t="shared" si="9"/>
        <v>13</v>
      </c>
    </row>
    <row r="292" spans="1:6" x14ac:dyDescent="0.25">
      <c r="A292" t="s">
        <v>16</v>
      </c>
      <c r="B292" t="s">
        <v>65</v>
      </c>
      <c r="C292" t="s">
        <v>76</v>
      </c>
      <c r="D292" t="str">
        <f t="shared" si="8"/>
        <v>AR317/0500/D</v>
      </c>
      <c r="F292">
        <f t="shared" si="9"/>
        <v>13</v>
      </c>
    </row>
    <row r="293" spans="1:6" x14ac:dyDescent="0.25">
      <c r="A293" t="s">
        <v>17</v>
      </c>
      <c r="B293" t="s">
        <v>66</v>
      </c>
      <c r="C293" t="s">
        <v>75</v>
      </c>
      <c r="D293" t="str">
        <f t="shared" si="8"/>
        <v>AR318/0502/C</v>
      </c>
      <c r="F293">
        <f t="shared" si="9"/>
        <v>12</v>
      </c>
    </row>
    <row r="294" spans="1:6" x14ac:dyDescent="0.25">
      <c r="A294" t="s">
        <v>18</v>
      </c>
      <c r="B294" t="s">
        <v>67</v>
      </c>
      <c r="C294" t="s">
        <v>78</v>
      </c>
      <c r="D294" t="str">
        <f t="shared" si="8"/>
        <v>AR319/0580/B</v>
      </c>
      <c r="F294">
        <f t="shared" si="9"/>
        <v>12</v>
      </c>
    </row>
    <row r="295" spans="1:6" x14ac:dyDescent="0.25">
      <c r="A295" t="s">
        <v>19</v>
      </c>
      <c r="B295" t="s">
        <v>68</v>
      </c>
      <c r="C295" t="s">
        <v>77</v>
      </c>
      <c r="D295" t="str">
        <f t="shared" si="8"/>
        <v>AR320/0610/A</v>
      </c>
      <c r="F295">
        <f t="shared" si="9"/>
        <v>12</v>
      </c>
    </row>
    <row r="296" spans="1:6" x14ac:dyDescent="0.25">
      <c r="A296" t="s">
        <v>20</v>
      </c>
      <c r="B296" t="s">
        <v>69</v>
      </c>
      <c r="C296" t="s">
        <v>77</v>
      </c>
      <c r="D296" t="str">
        <f t="shared" si="8"/>
        <v>AR321/0099/A</v>
      </c>
      <c r="F296">
        <f t="shared" si="9"/>
        <v>11</v>
      </c>
    </row>
    <row r="297" spans="1:6" x14ac:dyDescent="0.25">
      <c r="A297" t="s">
        <v>21</v>
      </c>
      <c r="B297" t="s">
        <v>70</v>
      </c>
      <c r="C297" t="s">
        <v>77</v>
      </c>
      <c r="D297" t="str">
        <f t="shared" si="8"/>
        <v>AR322/0077/A</v>
      </c>
      <c r="F297">
        <f t="shared" si="9"/>
        <v>13</v>
      </c>
    </row>
    <row r="298" spans="1:6" x14ac:dyDescent="0.25">
      <c r="A298" t="s">
        <v>22</v>
      </c>
      <c r="B298" t="s">
        <v>71</v>
      </c>
      <c r="C298" t="s">
        <v>74</v>
      </c>
      <c r="D298" t="str">
        <f t="shared" si="8"/>
        <v>AR323/0088/E</v>
      </c>
      <c r="F298">
        <f t="shared" si="9"/>
        <v>11</v>
      </c>
    </row>
    <row r="299" spans="1:6" x14ac:dyDescent="0.25">
      <c r="A299" t="s">
        <v>23</v>
      </c>
      <c r="B299" t="s">
        <v>72</v>
      </c>
      <c r="C299" t="s">
        <v>78</v>
      </c>
      <c r="D299" t="str">
        <f t="shared" si="8"/>
        <v>AR324/0044/B</v>
      </c>
      <c r="F299">
        <f t="shared" si="9"/>
        <v>12</v>
      </c>
    </row>
    <row r="300" spans="1:6" x14ac:dyDescent="0.25">
      <c r="A300" t="s">
        <v>1</v>
      </c>
      <c r="B300" t="s">
        <v>60</v>
      </c>
      <c r="C300" t="s">
        <v>76</v>
      </c>
      <c r="D300" t="str">
        <f t="shared" si="8"/>
        <v>AR302/0400/D</v>
      </c>
      <c r="F300">
        <f t="shared" si="9"/>
        <v>13</v>
      </c>
    </row>
    <row r="301" spans="1:6" x14ac:dyDescent="0.25">
      <c r="A301" t="s">
        <v>2</v>
      </c>
      <c r="B301" t="s">
        <v>61</v>
      </c>
      <c r="C301" t="s">
        <v>78</v>
      </c>
      <c r="D301" t="str">
        <f t="shared" si="8"/>
        <v>AR303/0450/B</v>
      </c>
      <c r="F301">
        <f t="shared" si="9"/>
        <v>13</v>
      </c>
    </row>
    <row r="302" spans="1:6" x14ac:dyDescent="0.25">
      <c r="A302" t="s">
        <v>3</v>
      </c>
      <c r="B302" t="s">
        <v>62</v>
      </c>
      <c r="C302" t="s">
        <v>75</v>
      </c>
      <c r="D302" t="str">
        <f t="shared" si="8"/>
        <v>AR304/0470/C</v>
      </c>
      <c r="F302">
        <f t="shared" si="9"/>
        <v>14</v>
      </c>
    </row>
    <row r="303" spans="1:6" x14ac:dyDescent="0.25">
      <c r="A303" t="s">
        <v>4</v>
      </c>
      <c r="B303" t="s">
        <v>63</v>
      </c>
      <c r="C303" t="s">
        <v>73</v>
      </c>
      <c r="D303" t="str">
        <f t="shared" si="8"/>
        <v>AR305/0475/F</v>
      </c>
      <c r="F303">
        <f t="shared" si="9"/>
        <v>9</v>
      </c>
    </row>
    <row r="304" spans="1:6" x14ac:dyDescent="0.25">
      <c r="A304" t="s">
        <v>5</v>
      </c>
      <c r="B304" t="s">
        <v>64</v>
      </c>
      <c r="C304" t="s">
        <v>78</v>
      </c>
      <c r="D304" t="str">
        <f t="shared" si="8"/>
        <v>AR306/0478/B</v>
      </c>
      <c r="F304">
        <f t="shared" si="9"/>
        <v>13</v>
      </c>
    </row>
    <row r="305" spans="1:6" x14ac:dyDescent="0.25">
      <c r="A305" t="s">
        <v>6</v>
      </c>
      <c r="B305" t="s">
        <v>65</v>
      </c>
      <c r="C305" t="s">
        <v>73</v>
      </c>
      <c r="D305" t="str">
        <f t="shared" si="8"/>
        <v>AR307/0500/F</v>
      </c>
      <c r="F305">
        <f t="shared" si="9"/>
        <v>12</v>
      </c>
    </row>
    <row r="306" spans="1:6" x14ac:dyDescent="0.25">
      <c r="A306" t="s">
        <v>7</v>
      </c>
      <c r="B306" t="s">
        <v>66</v>
      </c>
      <c r="C306" t="s">
        <v>77</v>
      </c>
      <c r="D306" t="str">
        <f t="shared" si="8"/>
        <v>AR308/0502/A</v>
      </c>
      <c r="F306">
        <f t="shared" si="9"/>
        <v>13</v>
      </c>
    </row>
    <row r="307" spans="1:6" x14ac:dyDescent="0.25">
      <c r="A307" t="s">
        <v>8</v>
      </c>
      <c r="B307" t="s">
        <v>67</v>
      </c>
      <c r="C307" t="s">
        <v>73</v>
      </c>
      <c r="D307" t="str">
        <f t="shared" si="8"/>
        <v>AR309/0580/F</v>
      </c>
      <c r="F307">
        <f t="shared" si="9"/>
        <v>13</v>
      </c>
    </row>
    <row r="308" spans="1:6" x14ac:dyDescent="0.25">
      <c r="A308" t="s">
        <v>9</v>
      </c>
      <c r="B308" t="s">
        <v>68</v>
      </c>
      <c r="C308" t="s">
        <v>76</v>
      </c>
      <c r="D308" t="str">
        <f t="shared" si="8"/>
        <v>AR310/0610/D</v>
      </c>
      <c r="F308">
        <f t="shared" si="9"/>
        <v>14</v>
      </c>
    </row>
    <row r="309" spans="1:6" x14ac:dyDescent="0.25">
      <c r="A309" t="s">
        <v>10</v>
      </c>
      <c r="B309" t="s">
        <v>69</v>
      </c>
      <c r="C309" t="s">
        <v>74</v>
      </c>
      <c r="D309" t="str">
        <f t="shared" si="8"/>
        <v>AR311/0099/E</v>
      </c>
      <c r="F309">
        <f t="shared" si="9"/>
        <v>14</v>
      </c>
    </row>
    <row r="310" spans="1:6" x14ac:dyDescent="0.25">
      <c r="A310" t="s">
        <v>11</v>
      </c>
      <c r="B310" t="s">
        <v>70</v>
      </c>
      <c r="C310" t="s">
        <v>74</v>
      </c>
      <c r="D310" t="str">
        <f t="shared" si="8"/>
        <v>AR312/0077/E</v>
      </c>
      <c r="F310">
        <f t="shared" si="9"/>
        <v>14</v>
      </c>
    </row>
    <row r="311" spans="1:6" x14ac:dyDescent="0.25">
      <c r="A311" t="s">
        <v>12</v>
      </c>
      <c r="B311" t="s">
        <v>71</v>
      </c>
      <c r="C311" t="s">
        <v>78</v>
      </c>
      <c r="D311" t="str">
        <f t="shared" si="8"/>
        <v>AR313/0088/B</v>
      </c>
      <c r="F311">
        <f t="shared" si="9"/>
        <v>13</v>
      </c>
    </row>
    <row r="312" spans="1:6" x14ac:dyDescent="0.25">
      <c r="A312" t="s">
        <v>13</v>
      </c>
      <c r="B312" t="s">
        <v>72</v>
      </c>
      <c r="C312" t="s">
        <v>77</v>
      </c>
      <c r="D312" t="str">
        <f t="shared" si="8"/>
        <v>AR314/0044/A</v>
      </c>
      <c r="F312">
        <f t="shared" si="9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Sotelo</dc:creator>
  <cp:lastModifiedBy>Adriana Sotelo</cp:lastModifiedBy>
  <dcterms:created xsi:type="dcterms:W3CDTF">2022-08-07T21:45:20Z</dcterms:created>
  <dcterms:modified xsi:type="dcterms:W3CDTF">2022-08-09T20:52:56Z</dcterms:modified>
</cp:coreProperties>
</file>