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QHS\Clases 2022\9618\Bicicleta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<sst xmlns="http://schemas.openxmlformats.org/spreadsheetml/2006/main" count="65" uniqueCount="10">
  <si>
    <t>Código</t>
  </si>
  <si>
    <t>Tipo</t>
  </si>
  <si>
    <t>Fecha Compra</t>
  </si>
  <si>
    <t>FechaUltimoService</t>
  </si>
  <si>
    <t>Disponible</t>
  </si>
  <si>
    <t>playera</t>
  </si>
  <si>
    <t>MTB</t>
  </si>
  <si>
    <t>plegable</t>
  </si>
  <si>
    <t>carrera</t>
  </si>
  <si>
    <t>afsd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</si>
</sst>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2" sqref="H2:H60"/>
    </sheetView>
  </sheetViews>
  <sheetFormatPr defaultRowHeight="15" x14ac:dyDescent="0.25"/>
  <cols>
    <col min="3" max="3" width="13.5703125" style="1" bestFit="1" customWidth="1"/>
    <col min="4" max="4" width="18.85546875" style="1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9</v>
      </c>
    </row>
    <row r="2" spans="1:8" x14ac:dyDescent="0.25">
      <c r="A2">
        <v>320</v>
      </c>
      <c r="B2" t="s">
        <v>5</v>
      </c>
      <c r="C2" s="1">
        <v>44775</v>
      </c>
      <c r="D2" s="1">
        <v>44780</v>
      </c>
      <c r="E2">
        <v>0</v>
      </c>
      <c r="F2" t="b">
        <f t="shared" ref="F2:F33" si="0">D2&gt;C2</f>
        <v>1</v>
      </c>
      <c r="H2" t="str">
        <f>CONCATENATE(A2,";",B2,";",DAY(C2),"/",MONTH(C2),"/",YEAR(C2),";",DAY(D2),"/",MONTH(D2),"/",YEAR(D2),";",F2)</f>
        <v>320;playera;2/8/2022;7/8/2022;TRUE</v>
      </c>
    </row>
    <row r="3" spans="1:8" x14ac:dyDescent="0.25">
      <c r="A3">
        <v>321</v>
      </c>
      <c r="B3" t="s">
        <v>8</v>
      </c>
      <c r="C3" s="1">
        <v>43959</v>
      </c>
      <c r="D3" s="1">
        <v>44688</v>
      </c>
      <c r="E3">
        <v>0</v>
      </c>
      <c r="F3" t="b">
        <f t="shared" si="0"/>
        <v>1</v>
      </c>
      <c r="H3" t="str">
        <f t="shared" ref="H3:H60" si="1">CONCATENATE(A3,";",B3,";",DAY(C3),"/",MONTH(C3),"/",YEAR(C3),";",DAY(D3),"/",MONTH(D3),"/",YEAR(D3),";",F3)</f>
        <v>321;carrera;8/5/2020;7/5/2022;TRUE</v>
      </c>
    </row>
    <row r="4" spans="1:8" x14ac:dyDescent="0.25">
      <c r="A4">
        <v>323</v>
      </c>
      <c r="B4" t="s">
        <v>5</v>
      </c>
      <c r="C4" s="1">
        <v>44631</v>
      </c>
      <c r="D4" s="1">
        <v>44634</v>
      </c>
      <c r="E4">
        <v>0</v>
      </c>
      <c r="F4" t="b">
        <f t="shared" si="0"/>
        <v>1</v>
      </c>
      <c r="H4" t="str">
        <f t="shared" si="1"/>
        <v>323;playera;11/3/2022;14/3/2022;TRUE</v>
      </c>
    </row>
    <row r="5" spans="1:8" x14ac:dyDescent="0.25">
      <c r="A5">
        <v>324</v>
      </c>
      <c r="B5" t="s">
        <v>8</v>
      </c>
      <c r="C5" s="1">
        <v>44699</v>
      </c>
      <c r="D5" s="1">
        <v>44706</v>
      </c>
      <c r="E5">
        <v>0</v>
      </c>
      <c r="F5" t="b">
        <f t="shared" si="0"/>
        <v>1</v>
      </c>
      <c r="H5" t="str">
        <f t="shared" si="1"/>
        <v>324;carrera;18/5/2022;25/5/2022;TRUE</v>
      </c>
    </row>
    <row r="6" spans="1:8" x14ac:dyDescent="0.25">
      <c r="A6">
        <v>325</v>
      </c>
      <c r="B6" t="s">
        <v>7</v>
      </c>
      <c r="C6" s="1">
        <v>43915</v>
      </c>
      <c r="D6" s="1">
        <v>44633</v>
      </c>
      <c r="E6">
        <v>0</v>
      </c>
      <c r="F6" t="b">
        <f t="shared" si="0"/>
        <v>1</v>
      </c>
      <c r="H6" t="str">
        <f t="shared" si="1"/>
        <v>325;plegable;25/3/2020;13/3/2022;TRUE</v>
      </c>
    </row>
    <row r="7" spans="1:8" x14ac:dyDescent="0.25">
      <c r="A7">
        <v>326</v>
      </c>
      <c r="B7" t="s">
        <v>5</v>
      </c>
      <c r="C7" s="1">
        <v>44527</v>
      </c>
      <c r="D7" s="1">
        <v>44598</v>
      </c>
      <c r="E7">
        <v>1</v>
      </c>
      <c r="F7" t="b">
        <f t="shared" si="0"/>
        <v>1</v>
      </c>
      <c r="H7" t="str">
        <f t="shared" si="1"/>
        <v>326;playera;27/11/2021;6/2/2022;TRUE</v>
      </c>
    </row>
    <row r="8" spans="1:8" x14ac:dyDescent="0.25">
      <c r="A8">
        <v>327</v>
      </c>
      <c r="B8" t="s">
        <v>6</v>
      </c>
      <c r="C8" s="1">
        <v>44510</v>
      </c>
      <c r="D8" s="1">
        <v>44725</v>
      </c>
      <c r="E8">
        <v>1</v>
      </c>
      <c r="F8" t="b">
        <f t="shared" si="0"/>
        <v>1</v>
      </c>
      <c r="H8" t="str">
        <f t="shared" si="1"/>
        <v>327;MTB;10/11/2021;13/6/2022;TRUE</v>
      </c>
    </row>
    <row r="9" spans="1:8" x14ac:dyDescent="0.25">
      <c r="A9">
        <v>328</v>
      </c>
      <c r="B9" t="s">
        <v>6</v>
      </c>
      <c r="C9" s="1">
        <v>44392</v>
      </c>
      <c r="D9" s="1">
        <v>44582</v>
      </c>
      <c r="E9">
        <v>0</v>
      </c>
      <c r="F9" t="b">
        <f t="shared" si="0"/>
        <v>1</v>
      </c>
      <c r="H9" t="str">
        <f t="shared" si="1"/>
        <v>328;MTB;15/7/2021;21/1/2022;TRUE</v>
      </c>
    </row>
    <row r="10" spans="1:8" x14ac:dyDescent="0.25">
      <c r="A10">
        <v>329</v>
      </c>
      <c r="B10" t="s">
        <v>6</v>
      </c>
      <c r="C10" s="1">
        <v>44620</v>
      </c>
      <c r="D10" s="1">
        <v>44718</v>
      </c>
      <c r="E10">
        <v>1</v>
      </c>
      <c r="F10" t="b">
        <f t="shared" si="0"/>
        <v>1</v>
      </c>
      <c r="H10" t="str">
        <f t="shared" si="1"/>
        <v>329;MTB;28/2/2022;6/6/2022;TRUE</v>
      </c>
    </row>
    <row r="11" spans="1:8" x14ac:dyDescent="0.25">
      <c r="A11">
        <v>330</v>
      </c>
      <c r="B11" t="s">
        <v>5</v>
      </c>
      <c r="C11" s="1">
        <v>44587</v>
      </c>
      <c r="D11" s="1">
        <v>44650</v>
      </c>
      <c r="E11">
        <v>1</v>
      </c>
      <c r="F11" t="b">
        <f t="shared" si="0"/>
        <v>1</v>
      </c>
      <c r="H11" t="str">
        <f t="shared" si="1"/>
        <v>330;playera;26/1/2022;30/3/2022;TRUE</v>
      </c>
    </row>
    <row r="12" spans="1:8" x14ac:dyDescent="0.25">
      <c r="A12">
        <v>331</v>
      </c>
      <c r="B12" t="s">
        <v>7</v>
      </c>
      <c r="C12" s="1">
        <v>43975</v>
      </c>
      <c r="D12" s="1">
        <v>44619</v>
      </c>
      <c r="E12">
        <v>1</v>
      </c>
      <c r="F12" t="b">
        <f t="shared" si="0"/>
        <v>1</v>
      </c>
      <c r="H12" t="str">
        <f t="shared" si="1"/>
        <v>331;plegable;24/5/2020;27/2/2022;TRUE</v>
      </c>
    </row>
    <row r="13" spans="1:8" x14ac:dyDescent="0.25">
      <c r="A13">
        <v>333</v>
      </c>
      <c r="B13" t="s">
        <v>5</v>
      </c>
      <c r="C13" s="1">
        <v>44257</v>
      </c>
      <c r="D13" s="1">
        <v>44602</v>
      </c>
      <c r="E13">
        <v>1</v>
      </c>
      <c r="F13" t="b">
        <f t="shared" si="0"/>
        <v>1</v>
      </c>
      <c r="H13" t="str">
        <f t="shared" si="1"/>
        <v>333;playera;2/3/2021;10/2/2022;TRUE</v>
      </c>
    </row>
    <row r="14" spans="1:8" x14ac:dyDescent="0.25">
      <c r="A14">
        <v>334</v>
      </c>
      <c r="B14" t="s">
        <v>8</v>
      </c>
      <c r="C14" s="1">
        <v>44002</v>
      </c>
      <c r="D14" s="1">
        <v>44695</v>
      </c>
      <c r="E14">
        <v>0</v>
      </c>
      <c r="F14" t="b">
        <f t="shared" si="0"/>
        <v>1</v>
      </c>
      <c r="H14" t="str">
        <f t="shared" si="1"/>
        <v>334;carrera;20/6/2020;14/5/2022;TRUE</v>
      </c>
    </row>
    <row r="15" spans="1:8" x14ac:dyDescent="0.25">
      <c r="A15">
        <v>335</v>
      </c>
      <c r="B15" t="s">
        <v>7</v>
      </c>
      <c r="C15" s="1">
        <v>44294</v>
      </c>
      <c r="D15" s="1">
        <v>44628</v>
      </c>
      <c r="E15">
        <v>1</v>
      </c>
      <c r="F15" t="b">
        <f t="shared" si="0"/>
        <v>1</v>
      </c>
      <c r="H15" t="str">
        <f t="shared" si="1"/>
        <v>335;plegable;8/4/2021;8/3/2022;TRUE</v>
      </c>
    </row>
    <row r="16" spans="1:8" x14ac:dyDescent="0.25">
      <c r="A16">
        <v>336</v>
      </c>
      <c r="B16" t="s">
        <v>6</v>
      </c>
      <c r="C16" s="1">
        <v>43837</v>
      </c>
      <c r="D16" s="1">
        <v>44737</v>
      </c>
      <c r="E16">
        <v>0</v>
      </c>
      <c r="F16" t="b">
        <f t="shared" si="0"/>
        <v>1</v>
      </c>
      <c r="H16" t="str">
        <f t="shared" si="1"/>
        <v>336;MTB;7/1/2020;25/6/2022;TRUE</v>
      </c>
    </row>
    <row r="17" spans="1:8" x14ac:dyDescent="0.25">
      <c r="A17">
        <v>337</v>
      </c>
      <c r="B17" t="s">
        <v>6</v>
      </c>
      <c r="C17" s="1">
        <v>44383</v>
      </c>
      <c r="D17" s="1">
        <v>44740</v>
      </c>
      <c r="E17">
        <v>1</v>
      </c>
      <c r="F17" t="b">
        <f t="shared" si="0"/>
        <v>1</v>
      </c>
      <c r="H17" t="str">
        <f t="shared" si="1"/>
        <v>337;MTB;6/7/2021;28/6/2022;TRUE</v>
      </c>
    </row>
    <row r="18" spans="1:8" x14ac:dyDescent="0.25">
      <c r="A18">
        <v>338</v>
      </c>
      <c r="B18" t="s">
        <v>8</v>
      </c>
      <c r="C18" s="1">
        <v>44000</v>
      </c>
      <c r="D18" s="1">
        <v>44717</v>
      </c>
      <c r="E18">
        <v>0</v>
      </c>
      <c r="F18" t="b">
        <f t="shared" si="0"/>
        <v>1</v>
      </c>
      <c r="H18" t="str">
        <f t="shared" si="1"/>
        <v>338;carrera;18/6/2020;5/6/2022;TRUE</v>
      </c>
    </row>
    <row r="19" spans="1:8" x14ac:dyDescent="0.25">
      <c r="A19">
        <v>339</v>
      </c>
      <c r="B19" t="s">
        <v>8</v>
      </c>
      <c r="C19" s="1">
        <v>43992</v>
      </c>
      <c r="D19" s="1">
        <v>44576</v>
      </c>
      <c r="E19">
        <v>0</v>
      </c>
      <c r="F19" t="b">
        <f t="shared" si="0"/>
        <v>1</v>
      </c>
      <c r="H19" t="str">
        <f t="shared" si="1"/>
        <v>339;carrera;10/6/2020;15/1/2022;TRUE</v>
      </c>
    </row>
    <row r="20" spans="1:8" x14ac:dyDescent="0.25">
      <c r="A20">
        <v>340</v>
      </c>
      <c r="B20" t="s">
        <v>8</v>
      </c>
      <c r="C20" s="1">
        <v>44105</v>
      </c>
      <c r="D20" s="1">
        <v>44696</v>
      </c>
      <c r="E20">
        <v>1</v>
      </c>
      <c r="F20" t="b">
        <f t="shared" si="0"/>
        <v>1</v>
      </c>
      <c r="H20" t="str">
        <f t="shared" si="1"/>
        <v>340;carrera;1/10/2020;15/5/2022;TRUE</v>
      </c>
    </row>
    <row r="21" spans="1:8" x14ac:dyDescent="0.25">
      <c r="A21">
        <v>341</v>
      </c>
      <c r="B21" t="s">
        <v>8</v>
      </c>
      <c r="C21" s="1">
        <v>43995</v>
      </c>
      <c r="D21" s="1">
        <v>44657</v>
      </c>
      <c r="E21">
        <v>0</v>
      </c>
      <c r="F21" t="b">
        <f t="shared" si="0"/>
        <v>1</v>
      </c>
      <c r="H21" t="str">
        <f t="shared" si="1"/>
        <v>341;carrera;13/6/2020;6/4/2022;TRUE</v>
      </c>
    </row>
    <row r="22" spans="1:8" x14ac:dyDescent="0.25">
      <c r="A22">
        <v>342</v>
      </c>
      <c r="B22" t="s">
        <v>8</v>
      </c>
      <c r="C22" s="1">
        <v>44405</v>
      </c>
      <c r="D22" s="1">
        <v>44622</v>
      </c>
      <c r="E22">
        <v>1</v>
      </c>
      <c r="F22" t="b">
        <f t="shared" si="0"/>
        <v>1</v>
      </c>
      <c r="H22" t="str">
        <f t="shared" si="1"/>
        <v>342;carrera;28/7/2021;2/3/2022;TRUE</v>
      </c>
    </row>
    <row r="23" spans="1:8" x14ac:dyDescent="0.25">
      <c r="A23">
        <v>343</v>
      </c>
      <c r="B23" t="s">
        <v>5</v>
      </c>
      <c r="C23" s="1">
        <v>44655</v>
      </c>
      <c r="D23" s="1">
        <v>44697</v>
      </c>
      <c r="E23">
        <v>0</v>
      </c>
      <c r="F23" t="b">
        <f t="shared" si="0"/>
        <v>1</v>
      </c>
      <c r="H23" t="str">
        <f t="shared" si="1"/>
        <v>343;playera;4/4/2022;16/5/2022;TRUE</v>
      </c>
    </row>
    <row r="24" spans="1:8" x14ac:dyDescent="0.25">
      <c r="A24">
        <v>344</v>
      </c>
      <c r="B24" t="s">
        <v>7</v>
      </c>
      <c r="C24" s="1">
        <v>44598</v>
      </c>
      <c r="D24" s="1">
        <v>44782</v>
      </c>
      <c r="E24">
        <v>1</v>
      </c>
      <c r="F24" t="b">
        <f t="shared" si="0"/>
        <v>1</v>
      </c>
      <c r="H24" t="str">
        <f t="shared" si="1"/>
        <v>344;plegable;6/2/2022;9/8/2022;TRUE</v>
      </c>
    </row>
    <row r="25" spans="1:8" x14ac:dyDescent="0.25">
      <c r="A25">
        <v>345</v>
      </c>
      <c r="B25" t="s">
        <v>6</v>
      </c>
      <c r="C25" s="1">
        <v>44230</v>
      </c>
      <c r="D25" s="1">
        <v>44705</v>
      </c>
      <c r="E25">
        <v>1</v>
      </c>
      <c r="F25" t="b">
        <f t="shared" si="0"/>
        <v>1</v>
      </c>
      <c r="H25" t="str">
        <f t="shared" si="1"/>
        <v>345;MTB;3/2/2021;24/5/2022;TRUE</v>
      </c>
    </row>
    <row r="26" spans="1:8" x14ac:dyDescent="0.25">
      <c r="A26">
        <v>346</v>
      </c>
      <c r="B26" t="s">
        <v>6</v>
      </c>
      <c r="C26" s="1">
        <v>44120</v>
      </c>
      <c r="D26" s="1">
        <v>44614</v>
      </c>
      <c r="E26">
        <v>1</v>
      </c>
      <c r="F26" t="b">
        <f t="shared" si="0"/>
        <v>1</v>
      </c>
      <c r="H26" t="str">
        <f t="shared" si="1"/>
        <v>346;MTB;16/10/2020;22/2/2022;TRUE</v>
      </c>
    </row>
    <row r="27" spans="1:8" x14ac:dyDescent="0.25">
      <c r="A27">
        <v>348</v>
      </c>
      <c r="B27" t="s">
        <v>8</v>
      </c>
      <c r="C27" s="1">
        <v>44254</v>
      </c>
      <c r="D27" s="1">
        <v>44713</v>
      </c>
      <c r="E27">
        <v>0</v>
      </c>
      <c r="F27" t="b">
        <f t="shared" si="0"/>
        <v>1</v>
      </c>
      <c r="H27" t="str">
        <f t="shared" si="1"/>
        <v>348;carrera;27/2/2021;1/6/2022;TRUE</v>
      </c>
    </row>
    <row r="28" spans="1:8" x14ac:dyDescent="0.25">
      <c r="A28">
        <v>349</v>
      </c>
      <c r="B28" t="s">
        <v>7</v>
      </c>
      <c r="C28" s="1">
        <v>44311</v>
      </c>
      <c r="D28" s="1">
        <v>44653</v>
      </c>
      <c r="E28">
        <v>0</v>
      </c>
      <c r="F28" t="b">
        <f t="shared" si="0"/>
        <v>1</v>
      </c>
      <c r="H28" t="str">
        <f t="shared" si="1"/>
        <v>349;plegable;25/4/2021;2/4/2022;TRUE</v>
      </c>
    </row>
    <row r="29" spans="1:8" x14ac:dyDescent="0.25">
      <c r="A29">
        <v>350</v>
      </c>
      <c r="B29" t="s">
        <v>7</v>
      </c>
      <c r="C29" s="1">
        <v>44521</v>
      </c>
      <c r="D29" s="1">
        <v>44571</v>
      </c>
      <c r="E29">
        <v>1</v>
      </c>
      <c r="F29" t="b">
        <f t="shared" si="0"/>
        <v>1</v>
      </c>
      <c r="H29" t="str">
        <f t="shared" si="1"/>
        <v>350;plegable;21/11/2021;10/1/2022;TRUE</v>
      </c>
    </row>
    <row r="30" spans="1:8" x14ac:dyDescent="0.25">
      <c r="A30">
        <v>352</v>
      </c>
      <c r="B30" t="s">
        <v>8</v>
      </c>
      <c r="C30" s="1">
        <v>44386</v>
      </c>
      <c r="D30" s="1">
        <v>44769</v>
      </c>
      <c r="E30">
        <v>0</v>
      </c>
      <c r="F30" t="b">
        <f t="shared" si="0"/>
        <v>1</v>
      </c>
      <c r="H30" t="str">
        <f t="shared" si="1"/>
        <v>352;carrera;9/7/2021;27/7/2022;TRUE</v>
      </c>
    </row>
    <row r="31" spans="1:8" x14ac:dyDescent="0.25">
      <c r="A31">
        <v>353</v>
      </c>
      <c r="B31" t="s">
        <v>6</v>
      </c>
      <c r="C31" s="1">
        <v>44111</v>
      </c>
      <c r="D31" s="1">
        <v>44754</v>
      </c>
      <c r="E31">
        <v>0</v>
      </c>
      <c r="F31" t="b">
        <f t="shared" si="0"/>
        <v>1</v>
      </c>
      <c r="H31" t="str">
        <f t="shared" si="1"/>
        <v>353;MTB;7/10/2020;12/7/2022;TRUE</v>
      </c>
    </row>
    <row r="32" spans="1:8" x14ac:dyDescent="0.25">
      <c r="A32">
        <v>354</v>
      </c>
      <c r="B32" t="s">
        <v>7</v>
      </c>
      <c r="C32" s="1">
        <v>44487</v>
      </c>
      <c r="D32" s="1">
        <v>44750</v>
      </c>
      <c r="E32">
        <v>0</v>
      </c>
      <c r="F32" t="b">
        <f t="shared" si="0"/>
        <v>1</v>
      </c>
      <c r="H32" t="str">
        <f t="shared" si="1"/>
        <v>354;plegable;18/10/2021;8/7/2022;TRUE</v>
      </c>
    </row>
    <row r="33" spans="1:8" x14ac:dyDescent="0.25">
      <c r="A33">
        <v>355</v>
      </c>
      <c r="B33" t="s">
        <v>6</v>
      </c>
      <c r="C33" s="1">
        <v>44261</v>
      </c>
      <c r="D33" s="1">
        <v>44611</v>
      </c>
      <c r="E33">
        <v>0</v>
      </c>
      <c r="F33" t="b">
        <f t="shared" si="0"/>
        <v>1</v>
      </c>
      <c r="H33" t="str">
        <f t="shared" si="1"/>
        <v>355;MTB;6/3/2021;19/2/2022;TRUE</v>
      </c>
    </row>
    <row r="34" spans="1:8" x14ac:dyDescent="0.25">
      <c r="A34">
        <v>356</v>
      </c>
      <c r="B34" t="s">
        <v>8</v>
      </c>
      <c r="C34" s="1">
        <v>44299</v>
      </c>
      <c r="D34" s="1">
        <v>44676</v>
      </c>
      <c r="E34">
        <v>0</v>
      </c>
      <c r="F34" t="b">
        <f t="shared" ref="F34:F60" si="2">D34&gt;C34</f>
        <v>1</v>
      </c>
      <c r="H34" t="str">
        <f t="shared" si="1"/>
        <v>356;carrera;13/4/2021;25/4/2022;TRUE</v>
      </c>
    </row>
    <row r="35" spans="1:8" x14ac:dyDescent="0.25">
      <c r="A35">
        <v>357</v>
      </c>
      <c r="B35" t="s">
        <v>8</v>
      </c>
      <c r="C35" s="1">
        <v>44030</v>
      </c>
      <c r="D35" s="1">
        <v>44606</v>
      </c>
      <c r="E35">
        <v>1</v>
      </c>
      <c r="F35" t="b">
        <f t="shared" si="2"/>
        <v>1</v>
      </c>
      <c r="H35" t="str">
        <f t="shared" si="1"/>
        <v>357;carrera;18/7/2020;14/2/2022;TRUE</v>
      </c>
    </row>
    <row r="36" spans="1:8" x14ac:dyDescent="0.25">
      <c r="A36">
        <v>358</v>
      </c>
      <c r="B36" t="s">
        <v>6</v>
      </c>
      <c r="C36" s="1">
        <v>44518</v>
      </c>
      <c r="D36" s="1">
        <v>44563</v>
      </c>
      <c r="E36">
        <v>0</v>
      </c>
      <c r="F36" t="b">
        <f t="shared" si="2"/>
        <v>1</v>
      </c>
      <c r="H36" t="str">
        <f t="shared" si="1"/>
        <v>358;MTB;18/11/2021;2/1/2022;TRUE</v>
      </c>
    </row>
    <row r="37" spans="1:8" x14ac:dyDescent="0.25">
      <c r="A37">
        <v>359</v>
      </c>
      <c r="B37" t="s">
        <v>8</v>
      </c>
      <c r="C37" s="1">
        <v>43906</v>
      </c>
      <c r="D37" s="1">
        <v>44653</v>
      </c>
      <c r="E37">
        <v>1</v>
      </c>
      <c r="F37" t="b">
        <f t="shared" si="2"/>
        <v>1</v>
      </c>
      <c r="H37" t="str">
        <f t="shared" si="1"/>
        <v>359;carrera;16/3/2020;2/4/2022;TRUE</v>
      </c>
    </row>
    <row r="38" spans="1:8" x14ac:dyDescent="0.25">
      <c r="A38">
        <v>360</v>
      </c>
      <c r="B38" t="s">
        <v>5</v>
      </c>
      <c r="C38" s="1">
        <v>44359</v>
      </c>
      <c r="D38" s="1">
        <v>44747</v>
      </c>
      <c r="E38">
        <v>0</v>
      </c>
      <c r="F38" t="b">
        <f t="shared" si="2"/>
        <v>1</v>
      </c>
      <c r="H38" t="str">
        <f t="shared" si="1"/>
        <v>360;playera;12/6/2021;5/7/2022;TRUE</v>
      </c>
    </row>
    <row r="39" spans="1:8" x14ac:dyDescent="0.25">
      <c r="A39">
        <v>361</v>
      </c>
      <c r="B39" t="s">
        <v>5</v>
      </c>
      <c r="C39" s="1">
        <v>43969</v>
      </c>
      <c r="D39" s="1">
        <v>44675</v>
      </c>
      <c r="E39">
        <v>1</v>
      </c>
      <c r="F39" t="b">
        <f t="shared" si="2"/>
        <v>1</v>
      </c>
      <c r="H39" t="str">
        <f t="shared" si="1"/>
        <v>361;playera;18/5/2020;24/4/2022;TRUE</v>
      </c>
    </row>
    <row r="40" spans="1:8" x14ac:dyDescent="0.25">
      <c r="A40">
        <v>362</v>
      </c>
      <c r="B40" t="s">
        <v>5</v>
      </c>
      <c r="C40" s="1">
        <v>43883</v>
      </c>
      <c r="D40" s="1">
        <v>44635</v>
      </c>
      <c r="E40">
        <v>1</v>
      </c>
      <c r="F40" t="b">
        <f t="shared" si="2"/>
        <v>1</v>
      </c>
      <c r="H40" t="str">
        <f t="shared" si="1"/>
        <v>362;playera;22/2/2020;15/3/2022;TRUE</v>
      </c>
    </row>
    <row r="41" spans="1:8" x14ac:dyDescent="0.25">
      <c r="A41">
        <v>363</v>
      </c>
      <c r="B41" t="s">
        <v>6</v>
      </c>
      <c r="C41" s="1">
        <v>44358</v>
      </c>
      <c r="D41" s="1">
        <v>44649</v>
      </c>
      <c r="E41">
        <v>0</v>
      </c>
      <c r="F41" t="b">
        <f t="shared" si="2"/>
        <v>1</v>
      </c>
      <c r="H41" t="str">
        <f t="shared" si="1"/>
        <v>363;MTB;11/6/2021;29/3/2022;TRUE</v>
      </c>
    </row>
    <row r="42" spans="1:8" x14ac:dyDescent="0.25">
      <c r="A42">
        <v>364</v>
      </c>
      <c r="B42" t="s">
        <v>5</v>
      </c>
      <c r="C42" s="1">
        <v>43924</v>
      </c>
      <c r="D42" s="1">
        <v>44656</v>
      </c>
      <c r="E42">
        <v>1</v>
      </c>
      <c r="F42" t="b">
        <f t="shared" si="2"/>
        <v>1</v>
      </c>
      <c r="H42" t="str">
        <f t="shared" si="1"/>
        <v>364;playera;3/4/2020;5/4/2022;TRUE</v>
      </c>
    </row>
    <row r="43" spans="1:8" x14ac:dyDescent="0.25">
      <c r="A43">
        <v>365</v>
      </c>
      <c r="B43" t="s">
        <v>5</v>
      </c>
      <c r="C43" s="1">
        <v>44194</v>
      </c>
      <c r="D43" s="1">
        <v>44762</v>
      </c>
      <c r="E43">
        <v>1</v>
      </c>
      <c r="F43" t="b">
        <f t="shared" si="2"/>
        <v>1</v>
      </c>
      <c r="H43" t="str">
        <f t="shared" si="1"/>
        <v>365;playera;29/12/2020;20/7/2022;TRUE</v>
      </c>
    </row>
    <row r="44" spans="1:8" x14ac:dyDescent="0.25">
      <c r="A44">
        <v>366</v>
      </c>
      <c r="B44" t="s">
        <v>8</v>
      </c>
      <c r="C44" s="1">
        <v>43918</v>
      </c>
      <c r="D44" s="1">
        <v>44579</v>
      </c>
      <c r="E44">
        <v>0</v>
      </c>
      <c r="F44" t="b">
        <f t="shared" si="2"/>
        <v>1</v>
      </c>
      <c r="H44" t="str">
        <f t="shared" si="1"/>
        <v>366;carrera;28/3/2020;18/1/2022;TRUE</v>
      </c>
    </row>
    <row r="45" spans="1:8" x14ac:dyDescent="0.25">
      <c r="A45">
        <v>368</v>
      </c>
      <c r="B45" t="s">
        <v>8</v>
      </c>
      <c r="C45" s="1">
        <v>44462</v>
      </c>
      <c r="D45" s="1">
        <v>44653</v>
      </c>
      <c r="E45">
        <v>0</v>
      </c>
      <c r="F45" t="b">
        <f t="shared" si="2"/>
        <v>1</v>
      </c>
      <c r="H45" t="str">
        <f t="shared" si="1"/>
        <v>368;carrera;23/9/2021;2/4/2022;TRUE</v>
      </c>
    </row>
    <row r="46" spans="1:8" x14ac:dyDescent="0.25">
      <c r="A46">
        <v>369</v>
      </c>
      <c r="B46" t="s">
        <v>8</v>
      </c>
      <c r="C46" s="1">
        <v>44492</v>
      </c>
      <c r="D46" s="1">
        <v>44579</v>
      </c>
      <c r="E46">
        <v>1</v>
      </c>
      <c r="F46" t="b">
        <f t="shared" si="2"/>
        <v>1</v>
      </c>
      <c r="H46" t="str">
        <f t="shared" si="1"/>
        <v>369;carrera;23/10/2021;18/1/2022;TRUE</v>
      </c>
    </row>
    <row r="47" spans="1:8" x14ac:dyDescent="0.25">
      <c r="A47">
        <v>370</v>
      </c>
      <c r="B47" t="s">
        <v>8</v>
      </c>
      <c r="C47" s="1">
        <v>44026</v>
      </c>
      <c r="D47" s="1">
        <v>44680</v>
      </c>
      <c r="E47">
        <v>0</v>
      </c>
      <c r="F47" t="b">
        <f t="shared" si="2"/>
        <v>1</v>
      </c>
      <c r="H47" t="str">
        <f t="shared" si="1"/>
        <v>370;carrera;14/7/2020;29/4/2022;TRUE</v>
      </c>
    </row>
    <row r="48" spans="1:8" x14ac:dyDescent="0.25">
      <c r="A48">
        <v>371</v>
      </c>
      <c r="B48" t="s">
        <v>6</v>
      </c>
      <c r="C48" s="1">
        <v>43940</v>
      </c>
      <c r="D48" s="1">
        <v>44662</v>
      </c>
      <c r="E48">
        <v>1</v>
      </c>
      <c r="F48" t="b">
        <f t="shared" si="2"/>
        <v>1</v>
      </c>
      <c r="H48" t="str">
        <f t="shared" si="1"/>
        <v>371;MTB;19/4/2020;11/4/2022;TRUE</v>
      </c>
    </row>
    <row r="49" spans="1:8" x14ac:dyDescent="0.25">
      <c r="A49">
        <v>372</v>
      </c>
      <c r="B49" t="s">
        <v>5</v>
      </c>
      <c r="C49" s="1">
        <v>44294</v>
      </c>
      <c r="D49" s="1">
        <v>44591</v>
      </c>
      <c r="E49">
        <v>0</v>
      </c>
      <c r="F49" t="b">
        <f t="shared" si="2"/>
        <v>1</v>
      </c>
      <c r="H49" t="str">
        <f t="shared" si="1"/>
        <v>372;playera;8/4/2021;30/1/2022;TRUE</v>
      </c>
    </row>
    <row r="50" spans="1:8" x14ac:dyDescent="0.25">
      <c r="A50">
        <v>373</v>
      </c>
      <c r="B50" t="s">
        <v>6</v>
      </c>
      <c r="C50" s="1">
        <v>44391</v>
      </c>
      <c r="D50" s="1">
        <v>44773</v>
      </c>
      <c r="E50">
        <v>0</v>
      </c>
      <c r="F50" t="b">
        <f t="shared" si="2"/>
        <v>1</v>
      </c>
      <c r="H50" t="str">
        <f t="shared" si="1"/>
        <v>373;MTB;14/7/2021;31/7/2022;TRUE</v>
      </c>
    </row>
    <row r="51" spans="1:8" x14ac:dyDescent="0.25">
      <c r="A51">
        <v>374</v>
      </c>
      <c r="B51" t="s">
        <v>5</v>
      </c>
      <c r="C51" s="1">
        <v>43897</v>
      </c>
      <c r="D51" s="1">
        <v>44725</v>
      </c>
      <c r="E51">
        <v>1</v>
      </c>
      <c r="F51" t="b">
        <f t="shared" si="2"/>
        <v>1</v>
      </c>
      <c r="H51" t="str">
        <f t="shared" si="1"/>
        <v>374;playera;7/3/2020;13/6/2022;TRUE</v>
      </c>
    </row>
    <row r="52" spans="1:8" x14ac:dyDescent="0.25">
      <c r="A52">
        <v>375</v>
      </c>
      <c r="B52" t="s">
        <v>6</v>
      </c>
      <c r="C52" s="1">
        <v>44638</v>
      </c>
      <c r="D52" s="1">
        <v>44701</v>
      </c>
      <c r="E52">
        <v>0</v>
      </c>
      <c r="F52" t="b">
        <f t="shared" si="2"/>
        <v>1</v>
      </c>
      <c r="H52" t="str">
        <f t="shared" si="1"/>
        <v>375;MTB;18/3/2022;20/5/2022;TRUE</v>
      </c>
    </row>
    <row r="53" spans="1:8" x14ac:dyDescent="0.25">
      <c r="A53">
        <v>376</v>
      </c>
      <c r="B53" t="s">
        <v>7</v>
      </c>
      <c r="C53" s="1">
        <v>44492</v>
      </c>
      <c r="D53" s="1">
        <v>44620</v>
      </c>
      <c r="E53">
        <v>0</v>
      </c>
      <c r="F53" t="b">
        <f t="shared" si="2"/>
        <v>1</v>
      </c>
      <c r="H53" t="str">
        <f t="shared" si="1"/>
        <v>376;plegable;23/10/2021;28/2/2022;TRUE</v>
      </c>
    </row>
    <row r="54" spans="1:8" x14ac:dyDescent="0.25">
      <c r="A54">
        <v>377</v>
      </c>
      <c r="B54" t="s">
        <v>6</v>
      </c>
      <c r="C54" s="1">
        <v>44637</v>
      </c>
      <c r="D54" s="1">
        <v>44665</v>
      </c>
      <c r="E54">
        <v>0</v>
      </c>
      <c r="F54" t="b">
        <f t="shared" si="2"/>
        <v>1</v>
      </c>
      <c r="H54" t="str">
        <f t="shared" si="1"/>
        <v>377;MTB;17/3/2022;14/4/2022;TRUE</v>
      </c>
    </row>
    <row r="55" spans="1:8" x14ac:dyDescent="0.25">
      <c r="A55">
        <v>378</v>
      </c>
      <c r="B55" t="s">
        <v>7</v>
      </c>
      <c r="C55" s="1">
        <v>44698</v>
      </c>
      <c r="D55" s="1">
        <v>44719</v>
      </c>
      <c r="E55">
        <v>1</v>
      </c>
      <c r="F55" t="b">
        <f t="shared" si="2"/>
        <v>1</v>
      </c>
      <c r="H55" t="str">
        <f t="shared" si="1"/>
        <v>378;plegable;17/5/2022;7/6/2022;TRUE</v>
      </c>
    </row>
    <row r="56" spans="1:8" x14ac:dyDescent="0.25">
      <c r="A56">
        <v>379</v>
      </c>
      <c r="B56" t="s">
        <v>7</v>
      </c>
      <c r="C56" s="1">
        <v>43882</v>
      </c>
      <c r="D56" s="1">
        <v>44748</v>
      </c>
      <c r="E56">
        <v>0</v>
      </c>
      <c r="F56" t="b">
        <f t="shared" si="2"/>
        <v>1</v>
      </c>
      <c r="H56" t="str">
        <f t="shared" si="1"/>
        <v>379;plegable;21/2/2020;6/7/2022;TRUE</v>
      </c>
    </row>
    <row r="57" spans="1:8" x14ac:dyDescent="0.25">
      <c r="A57">
        <v>380</v>
      </c>
      <c r="B57" t="s">
        <v>6</v>
      </c>
      <c r="C57" s="1">
        <v>43845</v>
      </c>
      <c r="D57" s="1">
        <v>44764</v>
      </c>
      <c r="E57">
        <v>0</v>
      </c>
      <c r="F57" t="b">
        <f t="shared" si="2"/>
        <v>1</v>
      </c>
      <c r="H57" t="str">
        <f t="shared" si="1"/>
        <v>380;MTB;15/1/2020;22/7/2022;TRUE</v>
      </c>
    </row>
    <row r="58" spans="1:8" x14ac:dyDescent="0.25">
      <c r="A58">
        <v>381</v>
      </c>
      <c r="B58" t="s">
        <v>7</v>
      </c>
      <c r="C58" s="1">
        <v>44044</v>
      </c>
      <c r="D58" s="1">
        <v>44609</v>
      </c>
      <c r="E58">
        <v>1</v>
      </c>
      <c r="F58" t="b">
        <f t="shared" si="2"/>
        <v>1</v>
      </c>
      <c r="H58" t="str">
        <f t="shared" si="1"/>
        <v>381;plegable;1/8/2020;17/2/2022;TRUE</v>
      </c>
    </row>
    <row r="59" spans="1:8" x14ac:dyDescent="0.25">
      <c r="A59">
        <v>382</v>
      </c>
      <c r="B59" t="s">
        <v>5</v>
      </c>
      <c r="C59" s="1">
        <v>43857</v>
      </c>
      <c r="D59" s="1">
        <v>44693</v>
      </c>
      <c r="E59">
        <v>1</v>
      </c>
      <c r="F59" t="b">
        <f t="shared" si="2"/>
        <v>1</v>
      </c>
      <c r="H59" t="str">
        <f t="shared" si="1"/>
        <v>382;playera;27/1/2020;12/5/2022;TRUE</v>
      </c>
    </row>
    <row r="60" spans="1:8" x14ac:dyDescent="0.25">
      <c r="A60">
        <v>384</v>
      </c>
      <c r="B60" t="s">
        <v>6</v>
      </c>
      <c r="C60" s="1">
        <v>44168</v>
      </c>
      <c r="D60" s="1">
        <v>44747</v>
      </c>
      <c r="E60">
        <v>0</v>
      </c>
      <c r="F60" t="b">
        <f t="shared" si="2"/>
        <v>1</v>
      </c>
      <c r="H60" t="str">
        <f t="shared" si="1"/>
        <v>384;MTB;3/12/2020;5/7/2022;TRUE</v>
      </c>
    </row>
  </sheetData>
  <sortState ref="A2:F66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Sotelo</dc:creator>
  <cp:lastModifiedBy>Adriana Sotelo</cp:lastModifiedBy>
  <dcterms:created xsi:type="dcterms:W3CDTF">2022-08-14T22:21:06Z</dcterms:created>
  <dcterms:modified xsi:type="dcterms:W3CDTF">2022-08-14T22:29:59Z</dcterms:modified>
</cp:coreProperties>
</file>