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General Notes" sheetId="2" state="visible" r:id="rId3"/>
    <sheet name="MVCs_2" sheetId="3" state="visible" r:id="rId4"/>
    <sheet name="MVCs" sheetId="4" state="visible" r:id="rId5"/>
    <sheet name="timings_22" sheetId="5" state="visible" r:id="rId6"/>
    <sheet name="TimeComputationZOOM0025" sheetId="6" state="hidden" r:id="rId7"/>
    <sheet name="TimeComputationZOOM0026" sheetId="7" state="hidden" r:id="rId8"/>
    <sheet name="TimeComputationZOOM0027" sheetId="8" state="hidden" r:id="rId9"/>
    <sheet name="timings_31" sheetId="9" state="visible" r:id="rId10"/>
    <sheet name="TimeComputationZOOM0029" sheetId="10" state="hidden" r:id="rId11"/>
    <sheet name="timings_32" sheetId="11" state="visible" r:id="rId12"/>
    <sheet name="TimeComputationZOOM0030" sheetId="12" state="hidden" r:id="rId13"/>
    <sheet name="timings_33" sheetId="13" state="visible" r:id="rId14"/>
    <sheet name="TimeComputationZOOM0031" sheetId="14" state="hidden" r:id="rId15"/>
    <sheet name="timings_34" sheetId="15" state="visible" r:id="rId16"/>
    <sheet name="TimeComputationZOOM0032" sheetId="16" state="hidden" r:id="rId17"/>
  </sheets>
  <externalReferences>
    <externalReference r:id="rId1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<sst xmlns="http://schemas.openxmlformats.org/spreadsheetml/2006/main" count="2082" uniqueCount="550">
  <si>
    <t xml:space="preserve">Participant</t>
  </si>
  <si>
    <t xml:space="preserve">Video file</t>
  </si>
  <si>
    <t xml:space="preserve">sEMG file</t>
  </si>
  <si>
    <t xml:space="preserve">Sync point video (first audible tap) (seconds)</t>
  </si>
  <si>
    <t xml:space="preserve">Sync point video (first audible tap) (frames)</t>
  </si>
  <si>
    <t xml:space="preserve">Sync point video (first audible tap) (sec)</t>
  </si>
  <si>
    <t xml:space="preserve">Sync Point sEMG (ACC X peak, sensor 14) (sec)</t>
  </si>
  <si>
    <t xml:space="preserve">Repertoire tested</t>
  </si>
  <si>
    <t xml:space="preserve">Description</t>
  </si>
  <si>
    <t xml:space="preserve">Novacek FS_001</t>
  </si>
  <si>
    <t xml:space="preserve">Zoom0025</t>
  </si>
  <si>
    <t xml:space="preserve">Run 22 Plot and Store 1</t>
  </si>
  <si>
    <t xml:space="preserve">Novacek Moto Perpetuo 1</t>
  </si>
  <si>
    <t xml:space="preserve">Fast uninterrupted stream of semi-quavers (equal length notes, one per bow); detache and string crossings</t>
  </si>
  <si>
    <t xml:space="preserve">Zoom0026</t>
  </si>
  <si>
    <t xml:space="preserve">Run 22 Plot and Store 2</t>
  </si>
  <si>
    <t xml:space="preserve">Novacek Moto Perpetuo 2</t>
  </si>
  <si>
    <t xml:space="preserve">As above</t>
  </si>
  <si>
    <t xml:space="preserve">Zoom0027</t>
  </si>
  <si>
    <t xml:space="preserve">Run 22 Plot and Store 3</t>
  </si>
  <si>
    <t xml:space="preserve">Novacek Moto Perpetuo 3</t>
  </si>
  <si>
    <t xml:space="preserve">Bach FS_V_001</t>
  </si>
  <si>
    <t xml:space="preserve">Zoom0029</t>
  </si>
  <si>
    <t xml:space="preserve">Run 31 Plot and Store Bach…</t>
  </si>
  <si>
    <t xml:space="preserve">Bach Preludio Partita No 3</t>
  </si>
  <si>
    <t xml:space="preserve">Bach FS_V_002</t>
  </si>
  <si>
    <t xml:space="preserve">Zoom0030</t>
  </si>
  <si>
    <t xml:space="preserve">Run 32 Plot and Store Bach…</t>
  </si>
  <si>
    <t xml:space="preserve">Bach FS_V_003</t>
  </si>
  <si>
    <t xml:space="preserve">Zoom0031</t>
  </si>
  <si>
    <t xml:space="preserve">Run 33 Plot and Store Bach…</t>
  </si>
  <si>
    <t xml:space="preserve">Bach FS_V_004</t>
  </si>
  <si>
    <t xml:space="preserve">Zoom0032</t>
  </si>
  <si>
    <t xml:space="preserve">Run 34 Plot and Store Bach…</t>
  </si>
  <si>
    <t xml:space="preserve">Parameter of interest</t>
  </si>
  <si>
    <t xml:space="preserve">Rationale</t>
  </si>
  <si>
    <t xml:space="preserve">Analysis methods</t>
  </si>
  <si>
    <t xml:space="preserve">Statistical analysis</t>
  </si>
  <si>
    <t xml:space="preserve">1. Level of muscle activity (rescaling to % of reference value i.e., amplitude normalisation)</t>
  </si>
  <si>
    <t xml:space="preserve">Allows comparison between participants</t>
  </si>
  <si>
    <t xml:space="preserve">%MVC (% of maximal voluntary isometric contraction for each muscle of interest); mean EMG values</t>
  </si>
  <si>
    <t xml:space="preserve">Difference bet right/left (repertoire technically demanding for R+L upper limbs)? Level of muscle activity affected by fatigue over time?</t>
  </si>
  <si>
    <t xml:space="preserve">2. Muscle fatigue (amplitude and frequency analysis)</t>
  </si>
  <si>
    <t xml:space="preserve">Muscles show signs of fatigue over time?</t>
  </si>
  <si>
    <t xml:space="preserve">fast fourier transformations to create total power spectrum (mean/median frequency, total/peak power of spectrum curve); wavelet transforms</t>
  </si>
  <si>
    <t xml:space="preserve">3. When muscles on/off (agonist vs antagonist muscles)</t>
  </si>
  <si>
    <t xml:space="preserve">Agonist vs antagonist activity affected by fatigue i.e., evidence of co-contraction?</t>
  </si>
  <si>
    <r>
      <rPr>
        <sz val="11"/>
        <color rgb="FF000000"/>
        <rFont val="Calibri"/>
        <family val="2"/>
        <charset val="1"/>
      </rPr>
      <t xml:space="preserve">onset/offset threshold definition (% of local peak activation within repetition cycle </t>
    </r>
    <r>
      <rPr>
        <i val="true"/>
        <sz val="11"/>
        <color rgb="FF000000"/>
        <rFont val="Calibri"/>
        <family val="2"/>
        <charset val="1"/>
      </rPr>
      <t xml:space="preserve">or</t>
    </r>
    <r>
      <rPr>
        <sz val="11"/>
        <color rgb="FF000000"/>
        <rFont val="Calibri"/>
        <family val="2"/>
        <charset val="1"/>
      </rPr>
      <t xml:space="preserve"> SD of EMG baseline before activity)</t>
    </r>
  </si>
  <si>
    <t xml:space="preserve">4. Pattern of muscle activity</t>
  </si>
  <si>
    <t xml:space="preserve">Does pattern of muscle activity (within repetition cycles) change to compensate for fatigue whilst maintaining same sound output?</t>
  </si>
  <si>
    <t xml:space="preserve">time normalisation and ensemble average curve of repetition cycles</t>
  </si>
  <si>
    <t xml:space="preserve">Muscle MVCs (3 MVCs per set)</t>
  </si>
  <si>
    <t xml:space="preserve">TS_V_001</t>
  </si>
  <si>
    <t xml:space="preserve">TS_V_002</t>
  </si>
  <si>
    <t xml:space="preserve">TS_V_003</t>
  </si>
  <si>
    <t xml:space="preserve">TS_V_004</t>
  </si>
  <si>
    <t xml:space="preserve">MVC file name (Rep in bold if more than one set of 3)</t>
  </si>
  <si>
    <t xml:space="preserve">Middle deltoid (right)</t>
  </si>
  <si>
    <r>
      <rPr>
        <sz val="11"/>
        <color rgb="FF000000"/>
        <rFont val="Calibri"/>
        <family val="2"/>
        <charset val="1"/>
      </rPr>
      <t xml:space="preserve">Run_number_12_MVC_(EMG_RMS)_Right_middle_deltoid_</t>
    </r>
    <r>
      <rPr>
        <b val="true"/>
        <sz val="11"/>
        <color rgb="FF000000"/>
        <rFont val="Calibri"/>
        <family val="2"/>
        <charset val="1"/>
      </rPr>
      <t xml:space="preserve">Rep_2.2</t>
    </r>
  </si>
  <si>
    <t xml:space="preserve">Run_number_13_TS_V_002_MVC_(EMG_RMS)_Right_middle_deltoid_Rep_1.1</t>
  </si>
  <si>
    <t xml:space="preserve">Run_number_15_TS_V_003_good_MVC_(EMG_RMS)_Right_middle_deltoid_Rep_1.3</t>
  </si>
  <si>
    <r>
      <rPr>
        <sz val="11"/>
        <color rgb="FF000000"/>
        <rFont val="Calibri"/>
        <family val="2"/>
        <charset val="1"/>
      </rPr>
      <t xml:space="preserve">Run_number_16_TS_V_004_MVC_(EMG_RMS)_Right_middle_deltoid_</t>
    </r>
    <r>
      <rPr>
        <b val="true"/>
        <sz val="11"/>
        <color rgb="FF000000"/>
        <rFont val="Calibri"/>
        <family val="2"/>
        <charset val="1"/>
      </rPr>
      <t xml:space="preserve">Rep_1.1 AND Rep_2.2</t>
    </r>
  </si>
  <si>
    <t xml:space="preserve">Anterior deltoid (right)</t>
  </si>
  <si>
    <t xml:space="preserve">Run_number_12_MVC_(EMG_RMS)_Right_anterior_deltoid_Rep_1.3</t>
  </si>
  <si>
    <r>
      <rPr>
        <sz val="11"/>
        <color rgb="FF000000"/>
        <rFont val="Calibri"/>
        <family val="2"/>
        <charset val="1"/>
      </rPr>
      <t xml:space="preserve">Run_number_13_TS_V_002_MVC_(EMG_RMS)_Right_anterior_deltoid_</t>
    </r>
    <r>
      <rPr>
        <b val="true"/>
        <sz val="11"/>
        <color rgb="FF000000"/>
        <rFont val="Calibri"/>
        <family val="2"/>
        <charset val="1"/>
      </rPr>
      <t xml:space="preserve">Rep_1.2 AND Rep_2.3</t>
    </r>
  </si>
  <si>
    <r>
      <rPr>
        <sz val="11"/>
        <color rgb="FF000000"/>
        <rFont val="Calibri"/>
        <family val="2"/>
        <charset val="1"/>
      </rPr>
      <t xml:space="preserve">Run_number_15_TS_V_003_good_MVC_(EMG_RMS)_Right_anterior_deltoid_</t>
    </r>
    <r>
      <rPr>
        <b val="true"/>
        <sz val="11"/>
        <color rgb="FF000000"/>
        <rFont val="Calibri"/>
        <family val="2"/>
        <charset val="1"/>
      </rPr>
      <t xml:space="preserve">Rep_2.5</t>
    </r>
  </si>
  <si>
    <t xml:space="preserve">Run_number_16_TS_V_004_MVC_(EMG_RMS)_Right_anterior_deltoid_Rep_1.3</t>
  </si>
  <si>
    <t xml:space="preserve">Pectoralis major clav head (right)</t>
  </si>
  <si>
    <r>
      <rPr>
        <sz val="11"/>
        <color rgb="FF000000"/>
        <rFont val="Calibri"/>
        <family val="2"/>
        <charset val="1"/>
      </rPr>
      <t xml:space="preserve">Run_number_12_MVC_(EMG_RMS)_Right_pectoralis_major_clavicular_head_</t>
    </r>
    <r>
      <rPr>
        <b val="true"/>
        <sz val="11"/>
        <color rgb="FF000000"/>
        <rFont val="Calibri"/>
        <family val="2"/>
        <charset val="1"/>
      </rPr>
      <t xml:space="preserve">Rep_1.4 AND Rep_2.5</t>
    </r>
  </si>
  <si>
    <t xml:space="preserve">Run_number_13_TS_V_002_MVC_(EMG_RMS)_Right_pectoralis_major_clavicular_head_Rep_1.4</t>
  </si>
  <si>
    <t xml:space="preserve">Run_number_15_TS_V_003_good_MVC_(EMG_RMS)_Right_pectoralis_major_clavicular_head_Rep_1.6</t>
  </si>
  <si>
    <t xml:space="preserve">Run_number_16_TS_V_004_MVC_(EMG_RMS)_Right_pectoralis_major_clavicular_head_Rep_1.4</t>
  </si>
  <si>
    <t xml:space="preserve">Biceps brachii (right)</t>
  </si>
  <si>
    <r>
      <rPr>
        <sz val="11"/>
        <color rgb="FF000000"/>
        <rFont val="Calibri"/>
        <family val="2"/>
        <charset val="1"/>
      </rPr>
      <t xml:space="preserve">Run_number_12_MVC_(EMG_RMS)_Right_biceps_brachii_</t>
    </r>
    <r>
      <rPr>
        <b val="true"/>
        <sz val="11"/>
        <color rgb="FF000000"/>
        <rFont val="Calibri"/>
        <family val="2"/>
        <charset val="1"/>
      </rPr>
      <t xml:space="preserve">Rep_1.6 AND Rep_2.7</t>
    </r>
  </si>
  <si>
    <t xml:space="preserve">Run_number_13_TS_V_002_MVC_(EMG_RMS)_Right_biceps_brachii_Rep_1.5</t>
  </si>
  <si>
    <t xml:space="preserve">Run_number_15_TS_V_003_good_MVC_(EMG_RMS)_Right_biceps_brachii_Rep_1.7</t>
  </si>
  <si>
    <t xml:space="preserve">Run_number_16_TS_V_004_MVC_(EMG_RMS)_Right_biceps_brachii_Rep_1.5</t>
  </si>
  <si>
    <t xml:space="preserve">Biceps brachii (left)</t>
  </si>
  <si>
    <t xml:space="preserve">Run_number_12_MVC_(EMG_RMS)_Left_biceps_brachii_Rep_1.8</t>
  </si>
  <si>
    <t xml:space="preserve">Run_number_13_TS_V_002_MVC_(EMG_RMS)_Left_biceps_brachii_Rep_1.6</t>
  </si>
  <si>
    <r>
      <rPr>
        <sz val="11"/>
        <color rgb="FF000000"/>
        <rFont val="Calibri"/>
        <family val="2"/>
        <charset val="1"/>
      </rPr>
      <t xml:space="preserve">Run_number_15_TS_V_003_good_MVC_(EMG_RMS)_Left_biceps_brachii_</t>
    </r>
    <r>
      <rPr>
        <b val="true"/>
        <sz val="11"/>
        <color rgb="FF000000"/>
        <rFont val="Calibri"/>
        <family val="2"/>
        <charset val="1"/>
      </rPr>
      <t xml:space="preserve">Rep_1.8 AND Rep_2.9</t>
    </r>
  </si>
  <si>
    <t xml:space="preserve">Run_number_16_TS_V_004_MVC_(EMG_RMS)_Left_biceps_brachii_Rep_1.6</t>
  </si>
  <si>
    <t xml:space="preserve">Triceps brachii (right)</t>
  </si>
  <si>
    <t xml:space="preserve">Run_number_12_MVC_(EMG_RMS)_Right_triceps_brachii_Rep_1.9</t>
  </si>
  <si>
    <t xml:space="preserve">Run_number_13_TS_V_002_MVC_(EMG_RMS)_Right_triceps_brachii_Rep_1.7</t>
  </si>
  <si>
    <t xml:space="preserve">Run_number_15_TS_V_003_good_MVC_(EMG_RMS)_Right_triceps_brachii_Rep_1.10</t>
  </si>
  <si>
    <t xml:space="preserve">Run_number_16_TS_V_004_MVC_(EMG_RMS)_Right_triceps_brachii_Rep_1.7</t>
  </si>
  <si>
    <t xml:space="preserve">Triceps brachii (left)</t>
  </si>
  <si>
    <t xml:space="preserve">Run_number_12_MVC_(EMG_RMS)_Left_triceps_brachii_Rep_1.10</t>
  </si>
  <si>
    <t xml:space="preserve">Run_number_13_TS_V_002_MVC_(EMG_RMS)_Left_triceps_brachii_Rep_1.8</t>
  </si>
  <si>
    <t xml:space="preserve">Run_number_15_TS_V_003_good_MVC_(EMG_RMS)_Left_triceps_brachii_Rep_1.11</t>
  </si>
  <si>
    <t xml:space="preserve">Run_number_16_TS_V_004_MVC_(EMG_RMS)_Left_triceps_brachii_Rep_1.8</t>
  </si>
  <si>
    <t xml:space="preserve">Extensor digitorum (right)</t>
  </si>
  <si>
    <t xml:space="preserve">Run_number_12_MVC_(EMG_RMS)_Right_extensor_digitorum_Rep_1.11</t>
  </si>
  <si>
    <t xml:space="preserve">Run_number_13_TS_V_002_MVC_(EMG_RMS)_Right_extensor_digitorum_Rep_1.9</t>
  </si>
  <si>
    <t xml:space="preserve">Run_number_15_TS_V_003_good_MVC_(EMG_RMS)_Right_extensor_digitorum_Rep_1.12</t>
  </si>
  <si>
    <t xml:space="preserve">Run_number_16_TS_V_004_MVC_(EMG_RMS)_Right_extensor_digitorum_Rep_1.9</t>
  </si>
  <si>
    <t xml:space="preserve">Extensor digitorum (left)</t>
  </si>
  <si>
    <t xml:space="preserve">Run_number_12_MVC_(EMG_RMS)_Left_extensor_digitorum_Rep_1.12</t>
  </si>
  <si>
    <r>
      <rPr>
        <sz val="11"/>
        <color rgb="FF000000"/>
        <rFont val="Calibri"/>
        <family val="2"/>
        <charset val="1"/>
      </rPr>
      <t xml:space="preserve">Run_number_13_TS_V_002_MVC_(EMG_RMS)_Left_extensor_digitorum_</t>
    </r>
    <r>
      <rPr>
        <b val="true"/>
        <sz val="11"/>
        <color rgb="FF000000"/>
        <rFont val="Calibri"/>
        <family val="2"/>
        <charset val="1"/>
      </rPr>
      <t xml:space="preserve">Rep_1.10 AND Rep_2.11</t>
    </r>
  </si>
  <si>
    <r>
      <rPr>
        <sz val="11"/>
        <color rgb="FF000000"/>
        <rFont val="Calibri"/>
        <family val="2"/>
        <charset val="1"/>
      </rPr>
      <t xml:space="preserve">Run_number_15_TS_V_003_good_MVC_(EMG_RMS)_Left_extensor_digitorum_</t>
    </r>
    <r>
      <rPr>
        <b val="true"/>
        <sz val="11"/>
        <color rgb="FF000000"/>
        <rFont val="Calibri"/>
        <family val="2"/>
        <charset val="1"/>
      </rPr>
      <t xml:space="preserve">Rep_1.13 AND Rep_2.14</t>
    </r>
  </si>
  <si>
    <t xml:space="preserve">Run_number_16_TS_V_004_MVC_(EMG_RMS)_Left_extensor_digitorum_Rep_1.10</t>
  </si>
  <si>
    <t xml:space="preserve">Flexor carpi ulnaris (right)</t>
  </si>
  <si>
    <r>
      <rPr>
        <sz val="11"/>
        <color rgb="FF000000"/>
        <rFont val="Calibri"/>
        <family val="2"/>
        <charset val="1"/>
      </rPr>
      <t xml:space="preserve">Run_number_12_MVC_(EMG_RMS)_Right_flexor_carpi_ulnaris_</t>
    </r>
    <r>
      <rPr>
        <b val="true"/>
        <sz val="11"/>
        <color rgb="FF000000"/>
        <rFont val="Calibri"/>
        <family val="2"/>
        <charset val="1"/>
      </rPr>
      <t xml:space="preserve">Rep_1.13</t>
    </r>
  </si>
  <si>
    <t xml:space="preserve">Run_number_13_TS_V_002_MVC_(EMG_RMS)_Right_flexor_carpi_ulnaris_Rep_1.12</t>
  </si>
  <si>
    <r>
      <rPr>
        <sz val="11"/>
        <color rgb="FF000000"/>
        <rFont val="Calibri"/>
        <family val="2"/>
        <charset val="1"/>
      </rPr>
      <t xml:space="preserve">Run_number_15_TS_V_003_good_MVC_(EMG_RMS)_Right_flexor_carpi_ulnaris_</t>
    </r>
    <r>
      <rPr>
        <b val="true"/>
        <sz val="11"/>
        <color rgb="FF000000"/>
        <rFont val="Calibri"/>
        <family val="2"/>
        <charset val="1"/>
      </rPr>
      <t xml:space="preserve">Rep_3.17</t>
    </r>
  </si>
  <si>
    <t xml:space="preserve">Run_number_16_TS_V_004_MVC_(EMG_RMS)_Right_flexor_carpi_ulnaris_Rep_1.11</t>
  </si>
  <si>
    <t xml:space="preserve">Flexor carpi ulnaris (left)</t>
  </si>
  <si>
    <t xml:space="preserve">Run_number_12_MVC_(EMG_RMS)_Left_flexor_carpi_ulnaris_Rep_1.15</t>
  </si>
  <si>
    <t xml:space="preserve">Run_number_13_TS_V_002_MVC_(EMG_RMS)_Left_flexor_carpi_ulnaris_Rep_1.13</t>
  </si>
  <si>
    <t xml:space="preserve">Run_number_15_TS_V_003_good_MVC_(EMG_RMS)_Left_flexor_carpi_ulnaris_Rep_1.18</t>
  </si>
  <si>
    <t xml:space="preserve">Run_number_16_TS_V_004_MVC_(EMG_RMS)_Left_flexor_carpi_ulnaris_Rep_1.12</t>
  </si>
  <si>
    <t xml:space="preserve">Flexor digitorum superficialis (right)</t>
  </si>
  <si>
    <t xml:space="preserve">Run_number_12_MVC_(EMG_RMS)_Right_flexor_digitorum_superficialis_Rep_1.16</t>
  </si>
  <si>
    <r>
      <rPr>
        <sz val="11"/>
        <color rgb="FF000000"/>
        <rFont val="Calibri"/>
        <family val="2"/>
        <charset val="1"/>
      </rPr>
      <t xml:space="preserve">Run_number_13_TS_V_002_MVC_(EMG_RMS)_Right_flexor_digitorum_superficialis_</t>
    </r>
    <r>
      <rPr>
        <b val="true"/>
        <sz val="11"/>
        <color rgb="FF000000"/>
        <rFont val="Calibri"/>
        <family val="2"/>
        <charset val="1"/>
      </rPr>
      <t xml:space="preserve">Rep_1.14 AND Rep_2.15</t>
    </r>
  </si>
  <si>
    <r>
      <rPr>
        <sz val="11"/>
        <color rgb="FF000000"/>
        <rFont val="Calibri"/>
        <family val="2"/>
        <charset val="1"/>
      </rPr>
      <t xml:space="preserve">Run_number_15_TS_V_003_good_MVC_(EMG_RMS)_Right_flexor_digitorum_superficialis_</t>
    </r>
    <r>
      <rPr>
        <b val="true"/>
        <sz val="11"/>
        <color rgb="FF000000"/>
        <rFont val="Calibri"/>
        <family val="2"/>
        <charset val="1"/>
      </rPr>
      <t xml:space="preserve">Rep_1.19</t>
    </r>
  </si>
  <si>
    <t xml:space="preserve">Run_number_16_TS_V_004_MVC_(EMG_RMS)_Right_flexor_digitorum_superficialis_Rep_1.13</t>
  </si>
  <si>
    <t xml:space="preserve">Flexor digitorum superficialis (left)</t>
  </si>
  <si>
    <t xml:space="preserve">Run_number_12_MVC_(EMG_RMS)_Left_flexor_digitorum_superficialis_Rep_1.17</t>
  </si>
  <si>
    <t xml:space="preserve">Run_number_13_TS_V_002_MVC_(EMG_RMS)_Left_flexor_digitorum_superficialis_Rep_1.17</t>
  </si>
  <si>
    <t xml:space="preserve">Run_number_15_TS_V_003_good_MVC_(EMG_RMS)_Left_flexor_digitorum_superficialis_Rep_1.21</t>
  </si>
  <si>
    <t xml:space="preserve">Run_number_16_TS_V_004_MVC_(EMG_RMS)_Left_flexor_digitorum_superficialis_Rep_1.14</t>
  </si>
  <si>
    <r>
      <rPr>
        <sz val="11"/>
        <color rgb="FF000000"/>
        <rFont val="Calibri"/>
        <family val="2"/>
        <charset val="1"/>
      </rPr>
      <t xml:space="preserve">Run_number_22_MVC_(EMG_RMS)_Right_middle_deltoid_</t>
    </r>
    <r>
      <rPr>
        <b val="true"/>
        <sz val="11"/>
        <color rgb="FF000000"/>
        <rFont val="Calibri"/>
        <family val="2"/>
        <charset val="1"/>
      </rPr>
      <t xml:space="preserve">Rep_1.1 AND Rep_2.2</t>
    </r>
  </si>
  <si>
    <t xml:space="preserve">Run_number_31_MVC_(EMG_RMS)_Right_middle_deltoid_Rep_1.1</t>
  </si>
  <si>
    <t xml:space="preserve">Run_number_32_MVC_(EMG_RMS)_Right_middle_deltoid_Rep_1.1</t>
  </si>
  <si>
    <t xml:space="preserve">Run_number_33_MVC_(EMG_RMS)_Right_middle_deltoid_Rep_1.1</t>
  </si>
  <si>
    <t xml:space="preserve">Run_number_34_MVC_(EMG_RMS)_Right_middle_deltoid_Rep_1.1</t>
  </si>
  <si>
    <t xml:space="preserve">Run_number_22_MVC_(EMG_RMS)_Right_anterior_deltoid_Rep_1.3</t>
  </si>
  <si>
    <t xml:space="preserve">Run_number_31_MVC_(EMG_RMS)_Right_anterior_deltoid_Rep_1.2</t>
  </si>
  <si>
    <r>
      <rPr>
        <sz val="11"/>
        <color rgb="FF000000"/>
        <rFont val="Calibri"/>
        <family val="2"/>
        <charset val="1"/>
      </rPr>
      <t xml:space="preserve">Run_number_32_MVC_(EMG_RMS)_Right_anterior_deltoid_</t>
    </r>
    <r>
      <rPr>
        <b val="true"/>
        <sz val="11"/>
        <color rgb="FF000000"/>
        <rFont val="Calibri"/>
        <family val="2"/>
        <charset val="1"/>
      </rPr>
      <t xml:space="preserve">Rep_3.4</t>
    </r>
  </si>
  <si>
    <r>
      <rPr>
        <sz val="11"/>
        <color rgb="FF000000"/>
        <rFont val="Calibri"/>
        <family val="2"/>
        <charset val="1"/>
      </rPr>
      <t xml:space="preserve">Run_number_33_MVC_(EMG_RMS)_Right_anterior_deltoid_</t>
    </r>
    <r>
      <rPr>
        <b val="true"/>
        <sz val="11"/>
        <color rgb="FF000000"/>
        <rFont val="Calibri"/>
        <family val="2"/>
        <charset val="1"/>
      </rPr>
      <t xml:space="preserve">Rep_1.2 AND Rep_2.3</t>
    </r>
    <r>
      <rPr>
        <sz val="11"/>
        <color rgb="FF000000"/>
        <rFont val="Calibri"/>
        <family val="2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</si>
  <si>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Run_number_34_MVC_(EMG_RMS)_Right_anterior_deltoid_</t>
    </r>
    <r>
      <rPr>
        <b val="true"/>
        <sz val="11"/>
        <color rgb="FF000000"/>
        <rFont val="Calibri"/>
        <family val="2"/>
        <charset val="1"/>
      </rPr>
      <t xml:space="preserve">Rep_1.2 AND Rep_2.3</t>
    </r>
  </si>
  <si>
    <t xml:space="preserve">Run_number_22_MVC_(EMG_RMS)_Right_pectoralis_major_clavicular_head_Rep_1.4</t>
  </si>
  <si>
    <t xml:space="preserve">Run_number_31_MVC_(EMG_RMS)_Right_pectoralis_major_clav_head_Rep_1.3</t>
  </si>
  <si>
    <t xml:space="preserve">Run_number_32_MVC_(EMG_RMS)_Right_pectoralis_major_clav_head_Rep_1.5</t>
  </si>
  <si>
    <r>
      <rPr>
        <sz val="11"/>
        <color rgb="FF000000"/>
        <rFont val="Calibri"/>
        <family val="2"/>
        <charset val="1"/>
      </rPr>
      <t xml:space="preserve">Run_number_33_MVC_(EMG_RMS)_Right_pectoralis_major_clav_head_</t>
    </r>
    <r>
      <rPr>
        <b val="true"/>
        <sz val="11"/>
        <color rgb="FF000000"/>
        <rFont val="Calibri"/>
        <family val="2"/>
        <charset val="1"/>
      </rPr>
      <t xml:space="preserve">Rep_1.4 AND Rep_2.5</t>
    </r>
  </si>
  <si>
    <t xml:space="preserve">Run_number_34_MVC_(EMG_RMS)_Right_pectoralis_major_clav_head_Rep_1.4</t>
  </si>
  <si>
    <t xml:space="preserve">Run_number_22_MVC_(EMG_RMS)_Right_biceps_brachii_Rep_1.5</t>
  </si>
  <si>
    <t xml:space="preserve">Run_number_31_MVC_(EMG_RMS)_Right_biceps_brachii_Rep_1.4</t>
  </si>
  <si>
    <t xml:space="preserve">Run_number_32_MVC_(EMG_RMS)_Right_biceps_brachii_Rep_1.6</t>
  </si>
  <si>
    <t xml:space="preserve">Run_number_33_MVC_(EMG_RMS)_Right_biceps_brachii_Rep_1.6</t>
  </si>
  <si>
    <t xml:space="preserve">Run_number_34_MVC_(EMG_RMS)_Right_biceps_brachii_Rep_1.5</t>
  </si>
  <si>
    <t xml:space="preserve">Run_number_22_MVC_(EMG_RMS)_Left_biceps_brachii_Rep_1.6</t>
  </si>
  <si>
    <t xml:space="preserve">Run_number_31_MVC_(EMG_RMS)_Left_biceps_brachii_Rep_1.5</t>
  </si>
  <si>
    <t xml:space="preserve">Run_number_32_MVC_(EMG_RMS)_Left_biceps_brachii_Rep_1.7</t>
  </si>
  <si>
    <t xml:space="preserve">Run_number_33_MVC_(EMG_RMS)_Left_biceps_brachii_Rep_1.7</t>
  </si>
  <si>
    <t xml:space="preserve">Run_number_34_MVC_(EMG_RMS)_Left_biceps_brachii_Rep_1.6</t>
  </si>
  <si>
    <t xml:space="preserve">Run_number_22_MVC_(EMG_RMS)_Right_triceps_brachii_Rep_1.7</t>
  </si>
  <si>
    <t xml:space="preserve">Run_number_31_MVC_(EMG_RMS)_Right_triceps_brachii_Rep_1.6</t>
  </si>
  <si>
    <t xml:space="preserve">Run_number_32_MVC_(EMG_RMS)_Right_triceps_brachii_Rep_1.8</t>
  </si>
  <si>
    <t xml:space="preserve">Run_number_33_MVC_(EMG_RMS)_Right_triceps_brachii_Rep_1.8</t>
  </si>
  <si>
    <t xml:space="preserve">Run_number_34_MVC_(EMG_RMS)_Right_triceps_brachii_Rep_1.7</t>
  </si>
  <si>
    <t xml:space="preserve">Run_number_22_MVC_(EMG_RMS)_Left_triceps_brachii_Rep_1.8</t>
  </si>
  <si>
    <t xml:space="preserve">Run_number_31_MVC_(EMG_RMS)_Left_triceps_brachii_Rep_1.7</t>
  </si>
  <si>
    <r>
      <rPr>
        <sz val="11"/>
        <color rgb="FF000000"/>
        <rFont val="Calibri"/>
        <family val="2"/>
        <charset val="1"/>
      </rPr>
      <t xml:space="preserve">Run_number_32_MVC_(EMG_RMS)_Left_triceps_brachii_</t>
    </r>
    <r>
      <rPr>
        <b val="true"/>
        <sz val="11"/>
        <color rgb="FF000000"/>
        <rFont val="Calibri"/>
        <family val="2"/>
        <charset val="1"/>
      </rPr>
      <t xml:space="preserve">Rep_2.10 AND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Rep_3.11</t>
    </r>
  </si>
  <si>
    <t xml:space="preserve">Run_number_33_MVC_(EMG_RMS)_Left_triceps_brachii_Rep_1.9</t>
  </si>
  <si>
    <t xml:space="preserve">Run_number_34_MVC_(EMG_RMS)_Left_triceps_brachii_Rep_1.8</t>
  </si>
  <si>
    <t xml:space="preserve">Run_number_22_MVC_(EMG_RMS)_Right_extensor_digitorum_Rep_1.9</t>
  </si>
  <si>
    <r>
      <rPr>
        <sz val="11"/>
        <color rgb="FF000000"/>
        <rFont val="Calibri"/>
        <family val="2"/>
        <charset val="1"/>
      </rPr>
      <t xml:space="preserve">Run_number_31_MVC_(EMG_RMS)_Right_extensor_digitorum_</t>
    </r>
    <r>
      <rPr>
        <b val="true"/>
        <sz val="11"/>
        <color rgb="FF000000"/>
        <rFont val="Calibri"/>
        <family val="2"/>
        <charset val="1"/>
      </rPr>
      <t xml:space="preserve">Rep_1.8 AND Rep_2.9</t>
    </r>
  </si>
  <si>
    <t xml:space="preserve">Run_number_32_MVC_(EMG_RMS)_Right_extensor_digitorum_Rep_1.12</t>
  </si>
  <si>
    <t xml:space="preserve">Run_number_33_MVC_(EMG_RMS)_Right_extensor_digitorum_Rep_1.10</t>
  </si>
  <si>
    <t xml:space="preserve">Run_number_34_MVC_(EMG_RMS)_Right_extensor_digitorum_Rep_1.9</t>
  </si>
  <si>
    <t xml:space="preserve">Run_number_22_MVC_(EMG_RMS)_Left_extensor_digitorum_Rep_1.10</t>
  </si>
  <si>
    <t xml:space="preserve">Run_number_31_MVC_(EMG_RMS)_Left_extensor_digitorum_Rep_1.10</t>
  </si>
  <si>
    <t xml:space="preserve">Run_number_32_MVC_(EMG_RMS)_Left_extensor_digitorum_Rep_1.13</t>
  </si>
  <si>
    <t xml:space="preserve">Run_number_33_MVC_(EMG_RMS)_Left_extensor_digitorum_Rep_1.11</t>
  </si>
  <si>
    <t xml:space="preserve">Run_number_34_MVC_(EMG_RMS)_Left_extensor_digitorum_Rep_1.10</t>
  </si>
  <si>
    <r>
      <rPr>
        <sz val="11"/>
        <color rgb="FF000000"/>
        <rFont val="Calibri"/>
        <family val="2"/>
        <charset val="1"/>
      </rPr>
      <t xml:space="preserve">Run_number_22_MVC_(EMG_RMS)_Right_flexor_carpi_ulnaris_</t>
    </r>
    <r>
      <rPr>
        <b val="true"/>
        <sz val="11"/>
        <color rgb="FF000000"/>
        <rFont val="Calibri"/>
        <family val="2"/>
        <charset val="1"/>
      </rPr>
      <t xml:space="preserve">Rep_1.11</t>
    </r>
  </si>
  <si>
    <r>
      <rPr>
        <sz val="11"/>
        <color rgb="FF000000"/>
        <rFont val="Calibri"/>
        <family val="2"/>
        <charset val="1"/>
      </rPr>
      <t xml:space="preserve">Run_number_31_MVC_(EMG_RMS)_Right_flexor_carpi_ulnaris_</t>
    </r>
    <r>
      <rPr>
        <b val="true"/>
        <sz val="11"/>
        <color rgb="FF000000"/>
        <rFont val="Calibri"/>
        <family val="2"/>
        <charset val="1"/>
      </rPr>
      <t xml:space="preserve">Rep_1.11 AND Rep_2.12</t>
    </r>
  </si>
  <si>
    <t xml:space="preserve">Run_number_32_MVC_(EMG_RMS)_Right_flexor_carpi_ulnaris_Rep_1.14</t>
  </si>
  <si>
    <t xml:space="preserve">Run_number_33_MVC_(EMG_RMS)_Right_flexor_carpi_ulnaris_Rep_1.12</t>
  </si>
  <si>
    <t xml:space="preserve">Run_number_34_MVC_(EMG_RMS)_Right_flexor_carpi_ulnaris_Rep_1.11</t>
  </si>
  <si>
    <t xml:space="preserve">Run_number_22_MVC_(EMG_RMS)_Left_flexor_carpi_ulnaris_Rep_1.13</t>
  </si>
  <si>
    <t xml:space="preserve">Run_number_31_MVC_(EMG_RMS)_Left_flexor_carpi_ulnaris_Rep_1.13</t>
  </si>
  <si>
    <t xml:space="preserve">Run_number_32_MVC_(EMG_RMS)_Left_flexor_carpi_ulnaris_Rep_1.15</t>
  </si>
  <si>
    <t xml:space="preserve">Run_number_33_MVC_(EMG_RMS)_Left_flexor_carpi_ulnaris_Rep_1.13</t>
  </si>
  <si>
    <t xml:space="preserve">Run_number_34_MVC_(EMG_RMS)_Left_flexor_carpi_ulnaris_Rep_1.12</t>
  </si>
  <si>
    <t xml:space="preserve">Run_number_22_MVC_(EMG_RMS)_Right_flexor_digitorum_superficialis_Rep_1.14</t>
  </si>
  <si>
    <t xml:space="preserve">Run_number_31_MVC_(EMG_RMS)_Right_FDS_Rep_1.14</t>
  </si>
  <si>
    <r>
      <rPr>
        <sz val="11"/>
        <color rgb="FF000000"/>
        <rFont val="Calibri"/>
        <family val="2"/>
        <charset val="1"/>
      </rPr>
      <t xml:space="preserve">Run_number_32_MVC_(EMG_RMS)_Right_FDS_</t>
    </r>
    <r>
      <rPr>
        <b val="true"/>
        <sz val="11"/>
        <color rgb="FF000000"/>
        <rFont val="Calibri"/>
        <family val="2"/>
        <charset val="1"/>
      </rPr>
      <t xml:space="preserve">Rep_2.17</t>
    </r>
  </si>
  <si>
    <t xml:space="preserve">Run_number_33_MVC_(EMG_RMS)_Right_FDS_Rep_1.14</t>
  </si>
  <si>
    <t xml:space="preserve">Run_number_34_MVC_(EMG_RMS)_Right_FDS_Rep_1.13</t>
  </si>
  <si>
    <r>
      <rPr>
        <sz val="11"/>
        <color rgb="FF000000"/>
        <rFont val="Calibri"/>
        <family val="2"/>
        <charset val="1"/>
      </rPr>
      <t xml:space="preserve">Run_number_22_MVC_(EMG_RMS)_Left_flexor_digitorum_superficialis_</t>
    </r>
    <r>
      <rPr>
        <b val="true"/>
        <sz val="11"/>
        <color rgb="FF000000"/>
        <rFont val="Calibri"/>
        <family val="2"/>
        <charset val="1"/>
      </rPr>
      <t xml:space="preserve">Rep_1.15 AND Rep_2.16 AND Rep_3.17</t>
    </r>
  </si>
  <si>
    <t xml:space="preserve">Run_number_31_MVC_(EMG_RMS)_Left_FDS_Rep_1.15</t>
  </si>
  <si>
    <t xml:space="preserve">Run_number_32_MVC_(EMG_RMS)_Left_FDS_Rep_1.18</t>
  </si>
  <si>
    <t xml:space="preserve">Run_number_33_MVC_(EMG_RMS)_Left_FDS_Rep_1.15</t>
  </si>
  <si>
    <t xml:space="preserve">Run_number_34_MVC_(EMG_RMS)_Left_FDS_Rep_1.14</t>
  </si>
  <si>
    <t xml:space="preserve">Section/bar numbers</t>
  </si>
  <si>
    <t xml:space="preserve">Video timepoints Zoom0025 (from zero, NOT sync point)</t>
  </si>
  <si>
    <t xml:space="preserve">Corresponding EMG timepoints Run 22 Plot and Store 1</t>
  </si>
  <si>
    <t xml:space="preserve">Video timepoints Zoom0026 (from zero, NOT sync point)</t>
  </si>
  <si>
    <t xml:space="preserve">Corresponding EMG timepoints Run 22 Plot and Store 2</t>
  </si>
  <si>
    <t xml:space="preserve"> Video timepoints Zoom0027 (from zero, NOT sync point)</t>
  </si>
  <si>
    <t xml:space="preserve">Corresponding EMG timepoints Run 22 Plot and Store 3</t>
  </si>
  <si>
    <t xml:space="preserve">Muscles of interest</t>
  </si>
  <si>
    <t xml:space="preserve">START</t>
  </si>
  <si>
    <t xml:space="preserve">First violin note</t>
  </si>
  <si>
    <t xml:space="preserve">Section A</t>
  </si>
  <si>
    <t xml:space="preserve">Arpeggio string crossing (3 diff. patterns of repetitive bowing within each section)</t>
  </si>
  <si>
    <t xml:space="preserve">A1a/16-20</t>
  </si>
  <si>
    <t xml:space="preserve">A1 same as A3</t>
  </si>
  <si>
    <t xml:space="preserve">A1b/21-26</t>
  </si>
  <si>
    <t xml:space="preserve">A1c/27-30</t>
  </si>
  <si>
    <t xml:space="preserve">A2a/42-46</t>
  </si>
  <si>
    <t xml:space="preserve">A2 5th higher than A1</t>
  </si>
  <si>
    <t xml:space="preserve">A2b/47-52</t>
  </si>
  <si>
    <t xml:space="preserve">A2c/53-56</t>
  </si>
  <si>
    <t xml:space="preserve">A3a/121-125</t>
  </si>
  <si>
    <t xml:space="preserve">A3 same as A1</t>
  </si>
  <si>
    <t xml:space="preserve">A3b/126-131</t>
  </si>
  <si>
    <t xml:space="preserve">A3c/132-135</t>
  </si>
  <si>
    <t xml:space="preserve">Section B</t>
  </si>
  <si>
    <t xml:space="preserve">Standard single string crossing</t>
  </si>
  <si>
    <t xml:space="preserve">B1/10-15</t>
  </si>
  <si>
    <t xml:space="preserve">B1 same as B4</t>
  </si>
  <si>
    <t xml:space="preserve">B2/36-41</t>
  </si>
  <si>
    <t xml:space="preserve">B2 same as B3 (5th higher than B1)</t>
  </si>
  <si>
    <t xml:space="preserve">B3/70-75</t>
  </si>
  <si>
    <t xml:space="preserve">B3 same as B2 (5th higher than B1)</t>
  </si>
  <si>
    <t xml:space="preserve">B4/115-120</t>
  </si>
  <si>
    <t xml:space="preserve">B4 same as B1</t>
  </si>
  <si>
    <t xml:space="preserve">Section C</t>
  </si>
  <si>
    <t xml:space="preserve">2-bar standard string crossing low (all the same)</t>
  </si>
  <si>
    <t xml:space="preserve">C1/10-11</t>
  </si>
  <si>
    <t xml:space="preserve">C2/31-32</t>
  </si>
  <si>
    <t xml:space="preserve">C3/115-116</t>
  </si>
  <si>
    <t xml:space="preserve">C4/149-150</t>
  </si>
  <si>
    <t xml:space="preserve">Section D</t>
  </si>
  <si>
    <t xml:space="preserve">High position string crossing</t>
  </si>
  <si>
    <t xml:space="preserve">D1a/63-64</t>
  </si>
  <si>
    <t xml:space="preserve">D1 same as D2</t>
  </si>
  <si>
    <t xml:space="preserve">D1b/66-69</t>
  </si>
  <si>
    <t xml:space="preserve">D2a/93-94</t>
  </si>
  <si>
    <t xml:space="preserve">D2 same as D1</t>
  </si>
  <si>
    <t xml:space="preserve">D2b/96-99</t>
  </si>
  <si>
    <t xml:space="preserve">D3a/142-143</t>
  </si>
  <si>
    <t xml:space="preserve">D3 5th lower than D1</t>
  </si>
  <si>
    <t xml:space="preserve">D3b/145-148</t>
  </si>
  <si>
    <t xml:space="preserve">Section E</t>
  </si>
  <si>
    <t xml:space="preserve">2-bar standard string crossing high (all the same)</t>
  </si>
  <si>
    <t xml:space="preserve">E1/36-37</t>
  </si>
  <si>
    <t xml:space="preserve">E2/70-71</t>
  </si>
  <si>
    <t xml:space="preserve">E3/100-101</t>
  </si>
  <si>
    <t xml:space="preserve">Section F</t>
  </si>
  <si>
    <t xml:space="preserve">Chromatic string crossing</t>
  </si>
  <si>
    <t xml:space="preserve">F1/58-60</t>
  </si>
  <si>
    <t xml:space="preserve">F2/137-139</t>
  </si>
  <si>
    <t xml:space="preserve">F2 5th lower than F1</t>
  </si>
  <si>
    <t xml:space="preserve">Section G</t>
  </si>
  <si>
    <t xml:space="preserve">1-bar scale</t>
  </si>
  <si>
    <t xml:space="preserve">G1/61</t>
  </si>
  <si>
    <t xml:space="preserve">G1 very similar to G2</t>
  </si>
  <si>
    <t xml:space="preserve">G2/91</t>
  </si>
  <si>
    <t xml:space="preserve">G2 very similar to G1</t>
  </si>
  <si>
    <t xml:space="preserve">G3/114</t>
  </si>
  <si>
    <t xml:space="preserve">G3 same as G4</t>
  </si>
  <si>
    <t xml:space="preserve">G4/152</t>
  </si>
  <si>
    <t xml:space="preserve">G4 same as G3</t>
  </si>
  <si>
    <t xml:space="preserve">END</t>
  </si>
  <si>
    <t xml:space="preserve">Last violin note included in analysis</t>
  </si>
  <si>
    <t xml:space="preserve">Video minutes (quarter speed)</t>
  </si>
  <si>
    <t xml:space="preserve">Video seconds (quarter speed)</t>
  </si>
  <si>
    <t xml:space="preserve">Video frames (quarter speed)</t>
  </si>
  <si>
    <t xml:space="preserve">Video time in sec (full speed)</t>
  </si>
  <si>
    <t xml:space="preserve">3 diff. patterns of repetitive bowing within each section</t>
  </si>
  <si>
    <t xml:space="preserve">Standard string crossing</t>
  </si>
  <si>
    <t xml:space="preserve">Video timepoints Zoom0029 (from zero, NOT sync point)</t>
  </si>
  <si>
    <t xml:space="preserve">Corresponding EMG timepoints Run 31 Plot and Store Bach</t>
  </si>
  <si>
    <t xml:space="preserve">STATIC position start (30 sec)</t>
  </si>
  <si>
    <t xml:space="preserve">T1/1</t>
  </si>
  <si>
    <t xml:space="preserve">E major scale 1</t>
  </si>
  <si>
    <t xml:space="preserve">S1/1/</t>
  </si>
  <si>
    <t xml:space="preserve">Bach excerpt 1</t>
  </si>
  <si>
    <t xml:space="preserve">Section A: </t>
  </si>
  <si>
    <t xml:space="preserve">A1/1/bar 3-4</t>
  </si>
  <si>
    <t xml:space="preserve">same as 5-6 but forte</t>
  </si>
  <si>
    <t xml:space="preserve">A2/1/bar/30-30</t>
  </si>
  <si>
    <t xml:space="preserve">detache sequence similar to 55-56</t>
  </si>
  <si>
    <t xml:space="preserve">Section B:</t>
  </si>
  <si>
    <t xml:space="preserve">B1/1/bar 13-14</t>
  </si>
  <si>
    <t xml:space="preserve">similar to 15-16 but forte</t>
  </si>
  <si>
    <t xml:space="preserve">B2/1/bar 63-64</t>
  </si>
  <si>
    <t xml:space="preserve">similar to 65-66 but forte</t>
  </si>
  <si>
    <t xml:space="preserve">Section C:</t>
  </si>
  <si>
    <t xml:space="preserve">L hand sequence/R hand same</t>
  </si>
  <si>
    <t xml:space="preserve">C1/1/bar 17-19</t>
  </si>
  <si>
    <t xml:space="preserve">C2/1/bar 67-69</t>
  </si>
  <si>
    <t xml:space="preserve">Section D:</t>
  </si>
  <si>
    <t xml:space="preserve">D1/1/bar 29-35</t>
  </si>
  <si>
    <t xml:space="preserve">sequence series</t>
  </si>
  <si>
    <t xml:space="preserve">D2/1/bar 79-85</t>
  </si>
  <si>
    <t xml:space="preserve">sequence 1</t>
  </si>
  <si>
    <t xml:space="preserve">D3/1/bar 123-127</t>
  </si>
  <si>
    <t xml:space="preserve">descending sequence</t>
  </si>
  <si>
    <t xml:space="preserve">Section E:</t>
  </si>
  <si>
    <t xml:space="preserve">E1/1/bar 43-44</t>
  </si>
  <si>
    <t xml:space="preserve">same as 45-46 but forte</t>
  </si>
  <si>
    <t xml:space="preserve">E2/1/bar 119-122</t>
  </si>
  <si>
    <t xml:space="preserve">ascending sequence</t>
  </si>
  <si>
    <t xml:space="preserve">Section F:</t>
  </si>
  <si>
    <t xml:space="preserve">F1/1/bar 109-110</t>
  </si>
  <si>
    <t xml:space="preserve">slurred string crossings</t>
  </si>
  <si>
    <t xml:space="preserve">F2/1/bar 130 (- 4 notes)-132</t>
  </si>
  <si>
    <t xml:space="preserve">Bach excerpt 2</t>
  </si>
  <si>
    <t xml:space="preserve">Section A:</t>
  </si>
  <si>
    <t xml:space="preserve">A1/2/bar 3-12</t>
  </si>
  <si>
    <t xml:space="preserve">A2/2/bar 51-62</t>
  </si>
  <si>
    <t xml:space="preserve">B1/2/bar 13-16</t>
  </si>
  <si>
    <t xml:space="preserve">B2/2/bar 63-66</t>
  </si>
  <si>
    <t xml:space="preserve">C1/2/bar 17-28</t>
  </si>
  <si>
    <t xml:space="preserve">C2/2/bar 67-78</t>
  </si>
  <si>
    <t xml:space="preserve">D1/2/bar 29-35</t>
  </si>
  <si>
    <t xml:space="preserve">D2a/2/bar 79-85</t>
  </si>
  <si>
    <t xml:space="preserve">D2b/2/bar 86-96</t>
  </si>
  <si>
    <t xml:space="preserve">D3/2/bar 123-127</t>
  </si>
  <si>
    <t xml:space="preserve">Section E: </t>
  </si>
  <si>
    <t xml:space="preserve">E1/2/bar 43-50</t>
  </si>
  <si>
    <t xml:space="preserve">E2/2/bar 119-122</t>
  </si>
  <si>
    <t xml:space="preserve">F1/2/bar 109-118</t>
  </si>
  <si>
    <t xml:space="preserve">F2/2/bar 130 (- 4 notes)-132</t>
  </si>
  <si>
    <t xml:space="preserve">E major scale 2</t>
  </si>
  <si>
    <t xml:space="preserve">S2/1</t>
  </si>
  <si>
    <t xml:space="preserve">Bach excerpt 3</t>
  </si>
  <si>
    <t xml:space="preserve">A1/3/bar 3-12</t>
  </si>
  <si>
    <t xml:space="preserve">A2/3/bar 51-62</t>
  </si>
  <si>
    <t xml:space="preserve">Section B: </t>
  </si>
  <si>
    <t xml:space="preserve">B1/3/bar 13-16</t>
  </si>
  <si>
    <t xml:space="preserve">B2/3/bar 63-66</t>
  </si>
  <si>
    <t xml:space="preserve">Section C: </t>
  </si>
  <si>
    <t xml:space="preserve">C1/3/bar 17-28</t>
  </si>
  <si>
    <t xml:space="preserve">C2/3/bar 67-78</t>
  </si>
  <si>
    <t xml:space="preserve">Section D: </t>
  </si>
  <si>
    <t xml:space="preserve">D1/3/bar 29-35</t>
  </si>
  <si>
    <t xml:space="preserve">D2a/3/bar 79-85</t>
  </si>
  <si>
    <t xml:space="preserve">D2b/3/bar 86-96</t>
  </si>
  <si>
    <t xml:space="preserve">D3/3/bar 123-127</t>
  </si>
  <si>
    <t xml:space="preserve">E1/3/bar 43-50</t>
  </si>
  <si>
    <t xml:space="preserve">E2/3/bar 119-122</t>
  </si>
  <si>
    <t xml:space="preserve">F1/3/bar 109-118</t>
  </si>
  <si>
    <t xml:space="preserve">F2/3/bar 130-132</t>
  </si>
  <si>
    <t xml:space="preserve">Bach excerpt 4</t>
  </si>
  <si>
    <t xml:space="preserve">A1/4/bar 3-12</t>
  </si>
  <si>
    <t xml:space="preserve">A2/4/bar 51-62</t>
  </si>
  <si>
    <t xml:space="preserve">B1/4/bar 13-16</t>
  </si>
  <si>
    <t xml:space="preserve">B2/4/bar 63-66</t>
  </si>
  <si>
    <t xml:space="preserve">C1/4/bar 17-28</t>
  </si>
  <si>
    <t xml:space="preserve">C2/4/bar 67-78</t>
  </si>
  <si>
    <t xml:space="preserve">D1/4/bar 29-35</t>
  </si>
  <si>
    <t xml:space="preserve">D2a/4/bar 79-85</t>
  </si>
  <si>
    <t xml:space="preserve">D2b/4/bar 86-96</t>
  </si>
  <si>
    <t xml:space="preserve">D3/4/bar 123-127</t>
  </si>
  <si>
    <t xml:space="preserve">E1/4/bar 43-50</t>
  </si>
  <si>
    <t xml:space="preserve">E2/4/bar 119-122</t>
  </si>
  <si>
    <t xml:space="preserve">Section F: </t>
  </si>
  <si>
    <t xml:space="preserve">F1/4/bar 109-118</t>
  </si>
  <si>
    <t xml:space="preserve">F2/4/bar 130-132</t>
  </si>
  <si>
    <t xml:space="preserve">E major scale 3</t>
  </si>
  <si>
    <t xml:space="preserve">S3/1</t>
  </si>
  <si>
    <t xml:space="preserve">Bach excerpt 5</t>
  </si>
  <si>
    <t xml:space="preserve">A1/5/bar 3-12</t>
  </si>
  <si>
    <t xml:space="preserve">A2/5/bar 51-62</t>
  </si>
  <si>
    <t xml:space="preserve">B1/5/bar 13-16</t>
  </si>
  <si>
    <t xml:space="preserve">B2/5/bar 63-66</t>
  </si>
  <si>
    <t xml:space="preserve">C1/5/bar 17-28</t>
  </si>
  <si>
    <t xml:space="preserve">C2/5/bar 67-78</t>
  </si>
  <si>
    <t xml:space="preserve">D1/5/bar 29-35</t>
  </si>
  <si>
    <t xml:space="preserve">D2a/5/bar 79-85</t>
  </si>
  <si>
    <t xml:space="preserve">D2b/5/bar 86-96</t>
  </si>
  <si>
    <t xml:space="preserve">D3/5/bar 123-127</t>
  </si>
  <si>
    <t xml:space="preserve">E1/5/bar 43-50</t>
  </si>
  <si>
    <t xml:space="preserve">E2/5/bar 119-122</t>
  </si>
  <si>
    <t xml:space="preserve">F1/5/bar 109-118</t>
  </si>
  <si>
    <t xml:space="preserve">F2/5/bar 130-132</t>
  </si>
  <si>
    <t xml:space="preserve">Bach excerpt 6</t>
  </si>
  <si>
    <t xml:space="preserve">A1/6/bar 3-12</t>
  </si>
  <si>
    <t xml:space="preserve">A2/6/bar 51-62</t>
  </si>
  <si>
    <t xml:space="preserve">B1/6/bar 13-16</t>
  </si>
  <si>
    <t xml:space="preserve">B2/6/bar 63-66</t>
  </si>
  <si>
    <t xml:space="preserve">C1/6/bar 17-28</t>
  </si>
  <si>
    <t xml:space="preserve">C2/6/bar 67-78</t>
  </si>
  <si>
    <t xml:space="preserve">D1/6/bar 29-35</t>
  </si>
  <si>
    <t xml:space="preserve">D2a/6/bar 79-85</t>
  </si>
  <si>
    <t xml:space="preserve">D2b/6/bar 86-96</t>
  </si>
  <si>
    <t xml:space="preserve">D3/6/bar 123-127</t>
  </si>
  <si>
    <t xml:space="preserve">E1/6/bar 43-50</t>
  </si>
  <si>
    <t xml:space="preserve">E2/6/bar 119-122</t>
  </si>
  <si>
    <t xml:space="preserve">F1/6/bar 109-118</t>
  </si>
  <si>
    <t xml:space="preserve">F2/6/bar 130-132</t>
  </si>
  <si>
    <t xml:space="preserve">E major scale 4</t>
  </si>
  <si>
    <t xml:space="preserve">S4/1</t>
  </si>
  <si>
    <t xml:space="preserve">STATIC position end (30 sec)</t>
  </si>
  <si>
    <t xml:space="preserve">T2/1</t>
  </si>
  <si>
    <t xml:space="preserve">End</t>
  </si>
  <si>
    <t xml:space="preserve">Video hours (quarter speed)</t>
  </si>
  <si>
    <t xml:space="preserve">Start</t>
  </si>
  <si>
    <t xml:space="preserve">String crossing/detache mix</t>
  </si>
  <si>
    <t xml:space="preserve">A1a/1/bar 3-4</t>
  </si>
  <si>
    <t xml:space="preserve">A1a/1/bar 5-6</t>
  </si>
  <si>
    <t xml:space="preserve">same as 3-4 but piano</t>
  </si>
  <si>
    <t xml:space="preserve">A1b/1/bar 7-8</t>
  </si>
  <si>
    <t xml:space="preserve">ascending scale</t>
  </si>
  <si>
    <t xml:space="preserve">A1c/1/bar 9-10</t>
  </si>
  <si>
    <t xml:space="preserve">similar to 11-12 but forte</t>
  </si>
  <si>
    <t xml:space="preserve">A1c/1/bar 11-12</t>
  </si>
  <si>
    <t xml:space="preserve">similar to 9-10 but piano</t>
  </si>
  <si>
    <t xml:space="preserve">Α2a/1/bar 51-52</t>
  </si>
  <si>
    <t xml:space="preserve">A2a/1/bar 55-56</t>
  </si>
  <si>
    <t xml:space="preserve">detache sequence similar to 51-52</t>
  </si>
  <si>
    <t xml:space="preserve">A2b/1/bar 53</t>
  </si>
  <si>
    <t xml:space="preserve">similar to 54 but forte</t>
  </si>
  <si>
    <t xml:space="preserve">A2b/1/bar 54</t>
  </si>
  <si>
    <t xml:space="preserve">similar to 53 but piano</t>
  </si>
  <si>
    <t xml:space="preserve">A2c/1/bar 59-60</t>
  </si>
  <si>
    <t xml:space="preserve">similar to 61-62 but forte</t>
  </si>
  <si>
    <t xml:space="preserve">A2c/1/bar 61-62</t>
  </si>
  <si>
    <t xml:space="preserve">similar to 59-60 but piano</t>
  </si>
  <si>
    <t xml:space="preserve"> Single string crossing</t>
  </si>
  <si>
    <t xml:space="preserve">B1a/1/bar 13-14</t>
  </si>
  <si>
    <t xml:space="preserve">B1a/1/bar 15-16</t>
  </si>
  <si>
    <t xml:space="preserve">similar to 13-14 but piano</t>
  </si>
  <si>
    <t xml:space="preserve">B2a/1/bar 63-64</t>
  </si>
  <si>
    <t xml:space="preserve">B2a/1/bar 65-66</t>
  </si>
  <si>
    <t xml:space="preserve">similar to 63-64 but piano</t>
  </si>
  <si>
    <t xml:space="preserve"> Double string crossing,L hand sequence/R hand same</t>
  </si>
  <si>
    <t xml:space="preserve">C1a/1/bar 17-19</t>
  </si>
  <si>
    <t xml:space="preserve">N.B. mistake at bar 19 end</t>
  </si>
  <si>
    <t xml:space="preserve">C1a/1/bar 20</t>
  </si>
  <si>
    <t xml:space="preserve">change of shift 1</t>
  </si>
  <si>
    <t xml:space="preserve">C1a/1/bar 21-22</t>
  </si>
  <si>
    <t xml:space="preserve">change of shift 2</t>
  </si>
  <si>
    <t xml:space="preserve">C1a/1/bar 23-24</t>
  </si>
  <si>
    <t xml:space="preserve">change of shift 3</t>
  </si>
  <si>
    <t xml:space="preserve">C1a/1/bar 25-26</t>
  </si>
  <si>
    <t xml:space="preserve">change of shift 4</t>
  </si>
  <si>
    <t xml:space="preserve">C1a/1/bar 27-28</t>
  </si>
  <si>
    <t xml:space="preserve">change of shift 5</t>
  </si>
  <si>
    <t xml:space="preserve">C2a/1/bar 67-69</t>
  </si>
  <si>
    <t xml:space="preserve">C2a/1/bar 70</t>
  </si>
  <si>
    <t xml:space="preserve">C2a/1/bar 71-72</t>
  </si>
  <si>
    <t xml:space="preserve">C2a/1/bar 73-74</t>
  </si>
  <si>
    <t xml:space="preserve">C2a/1/bar 75-76</t>
  </si>
  <si>
    <t xml:space="preserve">C2a/1/bar 77-78</t>
  </si>
  <si>
    <t xml:space="preserve"> Detache</t>
  </si>
  <si>
    <t xml:space="preserve">D2a/1/bar 79-85</t>
  </si>
  <si>
    <t xml:space="preserve">D2b/1/bar 86-89</t>
  </si>
  <si>
    <t xml:space="preserve">sequence 2</t>
  </si>
  <si>
    <t xml:space="preserve">D2c/1/bar 90-92</t>
  </si>
  <si>
    <t xml:space="preserve">sequence 3</t>
  </si>
  <si>
    <t xml:space="preserve">D2d/1/bar 93-96</t>
  </si>
  <si>
    <t xml:space="preserve">sequence 4</t>
  </si>
  <si>
    <t xml:space="preserve"> Arpeggio string crossing,L hand sequence/R hand same</t>
  </si>
  <si>
    <t xml:space="preserve">E1a/1/bar 43-44</t>
  </si>
  <si>
    <t xml:space="preserve">E1a/1/bar 45-46</t>
  </si>
  <si>
    <t xml:space="preserve">same as 43-44 but piano</t>
  </si>
  <si>
    <t xml:space="preserve">E1b/1/bar 47</t>
  </si>
  <si>
    <t xml:space="preserve">same as 48 but forte</t>
  </si>
  <si>
    <t xml:space="preserve">E1b/1/bar 48</t>
  </si>
  <si>
    <t xml:space="preserve">same as 47 but piano</t>
  </si>
  <si>
    <t xml:space="preserve">E1c/1/bar 49</t>
  </si>
  <si>
    <t xml:space="preserve">similar to 50 but forte</t>
  </si>
  <si>
    <t xml:space="preserve">E1c/1/bar 50</t>
  </si>
  <si>
    <t xml:space="preserve">similar to 49 but piano</t>
  </si>
  <si>
    <t xml:space="preserve"> Slurred string crossing</t>
  </si>
  <si>
    <t xml:space="preserve">F1a/1/bar 109-110</t>
  </si>
  <si>
    <t xml:space="preserve">F1a/1/bar 110</t>
  </si>
  <si>
    <t xml:space="preserve">same as 112 but 5th lower</t>
  </si>
  <si>
    <t xml:space="preserve">F1a/1/bar 112</t>
  </si>
  <si>
    <t xml:space="preserve">same as 110 but 5th higher</t>
  </si>
  <si>
    <t xml:space="preserve">F1b/1/bar 113-118</t>
  </si>
  <si>
    <t xml:space="preserve"> String crossing/detache mix</t>
  </si>
  <si>
    <t xml:space="preserve"> Double string crossing</t>
  </si>
  <si>
    <t xml:space="preserve">Arpeggio string crossing</t>
  </si>
  <si>
    <t xml:space="preserve">Single string crossing</t>
  </si>
  <si>
    <t xml:space="preserve">Double string crossing</t>
  </si>
  <si>
    <t xml:space="preserve">Detache</t>
  </si>
  <si>
    <t xml:space="preserve">Slurred string crossing</t>
  </si>
  <si>
    <t xml:space="preserve">Video timepoints Zoom0030 (from zero, NOT sync point)</t>
  </si>
  <si>
    <t xml:space="preserve">Corresponding EMG timepoints Run 32 Plot and Store Bach</t>
  </si>
  <si>
    <t xml:space="preserve">A: String crossing/detache mix</t>
  </si>
  <si>
    <t xml:space="preserve">A1a/bar 3-4</t>
  </si>
  <si>
    <t xml:space="preserve">A1a/bar 5-6</t>
  </si>
  <si>
    <t xml:space="preserve">A1b/bar 7-8</t>
  </si>
  <si>
    <t xml:space="preserve">A1c/bar 9-10</t>
  </si>
  <si>
    <t xml:space="preserve">A1c/bar 11-12</t>
  </si>
  <si>
    <t xml:space="preserve">Α2a/bar 51-52</t>
  </si>
  <si>
    <t xml:space="preserve">A2a/bar 55-56</t>
  </si>
  <si>
    <t xml:space="preserve">A2b/bar 53</t>
  </si>
  <si>
    <t xml:space="preserve">A2b/bar 54</t>
  </si>
  <si>
    <t xml:space="preserve">A2c/bar 59-60</t>
  </si>
  <si>
    <t xml:space="preserve">A2c/bar 61-62</t>
  </si>
  <si>
    <t xml:space="preserve">B: Single string crossing</t>
  </si>
  <si>
    <t xml:space="preserve">B1a/bar 13-14</t>
  </si>
  <si>
    <t xml:space="preserve">B1a/bar 15-16</t>
  </si>
  <si>
    <t xml:space="preserve">B2a/bar 63-64</t>
  </si>
  <si>
    <t xml:space="preserve">B2a/bar 65-66</t>
  </si>
  <si>
    <t xml:space="preserve">C: Double string crossing</t>
  </si>
  <si>
    <t xml:space="preserve">C1a/bar 17-19</t>
  </si>
  <si>
    <t xml:space="preserve">C1a/bar 20</t>
  </si>
  <si>
    <t xml:space="preserve">C1a/bar 21-22</t>
  </si>
  <si>
    <t xml:space="preserve">C1a/bar 23-24</t>
  </si>
  <si>
    <t xml:space="preserve">C1a/bar 25-26</t>
  </si>
  <si>
    <t xml:space="preserve">C1a/bar 27-28</t>
  </si>
  <si>
    <t xml:space="preserve">C2a/bar 67-69</t>
  </si>
  <si>
    <t xml:space="preserve">C2a/bar 70</t>
  </si>
  <si>
    <t xml:space="preserve">C2a/bar 71-72</t>
  </si>
  <si>
    <t xml:space="preserve">change of shift 2 (mistake at end 72)</t>
  </si>
  <si>
    <t xml:space="preserve">C2a/bar 73-74</t>
  </si>
  <si>
    <t xml:space="preserve">C2a/bar 75-76</t>
  </si>
  <si>
    <t xml:space="preserve">C2a/bar 77-78</t>
  </si>
  <si>
    <t xml:space="preserve">D: Detache</t>
  </si>
  <si>
    <t xml:space="preserve">D1/bar 29-35</t>
  </si>
  <si>
    <t xml:space="preserve">D2a/bar 79-85</t>
  </si>
  <si>
    <t xml:space="preserve">D2b/bar 86-89</t>
  </si>
  <si>
    <t xml:space="preserve">D2c/bar 90-92</t>
  </si>
  <si>
    <t xml:space="preserve">D2d/bar 93-96</t>
  </si>
  <si>
    <t xml:space="preserve">D3/bar 123-127</t>
  </si>
  <si>
    <t xml:space="preserve">E: Arpeggio string crossing</t>
  </si>
  <si>
    <t xml:space="preserve">E1a/bar 43-44</t>
  </si>
  <si>
    <t xml:space="preserve">E1a/bar 45-46</t>
  </si>
  <si>
    <t xml:space="preserve">E1b/bar 47</t>
  </si>
  <si>
    <t xml:space="preserve">E1b/bar 48</t>
  </si>
  <si>
    <t xml:space="preserve">E1c/bar 49</t>
  </si>
  <si>
    <t xml:space="preserve">E1c/bar 50</t>
  </si>
  <si>
    <t xml:space="preserve">E2/bar 119-122</t>
  </si>
  <si>
    <t xml:space="preserve">F: Slurred string crossing</t>
  </si>
  <si>
    <t xml:space="preserve">F1a/bar 109-110</t>
  </si>
  <si>
    <t xml:space="preserve">F1a/bar 110</t>
  </si>
  <si>
    <t xml:space="preserve">F1a/bar 112</t>
  </si>
  <si>
    <t xml:space="preserve">F1b/bar 113-118</t>
  </si>
  <si>
    <t xml:space="preserve">F2/bar 130 (- 4 notes)-132</t>
  </si>
  <si>
    <t xml:space="preserve">A1/bar 3-12</t>
  </si>
  <si>
    <t xml:space="preserve">A2/bar 51-62</t>
  </si>
  <si>
    <t xml:space="preserve">B1/bar 13-16</t>
  </si>
  <si>
    <t xml:space="preserve">B2/bar 63-66</t>
  </si>
  <si>
    <t xml:space="preserve">C1/bar 17-28</t>
  </si>
  <si>
    <t xml:space="preserve">C2/bar 67-78</t>
  </si>
  <si>
    <t xml:space="preserve">D2b/bar 86-96</t>
  </si>
  <si>
    <t xml:space="preserve">E1/bar 43-50</t>
  </si>
  <si>
    <t xml:space="preserve">F1/bar 109-118</t>
  </si>
  <si>
    <t xml:space="preserve">Video timepoints Zoom0031 (from zero, NOT sync point)</t>
  </si>
  <si>
    <t xml:space="preserve">Corresponding EMG timepoints Run 33 Plot and Store Bach</t>
  </si>
  <si>
    <t xml:space="preserve">no mistakes</t>
  </si>
  <si>
    <t xml:space="preserve">N.B. multiple mistakes so no analysis</t>
  </si>
  <si>
    <t xml:space="preserve">?not analyse due to mistakes above</t>
  </si>
  <si>
    <t xml:space="preserve">N.B. start bar 90 due to mistakes</t>
  </si>
  <si>
    <t xml:space="preserve">Video timepoints Zoom0032 (from zero, NOT sync point)</t>
  </si>
  <si>
    <t xml:space="preserve">Corresponding EMG timepoints Run 34 Plot and Store Bach</t>
  </si>
  <si>
    <t xml:space="preserve">some mistakes</t>
  </si>
  <si>
    <t xml:space="preserve">bar 123-126 as mistakes in 127</t>
  </si>
  <si>
    <t xml:space="preserve">mistake at start 119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</si>
</sst>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993366"/>
      </patternFill>
    </fill>
    <fill>
      <patternFill patternType="solid">
        <fgColor rgb="FF2E75B6"/>
        <bgColor rgb="FF007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externalLink" Target="externalLinks/externalLink1.xml"/><Relationship Id="rId1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wnloads/FATIGUE%20STUDY_latest_0106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MVCs"/>
      <sheetName val="Novacek FS_001"/>
      <sheetName val="TimeComputationZOOM0025"/>
      <sheetName val="TimeComputationZOOM0026"/>
      <sheetName val="TimeComputationZOOM0027"/>
      <sheetName val="Bach FS_V_001"/>
      <sheetName val="TimeComputationZOOM0029"/>
      <sheetName val="Bach FS_V_002"/>
      <sheetName val="TimeComputationZOOM0030"/>
      <sheetName val="Bach FS_V_003"/>
      <sheetName val="TimeComputationZOOM0031"/>
      <sheetName val="Bach FS_V_004"/>
      <sheetName val="TimeComputationZOOM0032"/>
    </sheetNames>
    <sheetDataSet>
      <sheetData sheetId="0">
        <row r="11">
          <cell r="F11">
            <v>7.83333333333333</v>
          </cell>
          <cell r="G11">
            <v>6.22</v>
          </cell>
        </row>
        <row r="13">
          <cell r="F13">
            <v>9.73333333333333</v>
          </cell>
          <cell r="G13">
            <v>8.14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G2">
            <v>0</v>
          </cell>
        </row>
        <row r="3">
          <cell r="G3">
            <v>30.5</v>
          </cell>
        </row>
        <row r="4">
          <cell r="G4">
            <v>74.25</v>
          </cell>
        </row>
        <row r="5">
          <cell r="G5">
            <v>0</v>
          </cell>
        </row>
        <row r="6">
          <cell r="G6">
            <v>95.7291666666667</v>
          </cell>
        </row>
        <row r="7">
          <cell r="G7">
            <v>133.875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147.1375</v>
          </cell>
        </row>
        <row r="19">
          <cell r="G19">
            <v>163.7</v>
          </cell>
        </row>
        <row r="20">
          <cell r="G20">
            <v>0</v>
          </cell>
        </row>
        <row r="21">
          <cell r="G21">
            <v>228.4</v>
          </cell>
        </row>
        <row r="32">
          <cell r="G32">
            <v>249.858333333333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163.7</v>
          </cell>
        </row>
        <row r="38">
          <cell r="G38">
            <v>170.5</v>
          </cell>
        </row>
        <row r="39">
          <cell r="G39">
            <v>0</v>
          </cell>
        </row>
        <row r="40">
          <cell r="G40">
            <v>249.858333333333</v>
          </cell>
        </row>
        <row r="43">
          <cell r="G43">
            <v>256.516666666667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170.5</v>
          </cell>
        </row>
        <row r="57">
          <cell r="G57">
            <v>190.083333333333</v>
          </cell>
        </row>
        <row r="58">
          <cell r="G58">
            <v>0</v>
          </cell>
        </row>
        <row r="59">
          <cell r="G59">
            <v>256.516666666667</v>
          </cell>
        </row>
        <row r="70">
          <cell r="G70">
            <v>276.116666666667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190.083333333333</v>
          </cell>
        </row>
        <row r="74">
          <cell r="G74">
            <v>201.654166666667</v>
          </cell>
        </row>
        <row r="75">
          <cell r="G75">
            <v>0</v>
          </cell>
        </row>
        <row r="76">
          <cell r="G76">
            <v>276.116666666667</v>
          </cell>
        </row>
        <row r="83">
          <cell r="G83">
            <v>306.741666666667</v>
          </cell>
        </row>
        <row r="84">
          <cell r="G84">
            <v>0</v>
          </cell>
        </row>
        <row r="85">
          <cell r="G85">
            <v>355.008333333333</v>
          </cell>
        </row>
        <row r="86">
          <cell r="G86">
            <v>363.958333333333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214.033333333333</v>
          </cell>
        </row>
        <row r="100">
          <cell r="G100">
            <v>228.4</v>
          </cell>
        </row>
        <row r="101">
          <cell r="G101">
            <v>0</v>
          </cell>
        </row>
        <row r="102">
          <cell r="G102">
            <v>347.1625</v>
          </cell>
        </row>
        <row r="103">
          <cell r="G103">
            <v>355.008333333333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328.333333333333</v>
          </cell>
        </row>
        <row r="113">
          <cell r="G113">
            <v>347.1625</v>
          </cell>
        </row>
        <row r="114">
          <cell r="G114">
            <v>0</v>
          </cell>
        </row>
        <row r="115">
          <cell r="G115">
            <v>368.8625</v>
          </cell>
        </row>
        <row r="116">
          <cell r="G116">
            <v>373.595833333333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430.5125</v>
          </cell>
        </row>
        <row r="121">
          <cell r="G121">
            <v>447.175</v>
          </cell>
        </row>
        <row r="122">
          <cell r="G122">
            <v>514.7</v>
          </cell>
        </row>
        <row r="123">
          <cell r="G123">
            <v>536.125</v>
          </cell>
        </row>
        <row r="124">
          <cell r="G124">
            <v>0</v>
          </cell>
        </row>
        <row r="125">
          <cell r="G125">
            <v>447.175</v>
          </cell>
        </row>
        <row r="126">
          <cell r="G126">
            <v>453.895833333333</v>
          </cell>
        </row>
        <row r="127">
          <cell r="G127">
            <v>536.125</v>
          </cell>
        </row>
        <row r="128">
          <cell r="G128">
            <v>542.9125</v>
          </cell>
        </row>
        <row r="129">
          <cell r="G129">
            <v>0</v>
          </cell>
        </row>
        <row r="130">
          <cell r="G130">
            <v>453.895833333333</v>
          </cell>
        </row>
        <row r="131">
          <cell r="G131">
            <v>473.420833333333</v>
          </cell>
        </row>
        <row r="132">
          <cell r="G132">
            <v>542.9125</v>
          </cell>
        </row>
        <row r="133">
          <cell r="G133">
            <v>562.3125</v>
          </cell>
        </row>
        <row r="134">
          <cell r="G134">
            <v>0</v>
          </cell>
        </row>
        <row r="135">
          <cell r="G135">
            <v>0</v>
          </cell>
        </row>
        <row r="136">
          <cell r="G136">
            <v>0</v>
          </cell>
        </row>
        <row r="137">
          <cell r="G137">
            <v>562.3125</v>
          </cell>
        </row>
        <row r="138">
          <cell r="G138">
            <v>573.970833333333</v>
          </cell>
        </row>
        <row r="139">
          <cell r="G139">
            <v>573.970833333333</v>
          </cell>
        </row>
        <row r="140">
          <cell r="G140">
            <v>592.979166666667</v>
          </cell>
        </row>
        <row r="141">
          <cell r="G141">
            <v>640.270833333333</v>
          </cell>
        </row>
        <row r="142">
          <cell r="G142">
            <v>649.295833333333</v>
          </cell>
        </row>
        <row r="143">
          <cell r="G143">
            <v>0</v>
          </cell>
        </row>
        <row r="144">
          <cell r="G144">
            <v>500.383333333333</v>
          </cell>
        </row>
        <row r="145">
          <cell r="G145">
            <v>514.7</v>
          </cell>
        </row>
        <row r="146">
          <cell r="G146">
            <v>632.454166666667</v>
          </cell>
        </row>
        <row r="147">
          <cell r="G147">
            <v>640.270833333333</v>
          </cell>
        </row>
        <row r="148">
          <cell r="G148">
            <v>0</v>
          </cell>
        </row>
        <row r="149">
          <cell r="G149">
            <v>614.0375</v>
          </cell>
        </row>
        <row r="150">
          <cell r="G150">
            <v>632.454166666667</v>
          </cell>
        </row>
        <row r="151">
          <cell r="G151">
            <v>654.358333333333</v>
          </cell>
        </row>
        <row r="152">
          <cell r="G152">
            <v>658.916666666667</v>
          </cell>
        </row>
        <row r="153">
          <cell r="G153">
            <v>0</v>
          </cell>
        </row>
        <row r="154">
          <cell r="G154">
            <v>686.979166666667</v>
          </cell>
        </row>
        <row r="155">
          <cell r="G155">
            <v>725.229166666667</v>
          </cell>
        </row>
        <row r="156">
          <cell r="G156">
            <v>0</v>
          </cell>
        </row>
        <row r="157">
          <cell r="G157">
            <v>0</v>
          </cell>
        </row>
        <row r="158">
          <cell r="G158">
            <v>738.345833333333</v>
          </cell>
        </row>
        <row r="159">
          <cell r="G159">
            <v>755.075</v>
          </cell>
        </row>
        <row r="160">
          <cell r="G160">
            <v>820.3375</v>
          </cell>
        </row>
        <row r="161">
          <cell r="G161">
            <v>841.4</v>
          </cell>
        </row>
        <row r="162">
          <cell r="G162">
            <v>0</v>
          </cell>
        </row>
        <row r="163">
          <cell r="G163">
            <v>755.075</v>
          </cell>
        </row>
        <row r="164">
          <cell r="G164">
            <v>761.758333333333</v>
          </cell>
        </row>
        <row r="165">
          <cell r="G165">
            <v>841.4</v>
          </cell>
        </row>
        <row r="166">
          <cell r="G166">
            <v>848.058333333333</v>
          </cell>
        </row>
        <row r="167">
          <cell r="G167">
            <v>0</v>
          </cell>
        </row>
        <row r="168">
          <cell r="G168">
            <v>761.758333333333</v>
          </cell>
        </row>
        <row r="169">
          <cell r="G169">
            <v>780.983333333333</v>
          </cell>
        </row>
        <row r="170">
          <cell r="G170">
            <v>848.058333333333</v>
          </cell>
        </row>
        <row r="171">
          <cell r="G171">
            <v>867.404166666667</v>
          </cell>
        </row>
        <row r="172">
          <cell r="G172">
            <v>0</v>
          </cell>
        </row>
        <row r="173">
          <cell r="G173">
            <v>0</v>
          </cell>
        </row>
        <row r="174">
          <cell r="G174">
            <v>0</v>
          </cell>
        </row>
        <row r="175">
          <cell r="G175">
            <v>867.404166666667</v>
          </cell>
        </row>
        <row r="176">
          <cell r="G176">
            <v>878.808333333333</v>
          </cell>
        </row>
        <row r="177">
          <cell r="G177">
            <v>878.808333333333</v>
          </cell>
        </row>
        <row r="178">
          <cell r="G178">
            <v>897.645833333333</v>
          </cell>
        </row>
        <row r="179">
          <cell r="G179">
            <v>943.316666666667</v>
          </cell>
        </row>
        <row r="180">
          <cell r="G180">
            <v>952.304166666667</v>
          </cell>
        </row>
        <row r="181">
          <cell r="G181">
            <v>0</v>
          </cell>
        </row>
        <row r="182">
          <cell r="G182">
            <v>806.041666666667</v>
          </cell>
        </row>
        <row r="183">
          <cell r="G183">
            <v>820.3375</v>
          </cell>
        </row>
        <row r="184">
          <cell r="G184">
            <v>935.245833333333</v>
          </cell>
        </row>
        <row r="185">
          <cell r="G185">
            <v>943.316666666667</v>
          </cell>
        </row>
        <row r="186">
          <cell r="G186">
            <v>0</v>
          </cell>
        </row>
        <row r="187">
          <cell r="G187">
            <v>917.445833333333</v>
          </cell>
        </row>
        <row r="188">
          <cell r="G188">
            <v>935.245833333333</v>
          </cell>
        </row>
        <row r="189">
          <cell r="G189">
            <v>957.179166666667</v>
          </cell>
        </row>
        <row r="190">
          <cell r="G190">
            <v>961.666666666667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988.675</v>
          </cell>
        </row>
        <row r="194">
          <cell r="G194">
            <v>1004.9625</v>
          </cell>
        </row>
        <row r="195">
          <cell r="G195">
            <v>1066.60416666667</v>
          </cell>
        </row>
        <row r="196">
          <cell r="G196">
            <v>1086.89166666667</v>
          </cell>
        </row>
        <row r="197">
          <cell r="G197">
            <v>0</v>
          </cell>
        </row>
        <row r="198">
          <cell r="G198">
            <v>1004.9625</v>
          </cell>
        </row>
        <row r="199">
          <cell r="G199">
            <v>1011.575</v>
          </cell>
        </row>
        <row r="200">
          <cell r="G200">
            <v>1086.89166666667</v>
          </cell>
        </row>
        <row r="201">
          <cell r="G201">
            <v>1093.39166666667</v>
          </cell>
        </row>
        <row r="202">
          <cell r="G202">
            <v>0</v>
          </cell>
        </row>
        <row r="203">
          <cell r="G203">
            <v>1011.575</v>
          </cell>
        </row>
        <row r="204">
          <cell r="G204">
            <v>1030.44166666667</v>
          </cell>
        </row>
        <row r="205">
          <cell r="G205">
            <v>1093.39166666667</v>
          </cell>
        </row>
        <row r="206">
          <cell r="G206">
            <v>1112.18333333333</v>
          </cell>
        </row>
        <row r="207">
          <cell r="G207">
            <v>0</v>
          </cell>
        </row>
        <row r="208">
          <cell r="G208">
            <v>1030.44166666667</v>
          </cell>
        </row>
        <row r="209">
          <cell r="G209">
            <v>1041.72083333333</v>
          </cell>
        </row>
        <row r="210">
          <cell r="G210">
            <v>1112.18333333333</v>
          </cell>
        </row>
        <row r="211">
          <cell r="G211">
            <v>1123.50416666667</v>
          </cell>
        </row>
        <row r="212">
          <cell r="G212">
            <v>1123.50416666667</v>
          </cell>
        </row>
        <row r="213">
          <cell r="G213">
            <v>1142.0875</v>
          </cell>
        </row>
        <row r="214">
          <cell r="G214">
            <v>1188.54166666667</v>
          </cell>
        </row>
        <row r="215">
          <cell r="G215">
            <v>1197.24166666667</v>
          </cell>
        </row>
        <row r="216">
          <cell r="G216">
            <v>0</v>
          </cell>
        </row>
        <row r="217">
          <cell r="G217">
            <v>1053.18333333333</v>
          </cell>
        </row>
        <row r="218">
          <cell r="G218">
            <v>1066.60416666667</v>
          </cell>
        </row>
        <row r="219">
          <cell r="G219">
            <v>1180.81666666667</v>
          </cell>
        </row>
        <row r="220">
          <cell r="G220">
            <v>1188.54166666667</v>
          </cell>
        </row>
        <row r="221">
          <cell r="G221">
            <v>0</v>
          </cell>
        </row>
        <row r="222">
          <cell r="G222">
            <v>1162.58333333333</v>
          </cell>
        </row>
        <row r="223">
          <cell r="G223">
            <v>1180.81666666667</v>
          </cell>
        </row>
        <row r="224">
          <cell r="G224">
            <v>1202.2875</v>
          </cell>
        </row>
        <row r="225">
          <cell r="G225">
            <v>1206.50416666667</v>
          </cell>
        </row>
        <row r="226">
          <cell r="G226">
            <v>0</v>
          </cell>
        </row>
        <row r="227">
          <cell r="G227">
            <v>1251</v>
          </cell>
        </row>
        <row r="228">
          <cell r="G228">
            <v>1289.41666666667</v>
          </cell>
        </row>
        <row r="229">
          <cell r="G229">
            <v>0</v>
          </cell>
        </row>
        <row r="230">
          <cell r="G230">
            <v>0</v>
          </cell>
        </row>
        <row r="231">
          <cell r="G231">
            <v>1306.58333333333</v>
          </cell>
        </row>
        <row r="232">
          <cell r="G232">
            <v>1322.3</v>
          </cell>
        </row>
        <row r="233">
          <cell r="G233">
            <v>1383.4625</v>
          </cell>
        </row>
        <row r="234">
          <cell r="G234">
            <v>1403.875</v>
          </cell>
        </row>
        <row r="235">
          <cell r="G235">
            <v>0</v>
          </cell>
        </row>
        <row r="236">
          <cell r="G236">
            <v>1322.3</v>
          </cell>
        </row>
        <row r="237">
          <cell r="G237">
            <v>1328.62916666667</v>
          </cell>
        </row>
        <row r="238">
          <cell r="G238">
            <v>1403.875</v>
          </cell>
        </row>
        <row r="239">
          <cell r="G239">
            <v>1410.28333333333</v>
          </cell>
        </row>
        <row r="240">
          <cell r="G240">
            <v>0</v>
          </cell>
        </row>
        <row r="241">
          <cell r="G241">
            <v>1328.62916666667</v>
          </cell>
        </row>
        <row r="242">
          <cell r="G242">
            <v>1347.075</v>
          </cell>
        </row>
        <row r="243">
          <cell r="G243">
            <v>1410.28333333333</v>
          </cell>
        </row>
        <row r="244">
          <cell r="G244">
            <v>1428.88333333333</v>
          </cell>
        </row>
        <row r="245">
          <cell r="G245">
            <v>0</v>
          </cell>
        </row>
        <row r="246">
          <cell r="G246">
            <v>1347.075</v>
          </cell>
        </row>
        <row r="247">
          <cell r="G247">
            <v>1358.04583333333</v>
          </cell>
        </row>
        <row r="248">
          <cell r="G248">
            <v>1428.88333333333</v>
          </cell>
        </row>
        <row r="249">
          <cell r="G249">
            <v>1439.88333333333</v>
          </cell>
        </row>
        <row r="250">
          <cell r="G250">
            <v>1439.88333333333</v>
          </cell>
        </row>
        <row r="251">
          <cell r="G251">
            <v>1457.84583333333</v>
          </cell>
        </row>
        <row r="252">
          <cell r="G252">
            <v>1503.65</v>
          </cell>
        </row>
        <row r="253">
          <cell r="G253">
            <v>1512.23333333333</v>
          </cell>
        </row>
        <row r="254">
          <cell r="G254">
            <v>0</v>
          </cell>
        </row>
        <row r="255">
          <cell r="G255">
            <v>1369.74166666667</v>
          </cell>
        </row>
        <row r="256">
          <cell r="G256">
            <v>1383.4625</v>
          </cell>
        </row>
        <row r="257">
          <cell r="G257">
            <v>1496.00833333333</v>
          </cell>
        </row>
        <row r="258">
          <cell r="G258">
            <v>1503.65</v>
          </cell>
        </row>
        <row r="259">
          <cell r="G259">
            <v>0</v>
          </cell>
        </row>
        <row r="260">
          <cell r="G260">
            <v>1477.9375</v>
          </cell>
        </row>
        <row r="261">
          <cell r="G261">
            <v>1496.00833333333</v>
          </cell>
        </row>
        <row r="262">
          <cell r="G262">
            <v>1516.8</v>
          </cell>
        </row>
        <row r="263">
          <cell r="G263">
            <v>1521.15833333333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1553.5875</v>
          </cell>
        </row>
        <row r="267">
          <cell r="G267">
            <v>1569.75</v>
          </cell>
        </row>
        <row r="268">
          <cell r="G268">
            <v>1631.7</v>
          </cell>
        </row>
        <row r="269">
          <cell r="G269">
            <v>1652.625</v>
          </cell>
        </row>
        <row r="270">
          <cell r="G270">
            <v>0</v>
          </cell>
        </row>
        <row r="271">
          <cell r="G271">
            <v>1569.75</v>
          </cell>
        </row>
        <row r="272">
          <cell r="G272">
            <v>1576.24166666667</v>
          </cell>
        </row>
        <row r="273">
          <cell r="G273">
            <v>1652.625</v>
          </cell>
        </row>
        <row r="274">
          <cell r="G274">
            <v>1659.19583333333</v>
          </cell>
        </row>
        <row r="275">
          <cell r="G275">
            <v>0</v>
          </cell>
        </row>
        <row r="276">
          <cell r="G276">
            <v>1576.24166666667</v>
          </cell>
        </row>
        <row r="277">
          <cell r="G277">
            <v>1594.92916666667</v>
          </cell>
        </row>
        <row r="278">
          <cell r="G278">
            <v>1659.19583333333</v>
          </cell>
        </row>
        <row r="279">
          <cell r="G279">
            <v>1678.09166666667</v>
          </cell>
        </row>
        <row r="280">
          <cell r="G280">
            <v>0</v>
          </cell>
        </row>
        <row r="281">
          <cell r="G281">
            <v>1594.92916666667</v>
          </cell>
        </row>
        <row r="282">
          <cell r="G282">
            <v>1606.29166666667</v>
          </cell>
        </row>
        <row r="283">
          <cell r="G283">
            <v>1678.09166666667</v>
          </cell>
        </row>
        <row r="284">
          <cell r="G284">
            <v>1689.25</v>
          </cell>
        </row>
        <row r="285">
          <cell r="G285">
            <v>1696.21666666667</v>
          </cell>
        </row>
        <row r="286">
          <cell r="G286">
            <v>1707.8625</v>
          </cell>
        </row>
        <row r="287">
          <cell r="G287">
            <v>1753.89166666667</v>
          </cell>
        </row>
        <row r="288">
          <cell r="G288">
            <v>1762.72916666667</v>
          </cell>
        </row>
        <row r="289">
          <cell r="G289">
            <v>0</v>
          </cell>
        </row>
        <row r="290">
          <cell r="G290">
            <v>1618.1</v>
          </cell>
        </row>
        <row r="291">
          <cell r="G291">
            <v>1631.7</v>
          </cell>
        </row>
        <row r="292">
          <cell r="G292">
            <v>1746.075</v>
          </cell>
        </row>
        <row r="293">
          <cell r="G293">
            <v>1753.89166666667</v>
          </cell>
        </row>
        <row r="294">
          <cell r="G294">
            <v>0</v>
          </cell>
        </row>
        <row r="295">
          <cell r="G295">
            <v>1728.08333333333</v>
          </cell>
        </row>
        <row r="296">
          <cell r="G296">
            <v>1746.075</v>
          </cell>
        </row>
        <row r="297">
          <cell r="G297">
            <v>1768.0125</v>
          </cell>
        </row>
        <row r="298">
          <cell r="G298">
            <v>1772.61666666667</v>
          </cell>
        </row>
        <row r="299">
          <cell r="G299">
            <v>0</v>
          </cell>
        </row>
        <row r="300">
          <cell r="G300">
            <v>1800.85416666667</v>
          </cell>
        </row>
        <row r="301">
          <cell r="G301">
            <v>1839.70833333333</v>
          </cell>
        </row>
        <row r="302">
          <cell r="G302">
            <v>0</v>
          </cell>
        </row>
        <row r="303">
          <cell r="G303">
            <v>1849.5</v>
          </cell>
        </row>
        <row r="304">
          <cell r="G304">
            <v>1890.75</v>
          </cell>
        </row>
      </sheetData>
      <sheetData sheetId="12"/>
      <sheetData sheetId="13">
        <row r="2">
          <cell r="G2">
            <v>0</v>
          </cell>
        </row>
        <row r="3">
          <cell r="G3">
            <v>31.75</v>
          </cell>
        </row>
        <row r="4">
          <cell r="G4">
            <v>75.75</v>
          </cell>
        </row>
        <row r="5">
          <cell r="G5">
            <v>0</v>
          </cell>
        </row>
        <row r="6">
          <cell r="G6">
            <v>138.583333333333</v>
          </cell>
        </row>
        <row r="7">
          <cell r="G7">
            <v>177.395833333333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190.379166666667</v>
          </cell>
        </row>
        <row r="19">
          <cell r="G19">
            <v>206.945833333333</v>
          </cell>
        </row>
        <row r="20">
          <cell r="G20">
            <v>0</v>
          </cell>
        </row>
        <row r="21">
          <cell r="G21">
            <v>269.041666666667</v>
          </cell>
        </row>
        <row r="32">
          <cell r="G32">
            <v>289.404166666667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206.945833333333</v>
          </cell>
        </row>
        <row r="38">
          <cell r="G38">
            <v>213.891666666667</v>
          </cell>
        </row>
        <row r="39">
          <cell r="G39">
            <v>0</v>
          </cell>
        </row>
        <row r="40">
          <cell r="G40">
            <v>289.404166666667</v>
          </cell>
        </row>
        <row r="43">
          <cell r="G43">
            <v>296.229166666667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213.891666666667</v>
          </cell>
        </row>
        <row r="57">
          <cell r="G57">
            <v>232.079166666667</v>
          </cell>
        </row>
        <row r="58">
          <cell r="G58">
            <v>0</v>
          </cell>
        </row>
        <row r="59">
          <cell r="G59">
            <v>296.229166666667</v>
          </cell>
        </row>
        <row r="70">
          <cell r="G70">
            <v>314.616666666667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232.079166666667</v>
          </cell>
        </row>
        <row r="74">
          <cell r="G74">
            <v>243.408333333333</v>
          </cell>
        </row>
        <row r="75">
          <cell r="G75">
            <v>0</v>
          </cell>
        </row>
        <row r="76">
          <cell r="G76">
            <v>314.616666666667</v>
          </cell>
        </row>
        <row r="83">
          <cell r="G83">
            <v>344.154166666667</v>
          </cell>
        </row>
        <row r="84">
          <cell r="G84">
            <v>0</v>
          </cell>
        </row>
        <row r="85">
          <cell r="G85">
            <v>389.045833333333</v>
          </cell>
        </row>
        <row r="86">
          <cell r="G86">
            <v>397.45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255.091666666667</v>
          </cell>
        </row>
        <row r="100">
          <cell r="G100">
            <v>269.041666666667</v>
          </cell>
        </row>
        <row r="101">
          <cell r="G101">
            <v>0</v>
          </cell>
        </row>
        <row r="102">
          <cell r="G102">
            <v>381.841666666667</v>
          </cell>
        </row>
        <row r="103">
          <cell r="G103">
            <v>389.045833333333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364.033333333333</v>
          </cell>
        </row>
        <row r="113">
          <cell r="G113">
            <v>381.841666666667</v>
          </cell>
        </row>
        <row r="114">
          <cell r="G114">
            <v>0</v>
          </cell>
        </row>
        <row r="115">
          <cell r="G115">
            <v>401.658333333333</v>
          </cell>
        </row>
        <row r="116">
          <cell r="G116">
            <v>406.141666666667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423.75</v>
          </cell>
        </row>
        <row r="121">
          <cell r="G121">
            <v>440.279166666667</v>
          </cell>
        </row>
        <row r="122">
          <cell r="G122">
            <v>502.3</v>
          </cell>
        </row>
        <row r="123">
          <cell r="G123">
            <v>522.716666666667</v>
          </cell>
        </row>
        <row r="124">
          <cell r="G124">
            <v>0</v>
          </cell>
        </row>
        <row r="125">
          <cell r="G125">
            <v>440.279166666667</v>
          </cell>
        </row>
        <row r="126">
          <cell r="G126">
            <v>447.079166666667</v>
          </cell>
        </row>
        <row r="127">
          <cell r="G127">
            <v>522.716666666667</v>
          </cell>
        </row>
        <row r="128">
          <cell r="G128">
            <v>529.5875</v>
          </cell>
        </row>
        <row r="129">
          <cell r="G129">
            <v>0</v>
          </cell>
        </row>
        <row r="130">
          <cell r="G130">
            <v>447.079166666667</v>
          </cell>
        </row>
        <row r="131">
          <cell r="G131">
            <v>465.483333333333</v>
          </cell>
        </row>
        <row r="132">
          <cell r="G132">
            <v>529.5875</v>
          </cell>
        </row>
        <row r="133">
          <cell r="G133">
            <v>548.291666666667</v>
          </cell>
        </row>
        <row r="134">
          <cell r="G134">
            <v>0</v>
          </cell>
        </row>
        <row r="135">
          <cell r="G135">
            <v>465.483333333333</v>
          </cell>
        </row>
        <row r="136">
          <cell r="G136">
            <v>476.716666666667</v>
          </cell>
        </row>
        <row r="137">
          <cell r="G137">
            <v>548.291666666667</v>
          </cell>
        </row>
        <row r="138">
          <cell r="G138">
            <v>559.604166666667</v>
          </cell>
        </row>
        <row r="139">
          <cell r="G139">
            <v>559.604166666667</v>
          </cell>
        </row>
        <row r="140">
          <cell r="G140">
            <v>577.8</v>
          </cell>
        </row>
        <row r="141">
          <cell r="G141">
            <v>623.583333333333</v>
          </cell>
        </row>
        <row r="142">
          <cell r="G142">
            <v>630.45</v>
          </cell>
        </row>
        <row r="143">
          <cell r="G143">
            <v>0</v>
          </cell>
        </row>
        <row r="144">
          <cell r="G144">
            <v>488.379166666667</v>
          </cell>
        </row>
        <row r="145">
          <cell r="G145">
            <v>502.3</v>
          </cell>
        </row>
        <row r="146">
          <cell r="G146">
            <v>616.333333333333</v>
          </cell>
        </row>
        <row r="147">
          <cell r="G147">
            <v>623.583333333333</v>
          </cell>
        </row>
        <row r="148">
          <cell r="G148">
            <v>0</v>
          </cell>
        </row>
        <row r="149">
          <cell r="G149">
            <v>597.816666666667</v>
          </cell>
        </row>
        <row r="150">
          <cell r="G150">
            <v>615.675</v>
          </cell>
        </row>
        <row r="151">
          <cell r="G151">
            <v>636.604166666667</v>
          </cell>
        </row>
        <row r="152">
          <cell r="G152">
            <v>641.133333333333</v>
          </cell>
        </row>
        <row r="153">
          <cell r="G153">
            <v>0</v>
          </cell>
        </row>
        <row r="154">
          <cell r="G154">
            <v>664.375</v>
          </cell>
        </row>
        <row r="155">
          <cell r="G155">
            <v>702.875</v>
          </cell>
        </row>
        <row r="156">
          <cell r="G156">
            <v>0</v>
          </cell>
        </row>
        <row r="157">
          <cell r="G157">
            <v>0</v>
          </cell>
        </row>
        <row r="158">
          <cell r="G158">
            <v>715.470833333333</v>
          </cell>
        </row>
        <row r="159">
          <cell r="G159">
            <v>731.933333333333</v>
          </cell>
        </row>
        <row r="160">
          <cell r="G160">
            <v>794.966666666667</v>
          </cell>
        </row>
        <row r="161">
          <cell r="G161">
            <v>815.683333333333</v>
          </cell>
        </row>
        <row r="162">
          <cell r="G162">
            <v>0</v>
          </cell>
        </row>
        <row r="163">
          <cell r="G163">
            <v>731.933333333333</v>
          </cell>
        </row>
        <row r="164">
          <cell r="G164">
            <v>738.8875</v>
          </cell>
        </row>
        <row r="165">
          <cell r="G165">
            <v>815.683333333333</v>
          </cell>
        </row>
        <row r="166">
          <cell r="G166">
            <v>822.666666666667</v>
          </cell>
        </row>
        <row r="167">
          <cell r="G167">
            <v>0</v>
          </cell>
        </row>
        <row r="168">
          <cell r="G168">
            <v>738.8875</v>
          </cell>
        </row>
        <row r="169">
          <cell r="G169">
            <v>757.35</v>
          </cell>
        </row>
        <row r="170">
          <cell r="G170">
            <v>822.666666666667</v>
          </cell>
        </row>
        <row r="171">
          <cell r="G171">
            <v>841.195833333333</v>
          </cell>
        </row>
        <row r="172">
          <cell r="G172">
            <v>0</v>
          </cell>
        </row>
        <row r="173">
          <cell r="G173">
            <v>757.35</v>
          </cell>
        </row>
        <row r="174">
          <cell r="G174">
            <v>768.783333333333</v>
          </cell>
        </row>
        <row r="175">
          <cell r="G175">
            <v>841.195833333333</v>
          </cell>
        </row>
        <row r="176">
          <cell r="G176">
            <v>852.666666666667</v>
          </cell>
        </row>
        <row r="177">
          <cell r="G177">
            <v>852.666666666667</v>
          </cell>
        </row>
        <row r="178">
          <cell r="G178">
            <v>871.341666666667</v>
          </cell>
        </row>
        <row r="179">
          <cell r="G179">
            <v>917.2</v>
          </cell>
        </row>
        <row r="180">
          <cell r="G180">
            <v>925.929166666667</v>
          </cell>
        </row>
        <row r="181">
          <cell r="G181">
            <v>0</v>
          </cell>
        </row>
        <row r="182">
          <cell r="G182">
            <v>780.566666666667</v>
          </cell>
        </row>
        <row r="183">
          <cell r="G183">
            <v>794.966666666667</v>
          </cell>
        </row>
        <row r="184">
          <cell r="G184">
            <v>909.8125</v>
          </cell>
        </row>
        <row r="185">
          <cell r="G185">
            <v>917.2</v>
          </cell>
        </row>
        <row r="186">
          <cell r="G186">
            <v>0</v>
          </cell>
        </row>
        <row r="187">
          <cell r="G187">
            <v>891.566666666667</v>
          </cell>
        </row>
        <row r="188">
          <cell r="G188">
            <v>909.8125</v>
          </cell>
        </row>
        <row r="189">
          <cell r="G189">
            <v>930.404166666667</v>
          </cell>
        </row>
        <row r="190">
          <cell r="G190">
            <v>935.004166666667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952.3</v>
          </cell>
        </row>
        <row r="194">
          <cell r="G194">
            <v>968.854166666667</v>
          </cell>
        </row>
        <row r="195">
          <cell r="G195">
            <v>1031.66666666667</v>
          </cell>
        </row>
        <row r="196">
          <cell r="G196">
            <v>1052.39166666667</v>
          </cell>
        </row>
        <row r="197">
          <cell r="G197">
            <v>0</v>
          </cell>
        </row>
        <row r="198">
          <cell r="G198">
            <v>968.854166666667</v>
          </cell>
        </row>
        <row r="199">
          <cell r="G199">
            <v>975.675</v>
          </cell>
        </row>
        <row r="200">
          <cell r="G200">
            <v>1052.39166666667</v>
          </cell>
        </row>
        <row r="201">
          <cell r="G201">
            <v>1059.30833333333</v>
          </cell>
        </row>
        <row r="202">
          <cell r="G202">
            <v>0</v>
          </cell>
        </row>
        <row r="203">
          <cell r="G203">
            <v>975.675</v>
          </cell>
        </row>
        <row r="204">
          <cell r="G204">
            <v>994.1</v>
          </cell>
        </row>
        <row r="205">
          <cell r="G205">
            <v>1059.30833333333</v>
          </cell>
        </row>
        <row r="206">
          <cell r="G206">
            <v>1077.75</v>
          </cell>
        </row>
        <row r="207">
          <cell r="G207">
            <v>0</v>
          </cell>
        </row>
        <row r="208">
          <cell r="G208">
            <v>994.1</v>
          </cell>
        </row>
        <row r="209">
          <cell r="G209">
            <v>1005.5</v>
          </cell>
        </row>
        <row r="210">
          <cell r="G210">
            <v>1077.75</v>
          </cell>
        </row>
        <row r="211">
          <cell r="G211">
            <v>1089.325</v>
          </cell>
        </row>
        <row r="212">
          <cell r="G212">
            <v>1089.325</v>
          </cell>
        </row>
        <row r="213">
          <cell r="G213">
            <v>1107.9375</v>
          </cell>
        </row>
        <row r="214">
          <cell r="G214">
            <v>1153.80833333333</v>
          </cell>
        </row>
        <row r="215">
          <cell r="G215">
            <v>1162.40416666667</v>
          </cell>
        </row>
        <row r="216">
          <cell r="G216">
            <v>0</v>
          </cell>
        </row>
        <row r="217">
          <cell r="G217">
            <v>1017.18333333333</v>
          </cell>
        </row>
        <row r="218">
          <cell r="G218">
            <v>1031.66666666667</v>
          </cell>
        </row>
        <row r="219">
          <cell r="G219">
            <v>1146.26666666667</v>
          </cell>
        </row>
        <row r="220">
          <cell r="G220">
            <v>1153.80833333333</v>
          </cell>
        </row>
        <row r="221">
          <cell r="G221">
            <v>0</v>
          </cell>
        </row>
        <row r="222">
          <cell r="G222">
            <v>1128.42916666667</v>
          </cell>
        </row>
        <row r="223">
          <cell r="G223">
            <v>1146.26666666667</v>
          </cell>
        </row>
        <row r="224">
          <cell r="G224">
            <v>1166.68333333333</v>
          </cell>
        </row>
        <row r="225">
          <cell r="G225">
            <v>1171.1875</v>
          </cell>
        </row>
        <row r="226">
          <cell r="G226">
            <v>0</v>
          </cell>
        </row>
        <row r="227">
          <cell r="G227">
            <v>1196.125</v>
          </cell>
        </row>
        <row r="228">
          <cell r="G228">
            <v>1234.83333333333</v>
          </cell>
        </row>
        <row r="229">
          <cell r="G229">
            <v>0</v>
          </cell>
        </row>
        <row r="230">
          <cell r="G230">
            <v>0</v>
          </cell>
        </row>
        <row r="231">
          <cell r="G231">
            <v>1251.7</v>
          </cell>
        </row>
        <row r="232">
          <cell r="G232">
            <v>1268.11666666667</v>
          </cell>
        </row>
        <row r="233">
          <cell r="G233">
            <v>1331.3125</v>
          </cell>
        </row>
        <row r="234">
          <cell r="G234">
            <v>1351.86666666667</v>
          </cell>
        </row>
        <row r="235">
          <cell r="G235">
            <v>0</v>
          </cell>
        </row>
        <row r="236">
          <cell r="G236">
            <v>1268.11666666667</v>
          </cell>
        </row>
        <row r="237">
          <cell r="G237">
            <v>1275.02916666667</v>
          </cell>
        </row>
        <row r="238">
          <cell r="G238">
            <v>1351.86666666667</v>
          </cell>
        </row>
        <row r="239">
          <cell r="G239">
            <v>1358.76666666667</v>
          </cell>
        </row>
        <row r="240">
          <cell r="G240">
            <v>0</v>
          </cell>
        </row>
        <row r="241">
          <cell r="G241">
            <v>1275.02916666667</v>
          </cell>
        </row>
        <row r="242">
          <cell r="G242">
            <v>1293.61666666667</v>
          </cell>
        </row>
        <row r="243">
          <cell r="G243">
            <v>1358.76666666667</v>
          </cell>
        </row>
        <row r="244">
          <cell r="G244">
            <v>1377.45</v>
          </cell>
        </row>
        <row r="245">
          <cell r="G245">
            <v>0</v>
          </cell>
        </row>
        <row r="246">
          <cell r="G246">
            <v>1293.61666666667</v>
          </cell>
        </row>
        <row r="247">
          <cell r="G247">
            <v>1305.16666666667</v>
          </cell>
        </row>
        <row r="248">
          <cell r="G248">
            <v>1377.45</v>
          </cell>
        </row>
        <row r="249">
          <cell r="G249">
            <v>1389.01666666667</v>
          </cell>
        </row>
        <row r="250">
          <cell r="G250">
            <v>1389.01666666667</v>
          </cell>
        </row>
        <row r="251">
          <cell r="G251">
            <v>1407.59166666667</v>
          </cell>
        </row>
        <row r="252">
          <cell r="G252">
            <v>1452.9</v>
          </cell>
        </row>
        <row r="253">
          <cell r="G253">
            <v>1461.46666666667</v>
          </cell>
        </row>
        <row r="254">
          <cell r="G254">
            <v>0</v>
          </cell>
        </row>
        <row r="255">
          <cell r="G255">
            <v>1316.9375</v>
          </cell>
        </row>
        <row r="256">
          <cell r="G256">
            <v>1331.3125</v>
          </cell>
        </row>
        <row r="257">
          <cell r="G257">
            <v>1445.50833333333</v>
          </cell>
        </row>
        <row r="258">
          <cell r="G258">
            <v>1452.9</v>
          </cell>
        </row>
        <row r="259">
          <cell r="G259">
            <v>0</v>
          </cell>
        </row>
        <row r="260">
          <cell r="G260">
            <v>1427.65</v>
          </cell>
        </row>
        <row r="261">
          <cell r="G261">
            <v>1445.50833333333</v>
          </cell>
        </row>
        <row r="262">
          <cell r="G262">
            <v>1465.75833333333</v>
          </cell>
        </row>
        <row r="263">
          <cell r="G263">
            <v>1470.34583333333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1487.85</v>
          </cell>
        </row>
        <row r="267">
          <cell r="G267">
            <v>1504.41666666667</v>
          </cell>
        </row>
        <row r="268">
          <cell r="G268">
            <v>1566.76666666667</v>
          </cell>
        </row>
        <row r="269">
          <cell r="G269">
            <v>1587.19583333333</v>
          </cell>
        </row>
        <row r="270">
          <cell r="G270">
            <v>0</v>
          </cell>
        </row>
        <row r="271">
          <cell r="G271">
            <v>1504.41666666667</v>
          </cell>
        </row>
        <row r="272">
          <cell r="G272">
            <v>1511.29166666667</v>
          </cell>
        </row>
        <row r="273">
          <cell r="G273">
            <v>1587.19583333333</v>
          </cell>
        </row>
        <row r="274">
          <cell r="G274">
            <v>1594.125</v>
          </cell>
        </row>
        <row r="275">
          <cell r="G275">
            <v>0</v>
          </cell>
        </row>
        <row r="276">
          <cell r="G276">
            <v>1511.29166666667</v>
          </cell>
        </row>
        <row r="277">
          <cell r="G277">
            <v>1529.6</v>
          </cell>
        </row>
        <row r="278">
          <cell r="G278">
            <v>1594.125</v>
          </cell>
        </row>
        <row r="279">
          <cell r="G279">
            <v>1612.9375</v>
          </cell>
        </row>
        <row r="280">
          <cell r="G280">
            <v>0</v>
          </cell>
        </row>
        <row r="281">
          <cell r="G281">
            <v>1529.6</v>
          </cell>
        </row>
        <row r="282">
          <cell r="G282">
            <v>1540.91666666667</v>
          </cell>
        </row>
        <row r="283">
          <cell r="G283">
            <v>1612.9375</v>
          </cell>
        </row>
        <row r="284">
          <cell r="G284">
            <v>1624.39583333333</v>
          </cell>
        </row>
        <row r="285">
          <cell r="G285">
            <v>1624.39583333333</v>
          </cell>
        </row>
        <row r="286">
          <cell r="G286">
            <v>1643.16666666667</v>
          </cell>
        </row>
        <row r="287">
          <cell r="G287">
            <v>1688.78333333333</v>
          </cell>
        </row>
        <row r="288">
          <cell r="G288">
            <v>1697.48333333333</v>
          </cell>
        </row>
        <row r="289">
          <cell r="G289">
            <v>0</v>
          </cell>
        </row>
        <row r="290">
          <cell r="G290">
            <v>1552.63333333333</v>
          </cell>
        </row>
        <row r="291">
          <cell r="G291">
            <v>1566.76666666667</v>
          </cell>
        </row>
        <row r="292">
          <cell r="G292">
            <v>1681.35</v>
          </cell>
        </row>
        <row r="293">
          <cell r="G293">
            <v>1688.78333333333</v>
          </cell>
        </row>
        <row r="294">
          <cell r="G294">
            <v>0</v>
          </cell>
        </row>
        <row r="295">
          <cell r="G295">
            <v>1663.60833333333</v>
          </cell>
        </row>
        <row r="296">
          <cell r="G296">
            <v>1681.35</v>
          </cell>
        </row>
        <row r="297">
          <cell r="G297">
            <v>1701.8</v>
          </cell>
        </row>
        <row r="298">
          <cell r="G298">
            <v>1706.31666666667</v>
          </cell>
        </row>
        <row r="299">
          <cell r="G299">
            <v>0</v>
          </cell>
        </row>
        <row r="300">
          <cell r="G300">
            <v>1731.95833333333</v>
          </cell>
        </row>
        <row r="301">
          <cell r="G301">
            <v>1770.625</v>
          </cell>
        </row>
        <row r="302">
          <cell r="G302">
            <v>0</v>
          </cell>
        </row>
        <row r="303">
          <cell r="G303">
            <v>1780.5</v>
          </cell>
        </row>
        <row r="304">
          <cell r="G304">
            <v>1827.5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20.734693877551"/>
    <col collapsed="false" hidden="false" max="2" min="2" style="0" width="13.1734693877551"/>
    <col collapsed="false" hidden="false" max="3" min="3" style="0" width="31.3163265306122"/>
    <col collapsed="false" hidden="false" max="4" min="4" style="0" width="44.9234693877551"/>
    <col collapsed="false" hidden="false" max="5" min="5" style="0" width="44.1683673469388"/>
    <col collapsed="false" hidden="false" max="6" min="6" style="0" width="40.1734693877551"/>
    <col collapsed="false" hidden="false" max="7" min="7" style="0" width="46.9795918367347"/>
    <col collapsed="false" hidden="false" max="8" min="8" style="0" width="28.9438775510204"/>
    <col collapsed="false" hidden="false" max="9" min="9" style="0" width="116.418367346939"/>
    <col collapsed="false" hidden="false" max="1025" min="10" style="0" width="8.637755102040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1"/>
      <c r="C2" s="1"/>
      <c r="D2" s="1"/>
      <c r="E2" s="1"/>
      <c r="F2" s="1"/>
      <c r="H2" s="1"/>
      <c r="I2" s="1"/>
    </row>
    <row r="3" customFormat="false" ht="15" hidden="false" customHeight="false" outlineLevel="0" collapsed="false">
      <c r="A3" s="1"/>
      <c r="B3" s="3" t="s">
        <v>10</v>
      </c>
      <c r="C3" s="3" t="s">
        <v>11</v>
      </c>
      <c r="D3" s="3" t="n">
        <v>8</v>
      </c>
      <c r="E3" s="3" t="n">
        <v>53</v>
      </c>
      <c r="F3" s="0" t="n">
        <f aca="false">D3+E3/60</f>
        <v>8.88333333333333</v>
      </c>
      <c r="G3" s="0" t="n">
        <v>7.22</v>
      </c>
      <c r="H3" s="3" t="s">
        <v>12</v>
      </c>
      <c r="I3" s="3" t="s">
        <v>13</v>
      </c>
    </row>
    <row r="4" customFormat="false" ht="15" hidden="false" customHeight="false" outlineLevel="0" collapsed="false">
      <c r="B4" s="3" t="s">
        <v>14</v>
      </c>
      <c r="C4" s="0" t="s">
        <v>15</v>
      </c>
      <c r="D4" s="0" t="n">
        <v>8</v>
      </c>
      <c r="E4" s="0" t="n">
        <v>37</v>
      </c>
      <c r="F4" s="0" t="n">
        <f aca="false">D4+E4/60</f>
        <v>8.61666666666667</v>
      </c>
      <c r="G4" s="0" t="n">
        <v>7.2</v>
      </c>
      <c r="H4" s="0" t="s">
        <v>16</v>
      </c>
      <c r="I4" s="0" t="s">
        <v>17</v>
      </c>
    </row>
    <row r="5" customFormat="false" ht="15" hidden="false" customHeight="false" outlineLevel="0" collapsed="false">
      <c r="B5" s="3" t="s">
        <v>18</v>
      </c>
      <c r="C5" s="0" t="s">
        <v>19</v>
      </c>
      <c r="D5" s="0" t="n">
        <v>7</v>
      </c>
      <c r="E5" s="0" t="n">
        <v>6</v>
      </c>
      <c r="F5" s="0" t="n">
        <f aca="false">D5+E5/60</f>
        <v>7.1</v>
      </c>
      <c r="G5" s="0" t="n">
        <v>5.74</v>
      </c>
      <c r="H5" s="0" t="s">
        <v>20</v>
      </c>
      <c r="I5" s="0" t="s">
        <v>17</v>
      </c>
    </row>
    <row r="6" customFormat="false" ht="15" hidden="false" customHeight="false" outlineLevel="0" collapsed="false">
      <c r="A6" s="4" t="s">
        <v>21</v>
      </c>
    </row>
    <row r="7" customFormat="false" ht="15" hidden="false" customHeight="false" outlineLevel="0" collapsed="false">
      <c r="B7" s="0" t="s">
        <v>22</v>
      </c>
      <c r="C7" s="0" t="s">
        <v>23</v>
      </c>
      <c r="D7" s="0" t="n">
        <v>12</v>
      </c>
      <c r="E7" s="0" t="n">
        <v>14</v>
      </c>
      <c r="F7" s="0" t="n">
        <f aca="false">D7+E7/60</f>
        <v>12.2333333333333</v>
      </c>
      <c r="G7" s="5" t="n">
        <v>10.758</v>
      </c>
      <c r="H7" s="0" t="s">
        <v>24</v>
      </c>
      <c r="I7" s="0" t="s">
        <v>13</v>
      </c>
    </row>
    <row r="8" customFormat="false" ht="15" hidden="false" customHeight="false" outlineLevel="0" collapsed="false">
      <c r="A8" s="6" t="s">
        <v>25</v>
      </c>
    </row>
    <row r="9" customFormat="false" ht="15" hidden="false" customHeight="false" outlineLevel="0" collapsed="false">
      <c r="B9" s="0" t="s">
        <v>26</v>
      </c>
      <c r="C9" s="0" t="s">
        <v>27</v>
      </c>
      <c r="D9" s="0" t="n">
        <v>8</v>
      </c>
      <c r="E9" s="0" t="n">
        <v>59</v>
      </c>
      <c r="F9" s="0" t="n">
        <f aca="false">D9+E9/60</f>
        <v>8.98333333333333</v>
      </c>
      <c r="G9" s="0" t="n">
        <v>7.54</v>
      </c>
      <c r="H9" s="0" t="s">
        <v>24</v>
      </c>
      <c r="I9" s="0" t="s">
        <v>17</v>
      </c>
    </row>
    <row r="10" customFormat="false" ht="15" hidden="false" customHeight="false" outlineLevel="0" collapsed="false">
      <c r="A10" s="7" t="s">
        <v>28</v>
      </c>
    </row>
    <row r="11" customFormat="false" ht="15" hidden="false" customHeight="false" outlineLevel="0" collapsed="false">
      <c r="B11" s="0" t="s">
        <v>29</v>
      </c>
      <c r="C11" s="0" t="s">
        <v>30</v>
      </c>
      <c r="D11" s="0" t="n">
        <v>7</v>
      </c>
      <c r="E11" s="0" t="n">
        <v>50</v>
      </c>
      <c r="F11" s="0" t="n">
        <f aca="false">D11+E11/60</f>
        <v>7.83333333333333</v>
      </c>
      <c r="G11" s="0" t="n">
        <v>6.22</v>
      </c>
      <c r="H11" s="0" t="s">
        <v>24</v>
      </c>
      <c r="I11" s="0" t="s">
        <v>17</v>
      </c>
    </row>
    <row r="12" customFormat="false" ht="15" hidden="false" customHeight="false" outlineLevel="0" collapsed="false">
      <c r="A12" s="8" t="s">
        <v>31</v>
      </c>
    </row>
    <row r="13" customFormat="false" ht="15" hidden="false" customHeight="false" outlineLevel="0" collapsed="false">
      <c r="B13" s="0" t="s">
        <v>32</v>
      </c>
      <c r="C13" s="0" t="s">
        <v>33</v>
      </c>
      <c r="D13" s="0" t="n">
        <v>9</v>
      </c>
      <c r="E13" s="0" t="n">
        <v>44</v>
      </c>
      <c r="F13" s="0" t="n">
        <f aca="false">D13+E13/60</f>
        <v>9.73333333333333</v>
      </c>
      <c r="G13" s="5" t="n">
        <v>8.145</v>
      </c>
      <c r="H13" s="0" t="s">
        <v>24</v>
      </c>
      <c r="I13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3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04" activeCellId="0" sqref="A304"/>
    </sheetView>
  </sheetViews>
  <sheetFormatPr defaultRowHeight="15"/>
  <cols>
    <col collapsed="false" hidden="false" max="1" min="1" style="0" width="47.515306122449"/>
    <col collapsed="false" hidden="false" max="2" min="2" style="0" width="34.0204081632653"/>
    <col collapsed="false" hidden="false" max="3" min="3" style="0" width="28.5102040816327"/>
    <col collapsed="false" hidden="false" max="4" min="4" style="0" width="30.8877551020408"/>
    <col collapsed="false" hidden="false" max="5" min="5" style="0" width="30.780612244898"/>
    <col collapsed="false" hidden="false" max="6" min="6" style="0" width="29.8061224489796"/>
    <col collapsed="false" hidden="false" max="7" min="7" style="0" width="29.6989795918367"/>
    <col collapsed="false" hidden="false" max="1025" min="8" style="0" width="9.71938775510204"/>
  </cols>
  <sheetData>
    <row r="1" customFormat="false" ht="15" hidden="false" customHeight="false" outlineLevel="0" collapsed="false">
      <c r="A1" s="1" t="s">
        <v>187</v>
      </c>
      <c r="B1" s="1" t="s">
        <v>8</v>
      </c>
      <c r="C1" s="1" t="s">
        <v>393</v>
      </c>
      <c r="D1" s="1" t="s">
        <v>260</v>
      </c>
      <c r="E1" s="1" t="s">
        <v>261</v>
      </c>
      <c r="F1" s="1" t="s">
        <v>262</v>
      </c>
      <c r="G1" s="1" t="s">
        <v>263</v>
      </c>
    </row>
    <row r="2" customFormat="false" ht="15" hidden="false" customHeight="false" outlineLevel="0" collapsed="false">
      <c r="A2" s="14" t="s">
        <v>268</v>
      </c>
      <c r="G2" s="0" t="n">
        <f aca="false">(C2*60*60+D2*60+E2+F2/60)/4</f>
        <v>0</v>
      </c>
    </row>
    <row r="3" customFormat="false" ht="15" hidden="false" customHeight="false" outlineLevel="0" collapsed="false">
      <c r="A3" s="0" t="s">
        <v>394</v>
      </c>
      <c r="C3" s="0" t="n">
        <v>0</v>
      </c>
      <c r="D3" s="0" t="n">
        <v>1</v>
      </c>
      <c r="E3" s="0" t="n">
        <v>54</v>
      </c>
      <c r="F3" s="0" t="n">
        <v>0</v>
      </c>
      <c r="G3" s="0" t="n">
        <f aca="false">(C3*60*60+D3*60+E3+F3/60)/4</f>
        <v>28.5</v>
      </c>
    </row>
    <row r="4" customFormat="false" ht="15" hidden="false" customHeight="false" outlineLevel="0" collapsed="false">
      <c r="A4" s="0" t="s">
        <v>392</v>
      </c>
      <c r="C4" s="0" t="n">
        <v>0</v>
      </c>
      <c r="D4" s="0" t="n">
        <v>4</v>
      </c>
      <c r="E4" s="0" t="n">
        <v>52</v>
      </c>
      <c r="F4" s="0" t="n">
        <v>0</v>
      </c>
      <c r="G4" s="0" t="n">
        <f aca="false">(C4*60*60+D4*60+E4+F4/60)/4</f>
        <v>73</v>
      </c>
    </row>
    <row r="5" customFormat="false" ht="15" hidden="false" customHeight="false" outlineLevel="0" collapsed="false">
      <c r="A5" s="14" t="s">
        <v>270</v>
      </c>
      <c r="G5" s="0" t="n">
        <f aca="false">(C5*60*60+D5*60+E5+F5/60)/4</f>
        <v>0</v>
      </c>
    </row>
    <row r="6" customFormat="false" ht="15" hidden="false" customHeight="false" outlineLevel="0" collapsed="false">
      <c r="A6" s="0" t="s">
        <v>394</v>
      </c>
      <c r="C6" s="0" t="n">
        <v>0</v>
      </c>
      <c r="D6" s="0" t="n">
        <v>6</v>
      </c>
      <c r="E6" s="0" t="n">
        <v>25</v>
      </c>
      <c r="F6" s="0" t="n">
        <v>55</v>
      </c>
      <c r="G6" s="0" t="n">
        <f aca="false">(C6*60*60+D6*60+E6+F6/60)/4</f>
        <v>96.4791666666667</v>
      </c>
    </row>
    <row r="7" customFormat="false" ht="15" hidden="false" customHeight="false" outlineLevel="0" collapsed="false">
      <c r="A7" s="0" t="s">
        <v>392</v>
      </c>
      <c r="C7" s="0" t="n">
        <v>0</v>
      </c>
      <c r="D7" s="0" t="n">
        <v>9</v>
      </c>
      <c r="E7" s="0" t="n">
        <v>2</v>
      </c>
      <c r="F7" s="0" t="n">
        <v>0</v>
      </c>
      <c r="G7" s="0" t="n">
        <f aca="false">(C7*60*60+D7*60+E7+F7/60)/4</f>
        <v>135.5</v>
      </c>
    </row>
    <row r="8" customFormat="false" ht="15" hidden="false" customHeight="false" outlineLevel="0" collapsed="false">
      <c r="A8" s="14" t="s">
        <v>272</v>
      </c>
      <c r="G8" s="0" t="n">
        <f aca="false">(C8*60*60+D8*60+E8+F8/60)/4</f>
        <v>0</v>
      </c>
    </row>
    <row r="9" customFormat="false" ht="13.8" hidden="false" customHeight="false" outlineLevel="0" collapsed="false">
      <c r="A9" s="1" t="s">
        <v>273</v>
      </c>
      <c r="B9" s="0" t="s">
        <v>395</v>
      </c>
      <c r="G9" s="0" t="n">
        <f aca="false">(C9*60*60+D9*60+E9+F9/60)/4</f>
        <v>0</v>
      </c>
    </row>
    <row r="10" customFormat="false" ht="15" hidden="false" customHeight="false" outlineLevel="0" collapsed="false">
      <c r="A10" s="0" t="s">
        <v>396</v>
      </c>
      <c r="B10" s="0" t="s">
        <v>275</v>
      </c>
      <c r="C10" s="0" t="n">
        <v>0</v>
      </c>
      <c r="D10" s="0" t="n">
        <v>10</v>
      </c>
      <c r="E10" s="0" t="n">
        <v>26</v>
      </c>
      <c r="F10" s="0" t="n">
        <v>20</v>
      </c>
      <c r="G10" s="0" t="n">
        <f aca="false">(C10*60*60+D10*60+E10+F10/60)/4</f>
        <v>156.583333333333</v>
      </c>
    </row>
    <row r="11" customFormat="false" ht="15" hidden="false" customHeight="false" outlineLevel="0" collapsed="false">
      <c r="C11" s="0" t="n">
        <v>0</v>
      </c>
      <c r="D11" s="0" t="n">
        <v>10</v>
      </c>
      <c r="E11" s="0" t="n">
        <v>38</v>
      </c>
      <c r="F11" s="0" t="n">
        <v>42</v>
      </c>
      <c r="G11" s="0" t="n">
        <f aca="false">(C11*60*60+D11*60+E11+F11/60)/4</f>
        <v>159.675</v>
      </c>
    </row>
    <row r="12" customFormat="false" ht="15" hidden="false" customHeight="false" outlineLevel="0" collapsed="false">
      <c r="A12" s="0" t="s">
        <v>397</v>
      </c>
      <c r="B12" s="0" t="s">
        <v>398</v>
      </c>
      <c r="C12" s="0" t="n">
        <v>0</v>
      </c>
      <c r="D12" s="0" t="n">
        <v>10</v>
      </c>
      <c r="E12" s="0" t="n">
        <v>38</v>
      </c>
      <c r="F12" s="0" t="n">
        <v>42</v>
      </c>
      <c r="G12" s="0" t="n">
        <f aca="false">(C12*60*60+D12*60+E12+F12/60)/4</f>
        <v>159.675</v>
      </c>
    </row>
    <row r="13" customFormat="false" ht="15" hidden="false" customHeight="false" outlineLevel="0" collapsed="false">
      <c r="C13" s="0" t="n">
        <v>0</v>
      </c>
      <c r="D13" s="0" t="n">
        <v>10</v>
      </c>
      <c r="E13" s="0" t="n">
        <v>50</v>
      </c>
      <c r="F13" s="0" t="n">
        <v>52</v>
      </c>
      <c r="G13" s="0" t="n">
        <f aca="false">(C13*60*60+D13*60+E13+F13/60)/4</f>
        <v>162.716666666667</v>
      </c>
    </row>
    <row r="14" customFormat="false" ht="15" hidden="false" customHeight="false" outlineLevel="0" collapsed="false">
      <c r="A14" s="0" t="s">
        <v>399</v>
      </c>
      <c r="B14" s="0" t="s">
        <v>400</v>
      </c>
      <c r="C14" s="0" t="n">
        <v>0</v>
      </c>
      <c r="D14" s="0" t="n">
        <v>10</v>
      </c>
      <c r="E14" s="0" t="n">
        <v>50</v>
      </c>
      <c r="F14" s="0" t="n">
        <v>52</v>
      </c>
      <c r="G14" s="0" t="n">
        <f aca="false">(C14*60*60+D14*60+E14+F14/60)/4</f>
        <v>162.716666666667</v>
      </c>
    </row>
    <row r="15" customFormat="false" ht="15" hidden="false" customHeight="false" outlineLevel="0" collapsed="false">
      <c r="C15" s="0" t="n">
        <v>0</v>
      </c>
      <c r="D15" s="0" t="n">
        <v>11</v>
      </c>
      <c r="E15" s="0" t="n">
        <v>3</v>
      </c>
      <c r="F15" s="0" t="n">
        <v>13</v>
      </c>
      <c r="G15" s="0" t="n">
        <f aca="false">(C15*60*60+D15*60+E15+F15/60)/4</f>
        <v>165.804166666667</v>
      </c>
    </row>
    <row r="16" customFormat="false" ht="15" hidden="false" customHeight="false" outlineLevel="0" collapsed="false">
      <c r="A16" s="0" t="s">
        <v>401</v>
      </c>
      <c r="B16" s="0" t="s">
        <v>402</v>
      </c>
      <c r="C16" s="0" t="n">
        <v>0</v>
      </c>
      <c r="D16" s="0" t="n">
        <v>11</v>
      </c>
      <c r="E16" s="0" t="n">
        <v>3</v>
      </c>
      <c r="F16" s="0" t="n">
        <v>13</v>
      </c>
      <c r="G16" s="0" t="n">
        <f aca="false">(C16*60*60+D16*60+E16+F16/60)/4</f>
        <v>165.804166666667</v>
      </c>
    </row>
    <row r="17" customFormat="false" ht="15" hidden="false" customHeight="false" outlineLevel="0" collapsed="false">
      <c r="C17" s="0" t="n">
        <v>0</v>
      </c>
      <c r="D17" s="0" t="n">
        <v>11</v>
      </c>
      <c r="E17" s="0" t="n">
        <v>16</v>
      </c>
      <c r="F17" s="0" t="n">
        <v>10</v>
      </c>
      <c r="G17" s="0" t="n">
        <f aca="false">(C17*60*60+D17*60+E17+F17/60)/4</f>
        <v>169.041666666667</v>
      </c>
    </row>
    <row r="18" customFormat="false" ht="15" hidden="false" customHeight="false" outlineLevel="0" collapsed="false">
      <c r="A18" s="0" t="s">
        <v>403</v>
      </c>
      <c r="B18" s="0" t="s">
        <v>404</v>
      </c>
      <c r="C18" s="0" t="n">
        <v>0</v>
      </c>
      <c r="D18" s="0" t="n">
        <v>11</v>
      </c>
      <c r="E18" s="0" t="n">
        <v>16</v>
      </c>
      <c r="F18" s="0" t="n">
        <v>10</v>
      </c>
      <c r="G18" s="0" t="n">
        <f aca="false">(C18*60*60+D18*60+E18+F18/60)/4</f>
        <v>169.041666666667</v>
      </c>
    </row>
    <row r="19" customFormat="false" ht="15" hidden="false" customHeight="false" outlineLevel="0" collapsed="false">
      <c r="C19" s="0" t="n">
        <v>0</v>
      </c>
      <c r="D19" s="0" t="n">
        <v>11</v>
      </c>
      <c r="E19" s="0" t="n">
        <v>29</v>
      </c>
      <c r="F19" s="0" t="n">
        <v>6</v>
      </c>
      <c r="G19" s="0" t="n">
        <f aca="false">(C19*60*60+D19*60+E19+F19/60)/4</f>
        <v>172.275</v>
      </c>
    </row>
    <row r="20" customFormat="false" ht="15" hidden="false" customHeight="false" outlineLevel="0" collapsed="false">
      <c r="G20" s="0" t="n">
        <f aca="false">(C20*60*60+D20*60+E20+F20/60)/4</f>
        <v>0</v>
      </c>
    </row>
    <row r="21" customFormat="false" ht="15" hidden="false" customHeight="false" outlineLevel="0" collapsed="false">
      <c r="A21" s="0" t="s">
        <v>405</v>
      </c>
      <c r="B21" s="0" t="s">
        <v>277</v>
      </c>
      <c r="C21" s="0" t="n">
        <v>0</v>
      </c>
      <c r="D21" s="0" t="n">
        <v>15</v>
      </c>
      <c r="E21" s="0" t="n">
        <v>39</v>
      </c>
      <c r="F21" s="0" t="n">
        <v>58</v>
      </c>
      <c r="G21" s="0" t="n">
        <f aca="false">(C21*60*60+D21*60+E21+F21/60)/4</f>
        <v>234.991666666667</v>
      </c>
    </row>
    <row r="22" customFormat="false" ht="15" hidden="false" customHeight="false" outlineLevel="0" collapsed="false">
      <c r="C22" s="0" t="n">
        <v>0</v>
      </c>
      <c r="D22" s="0" t="n">
        <v>15</v>
      </c>
      <c r="E22" s="0" t="n">
        <v>53</v>
      </c>
      <c r="F22" s="0" t="n">
        <v>33</v>
      </c>
      <c r="G22" s="0" t="n">
        <f aca="false">(C22*60*60+D22*60+E22+F22/60)/4</f>
        <v>238.3875</v>
      </c>
    </row>
    <row r="23" customFormat="false" ht="15" hidden="false" customHeight="false" outlineLevel="0" collapsed="false">
      <c r="A23" s="0" t="s">
        <v>406</v>
      </c>
      <c r="B23" s="0" t="s">
        <v>407</v>
      </c>
      <c r="C23" s="0" t="n">
        <v>0</v>
      </c>
      <c r="D23" s="0" t="n">
        <v>16</v>
      </c>
      <c r="E23" s="0" t="n">
        <v>7</v>
      </c>
      <c r="F23" s="0" t="n">
        <v>32</v>
      </c>
      <c r="G23" s="0" t="n">
        <f aca="false">(C23*60*60+D23*60+E23+F23/60)/4</f>
        <v>241.883333333333</v>
      </c>
    </row>
    <row r="24" customFormat="false" ht="15" hidden="false" customHeight="false" outlineLevel="0" collapsed="false">
      <c r="C24" s="0" t="n">
        <v>0</v>
      </c>
      <c r="D24" s="0" t="n">
        <v>16</v>
      </c>
      <c r="E24" s="0" t="n">
        <v>21</v>
      </c>
      <c r="F24" s="0" t="n">
        <v>11</v>
      </c>
      <c r="G24" s="0" t="n">
        <f aca="false">(C24*60*60+D24*60+E24+F24/60)/4</f>
        <v>245.295833333333</v>
      </c>
    </row>
    <row r="25" customFormat="false" ht="15" hidden="false" customHeight="false" outlineLevel="0" collapsed="false">
      <c r="A25" s="0" t="s">
        <v>408</v>
      </c>
      <c r="B25" s="0" t="s">
        <v>409</v>
      </c>
      <c r="C25" s="0" t="n">
        <v>0</v>
      </c>
      <c r="D25" s="0" t="n">
        <v>15</v>
      </c>
      <c r="E25" s="0" t="n">
        <v>53</v>
      </c>
      <c r="F25" s="0" t="n">
        <v>33</v>
      </c>
      <c r="G25" s="0" t="n">
        <f aca="false">(C25*60*60+D25*60+E25+F25/60)/4</f>
        <v>238.3875</v>
      </c>
    </row>
    <row r="26" customFormat="false" ht="15" hidden="false" customHeight="false" outlineLevel="0" collapsed="false">
      <c r="C26" s="0" t="n">
        <v>0</v>
      </c>
      <c r="D26" s="0" t="n">
        <v>16</v>
      </c>
      <c r="E26" s="0" t="n">
        <v>0</v>
      </c>
      <c r="F26" s="0" t="n">
        <v>29</v>
      </c>
      <c r="G26" s="0" t="n">
        <f aca="false">(C26*60*60+D26*60+E26+F26/60)/4</f>
        <v>240.120833333333</v>
      </c>
    </row>
    <row r="27" customFormat="false" ht="15" hidden="false" customHeight="false" outlineLevel="0" collapsed="false">
      <c r="A27" s="0" t="s">
        <v>410</v>
      </c>
      <c r="B27" s="0" t="s">
        <v>411</v>
      </c>
      <c r="C27" s="0" t="n">
        <v>0</v>
      </c>
      <c r="D27" s="0" t="n">
        <v>16</v>
      </c>
      <c r="E27" s="0" t="n">
        <v>0</v>
      </c>
      <c r="F27" s="0" t="n">
        <v>29</v>
      </c>
      <c r="G27" s="0" t="n">
        <f aca="false">(C27*60*60+D27*60+E27+F27/60)/4</f>
        <v>240.120833333333</v>
      </c>
    </row>
    <row r="28" customFormat="false" ht="15" hidden="false" customHeight="false" outlineLevel="0" collapsed="false">
      <c r="C28" s="0" t="n">
        <v>0</v>
      </c>
      <c r="D28" s="0" t="n">
        <v>16</v>
      </c>
      <c r="E28" s="0" t="n">
        <v>7</v>
      </c>
      <c r="F28" s="0" t="n">
        <v>32</v>
      </c>
      <c r="G28" s="0" t="n">
        <f aca="false">(C28*60*60+D28*60+E28+F28/60)/4</f>
        <v>241.883333333333</v>
      </c>
    </row>
    <row r="29" customFormat="false" ht="15" hidden="false" customHeight="false" outlineLevel="0" collapsed="false">
      <c r="A29" s="0" t="s">
        <v>412</v>
      </c>
      <c r="B29" s="0" t="s">
        <v>413</v>
      </c>
      <c r="C29" s="0" t="n">
        <v>0</v>
      </c>
      <c r="D29" s="0" t="n">
        <v>16</v>
      </c>
      <c r="E29" s="0" t="n">
        <v>34</v>
      </c>
      <c r="F29" s="0" t="n">
        <v>35</v>
      </c>
      <c r="G29" s="0" t="n">
        <f aca="false">(C29*60*60+D29*60+E29+F29/60)/4</f>
        <v>248.645833333333</v>
      </c>
    </row>
    <row r="30" customFormat="false" ht="15" hidden="false" customHeight="false" outlineLevel="0" collapsed="false">
      <c r="C30" s="0" t="n">
        <v>0</v>
      </c>
      <c r="D30" s="0" t="n">
        <v>16</v>
      </c>
      <c r="E30" s="0" t="n">
        <v>47</v>
      </c>
      <c r="F30" s="0" t="n">
        <v>49</v>
      </c>
      <c r="G30" s="0" t="n">
        <f aca="false">(C30*60*60+D30*60+E30+F30/60)/4</f>
        <v>251.954166666667</v>
      </c>
    </row>
    <row r="31" customFormat="false" ht="15" hidden="false" customHeight="false" outlineLevel="0" collapsed="false">
      <c r="A31" s="0" t="s">
        <v>414</v>
      </c>
      <c r="B31" s="0" t="s">
        <v>415</v>
      </c>
      <c r="C31" s="0" t="n">
        <v>0</v>
      </c>
      <c r="D31" s="0" t="n">
        <v>16</v>
      </c>
      <c r="E31" s="0" t="n">
        <v>47</v>
      </c>
      <c r="F31" s="0" t="n">
        <v>49</v>
      </c>
      <c r="G31" s="0" t="n">
        <f aca="false">(C31*60*60+D31*60+E31+F31/60)/4</f>
        <v>251.954166666667</v>
      </c>
    </row>
    <row r="32" customFormat="false" ht="15" hidden="false" customHeight="false" outlineLevel="0" collapsed="false">
      <c r="C32" s="0" t="n">
        <v>0</v>
      </c>
      <c r="D32" s="0" t="n">
        <v>17</v>
      </c>
      <c r="E32" s="0" t="n">
        <v>1</v>
      </c>
      <c r="F32" s="0" t="n">
        <v>14</v>
      </c>
      <c r="G32" s="0" t="n">
        <f aca="false">(C32*60*60+D32*60+E32+F32/60)/4</f>
        <v>255.308333333333</v>
      </c>
    </row>
    <row r="33" customFormat="false" ht="15" hidden="false" customHeight="false" outlineLevel="0" collapsed="false">
      <c r="G33" s="0" t="n">
        <f aca="false">(C33*60*60+D33*60+E33+F33/60)/4</f>
        <v>0</v>
      </c>
    </row>
    <row r="34" customFormat="false" ht="13.8" hidden="false" customHeight="false" outlineLevel="0" collapsed="false">
      <c r="A34" s="1" t="s">
        <v>278</v>
      </c>
      <c r="B34" s="0" t="s">
        <v>416</v>
      </c>
      <c r="G34" s="0" t="n">
        <f aca="false">(C34*60*60+D34*60+E34+F34/60)/4</f>
        <v>0</v>
      </c>
    </row>
    <row r="35" customFormat="false" ht="15" hidden="false" customHeight="false" outlineLevel="0" collapsed="false">
      <c r="A35" s="0" t="s">
        <v>417</v>
      </c>
      <c r="B35" s="0" t="s">
        <v>280</v>
      </c>
      <c r="C35" s="0" t="n">
        <v>0</v>
      </c>
      <c r="D35" s="0" t="n">
        <v>11</v>
      </c>
      <c r="E35" s="0" t="n">
        <v>29</v>
      </c>
      <c r="F35" s="0" t="n">
        <v>6</v>
      </c>
      <c r="G35" s="0" t="n">
        <f aca="false">(C35*60*60+D35*60+E35+F35/60)/4</f>
        <v>172.275</v>
      </c>
    </row>
    <row r="36" customFormat="false" ht="15" hidden="false" customHeight="false" outlineLevel="0" collapsed="false">
      <c r="C36" s="0" t="n">
        <v>0</v>
      </c>
      <c r="D36" s="0" t="n">
        <v>11</v>
      </c>
      <c r="E36" s="0" t="n">
        <v>42</v>
      </c>
      <c r="F36" s="0" t="n">
        <v>6</v>
      </c>
      <c r="G36" s="0" t="n">
        <f aca="false">(C36*60*60+D36*60+E36+F36/60)/4</f>
        <v>175.525</v>
      </c>
    </row>
    <row r="37" customFormat="false" ht="15" hidden="false" customHeight="false" outlineLevel="0" collapsed="false">
      <c r="A37" s="0" t="s">
        <v>418</v>
      </c>
      <c r="B37" s="0" t="s">
        <v>419</v>
      </c>
      <c r="C37" s="0" t="n">
        <v>0</v>
      </c>
      <c r="D37" s="0" t="n">
        <v>11</v>
      </c>
      <c r="E37" s="0" t="n">
        <v>42</v>
      </c>
      <c r="F37" s="0" t="n">
        <v>6</v>
      </c>
      <c r="G37" s="0" t="n">
        <f aca="false">(C37*60*60+D37*60+E37+F37/60)/4</f>
        <v>175.525</v>
      </c>
    </row>
    <row r="38" customFormat="false" ht="15" hidden="false" customHeight="false" outlineLevel="0" collapsed="false">
      <c r="C38" s="0" t="n">
        <v>0</v>
      </c>
      <c r="D38" s="0" t="n">
        <v>11</v>
      </c>
      <c r="E38" s="0" t="n">
        <v>55</v>
      </c>
      <c r="F38" s="0" t="n">
        <v>34</v>
      </c>
      <c r="G38" s="0" t="n">
        <f aca="false">(C38*60*60+D38*60+E38+F38/60)/4</f>
        <v>178.891666666667</v>
      </c>
    </row>
    <row r="39" customFormat="false" ht="15" hidden="false" customHeight="false" outlineLevel="0" collapsed="false">
      <c r="G39" s="0" t="n">
        <f aca="false">(C39*60*60+D39*60+E39+F39/60)/4</f>
        <v>0</v>
      </c>
    </row>
    <row r="40" customFormat="false" ht="15" hidden="false" customHeight="false" outlineLevel="0" collapsed="false">
      <c r="A40" s="0" t="s">
        <v>420</v>
      </c>
      <c r="B40" s="0" t="s">
        <v>282</v>
      </c>
      <c r="C40" s="0" t="n">
        <v>0</v>
      </c>
      <c r="D40" s="0" t="n">
        <v>17</v>
      </c>
      <c r="E40" s="0" t="n">
        <v>1</v>
      </c>
      <c r="F40" s="0" t="n">
        <v>14</v>
      </c>
      <c r="G40" s="0" t="n">
        <f aca="false">(C40*60*60+D40*60+E40+F40/60)/4</f>
        <v>255.308333333333</v>
      </c>
    </row>
    <row r="41" customFormat="false" ht="15" hidden="false" customHeight="false" outlineLevel="0" collapsed="false">
      <c r="C41" s="0" t="n">
        <v>0</v>
      </c>
      <c r="D41" s="0" t="n">
        <v>17</v>
      </c>
      <c r="E41" s="0" t="n">
        <v>14</v>
      </c>
      <c r="F41" s="0" t="n">
        <v>39</v>
      </c>
      <c r="G41" s="0" t="n">
        <f aca="false">(C41*60*60+D41*60+E41+F41/60)/4</f>
        <v>258.6625</v>
      </c>
    </row>
    <row r="42" customFormat="false" ht="15" hidden="false" customHeight="false" outlineLevel="0" collapsed="false">
      <c r="A42" s="0" t="s">
        <v>421</v>
      </c>
      <c r="B42" s="0" t="s">
        <v>422</v>
      </c>
      <c r="C42" s="0" t="n">
        <v>0</v>
      </c>
      <c r="D42" s="0" t="n">
        <v>17</v>
      </c>
      <c r="E42" s="0" t="n">
        <v>14</v>
      </c>
      <c r="F42" s="0" t="n">
        <v>39</v>
      </c>
      <c r="G42" s="0" t="n">
        <f aca="false">(C42*60*60+D42*60+E42+F42/60)/4</f>
        <v>258.6625</v>
      </c>
    </row>
    <row r="43" customFormat="false" ht="15" hidden="false" customHeight="false" outlineLevel="0" collapsed="false">
      <c r="C43" s="0" t="n">
        <v>0</v>
      </c>
      <c r="D43" s="0" t="n">
        <v>17</v>
      </c>
      <c r="E43" s="0" t="n">
        <v>28</v>
      </c>
      <c r="F43" s="0" t="n">
        <v>8</v>
      </c>
      <c r="G43" s="0" t="n">
        <f aca="false">(C43*60*60+D43*60+E43+F43/60)/4</f>
        <v>262.033333333333</v>
      </c>
    </row>
    <row r="44" customFormat="false" ht="15" hidden="false" customHeight="false" outlineLevel="0" collapsed="false">
      <c r="G44" s="0" t="n">
        <f aca="false">(C44*60*60+D44*60+E44+F44/60)/4</f>
        <v>0</v>
      </c>
    </row>
    <row r="45" customFormat="false" ht="15" hidden="false" customHeight="false" outlineLevel="0" collapsed="false">
      <c r="A45" s="1" t="s">
        <v>283</v>
      </c>
      <c r="B45" s="1" t="s">
        <v>423</v>
      </c>
      <c r="G45" s="0" t="n">
        <f aca="false">(C45*60*60+D45*60+E45+F45/60)/4</f>
        <v>0</v>
      </c>
    </row>
    <row r="46" customFormat="false" ht="15" hidden="false" customHeight="false" outlineLevel="0" collapsed="false">
      <c r="A46" s="0" t="s">
        <v>424</v>
      </c>
      <c r="C46" s="0" t="n">
        <v>0</v>
      </c>
      <c r="D46" s="0" t="n">
        <v>11</v>
      </c>
      <c r="E46" s="0" t="n">
        <v>55</v>
      </c>
      <c r="F46" s="0" t="n">
        <v>34</v>
      </c>
      <c r="G46" s="0" t="n">
        <f aca="false">(C46*60*60+D46*60+E46+F46/60)/4</f>
        <v>178.891666666667</v>
      </c>
    </row>
    <row r="47" customFormat="false" ht="15" hidden="false" customHeight="false" outlineLevel="0" collapsed="false">
      <c r="B47" s="0" t="s">
        <v>425</v>
      </c>
      <c r="C47" s="0" t="n">
        <v>0</v>
      </c>
      <c r="D47" s="0" t="n">
        <v>12</v>
      </c>
      <c r="E47" s="0" t="n">
        <v>16</v>
      </c>
      <c r="F47" s="0" t="n">
        <v>0</v>
      </c>
      <c r="G47" s="0" t="n">
        <f aca="false">(C47*60*60+D47*60+E47+F47/60)/4</f>
        <v>184</v>
      </c>
    </row>
    <row r="48" customFormat="false" ht="15" hidden="false" customHeight="false" outlineLevel="0" collapsed="false">
      <c r="A48" s="0" t="s">
        <v>426</v>
      </c>
      <c r="B48" s="0" t="s">
        <v>427</v>
      </c>
      <c r="C48" s="0" t="n">
        <v>0</v>
      </c>
      <c r="D48" s="0" t="n">
        <v>12</v>
      </c>
      <c r="E48" s="0" t="n">
        <v>16</v>
      </c>
      <c r="F48" s="0" t="n">
        <v>0</v>
      </c>
      <c r="G48" s="0" t="n">
        <f aca="false">(C48*60*60+D48*60+E48+F48/60)/4</f>
        <v>184</v>
      </c>
    </row>
    <row r="49" customFormat="false" ht="15" hidden="false" customHeight="false" outlineLevel="0" collapsed="false">
      <c r="C49" s="0" t="n">
        <v>0</v>
      </c>
      <c r="D49" s="0" t="n">
        <v>12</v>
      </c>
      <c r="E49" s="0" t="n">
        <v>22</v>
      </c>
      <c r="F49" s="0" t="n">
        <v>29</v>
      </c>
      <c r="G49" s="0" t="n">
        <f aca="false">(C49*60*60+D49*60+E49+F49/60)/4</f>
        <v>185.620833333333</v>
      </c>
    </row>
    <row r="50" customFormat="false" ht="15" hidden="false" customHeight="false" outlineLevel="0" collapsed="false">
      <c r="A50" s="0" t="s">
        <v>428</v>
      </c>
      <c r="B50" s="0" t="s">
        <v>429</v>
      </c>
      <c r="C50" s="0" t="n">
        <v>0</v>
      </c>
      <c r="D50" s="0" t="n">
        <v>12</v>
      </c>
      <c r="E50" s="0" t="n">
        <v>22</v>
      </c>
      <c r="F50" s="0" t="n">
        <v>29</v>
      </c>
      <c r="G50" s="0" t="n">
        <f aca="false">(C50*60*60+D50*60+E50+F50/60)/4</f>
        <v>185.620833333333</v>
      </c>
    </row>
    <row r="51" customFormat="false" ht="15" hidden="false" customHeight="false" outlineLevel="0" collapsed="false">
      <c r="C51" s="0" t="n">
        <v>0</v>
      </c>
      <c r="D51" s="0" t="n">
        <v>12</v>
      </c>
      <c r="E51" s="0" t="n">
        <v>35</v>
      </c>
      <c r="F51" s="0" t="n">
        <v>9</v>
      </c>
      <c r="G51" s="0" t="n">
        <f aca="false">(C51*60*60+D51*60+E51+F51/60)/4</f>
        <v>188.7875</v>
      </c>
    </row>
    <row r="52" customFormat="false" ht="15" hidden="false" customHeight="false" outlineLevel="0" collapsed="false">
      <c r="A52" s="0" t="s">
        <v>430</v>
      </c>
      <c r="B52" s="0" t="s">
        <v>431</v>
      </c>
      <c r="C52" s="0" t="n">
        <v>0</v>
      </c>
      <c r="D52" s="0" t="n">
        <v>12</v>
      </c>
      <c r="E52" s="0" t="n">
        <v>35</v>
      </c>
      <c r="F52" s="0" t="n">
        <v>9</v>
      </c>
      <c r="G52" s="0" t="n">
        <f aca="false">(C52*60*60+D52*60+E52+F52/60)/4</f>
        <v>188.7875</v>
      </c>
    </row>
    <row r="53" customFormat="false" ht="15" hidden="false" customHeight="false" outlineLevel="0" collapsed="false">
      <c r="C53" s="0" t="n">
        <v>0</v>
      </c>
      <c r="D53" s="0" t="n">
        <v>12</v>
      </c>
      <c r="E53" s="0" t="n">
        <v>47</v>
      </c>
      <c r="F53" s="0" t="n">
        <v>43</v>
      </c>
      <c r="G53" s="0" t="n">
        <f aca="false">(C53*60*60+D53*60+E53+F53/60)/4</f>
        <v>191.929166666667</v>
      </c>
    </row>
    <row r="54" customFormat="false" ht="15" hidden="false" customHeight="false" outlineLevel="0" collapsed="false">
      <c r="A54" s="0" t="s">
        <v>432</v>
      </c>
      <c r="B54" s="0" t="s">
        <v>433</v>
      </c>
      <c r="C54" s="0" t="n">
        <v>0</v>
      </c>
      <c r="D54" s="0" t="n">
        <v>12</v>
      </c>
      <c r="E54" s="0" t="n">
        <v>47</v>
      </c>
      <c r="F54" s="0" t="n">
        <v>43</v>
      </c>
      <c r="G54" s="0" t="n">
        <f aca="false">(C54*60*60+D54*60+E54+F54/60)/4</f>
        <v>191.929166666667</v>
      </c>
    </row>
    <row r="55" customFormat="false" ht="15" hidden="false" customHeight="false" outlineLevel="0" collapsed="false">
      <c r="C55" s="0" t="n">
        <v>0</v>
      </c>
      <c r="D55" s="0" t="n">
        <v>13</v>
      </c>
      <c r="E55" s="0" t="n">
        <v>0</v>
      </c>
      <c r="F55" s="0" t="n">
        <v>21</v>
      </c>
      <c r="G55" s="0" t="n">
        <f aca="false">(C55*60*60+D55*60+E55+F55/60)/4</f>
        <v>195.0875</v>
      </c>
    </row>
    <row r="56" customFormat="false" ht="15" hidden="false" customHeight="false" outlineLevel="0" collapsed="false">
      <c r="A56" s="0" t="s">
        <v>434</v>
      </c>
      <c r="B56" s="0" t="s">
        <v>435</v>
      </c>
      <c r="C56" s="0" t="n">
        <v>0</v>
      </c>
      <c r="D56" s="0" t="n">
        <v>13</v>
      </c>
      <c r="E56" s="0" t="n">
        <v>0</v>
      </c>
      <c r="F56" s="0" t="n">
        <v>21</v>
      </c>
      <c r="G56" s="0" t="n">
        <f aca="false">(C56*60*60+D56*60+E56+F56/60)/4</f>
        <v>195.0875</v>
      </c>
    </row>
    <row r="57" customFormat="false" ht="15" hidden="false" customHeight="false" outlineLevel="0" collapsed="false">
      <c r="C57" s="0" t="n">
        <v>0</v>
      </c>
      <c r="D57" s="0" t="n">
        <v>13</v>
      </c>
      <c r="E57" s="0" t="n">
        <v>13</v>
      </c>
      <c r="F57" s="0" t="n">
        <v>32</v>
      </c>
      <c r="G57" s="0" t="n">
        <f aca="false">(C57*60*60+D57*60+E57+F57/60)/4</f>
        <v>198.383333333333</v>
      </c>
    </row>
    <row r="58" customFormat="false" ht="15" hidden="false" customHeight="false" outlineLevel="0" collapsed="false">
      <c r="G58" s="0" t="n">
        <f aca="false">(C58*60*60+D58*60+E58+F58/60)/4</f>
        <v>0</v>
      </c>
    </row>
    <row r="59" customFormat="false" ht="15" hidden="false" customHeight="false" outlineLevel="0" collapsed="false">
      <c r="A59" s="0" t="s">
        <v>436</v>
      </c>
      <c r="C59" s="0" t="n">
        <v>0</v>
      </c>
      <c r="D59" s="0" t="n">
        <v>17</v>
      </c>
      <c r="E59" s="0" t="n">
        <v>28</v>
      </c>
      <c r="F59" s="0" t="n">
        <v>8</v>
      </c>
      <c r="G59" s="0" t="n">
        <f aca="false">(C59*60*60+D59*60+E59+F59/60)/4</f>
        <v>262.033333333333</v>
      </c>
    </row>
    <row r="60" customFormat="false" ht="15" hidden="false" customHeight="false" outlineLevel="0" collapsed="false">
      <c r="C60" s="0" t="n">
        <v>0</v>
      </c>
      <c r="D60" s="0" t="n">
        <v>17</v>
      </c>
      <c r="E60" s="0" t="n">
        <v>48</v>
      </c>
      <c r="F60" s="0" t="n">
        <v>7</v>
      </c>
      <c r="G60" s="0" t="n">
        <f aca="false">(C60*60*60+D60*60+E60+F60/60)/4</f>
        <v>267.029166666667</v>
      </c>
    </row>
    <row r="61" customFormat="false" ht="15" hidden="false" customHeight="false" outlineLevel="0" collapsed="false">
      <c r="A61" s="0" t="s">
        <v>437</v>
      </c>
      <c r="B61" s="0" t="s">
        <v>427</v>
      </c>
      <c r="C61" s="0" t="n">
        <v>0</v>
      </c>
      <c r="D61" s="0" t="n">
        <v>17</v>
      </c>
      <c r="E61" s="0" t="n">
        <v>48</v>
      </c>
      <c r="F61" s="0" t="n">
        <v>7</v>
      </c>
      <c r="G61" s="0" t="n">
        <f aca="false">(C61*60*60+D61*60+E61+F61/60)/4</f>
        <v>267.029166666667</v>
      </c>
    </row>
    <row r="62" customFormat="false" ht="15" hidden="false" customHeight="false" outlineLevel="0" collapsed="false">
      <c r="C62" s="0" t="n">
        <v>0</v>
      </c>
      <c r="D62" s="0" t="n">
        <v>17</v>
      </c>
      <c r="E62" s="0" t="n">
        <v>54</v>
      </c>
      <c r="F62" s="0" t="n">
        <v>36</v>
      </c>
      <c r="G62" s="0" t="n">
        <f aca="false">(C62*60*60+D62*60+E62+F62/60)/4</f>
        <v>268.65</v>
      </c>
    </row>
    <row r="63" customFormat="false" ht="15" hidden="false" customHeight="false" outlineLevel="0" collapsed="false">
      <c r="A63" s="0" t="s">
        <v>438</v>
      </c>
      <c r="B63" s="0" t="s">
        <v>429</v>
      </c>
      <c r="C63" s="0" t="n">
        <v>0</v>
      </c>
      <c r="D63" s="0" t="n">
        <v>17</v>
      </c>
      <c r="E63" s="0" t="n">
        <v>54</v>
      </c>
      <c r="F63" s="0" t="n">
        <v>36</v>
      </c>
      <c r="G63" s="0" t="n">
        <f aca="false">(C63*60*60+D63*60+E63+F63/60)/4</f>
        <v>268.65</v>
      </c>
    </row>
    <row r="64" customFormat="false" ht="15" hidden="false" customHeight="false" outlineLevel="0" collapsed="false">
      <c r="C64" s="0" t="n">
        <v>0</v>
      </c>
      <c r="D64" s="0" t="n">
        <v>18</v>
      </c>
      <c r="E64" s="0" t="n">
        <v>7</v>
      </c>
      <c r="F64" s="0" t="n">
        <v>20</v>
      </c>
      <c r="G64" s="0" t="n">
        <f aca="false">(C64*60*60+D64*60+E64+F64/60)/4</f>
        <v>271.833333333333</v>
      </c>
    </row>
    <row r="65" customFormat="false" ht="15" hidden="false" customHeight="false" outlineLevel="0" collapsed="false">
      <c r="A65" s="0" t="s">
        <v>439</v>
      </c>
      <c r="B65" s="0" t="s">
        <v>431</v>
      </c>
      <c r="C65" s="0" t="n">
        <v>0</v>
      </c>
      <c r="D65" s="0" t="n">
        <v>18</v>
      </c>
      <c r="E65" s="0" t="n">
        <v>7</v>
      </c>
      <c r="F65" s="0" t="n">
        <v>20</v>
      </c>
      <c r="G65" s="0" t="n">
        <f aca="false">(C65*60*60+D65*60+E65+F65/60)/4</f>
        <v>271.833333333333</v>
      </c>
    </row>
    <row r="66" customFormat="false" ht="15" hidden="false" customHeight="false" outlineLevel="0" collapsed="false">
      <c r="C66" s="0" t="n">
        <v>0</v>
      </c>
      <c r="D66" s="0" t="n">
        <v>18</v>
      </c>
      <c r="E66" s="0" t="n">
        <v>20</v>
      </c>
      <c r="F66" s="0" t="n">
        <v>1</v>
      </c>
      <c r="G66" s="0" t="n">
        <f aca="false">(C66*60*60+D66*60+E66+F66/60)/4</f>
        <v>275.004166666667</v>
      </c>
    </row>
    <row r="67" customFormat="false" ht="15" hidden="false" customHeight="false" outlineLevel="0" collapsed="false">
      <c r="A67" s="0" t="s">
        <v>440</v>
      </c>
      <c r="B67" s="0" t="s">
        <v>433</v>
      </c>
      <c r="C67" s="0" t="n">
        <v>0</v>
      </c>
      <c r="D67" s="0" t="n">
        <v>18</v>
      </c>
      <c r="E67" s="0" t="n">
        <v>20</v>
      </c>
      <c r="F67" s="0" t="n">
        <v>1</v>
      </c>
      <c r="G67" s="0" t="n">
        <f aca="false">(C67*60*60+D67*60+E67+F67/60)/4</f>
        <v>275.004166666667</v>
      </c>
    </row>
    <row r="68" customFormat="false" ht="15" hidden="false" customHeight="false" outlineLevel="0" collapsed="false">
      <c r="C68" s="0" t="n">
        <v>0</v>
      </c>
      <c r="D68" s="0" t="n">
        <v>18</v>
      </c>
      <c r="E68" s="0" t="n">
        <v>32</v>
      </c>
      <c r="F68" s="0" t="n">
        <v>45</v>
      </c>
      <c r="G68" s="0" t="n">
        <f aca="false">(C68*60*60+D68*60+E68+F68/60)/4</f>
        <v>278.1875</v>
      </c>
    </row>
    <row r="69" customFormat="false" ht="15" hidden="false" customHeight="false" outlineLevel="0" collapsed="false">
      <c r="A69" s="0" t="s">
        <v>441</v>
      </c>
      <c r="B69" s="0" t="s">
        <v>435</v>
      </c>
      <c r="C69" s="0" t="n">
        <v>0</v>
      </c>
      <c r="D69" s="0" t="n">
        <v>18</v>
      </c>
      <c r="E69" s="0" t="n">
        <v>32</v>
      </c>
      <c r="F69" s="0" t="n">
        <v>45</v>
      </c>
      <c r="G69" s="0" t="n">
        <f aca="false">(C69*60*60+D69*60+E69+F69/60)/4</f>
        <v>278.1875</v>
      </c>
    </row>
    <row r="70" customFormat="false" ht="15" hidden="false" customHeight="false" outlineLevel="0" collapsed="false">
      <c r="C70" s="0" t="n">
        <v>0</v>
      </c>
      <c r="D70" s="0" t="n">
        <v>18</v>
      </c>
      <c r="E70" s="0" t="n">
        <v>46</v>
      </c>
      <c r="F70" s="0" t="n">
        <v>39</v>
      </c>
      <c r="G70" s="0" t="n">
        <f aca="false">(C70*60*60+D70*60+E70+F70/60)/4</f>
        <v>281.6625</v>
      </c>
    </row>
    <row r="71" customFormat="false" ht="15" hidden="false" customHeight="false" outlineLevel="0" collapsed="false">
      <c r="G71" s="0" t="n">
        <f aca="false">(C71*60*60+D71*60+E71+F71/60)/4</f>
        <v>0</v>
      </c>
    </row>
    <row r="72" customFormat="false" ht="13.8" hidden="false" customHeight="false" outlineLevel="0" collapsed="false">
      <c r="A72" s="1" t="s">
        <v>287</v>
      </c>
      <c r="B72" s="0" t="s">
        <v>442</v>
      </c>
      <c r="G72" s="0" t="n">
        <f aca="false">(C72*60*60+D72*60+E72+F72/60)/4</f>
        <v>0</v>
      </c>
    </row>
    <row r="73" customFormat="false" ht="15" hidden="false" customHeight="false" outlineLevel="0" collapsed="false">
      <c r="A73" s="0" t="s">
        <v>288</v>
      </c>
      <c r="B73" s="0" t="s">
        <v>289</v>
      </c>
      <c r="C73" s="0" t="n">
        <v>0</v>
      </c>
      <c r="D73" s="0" t="n">
        <v>13</v>
      </c>
      <c r="E73" s="0" t="n">
        <v>13</v>
      </c>
      <c r="F73" s="0" t="n">
        <v>32</v>
      </c>
      <c r="G73" s="0" t="n">
        <f aca="false">(C73*60*60+D73*60+E73+F73/60)/4</f>
        <v>198.383333333333</v>
      </c>
    </row>
    <row r="74" customFormat="false" ht="15" hidden="false" customHeight="false" outlineLevel="0" collapsed="false">
      <c r="C74" s="0" t="n">
        <v>0</v>
      </c>
      <c r="D74" s="0" t="n">
        <v>13</v>
      </c>
      <c r="E74" s="0" t="n">
        <v>57</v>
      </c>
      <c r="F74" s="0" t="n">
        <v>57</v>
      </c>
      <c r="G74" s="0" t="n">
        <f aca="false">(C74*60*60+D74*60+E74+F74/60)/4</f>
        <v>209.4875</v>
      </c>
    </row>
    <row r="75" customFormat="false" ht="15" hidden="false" customHeight="false" outlineLevel="0" collapsed="false">
      <c r="G75" s="0" t="n">
        <f aca="false">(C75*60*60+D75*60+E75+F75/60)/4</f>
        <v>0</v>
      </c>
    </row>
    <row r="76" customFormat="false" ht="15" hidden="false" customHeight="false" outlineLevel="0" collapsed="false">
      <c r="A76" s="0" t="s">
        <v>443</v>
      </c>
      <c r="B76" s="0" t="s">
        <v>291</v>
      </c>
      <c r="C76" s="0" t="n">
        <v>0</v>
      </c>
      <c r="D76" s="0" t="n">
        <v>18</v>
      </c>
      <c r="E76" s="0" t="n">
        <v>46</v>
      </c>
      <c r="F76" s="0" t="n">
        <v>39</v>
      </c>
      <c r="G76" s="0" t="n">
        <f aca="false">(C76*60*60+D76*60+E76+F76/60)/4</f>
        <v>281.6625</v>
      </c>
    </row>
    <row r="77" customFormat="false" ht="15" hidden="false" customHeight="false" outlineLevel="0" collapsed="false">
      <c r="C77" s="0" t="n">
        <v>0</v>
      </c>
      <c r="D77" s="0" t="n">
        <v>19</v>
      </c>
      <c r="E77" s="0" t="n">
        <v>31</v>
      </c>
      <c r="F77" s="0" t="n">
        <v>52</v>
      </c>
      <c r="G77" s="0" t="n">
        <f aca="false">(C77*60*60+D77*60+E77+F77/60)/4</f>
        <v>292.966666666667</v>
      </c>
    </row>
    <row r="78" customFormat="false" ht="15" hidden="false" customHeight="false" outlineLevel="0" collapsed="false">
      <c r="A78" s="0" t="s">
        <v>444</v>
      </c>
      <c r="B78" s="0" t="s">
        <v>445</v>
      </c>
      <c r="C78" s="0" t="n">
        <v>0</v>
      </c>
      <c r="D78" s="0" t="n">
        <v>19</v>
      </c>
      <c r="E78" s="0" t="n">
        <v>31</v>
      </c>
      <c r="F78" s="0" t="n">
        <v>52</v>
      </c>
      <c r="G78" s="0" t="n">
        <f aca="false">(C78*60*60+D78*60+E78+F78/60)/4</f>
        <v>292.966666666667</v>
      </c>
    </row>
    <row r="79" customFormat="false" ht="15" hidden="false" customHeight="false" outlineLevel="0" collapsed="false">
      <c r="C79" s="0" t="n">
        <v>0</v>
      </c>
      <c r="D79" s="0" t="n">
        <v>19</v>
      </c>
      <c r="E79" s="0" t="n">
        <v>58</v>
      </c>
      <c r="F79" s="0" t="n">
        <v>22</v>
      </c>
      <c r="G79" s="0" t="n">
        <f aca="false">(C79*60*60+D79*60+E79+F79/60)/4</f>
        <v>299.591666666667</v>
      </c>
    </row>
    <row r="80" customFormat="false" ht="15" hidden="false" customHeight="false" outlineLevel="0" collapsed="false">
      <c r="A80" s="0" t="s">
        <v>446</v>
      </c>
      <c r="B80" s="0" t="s">
        <v>447</v>
      </c>
      <c r="C80" s="0" t="n">
        <v>0</v>
      </c>
      <c r="D80" s="0" t="n">
        <v>19</v>
      </c>
      <c r="E80" s="0" t="n">
        <v>58</v>
      </c>
      <c r="F80" s="0" t="n">
        <v>22</v>
      </c>
      <c r="G80" s="0" t="n">
        <f aca="false">(C80*60*60+D80*60+E80+F80/60)/4</f>
        <v>299.591666666667</v>
      </c>
    </row>
    <row r="81" customFormat="false" ht="15" hidden="false" customHeight="false" outlineLevel="0" collapsed="false">
      <c r="C81" s="0" t="n">
        <v>0</v>
      </c>
      <c r="D81" s="0" t="n">
        <v>20</v>
      </c>
      <c r="E81" s="0" t="n">
        <v>17</v>
      </c>
      <c r="F81" s="0" t="n">
        <v>30</v>
      </c>
      <c r="G81" s="0" t="n">
        <f aca="false">(C81*60*60+D81*60+E81+F81/60)/4</f>
        <v>304.375</v>
      </c>
    </row>
    <row r="82" customFormat="false" ht="15" hidden="false" customHeight="false" outlineLevel="0" collapsed="false">
      <c r="A82" s="0" t="s">
        <v>448</v>
      </c>
      <c r="B82" s="0" t="s">
        <v>449</v>
      </c>
      <c r="C82" s="0" t="n">
        <v>0</v>
      </c>
      <c r="D82" s="0" t="n">
        <v>20</v>
      </c>
      <c r="E82" s="0" t="n">
        <v>17</v>
      </c>
      <c r="F82" s="0" t="n">
        <v>30</v>
      </c>
      <c r="G82" s="0" t="n">
        <f aca="false">(C82*60*60+D82*60+E82+F82/60)/4</f>
        <v>304.375</v>
      </c>
    </row>
    <row r="83" customFormat="false" ht="15" hidden="false" customHeight="false" outlineLevel="0" collapsed="false">
      <c r="C83" s="0" t="n">
        <v>0</v>
      </c>
      <c r="D83" s="0" t="n">
        <v>20</v>
      </c>
      <c r="E83" s="0" t="n">
        <v>43</v>
      </c>
      <c r="F83" s="0" t="n">
        <v>0</v>
      </c>
      <c r="G83" s="0" t="n">
        <f aca="false">(C83*60*60+D83*60+E83+F83/60)/4</f>
        <v>310.75</v>
      </c>
    </row>
    <row r="84" customFormat="false" ht="15" hidden="false" customHeight="false" outlineLevel="0" collapsed="false">
      <c r="G84" s="0" t="n">
        <f aca="false">(C84*60*60+D84*60+E84+F84/60)/4</f>
        <v>0</v>
      </c>
    </row>
    <row r="85" customFormat="false" ht="15" hidden="false" customHeight="false" outlineLevel="0" collapsed="false">
      <c r="A85" s="0" t="s">
        <v>292</v>
      </c>
      <c r="B85" s="0" t="s">
        <v>293</v>
      </c>
      <c r="C85" s="0" t="n">
        <v>0</v>
      </c>
      <c r="D85" s="0" t="n">
        <v>23</v>
      </c>
      <c r="E85" s="0" t="n">
        <v>43</v>
      </c>
      <c r="F85" s="0" t="n">
        <v>39</v>
      </c>
      <c r="G85" s="0" t="n">
        <f aca="false">(C85*60*60+D85*60+E85+F85/60)/4</f>
        <v>355.9125</v>
      </c>
    </row>
    <row r="86" customFormat="false" ht="15" hidden="false" customHeight="false" outlineLevel="0" collapsed="false">
      <c r="C86" s="0" t="n">
        <v>0</v>
      </c>
      <c r="D86" s="0" t="n">
        <v>24</v>
      </c>
      <c r="E86" s="0" t="n">
        <v>17</v>
      </c>
      <c r="F86" s="0" t="n">
        <v>2</v>
      </c>
      <c r="G86" s="0" t="n">
        <f aca="false">(C86*60*60+D86*60+E86+F86/60)/4</f>
        <v>364.258333333333</v>
      </c>
    </row>
    <row r="87" customFormat="false" ht="15" hidden="false" customHeight="false" outlineLevel="0" collapsed="false">
      <c r="G87" s="0" t="n">
        <f aca="false">(C87*60*60+D87*60+E87+F87/60)/4</f>
        <v>0</v>
      </c>
    </row>
    <row r="88" customFormat="false" ht="15" hidden="false" customHeight="false" outlineLevel="0" collapsed="false">
      <c r="A88" s="1" t="s">
        <v>294</v>
      </c>
      <c r="B88" s="1" t="s">
        <v>450</v>
      </c>
      <c r="G88" s="0" t="n">
        <f aca="false">(C88*60*60+D88*60+E88+F88/60)/4</f>
        <v>0</v>
      </c>
    </row>
    <row r="89" customFormat="false" ht="15" hidden="false" customHeight="false" outlineLevel="0" collapsed="false">
      <c r="A89" s="0" t="s">
        <v>451</v>
      </c>
      <c r="B89" s="0" t="s">
        <v>296</v>
      </c>
      <c r="C89" s="0" t="n">
        <v>0</v>
      </c>
      <c r="D89" s="0" t="n">
        <v>14</v>
      </c>
      <c r="E89" s="0" t="n">
        <v>43</v>
      </c>
      <c r="F89" s="0" t="n">
        <v>50</v>
      </c>
      <c r="G89" s="0" t="n">
        <f aca="false">(C89*60*60+D89*60+E89+F89/60)/4</f>
        <v>220.958333333333</v>
      </c>
    </row>
    <row r="90" customFormat="false" ht="15" hidden="false" customHeight="false" outlineLevel="0" collapsed="false">
      <c r="C90" s="0" t="n">
        <v>0</v>
      </c>
      <c r="D90" s="0" t="n">
        <v>14</v>
      </c>
      <c r="E90" s="0" t="n">
        <v>58</v>
      </c>
      <c r="F90" s="0" t="n">
        <v>5</v>
      </c>
      <c r="G90" s="0" t="n">
        <f aca="false">(C90*60*60+D90*60+E90+F90/60)/4</f>
        <v>224.520833333333</v>
      </c>
    </row>
    <row r="91" customFormat="false" ht="15" hidden="false" customHeight="false" outlineLevel="0" collapsed="false">
      <c r="A91" s="0" t="s">
        <v>452</v>
      </c>
      <c r="B91" s="0" t="s">
        <v>453</v>
      </c>
      <c r="C91" s="0" t="n">
        <v>0</v>
      </c>
      <c r="D91" s="0" t="n">
        <v>14</v>
      </c>
      <c r="E91" s="0" t="n">
        <v>58</v>
      </c>
      <c r="F91" s="0" t="n">
        <v>5</v>
      </c>
      <c r="G91" s="0" t="n">
        <f aca="false">(C91*60*60+D91*60+E91+F91/60)/4</f>
        <v>224.520833333333</v>
      </c>
    </row>
    <row r="92" customFormat="false" ht="15" hidden="false" customHeight="false" outlineLevel="0" collapsed="false">
      <c r="C92" s="0" t="n">
        <v>0</v>
      </c>
      <c r="D92" s="0" t="n">
        <v>15</v>
      </c>
      <c r="E92" s="0" t="n">
        <v>11</v>
      </c>
      <c r="F92" s="0" t="n">
        <v>41</v>
      </c>
      <c r="G92" s="0" t="n">
        <f aca="false">(C92*60*60+D92*60+E92+F92/60)/4</f>
        <v>227.920833333333</v>
      </c>
    </row>
    <row r="93" customFormat="false" ht="15" hidden="false" customHeight="false" outlineLevel="0" collapsed="false">
      <c r="A93" s="0" t="s">
        <v>454</v>
      </c>
      <c r="B93" s="0" t="s">
        <v>455</v>
      </c>
      <c r="C93" s="0" t="n">
        <v>0</v>
      </c>
      <c r="D93" s="0" t="n">
        <v>15</v>
      </c>
      <c r="E93" s="0" t="n">
        <v>11</v>
      </c>
      <c r="F93" s="0" t="n">
        <v>41</v>
      </c>
      <c r="G93" s="0" t="n">
        <f aca="false">(C93*60*60+D93*60+E93+F93/60)/4</f>
        <v>227.920833333333</v>
      </c>
    </row>
    <row r="94" customFormat="false" ht="15" hidden="false" customHeight="false" outlineLevel="0" collapsed="false">
      <c r="C94" s="0" t="n">
        <v>0</v>
      </c>
      <c r="D94" s="0" t="n">
        <v>15</v>
      </c>
      <c r="E94" s="0" t="n">
        <v>18</v>
      </c>
      <c r="F94" s="0" t="n">
        <v>33</v>
      </c>
      <c r="G94" s="0" t="n">
        <f aca="false">(C94*60*60+D94*60+E94+F94/60)/4</f>
        <v>229.6375</v>
      </c>
    </row>
    <row r="95" customFormat="false" ht="15" hidden="false" customHeight="false" outlineLevel="0" collapsed="false">
      <c r="A95" s="0" t="s">
        <v>456</v>
      </c>
      <c r="B95" s="0" t="s">
        <v>457</v>
      </c>
      <c r="C95" s="0" t="n">
        <v>0</v>
      </c>
      <c r="D95" s="0" t="n">
        <v>15</v>
      </c>
      <c r="E95" s="0" t="n">
        <v>18</v>
      </c>
      <c r="F95" s="0" t="n">
        <v>33</v>
      </c>
      <c r="G95" s="0" t="n">
        <f aca="false">(C95*60*60+D95*60+E95+F95/60)/4</f>
        <v>229.6375</v>
      </c>
    </row>
    <row r="96" customFormat="false" ht="15" hidden="false" customHeight="false" outlineLevel="0" collapsed="false">
      <c r="C96" s="0" t="n">
        <v>0</v>
      </c>
      <c r="D96" s="0" t="n">
        <v>15</v>
      </c>
      <c r="E96" s="0" t="n">
        <v>25</v>
      </c>
      <c r="F96" s="0" t="n">
        <v>40</v>
      </c>
      <c r="G96" s="0" t="n">
        <f aca="false">(C96*60*60+D96*60+E96+F96/60)/4</f>
        <v>231.416666666667</v>
      </c>
    </row>
    <row r="97" customFormat="false" ht="15" hidden="false" customHeight="false" outlineLevel="0" collapsed="false">
      <c r="A97" s="0" t="s">
        <v>458</v>
      </c>
      <c r="B97" s="0" t="s">
        <v>459</v>
      </c>
      <c r="C97" s="0" t="n">
        <v>0</v>
      </c>
      <c r="D97" s="0" t="n">
        <v>15</v>
      </c>
      <c r="E97" s="0" t="n">
        <v>25</v>
      </c>
      <c r="F97" s="0" t="n">
        <v>40</v>
      </c>
      <c r="G97" s="0" t="n">
        <f aca="false">(C97*60*60+D97*60+E97+F97/60)/4</f>
        <v>231.416666666667</v>
      </c>
    </row>
    <row r="98" customFormat="false" ht="15" hidden="false" customHeight="false" outlineLevel="0" collapsed="false">
      <c r="C98" s="0" t="n">
        <v>0</v>
      </c>
      <c r="D98" s="0" t="n">
        <v>15</v>
      </c>
      <c r="E98" s="0" t="n">
        <v>32</v>
      </c>
      <c r="F98" s="0" t="n">
        <v>41</v>
      </c>
      <c r="G98" s="0" t="n">
        <f aca="false">(C98*60*60+D98*60+E98+F98/60)/4</f>
        <v>233.170833333333</v>
      </c>
    </row>
    <row r="99" customFormat="false" ht="15" hidden="false" customHeight="false" outlineLevel="0" collapsed="false">
      <c r="A99" s="0" t="s">
        <v>460</v>
      </c>
      <c r="B99" s="0" t="s">
        <v>461</v>
      </c>
      <c r="C99" s="0" t="n">
        <v>0</v>
      </c>
      <c r="D99" s="0" t="n">
        <v>15</v>
      </c>
      <c r="E99" s="0" t="n">
        <v>32</v>
      </c>
      <c r="F99" s="0" t="n">
        <v>41</v>
      </c>
      <c r="G99" s="0" t="n">
        <f aca="false">(C99*60*60+D99*60+E99+F99/60)/4</f>
        <v>233.170833333333</v>
      </c>
    </row>
    <row r="100" customFormat="false" ht="15" hidden="false" customHeight="false" outlineLevel="0" collapsed="false">
      <c r="C100" s="0" t="n">
        <v>0</v>
      </c>
      <c r="D100" s="0" t="n">
        <v>15</v>
      </c>
      <c r="E100" s="0" t="n">
        <v>39</v>
      </c>
      <c r="F100" s="0" t="n">
        <v>58</v>
      </c>
      <c r="G100" s="0" t="n">
        <f aca="false">(C100*60*60+D100*60+E100+F100/60)/4</f>
        <v>234.991666666667</v>
      </c>
    </row>
    <row r="101" customFormat="false" ht="15" hidden="false" customHeight="false" outlineLevel="0" collapsed="false">
      <c r="G101" s="0" t="n">
        <f aca="false">(C101*60*60+D101*60+E101+F101/60)/4</f>
        <v>0</v>
      </c>
    </row>
    <row r="102" customFormat="false" ht="15" hidden="false" customHeight="false" outlineLevel="0" collapsed="false">
      <c r="A102" s="0" t="s">
        <v>297</v>
      </c>
      <c r="B102" s="0" t="s">
        <v>298</v>
      </c>
      <c r="C102" s="0" t="n">
        <v>0</v>
      </c>
      <c r="D102" s="0" t="n">
        <v>23</v>
      </c>
      <c r="E102" s="0" t="n">
        <v>15</v>
      </c>
      <c r="F102" s="0" t="n">
        <v>19</v>
      </c>
      <c r="G102" s="0" t="n">
        <f aca="false">(C102*60*60+D102*60+E102+F102/60)/4</f>
        <v>348.829166666667</v>
      </c>
    </row>
    <row r="103" customFormat="false" ht="15" hidden="false" customHeight="false" outlineLevel="0" collapsed="false">
      <c r="C103" s="0" t="n">
        <v>0</v>
      </c>
      <c r="D103" s="0" t="n">
        <v>23</v>
      </c>
      <c r="E103" s="0" t="n">
        <v>43</v>
      </c>
      <c r="F103" s="0" t="n">
        <v>39</v>
      </c>
      <c r="G103" s="0" t="n">
        <f aca="false">(C103*60*60+D103*60+E103+F103/60)/4</f>
        <v>355.9125</v>
      </c>
    </row>
    <row r="104" customFormat="false" ht="15" hidden="false" customHeight="false" outlineLevel="0" collapsed="false">
      <c r="G104" s="0" t="n">
        <f aca="false">(C104*60*60+D104*60+E104+F104/60)/4</f>
        <v>0</v>
      </c>
    </row>
    <row r="105" customFormat="false" ht="15" hidden="false" customHeight="false" outlineLevel="0" collapsed="false">
      <c r="A105" s="1" t="s">
        <v>299</v>
      </c>
      <c r="B105" s="0" t="s">
        <v>462</v>
      </c>
      <c r="G105" s="0" t="n">
        <f aca="false">(C105*60*60+D105*60+E105+F105/60)/4</f>
        <v>0</v>
      </c>
    </row>
    <row r="106" customFormat="false" ht="15" hidden="false" customHeight="false" outlineLevel="0" collapsed="false">
      <c r="A106" s="3" t="s">
        <v>463</v>
      </c>
      <c r="B106" s="0" t="s">
        <v>301</v>
      </c>
      <c r="C106" s="0" t="n">
        <v>0</v>
      </c>
      <c r="D106" s="0" t="n">
        <v>22</v>
      </c>
      <c r="E106" s="0" t="n">
        <v>3</v>
      </c>
      <c r="F106" s="0" t="n">
        <v>14</v>
      </c>
      <c r="G106" s="0" t="n">
        <f aca="false">(C106*60*60+D106*60+E106+F106/60)/4</f>
        <v>330.808333333333</v>
      </c>
    </row>
    <row r="107" customFormat="false" ht="15" hidden="false" customHeight="false" outlineLevel="0" collapsed="false">
      <c r="A107" s="3"/>
      <c r="C107" s="0" t="n">
        <v>0</v>
      </c>
      <c r="D107" s="0" t="n">
        <v>22</v>
      </c>
      <c r="E107" s="0" t="n">
        <v>18</v>
      </c>
      <c r="F107" s="0" t="n">
        <v>20</v>
      </c>
      <c r="G107" s="0" t="n">
        <f aca="false">(C107*60*60+D107*60+E107+F107/60)/4</f>
        <v>334.583333333333</v>
      </c>
    </row>
    <row r="108" customFormat="false" ht="15" hidden="false" customHeight="false" outlineLevel="0" collapsed="false">
      <c r="A108" s="3" t="s">
        <v>464</v>
      </c>
      <c r="B108" s="0" t="s">
        <v>465</v>
      </c>
      <c r="C108" s="0" t="n">
        <v>0</v>
      </c>
      <c r="D108" s="0" t="n">
        <v>22</v>
      </c>
      <c r="E108" s="0" t="n">
        <v>11</v>
      </c>
      <c r="F108" s="0" t="n">
        <v>5</v>
      </c>
      <c r="G108" s="0" t="n">
        <f aca="false">(C108*60*60+D108*60+E108+F108/60)/4</f>
        <v>332.770833333333</v>
      </c>
    </row>
    <row r="109" customFormat="false" ht="15" hidden="false" customHeight="false" outlineLevel="0" collapsed="false">
      <c r="A109" s="3"/>
      <c r="C109" s="0" t="n">
        <v>0</v>
      </c>
      <c r="D109" s="0" t="n">
        <v>22</v>
      </c>
      <c r="E109" s="0" t="n">
        <v>18</v>
      </c>
      <c r="F109" s="0" t="n">
        <v>20</v>
      </c>
      <c r="G109" s="0" t="n">
        <f aca="false">(C109*60*60+D109*60+E109+F109/60)/4</f>
        <v>334.583333333333</v>
      </c>
    </row>
    <row r="110" customFormat="false" ht="15" hidden="false" customHeight="false" outlineLevel="0" collapsed="false">
      <c r="A110" s="3" t="s">
        <v>466</v>
      </c>
      <c r="B110" s="0" t="s">
        <v>467</v>
      </c>
      <c r="C110" s="0" t="n">
        <v>0</v>
      </c>
      <c r="D110" s="0" t="n">
        <v>22</v>
      </c>
      <c r="E110" s="0" t="n">
        <v>25</v>
      </c>
      <c r="F110" s="0" t="n">
        <v>34</v>
      </c>
      <c r="G110" s="0" t="n">
        <f aca="false">(C110*60*60+D110*60+E110+F110/60)/4</f>
        <v>336.391666666667</v>
      </c>
    </row>
    <row r="111" customFormat="false" ht="15" hidden="false" customHeight="false" outlineLevel="0" collapsed="false">
      <c r="A111" s="3"/>
      <c r="C111" s="0" t="n">
        <v>0</v>
      </c>
      <c r="D111" s="0" t="n">
        <v>22</v>
      </c>
      <c r="E111" s="0" t="n">
        <v>32</v>
      </c>
      <c r="F111" s="0" t="n">
        <v>34</v>
      </c>
      <c r="G111" s="0" t="n">
        <f aca="false">(C111*60*60+D111*60+E111+F111/60)/4</f>
        <v>338.141666666667</v>
      </c>
    </row>
    <row r="112" customFormat="false" ht="15" hidden="false" customHeight="false" outlineLevel="0" collapsed="false">
      <c r="A112" s="3" t="s">
        <v>468</v>
      </c>
      <c r="B112" s="0" t="s">
        <v>293</v>
      </c>
      <c r="C112" s="0" t="n">
        <v>0</v>
      </c>
      <c r="D112" s="0" t="n">
        <v>22</v>
      </c>
      <c r="E112" s="0" t="n">
        <v>32</v>
      </c>
      <c r="F112" s="0" t="n">
        <v>34</v>
      </c>
      <c r="G112" s="0" t="n">
        <f aca="false">(C112*60*60+D112*60+E112+F112/60)/4</f>
        <v>338.141666666667</v>
      </c>
    </row>
    <row r="113" customFormat="false" ht="15" hidden="false" customHeight="false" outlineLevel="0" collapsed="false">
      <c r="A113" s="3"/>
      <c r="C113" s="0" t="n">
        <v>0</v>
      </c>
      <c r="D113" s="0" t="n">
        <v>23</v>
      </c>
      <c r="E113" s="0" t="n">
        <v>15</v>
      </c>
      <c r="F113" s="0" t="n">
        <v>19</v>
      </c>
      <c r="G113" s="0" t="n">
        <f aca="false">(C113*60*60+D113*60+E113+F113/60)/4</f>
        <v>348.829166666667</v>
      </c>
    </row>
    <row r="114" customFormat="false" ht="15" hidden="false" customHeight="false" outlineLevel="0" collapsed="false">
      <c r="A114" s="3"/>
      <c r="G114" s="0" t="n">
        <f aca="false">(C114*60*60+D114*60+E114+F114/60)/4</f>
        <v>0</v>
      </c>
    </row>
    <row r="115" customFormat="false" ht="15" hidden="false" customHeight="false" outlineLevel="0" collapsed="false">
      <c r="A115" s="3" t="s">
        <v>302</v>
      </c>
      <c r="B115" s="0" t="s">
        <v>293</v>
      </c>
      <c r="C115" s="0" t="n">
        <v>0</v>
      </c>
      <c r="D115" s="0" t="n">
        <v>24</v>
      </c>
      <c r="E115" s="0" t="n">
        <v>33</v>
      </c>
      <c r="F115" s="0" t="n">
        <v>48</v>
      </c>
      <c r="G115" s="0" t="n">
        <f aca="false">(C115*60*60+D115*60+E115+F115/60)/4</f>
        <v>368.45</v>
      </c>
    </row>
    <row r="116" customFormat="false" ht="15" hidden="false" customHeight="false" outlineLevel="0" collapsed="false">
      <c r="A116" s="3"/>
      <c r="C116" s="0" t="n">
        <v>0</v>
      </c>
      <c r="D116" s="0" t="n">
        <v>24</v>
      </c>
      <c r="E116" s="0" t="n">
        <v>52</v>
      </c>
      <c r="F116" s="0" t="n">
        <v>28</v>
      </c>
      <c r="G116" s="0" t="n">
        <f aca="false">(C116*60*60+D116*60+E116+F116/60)/4</f>
        <v>373.116666666667</v>
      </c>
    </row>
    <row r="117" customFormat="false" ht="15" hidden="false" customHeight="false" outlineLevel="0" collapsed="false">
      <c r="A117" s="3"/>
      <c r="G117" s="0" t="n">
        <f aca="false">(C117*60*60+D117*60+E117+F117/60)/4</f>
        <v>0</v>
      </c>
    </row>
    <row r="118" customFormat="false" ht="15" hidden="false" customHeight="false" outlineLevel="0" collapsed="false">
      <c r="A118" s="14" t="s">
        <v>303</v>
      </c>
      <c r="G118" s="0" t="n">
        <f aca="false">(C118*60*60+D118*60+E118+F118/60)/4</f>
        <v>0</v>
      </c>
    </row>
    <row r="119" customFormat="false" ht="13.8" hidden="false" customHeight="false" outlineLevel="0" collapsed="false">
      <c r="A119" s="1" t="s">
        <v>304</v>
      </c>
      <c r="B119" s="0" t="s">
        <v>469</v>
      </c>
      <c r="G119" s="0" t="n">
        <f aca="false">(C119*60*60+D119*60+E119+F119/60)/4</f>
        <v>0</v>
      </c>
    </row>
    <row r="120" customFormat="false" ht="15" hidden="false" customHeight="false" outlineLevel="0" collapsed="false">
      <c r="A120" s="0" t="s">
        <v>305</v>
      </c>
      <c r="C120" s="0" t="n">
        <v>0</v>
      </c>
      <c r="D120" s="0" t="n">
        <v>26</v>
      </c>
      <c r="E120" s="0" t="n">
        <v>56</v>
      </c>
      <c r="F120" s="0" t="n">
        <v>36</v>
      </c>
      <c r="G120" s="0" t="n">
        <f aca="false">(C120*60*60+D120*60+E120+F120/60)/4</f>
        <v>404.15</v>
      </c>
    </row>
    <row r="121" customFormat="false" ht="15" hidden="false" customHeight="false" outlineLevel="0" collapsed="false">
      <c r="C121" s="0" t="n">
        <v>0</v>
      </c>
      <c r="D121" s="0" t="n">
        <v>28</v>
      </c>
      <c r="E121" s="0" t="n">
        <v>3</v>
      </c>
      <c r="F121" s="0" t="n">
        <v>17</v>
      </c>
      <c r="G121" s="0" t="n">
        <f aca="false">(C121*60*60+D121*60+E121+F121/60)/4</f>
        <v>420.820833333333</v>
      </c>
    </row>
    <row r="122" customFormat="false" ht="15" hidden="false" customHeight="false" outlineLevel="0" collapsed="false">
      <c r="A122" s="0" t="s">
        <v>306</v>
      </c>
      <c r="C122" s="0" t="n">
        <v>0</v>
      </c>
      <c r="D122" s="0" t="n">
        <v>32</v>
      </c>
      <c r="E122" s="0" t="n">
        <v>17</v>
      </c>
      <c r="F122" s="0" t="n">
        <v>10</v>
      </c>
      <c r="G122" s="0" t="n">
        <f aca="false">(C122*60*60+D122*60+E122+F122/60)/4</f>
        <v>484.291666666667</v>
      </c>
    </row>
    <row r="123" customFormat="false" ht="15" hidden="false" customHeight="false" outlineLevel="0" collapsed="false">
      <c r="C123" s="0" t="n">
        <v>0</v>
      </c>
      <c r="D123" s="0" t="n">
        <v>33</v>
      </c>
      <c r="E123" s="0" t="n">
        <v>40</v>
      </c>
      <c r="F123" s="0" t="n">
        <v>2</v>
      </c>
      <c r="G123" s="0" t="n">
        <f aca="false">(C123*60*60+D123*60+E123+F123/60)/4</f>
        <v>505.008333333333</v>
      </c>
    </row>
    <row r="124" customFormat="false" ht="13.8" hidden="false" customHeight="false" outlineLevel="0" collapsed="false">
      <c r="A124" s="1" t="s">
        <v>278</v>
      </c>
      <c r="B124" s="0" t="s">
        <v>416</v>
      </c>
      <c r="G124" s="0" t="n">
        <f aca="false">(C124*60*60+D124*60+E124+F124/60)/4</f>
        <v>0</v>
      </c>
    </row>
    <row r="125" customFormat="false" ht="15" hidden="false" customHeight="false" outlineLevel="0" collapsed="false">
      <c r="A125" s="0" t="s">
        <v>307</v>
      </c>
      <c r="C125" s="0" t="n">
        <v>0</v>
      </c>
      <c r="D125" s="0" t="n">
        <v>28</v>
      </c>
      <c r="E125" s="0" t="n">
        <v>3</v>
      </c>
      <c r="F125" s="0" t="n">
        <v>17</v>
      </c>
      <c r="G125" s="0" t="n">
        <f aca="false">(C125*60*60+D125*60+E125+F125/60)/4</f>
        <v>420.820833333333</v>
      </c>
    </row>
    <row r="126" customFormat="false" ht="15" hidden="false" customHeight="false" outlineLevel="0" collapsed="false">
      <c r="C126" s="0" t="n">
        <v>0</v>
      </c>
      <c r="D126" s="0" t="n">
        <v>28</v>
      </c>
      <c r="E126" s="0" t="n">
        <v>31</v>
      </c>
      <c r="F126" s="0" t="n">
        <v>19</v>
      </c>
      <c r="G126" s="0" t="n">
        <f aca="false">(C126*60*60+D126*60+E126+F126/60)/4</f>
        <v>427.829166666667</v>
      </c>
    </row>
    <row r="127" customFormat="false" ht="15" hidden="false" customHeight="false" outlineLevel="0" collapsed="false">
      <c r="A127" s="0" t="s">
        <v>308</v>
      </c>
      <c r="C127" s="0" t="n">
        <v>0</v>
      </c>
      <c r="D127" s="0" t="n">
        <v>33</v>
      </c>
      <c r="E127" s="0" t="n">
        <v>40</v>
      </c>
      <c r="F127" s="0" t="n">
        <v>2</v>
      </c>
      <c r="G127" s="0" t="n">
        <f aca="false">(C127*60*60+D127*60+E127+F127/60)/4</f>
        <v>505.008333333333</v>
      </c>
    </row>
    <row r="128" customFormat="false" ht="15" hidden="false" customHeight="false" outlineLevel="0" collapsed="false">
      <c r="C128" s="0" t="n">
        <v>0</v>
      </c>
      <c r="D128" s="0" t="n">
        <v>34</v>
      </c>
      <c r="E128" s="0" t="n">
        <v>7</v>
      </c>
      <c r="F128" s="0" t="n">
        <v>20</v>
      </c>
      <c r="G128" s="0" t="n">
        <f aca="false">(C128*60*60+D128*60+E128+F128/60)/4</f>
        <v>511.833333333333</v>
      </c>
    </row>
    <row r="129" customFormat="false" ht="13.8" hidden="false" customHeight="false" outlineLevel="0" collapsed="false">
      <c r="A129" s="1" t="s">
        <v>283</v>
      </c>
      <c r="B129" s="0" t="s">
        <v>470</v>
      </c>
      <c r="G129" s="0" t="n">
        <f aca="false">(C129*60*60+D129*60+E129+F129/60)/4</f>
        <v>0</v>
      </c>
    </row>
    <row r="130" customFormat="false" ht="15" hidden="false" customHeight="false" outlineLevel="0" collapsed="false">
      <c r="A130" s="0" t="s">
        <v>309</v>
      </c>
      <c r="C130" s="0" t="n">
        <v>0</v>
      </c>
      <c r="D130" s="0" t="n">
        <v>28</v>
      </c>
      <c r="E130" s="0" t="n">
        <v>31</v>
      </c>
      <c r="F130" s="0" t="n">
        <v>19</v>
      </c>
      <c r="G130" s="0" t="n">
        <f aca="false">(C130*60*60+D130*60+E130+F130/60)/4</f>
        <v>427.829166666667</v>
      </c>
    </row>
    <row r="131" customFormat="false" ht="15" hidden="false" customHeight="false" outlineLevel="0" collapsed="false">
      <c r="C131" s="0" t="n">
        <v>0</v>
      </c>
      <c r="D131" s="0" t="n">
        <v>29</v>
      </c>
      <c r="E131" s="0" t="n">
        <v>48</v>
      </c>
      <c r="F131" s="0" t="n">
        <v>28</v>
      </c>
      <c r="G131" s="0" t="n">
        <f aca="false">(C131*60*60+D131*60+E131+F131/60)/4</f>
        <v>447.116666666667</v>
      </c>
    </row>
    <row r="132" customFormat="false" ht="15" hidden="false" customHeight="false" outlineLevel="0" collapsed="false">
      <c r="A132" s="0" t="s">
        <v>310</v>
      </c>
      <c r="C132" s="0" t="n">
        <v>0</v>
      </c>
      <c r="D132" s="0" t="n">
        <v>34</v>
      </c>
      <c r="E132" s="0" t="n">
        <v>7</v>
      </c>
      <c r="F132" s="0" t="n">
        <v>20</v>
      </c>
      <c r="G132" s="0" t="n">
        <f aca="false">(C132*60*60+D132*60+E132+F132/60)/4</f>
        <v>511.833333333333</v>
      </c>
    </row>
    <row r="133" customFormat="false" ht="15" hidden="false" customHeight="false" outlineLevel="0" collapsed="false">
      <c r="C133" s="0" t="n">
        <v>0</v>
      </c>
      <c r="D133" s="0" t="n">
        <v>35</v>
      </c>
      <c r="E133" s="0" t="n">
        <v>25</v>
      </c>
      <c r="F133" s="0" t="n">
        <v>4</v>
      </c>
      <c r="G133" s="0" t="n">
        <f aca="false">(C133*60*60+D133*60+E133+F133/60)/4</f>
        <v>531.266666666667</v>
      </c>
    </row>
    <row r="134" customFormat="false" ht="15" hidden="false" customHeight="false" outlineLevel="0" collapsed="false">
      <c r="A134" s="1" t="s">
        <v>287</v>
      </c>
      <c r="B134" s="0" t="s">
        <v>442</v>
      </c>
      <c r="G134" s="0" t="n">
        <f aca="false">(C134*60*60+D134*60+E134+F134/60)/4</f>
        <v>0</v>
      </c>
    </row>
    <row r="135" customFormat="false" ht="15" hidden="false" customHeight="false" outlineLevel="0" collapsed="false">
      <c r="A135" s="0" t="s">
        <v>311</v>
      </c>
      <c r="C135" s="0" t="n">
        <v>0</v>
      </c>
      <c r="D135" s="0" t="n">
        <v>29</v>
      </c>
      <c r="E135" s="0" t="n">
        <v>48</v>
      </c>
      <c r="F135" s="0" t="n">
        <v>28</v>
      </c>
      <c r="G135" s="0" t="n">
        <f aca="false">(C135*60*60+D135*60+E135+F135/60)/4</f>
        <v>447.116666666667</v>
      </c>
    </row>
    <row r="136" customFormat="false" ht="15" hidden="false" customHeight="false" outlineLevel="0" collapsed="false">
      <c r="C136" s="0" t="n">
        <v>0</v>
      </c>
      <c r="D136" s="0" t="n">
        <v>30</v>
      </c>
      <c r="E136" s="0" t="n">
        <v>33</v>
      </c>
      <c r="F136" s="0" t="n">
        <v>2</v>
      </c>
      <c r="G136" s="0" t="n">
        <f aca="false">(C136*60*60+D136*60+E136+F136/60)/4</f>
        <v>458.258333333333</v>
      </c>
    </row>
    <row r="137" customFormat="false" ht="15" hidden="false" customHeight="false" outlineLevel="0" collapsed="false">
      <c r="A137" s="0" t="s">
        <v>312</v>
      </c>
      <c r="C137" s="0" t="n">
        <v>0</v>
      </c>
      <c r="D137" s="0" t="n">
        <v>35</v>
      </c>
      <c r="E137" s="0" t="n">
        <v>25</v>
      </c>
      <c r="F137" s="0" t="n">
        <v>4</v>
      </c>
      <c r="G137" s="0" t="n">
        <f aca="false">(C137*60*60+D137*60+E137+F137/60)/4</f>
        <v>531.266666666667</v>
      </c>
    </row>
    <row r="138" customFormat="false" ht="15" hidden="false" customHeight="false" outlineLevel="0" collapsed="false">
      <c r="C138" s="0" t="n">
        <v>0</v>
      </c>
      <c r="D138" s="0" t="n">
        <v>36</v>
      </c>
      <c r="E138" s="0" t="n">
        <v>9</v>
      </c>
      <c r="F138" s="0" t="n">
        <v>54</v>
      </c>
      <c r="G138" s="0" t="n">
        <f aca="false">(C138*60*60+D138*60+E138+F138/60)/4</f>
        <v>542.475</v>
      </c>
    </row>
    <row r="139" customFormat="false" ht="15" hidden="false" customHeight="false" outlineLevel="0" collapsed="false">
      <c r="A139" s="0" t="s">
        <v>313</v>
      </c>
      <c r="C139" s="0" t="n">
        <v>0</v>
      </c>
      <c r="D139" s="0" t="n">
        <v>36</v>
      </c>
      <c r="E139" s="0" t="n">
        <v>9</v>
      </c>
      <c r="F139" s="0" t="n">
        <v>54</v>
      </c>
      <c r="G139" s="0" t="n">
        <f aca="false">(C139*60*60+D139*60+E139+F139/60)/4</f>
        <v>542.475</v>
      </c>
    </row>
    <row r="140" customFormat="false" ht="15" hidden="false" customHeight="false" outlineLevel="0" collapsed="false">
      <c r="C140" s="0" t="n">
        <v>0</v>
      </c>
      <c r="D140" s="0" t="n">
        <v>37</v>
      </c>
      <c r="E140" s="0" t="n">
        <v>20</v>
      </c>
      <c r="F140" s="0" t="n">
        <v>51</v>
      </c>
      <c r="G140" s="0" t="n">
        <f aca="false">(C140*60*60+D140*60+E140+F140/60)/4</f>
        <v>560.2125</v>
      </c>
    </row>
    <row r="141" customFormat="false" ht="15" hidden="false" customHeight="false" outlineLevel="0" collapsed="false">
      <c r="A141" s="0" t="s">
        <v>314</v>
      </c>
      <c r="C141" s="0" t="n">
        <v>0</v>
      </c>
      <c r="D141" s="0" t="n">
        <v>40</v>
      </c>
      <c r="E141" s="0" t="n">
        <v>20</v>
      </c>
      <c r="F141" s="0" t="n">
        <v>16</v>
      </c>
      <c r="G141" s="0" t="n">
        <f aca="false">(C141*60*60+D141*60+E141+F141/60)/4</f>
        <v>605.066666666667</v>
      </c>
    </row>
    <row r="142" customFormat="false" ht="15" hidden="false" customHeight="false" outlineLevel="0" collapsed="false">
      <c r="C142" s="0" t="n">
        <v>0</v>
      </c>
      <c r="D142" s="0" t="n">
        <v>40</v>
      </c>
      <c r="E142" s="0" t="n">
        <v>52</v>
      </c>
      <c r="F142" s="0" t="n">
        <v>49</v>
      </c>
      <c r="G142" s="0" t="n">
        <f aca="false">(C142*60*60+D142*60+E142+F142/60)/4</f>
        <v>613.204166666667</v>
      </c>
    </row>
    <row r="143" customFormat="false" ht="13.8" hidden="false" customHeight="false" outlineLevel="0" collapsed="false">
      <c r="A143" s="1" t="s">
        <v>315</v>
      </c>
      <c r="B143" s="0" t="s">
        <v>471</v>
      </c>
      <c r="G143" s="0" t="n">
        <f aca="false">(C143*60*60+D143*60+E143+F143/60)/4</f>
        <v>0</v>
      </c>
    </row>
    <row r="144" customFormat="false" ht="15" hidden="false" customHeight="false" outlineLevel="0" collapsed="false">
      <c r="A144" s="0" t="s">
        <v>316</v>
      </c>
      <c r="C144" s="0" t="n">
        <v>0</v>
      </c>
      <c r="D144" s="0" t="n">
        <v>31</v>
      </c>
      <c r="E144" s="0" t="n">
        <v>19</v>
      </c>
      <c r="F144" s="0" t="n">
        <v>50</v>
      </c>
      <c r="G144" s="0" t="n">
        <f aca="false">(C144*60*60+D144*60+E144+F144/60)/4</f>
        <v>469.958333333333</v>
      </c>
    </row>
    <row r="145" customFormat="false" ht="15" hidden="false" customHeight="false" outlineLevel="0" collapsed="false">
      <c r="C145" s="0" t="n">
        <v>0</v>
      </c>
      <c r="D145" s="0" t="n">
        <v>32</v>
      </c>
      <c r="E145" s="0" t="n">
        <v>17</v>
      </c>
      <c r="F145" s="0" t="n">
        <v>10</v>
      </c>
      <c r="G145" s="0" t="n">
        <f aca="false">(C145*60*60+D145*60+E145+F145/60)/4</f>
        <v>484.291666666667</v>
      </c>
    </row>
    <row r="146" customFormat="false" ht="15" hidden="false" customHeight="false" outlineLevel="0" collapsed="false">
      <c r="A146" s="0" t="s">
        <v>317</v>
      </c>
      <c r="C146" s="0" t="n">
        <v>0</v>
      </c>
      <c r="D146" s="0" t="n">
        <v>39</v>
      </c>
      <c r="E146" s="0" t="n">
        <v>51</v>
      </c>
      <c r="F146" s="0" t="n">
        <v>48</v>
      </c>
      <c r="G146" s="0" t="n">
        <f aca="false">(C146*60*60+D146*60+E146+F146/60)/4</f>
        <v>597.95</v>
      </c>
    </row>
    <row r="147" customFormat="false" ht="15" hidden="false" customHeight="false" outlineLevel="0" collapsed="false">
      <c r="C147" s="0" t="n">
        <v>0</v>
      </c>
      <c r="D147" s="0" t="n">
        <v>40</v>
      </c>
      <c r="E147" s="0" t="n">
        <v>20</v>
      </c>
      <c r="F147" s="0" t="n">
        <v>16</v>
      </c>
      <c r="G147" s="0" t="n">
        <f aca="false">(C147*60*60+D147*60+E147+F147/60)/4</f>
        <v>605.066666666667</v>
      </c>
    </row>
    <row r="148" customFormat="false" ht="13.8" hidden="false" customHeight="false" outlineLevel="0" collapsed="false">
      <c r="A148" s="1" t="s">
        <v>299</v>
      </c>
      <c r="B148" s="0" t="s">
        <v>462</v>
      </c>
      <c r="G148" s="0" t="n">
        <f aca="false">(C148*60*60+D148*60+E148+F148/60)/4</f>
        <v>0</v>
      </c>
    </row>
    <row r="149" customFormat="false" ht="15" hidden="false" customHeight="false" outlineLevel="0" collapsed="false">
      <c r="A149" s="3" t="s">
        <v>318</v>
      </c>
      <c r="C149" s="0" t="n">
        <v>0</v>
      </c>
      <c r="D149" s="0" t="n">
        <v>38</v>
      </c>
      <c r="E149" s="0" t="n">
        <v>40</v>
      </c>
      <c r="F149" s="0" t="n">
        <v>13</v>
      </c>
      <c r="G149" s="0" t="n">
        <f aca="false">(C149*60*60+D149*60+E149+F149/60)/4</f>
        <v>580.054166666667</v>
      </c>
    </row>
    <row r="150" customFormat="false" ht="15" hidden="false" customHeight="false" outlineLevel="0" collapsed="false">
      <c r="A150" s="3"/>
      <c r="C150" s="0" t="n">
        <v>0</v>
      </c>
      <c r="D150" s="0" t="n">
        <v>39</v>
      </c>
      <c r="E150" s="0" t="n">
        <v>51</v>
      </c>
      <c r="F150" s="0" t="n">
        <v>48</v>
      </c>
      <c r="G150" s="0" t="n">
        <f aca="false">(C150*60*60+D150*60+E150+F150/60)/4</f>
        <v>597.95</v>
      </c>
    </row>
    <row r="151" customFormat="false" ht="15" hidden="false" customHeight="false" outlineLevel="0" collapsed="false">
      <c r="A151" s="3" t="s">
        <v>319</v>
      </c>
      <c r="C151" s="0" t="n">
        <v>0</v>
      </c>
      <c r="D151" s="0" t="n">
        <v>41</v>
      </c>
      <c r="E151" s="0" t="n">
        <v>9</v>
      </c>
      <c r="F151" s="0" t="n">
        <v>15</v>
      </c>
      <c r="G151" s="0" t="n">
        <f aca="false">(C151*60*60+D151*60+E151+F151/60)/4</f>
        <v>617.3125</v>
      </c>
    </row>
    <row r="152" customFormat="false" ht="15" hidden="false" customHeight="false" outlineLevel="0" collapsed="false">
      <c r="A152" s="3"/>
      <c r="C152" s="0" t="n">
        <v>0</v>
      </c>
      <c r="D152" s="0" t="n">
        <v>41</v>
      </c>
      <c r="E152" s="0" t="n">
        <v>27</v>
      </c>
      <c r="F152" s="0" t="n">
        <v>24</v>
      </c>
      <c r="G152" s="0" t="n">
        <f aca="false">(C152*60*60+D152*60+E152+F152/60)/4</f>
        <v>621.85</v>
      </c>
    </row>
    <row r="153" customFormat="false" ht="15" hidden="false" customHeight="false" outlineLevel="0" collapsed="false">
      <c r="A153" s="14" t="s">
        <v>320</v>
      </c>
      <c r="G153" s="0" t="n">
        <f aca="false">(C153*60*60+D153*60+E153+F153/60)/4</f>
        <v>0</v>
      </c>
    </row>
    <row r="154" customFormat="false" ht="15" hidden="false" customHeight="false" outlineLevel="0" collapsed="false">
      <c r="A154" s="0" t="s">
        <v>394</v>
      </c>
      <c r="C154" s="0" t="n">
        <v>0</v>
      </c>
      <c r="D154" s="0" t="n">
        <v>43</v>
      </c>
      <c r="E154" s="0" t="n">
        <v>34</v>
      </c>
      <c r="F154" s="0" t="n">
        <v>15</v>
      </c>
      <c r="G154" s="0" t="n">
        <f aca="false">(C154*60*60+D154*60+E154+F154/60)/4</f>
        <v>653.5625</v>
      </c>
    </row>
    <row r="155" customFormat="false" ht="15" hidden="false" customHeight="false" outlineLevel="0" collapsed="false">
      <c r="A155" s="0" t="s">
        <v>392</v>
      </c>
      <c r="C155" s="0" t="n">
        <v>0</v>
      </c>
      <c r="D155" s="0" t="n">
        <v>46</v>
      </c>
      <c r="E155" s="0" t="n">
        <v>9</v>
      </c>
      <c r="F155" s="0" t="n">
        <v>30</v>
      </c>
      <c r="G155" s="0" t="n">
        <f aca="false">(C155*60*60+D155*60+E155+F155/60)/4</f>
        <v>692.375</v>
      </c>
    </row>
    <row r="156" customFormat="false" ht="15" hidden="false" customHeight="false" outlineLevel="0" collapsed="false">
      <c r="A156" s="14" t="s">
        <v>322</v>
      </c>
      <c r="G156" s="0" t="n">
        <f aca="false">(C156*60*60+D156*60+E156+F156/60)/4</f>
        <v>0</v>
      </c>
    </row>
    <row r="157" customFormat="false" ht="13.8" hidden="false" customHeight="false" outlineLevel="0" collapsed="false">
      <c r="A157" s="1" t="s">
        <v>273</v>
      </c>
      <c r="B157" s="0" t="s">
        <v>395</v>
      </c>
      <c r="G157" s="0" t="n">
        <f aca="false">(C157*60*60+D157*60+E157+F157/60)/4</f>
        <v>0</v>
      </c>
    </row>
    <row r="158" customFormat="false" ht="15" hidden="false" customHeight="false" outlineLevel="0" collapsed="false">
      <c r="A158" s="0" t="s">
        <v>323</v>
      </c>
      <c r="C158" s="0" t="n">
        <v>0</v>
      </c>
      <c r="D158" s="0" t="n">
        <v>47</v>
      </c>
      <c r="E158" s="0" t="n">
        <v>20</v>
      </c>
      <c r="F158" s="0" t="n">
        <v>45</v>
      </c>
      <c r="G158" s="0" t="n">
        <f aca="false">(C158*60*60+D158*60+E158+F158/60)/4</f>
        <v>710.1875</v>
      </c>
    </row>
    <row r="159" customFormat="false" ht="15" hidden="false" customHeight="false" outlineLevel="0" collapsed="false">
      <c r="C159" s="0" t="n">
        <v>0</v>
      </c>
      <c r="D159" s="0" t="n">
        <v>48</v>
      </c>
      <c r="E159" s="0" t="n">
        <v>23</v>
      </c>
      <c r="F159" s="0" t="n">
        <v>50</v>
      </c>
      <c r="G159" s="0" t="n">
        <f aca="false">(C159*60*60+D159*60+E159+F159/60)/4</f>
        <v>725.958333333333</v>
      </c>
    </row>
    <row r="160" customFormat="false" ht="15" hidden="false" customHeight="false" outlineLevel="0" collapsed="false">
      <c r="A160" s="0" t="s">
        <v>324</v>
      </c>
      <c r="C160" s="0" t="n">
        <v>0</v>
      </c>
      <c r="D160" s="0" t="n">
        <v>52</v>
      </c>
      <c r="E160" s="0" t="n">
        <v>32</v>
      </c>
      <c r="F160" s="0" t="n">
        <v>47</v>
      </c>
      <c r="G160" s="0" t="n">
        <f aca="false">(C160*60*60+D160*60+E160+F160/60)/4</f>
        <v>788.195833333333</v>
      </c>
    </row>
    <row r="161" customFormat="false" ht="15" hidden="false" customHeight="false" outlineLevel="0" collapsed="false">
      <c r="C161" s="0" t="n">
        <v>0</v>
      </c>
      <c r="D161" s="0" t="n">
        <v>53</v>
      </c>
      <c r="E161" s="0" t="n">
        <v>53</v>
      </c>
      <c r="F161" s="0" t="n">
        <v>42</v>
      </c>
      <c r="G161" s="0" t="n">
        <f aca="false">(C161*60*60+D161*60+E161+F161/60)/4</f>
        <v>808.425</v>
      </c>
    </row>
    <row r="162" customFormat="false" ht="15" hidden="false" customHeight="false" outlineLevel="0" collapsed="false">
      <c r="A162" s="1" t="s">
        <v>325</v>
      </c>
      <c r="B162" s="0" t="s">
        <v>472</v>
      </c>
      <c r="G162" s="0" t="n">
        <f aca="false">(C162*60*60+D162*60+E162+F162/60)/4</f>
        <v>0</v>
      </c>
    </row>
    <row r="163" customFormat="false" ht="15" hidden="false" customHeight="false" outlineLevel="0" collapsed="false">
      <c r="A163" s="0" t="s">
        <v>326</v>
      </c>
      <c r="C163" s="0" t="n">
        <v>0</v>
      </c>
      <c r="D163" s="0" t="n">
        <v>48</v>
      </c>
      <c r="E163" s="0" t="n">
        <v>23</v>
      </c>
      <c r="F163" s="0" t="n">
        <v>50</v>
      </c>
      <c r="G163" s="0" t="n">
        <f aca="false">(C163*60*60+D163*60+E163+F163/60)/4</f>
        <v>725.958333333333</v>
      </c>
    </row>
    <row r="164" customFormat="false" ht="15" hidden="false" customHeight="false" outlineLevel="0" collapsed="false">
      <c r="C164" s="0" t="n">
        <v>0</v>
      </c>
      <c r="D164" s="0" t="n">
        <v>48</v>
      </c>
      <c r="E164" s="0" t="n">
        <v>50</v>
      </c>
      <c r="F164" s="0" t="n">
        <v>36</v>
      </c>
      <c r="G164" s="0" t="n">
        <f aca="false">(C164*60*60+D164*60+E164+F164/60)/4</f>
        <v>732.65</v>
      </c>
    </row>
    <row r="165" customFormat="false" ht="15" hidden="false" customHeight="false" outlineLevel="0" collapsed="false">
      <c r="A165" s="0" t="s">
        <v>327</v>
      </c>
      <c r="C165" s="0" t="n">
        <v>0</v>
      </c>
      <c r="D165" s="0" t="n">
        <v>53</v>
      </c>
      <c r="E165" s="0" t="n">
        <v>53</v>
      </c>
      <c r="F165" s="0" t="n">
        <v>42</v>
      </c>
      <c r="G165" s="0" t="n">
        <f aca="false">(C165*60*60+D165*60+E165+F165/60)/4</f>
        <v>808.425</v>
      </c>
    </row>
    <row r="166" customFormat="false" ht="15" hidden="false" customHeight="false" outlineLevel="0" collapsed="false">
      <c r="C166" s="0" t="n">
        <v>0</v>
      </c>
      <c r="D166" s="0" t="n">
        <v>54</v>
      </c>
      <c r="E166" s="0" t="n">
        <v>20</v>
      </c>
      <c r="F166" s="0" t="n">
        <v>29</v>
      </c>
      <c r="G166" s="0" t="n">
        <f aca="false">(C166*60*60+D166*60+E166+F166/60)/4</f>
        <v>815.120833333333</v>
      </c>
    </row>
    <row r="167" customFormat="false" ht="13.8" hidden="false" customHeight="false" outlineLevel="0" collapsed="false">
      <c r="A167" s="1" t="s">
        <v>328</v>
      </c>
      <c r="B167" s="0" t="s">
        <v>473</v>
      </c>
      <c r="G167" s="0" t="n">
        <f aca="false">(C167*60*60+D167*60+E167+F167/60)/4</f>
        <v>0</v>
      </c>
    </row>
    <row r="168" customFormat="false" ht="15" hidden="false" customHeight="false" outlineLevel="0" collapsed="false">
      <c r="A168" s="0" t="s">
        <v>329</v>
      </c>
      <c r="C168" s="0" t="n">
        <v>0</v>
      </c>
      <c r="D168" s="0" t="n">
        <v>48</v>
      </c>
      <c r="E168" s="0" t="n">
        <v>50</v>
      </c>
      <c r="F168" s="0" t="n">
        <v>36</v>
      </c>
      <c r="G168" s="0" t="n">
        <f aca="false">(C168*60*60+D168*60+E168+F168/60)/4</f>
        <v>732.65</v>
      </c>
    </row>
    <row r="169" customFormat="false" ht="15" hidden="false" customHeight="false" outlineLevel="0" collapsed="false">
      <c r="C169" s="0" t="n">
        <v>0</v>
      </c>
      <c r="D169" s="0" t="n">
        <v>50</v>
      </c>
      <c r="E169" s="0" t="n">
        <v>6</v>
      </c>
      <c r="F169" s="0" t="n">
        <v>35</v>
      </c>
      <c r="G169" s="0" t="n">
        <f aca="false">(C169*60*60+D169*60+E169+F169/60)/4</f>
        <v>751.645833333333</v>
      </c>
    </row>
    <row r="170" customFormat="false" ht="15" hidden="false" customHeight="false" outlineLevel="0" collapsed="false">
      <c r="A170" s="0" t="s">
        <v>330</v>
      </c>
      <c r="C170" s="0" t="n">
        <v>0</v>
      </c>
      <c r="D170" s="0" t="n">
        <v>54</v>
      </c>
      <c r="E170" s="0" t="n">
        <v>20</v>
      </c>
      <c r="F170" s="0" t="n">
        <v>29</v>
      </c>
      <c r="G170" s="0" t="n">
        <f aca="false">(C170*60*60+D170*60+E170+F170/60)/4</f>
        <v>815.120833333333</v>
      </c>
    </row>
    <row r="171" customFormat="false" ht="15" hidden="false" customHeight="false" outlineLevel="0" collapsed="false">
      <c r="C171" s="0" t="n">
        <v>0</v>
      </c>
      <c r="D171" s="0" t="n">
        <v>55</v>
      </c>
      <c r="E171" s="0" t="n">
        <v>37</v>
      </c>
      <c r="F171" s="0" t="n">
        <v>34</v>
      </c>
      <c r="G171" s="0" t="n">
        <f aca="false">(C171*60*60+D171*60+E171+F171/60)/4</f>
        <v>834.391666666667</v>
      </c>
    </row>
    <row r="172" customFormat="false" ht="13.8" hidden="false" customHeight="false" outlineLevel="0" collapsed="false">
      <c r="A172" s="1" t="s">
        <v>331</v>
      </c>
      <c r="B172" s="0" t="s">
        <v>474</v>
      </c>
      <c r="G172" s="0" t="n">
        <f aca="false">(C172*60*60+D172*60+E172+F172/60)/4</f>
        <v>0</v>
      </c>
    </row>
    <row r="173" customFormat="false" ht="15" hidden="false" customHeight="false" outlineLevel="0" collapsed="false">
      <c r="A173" s="0" t="s">
        <v>332</v>
      </c>
      <c r="C173" s="0" t="n">
        <v>0</v>
      </c>
      <c r="D173" s="0" t="n">
        <v>50</v>
      </c>
      <c r="E173" s="0" t="n">
        <v>6</v>
      </c>
      <c r="F173" s="0" t="n">
        <v>35</v>
      </c>
      <c r="G173" s="0" t="n">
        <f aca="false">(C173*60*60+D173*60+E173+F173/60)/4</f>
        <v>751.645833333333</v>
      </c>
    </row>
    <row r="174" customFormat="false" ht="15" hidden="false" customHeight="false" outlineLevel="0" collapsed="false">
      <c r="C174" s="0" t="n">
        <v>0</v>
      </c>
      <c r="D174" s="0" t="n">
        <v>50</v>
      </c>
      <c r="E174" s="0" t="n">
        <v>50</v>
      </c>
      <c r="F174" s="0" t="n">
        <v>44</v>
      </c>
      <c r="G174" s="0" t="n">
        <f aca="false">(C174*60*60+D174*60+E174+F174/60)/4</f>
        <v>762.683333333333</v>
      </c>
    </row>
    <row r="175" customFormat="false" ht="15" hidden="false" customHeight="false" outlineLevel="0" collapsed="false">
      <c r="A175" s="0" t="s">
        <v>333</v>
      </c>
      <c r="C175" s="0" t="n">
        <v>0</v>
      </c>
      <c r="D175" s="0" t="n">
        <v>55</v>
      </c>
      <c r="E175" s="0" t="n">
        <v>37</v>
      </c>
      <c r="F175" s="0" t="n">
        <v>34</v>
      </c>
      <c r="G175" s="0" t="n">
        <f aca="false">(C175*60*60+D175*60+E175+F175/60)/4</f>
        <v>834.391666666667</v>
      </c>
    </row>
    <row r="176" customFormat="false" ht="15" hidden="false" customHeight="false" outlineLevel="0" collapsed="false">
      <c r="C176" s="0" t="n">
        <v>0</v>
      </c>
      <c r="D176" s="0" t="n">
        <v>56</v>
      </c>
      <c r="E176" s="0" t="n">
        <v>21</v>
      </c>
      <c r="F176" s="0" t="n">
        <v>26</v>
      </c>
      <c r="G176" s="0" t="n">
        <f aca="false">(C176*60*60+D176*60+E176+F176/60)/4</f>
        <v>845.358333333333</v>
      </c>
    </row>
    <row r="177" customFormat="false" ht="15" hidden="false" customHeight="false" outlineLevel="0" collapsed="false">
      <c r="A177" s="0" t="s">
        <v>334</v>
      </c>
      <c r="C177" s="0" t="n">
        <v>0</v>
      </c>
      <c r="D177" s="0" t="n">
        <v>56</v>
      </c>
      <c r="E177" s="0" t="n">
        <v>21</v>
      </c>
      <c r="F177" s="0" t="n">
        <v>26</v>
      </c>
      <c r="G177" s="0" t="n">
        <f aca="false">(C177*60*60+D177*60+E177+F177/60)/4</f>
        <v>845.358333333333</v>
      </c>
    </row>
    <row r="178" customFormat="false" ht="15" hidden="false" customHeight="false" outlineLevel="0" collapsed="false">
      <c r="C178" s="0" t="n">
        <v>0</v>
      </c>
      <c r="D178" s="0" t="n">
        <v>57</v>
      </c>
      <c r="E178" s="0" t="n">
        <v>32</v>
      </c>
      <c r="F178" s="0" t="n">
        <v>28</v>
      </c>
      <c r="G178" s="0" t="n">
        <f aca="false">(C178*60*60+D178*60+E178+F178/60)/4</f>
        <v>863.116666666667</v>
      </c>
    </row>
    <row r="179" customFormat="false" ht="15" hidden="false" customHeight="false" outlineLevel="0" collapsed="false">
      <c r="A179" s="0" t="s">
        <v>335</v>
      </c>
      <c r="C179" s="0" t="n">
        <v>1</v>
      </c>
      <c r="D179" s="0" t="n">
        <v>0</v>
      </c>
      <c r="E179" s="0" t="n">
        <v>31</v>
      </c>
      <c r="F179" s="0" t="n">
        <v>13</v>
      </c>
      <c r="G179" s="0" t="n">
        <f aca="false">(C179*60*60+D179*60+E179+F179/60)/4</f>
        <v>907.804166666667</v>
      </c>
    </row>
    <row r="180" customFormat="false" ht="15" hidden="false" customHeight="false" outlineLevel="0" collapsed="false">
      <c r="C180" s="0" t="n">
        <v>1</v>
      </c>
      <c r="D180" s="0" t="n">
        <v>1</v>
      </c>
      <c r="E180" s="0" t="n">
        <v>4</v>
      </c>
      <c r="F180" s="0" t="n">
        <v>5</v>
      </c>
      <c r="G180" s="0" t="n">
        <f aca="false">(C180*60*60+D180*60+E180+F180/60)/4</f>
        <v>916.020833333333</v>
      </c>
    </row>
    <row r="181" customFormat="false" ht="13.8" hidden="false" customHeight="false" outlineLevel="0" collapsed="false">
      <c r="A181" s="1" t="s">
        <v>315</v>
      </c>
      <c r="B181" s="0" t="s">
        <v>471</v>
      </c>
      <c r="G181" s="0" t="n">
        <f aca="false">(C181*60*60+D181*60+E181+F181/60)/4</f>
        <v>0</v>
      </c>
    </row>
    <row r="182" customFormat="false" ht="15" hidden="false" customHeight="false" outlineLevel="0" collapsed="false">
      <c r="A182" s="0" t="s">
        <v>336</v>
      </c>
      <c r="C182" s="0" t="n">
        <v>0</v>
      </c>
      <c r="D182" s="0" t="n">
        <v>51</v>
      </c>
      <c r="E182" s="0" t="n">
        <v>37</v>
      </c>
      <c r="F182" s="0" t="n">
        <v>5</v>
      </c>
      <c r="G182" s="0" t="n">
        <f aca="false">(C182*60*60+D182*60+E182+F182/60)/4</f>
        <v>774.270833333333</v>
      </c>
    </row>
    <row r="183" customFormat="false" ht="15" hidden="false" customHeight="false" outlineLevel="0" collapsed="false">
      <c r="C183" s="0" t="n">
        <v>0</v>
      </c>
      <c r="D183" s="0" t="n">
        <v>52</v>
      </c>
      <c r="E183" s="0" t="n">
        <v>32</v>
      </c>
      <c r="F183" s="0" t="n">
        <v>47</v>
      </c>
      <c r="G183" s="0" t="n">
        <f aca="false">(C183*60*60+D183*60+E183+F183/60)/4</f>
        <v>788.195833333333</v>
      </c>
    </row>
    <row r="184" customFormat="false" ht="15" hidden="false" customHeight="false" outlineLevel="0" collapsed="false">
      <c r="A184" s="0" t="s">
        <v>337</v>
      </c>
      <c r="C184" s="0" t="n">
        <v>1</v>
      </c>
      <c r="D184" s="0" t="n">
        <v>0</v>
      </c>
      <c r="E184" s="0" t="n">
        <v>2</v>
      </c>
      <c r="F184" s="0" t="n">
        <v>24</v>
      </c>
      <c r="G184" s="0" t="n">
        <f aca="false">(C184*60*60+D184*60+E184+F184/60)/4</f>
        <v>900.6</v>
      </c>
    </row>
    <row r="185" customFormat="false" ht="15" hidden="false" customHeight="false" outlineLevel="0" collapsed="false">
      <c r="C185" s="0" t="n">
        <v>1</v>
      </c>
      <c r="D185" s="0" t="n">
        <v>0</v>
      </c>
      <c r="E185" s="0" t="n">
        <v>31</v>
      </c>
      <c r="F185" s="0" t="n">
        <v>13</v>
      </c>
      <c r="G185" s="0" t="n">
        <f aca="false">(C185*60*60+D185*60+E185+F185/60)/4</f>
        <v>907.804166666667</v>
      </c>
    </row>
    <row r="186" customFormat="false" ht="13.8" hidden="false" customHeight="false" outlineLevel="0" collapsed="false">
      <c r="A186" s="1" t="s">
        <v>299</v>
      </c>
      <c r="B186" s="0" t="s">
        <v>462</v>
      </c>
      <c r="G186" s="0" t="n">
        <f aca="false">(C186*60*60+D186*60+E186+F186/60)/4</f>
        <v>0</v>
      </c>
    </row>
    <row r="187" customFormat="false" ht="15" hidden="false" customHeight="false" outlineLevel="0" collapsed="false">
      <c r="A187" s="3" t="s">
        <v>338</v>
      </c>
      <c r="C187" s="0" t="n">
        <v>0</v>
      </c>
      <c r="D187" s="0" t="n">
        <v>58</v>
      </c>
      <c r="E187" s="0" t="n">
        <v>52</v>
      </c>
      <c r="F187" s="0" t="n">
        <v>54</v>
      </c>
      <c r="G187" s="0" t="n">
        <f aca="false">(C187*60*60+D187*60+E187+F187/60)/4</f>
        <v>883.225</v>
      </c>
    </row>
    <row r="188" customFormat="false" ht="13.8" hidden="false" customHeight="false" outlineLevel="0" collapsed="false">
      <c r="A188" s="3"/>
      <c r="C188" s="0" t="n">
        <v>1</v>
      </c>
      <c r="D188" s="0" t="n">
        <v>0</v>
      </c>
      <c r="E188" s="0" t="n">
        <v>2</v>
      </c>
      <c r="F188" s="0" t="n">
        <v>24</v>
      </c>
      <c r="G188" s="0" t="n">
        <f aca="false">(C188*60*60+D188*60+E188+F188/60)/4</f>
        <v>900.6</v>
      </c>
    </row>
    <row r="189" customFormat="false" ht="15" hidden="false" customHeight="false" outlineLevel="0" collapsed="false">
      <c r="A189" s="3" t="s">
        <v>339</v>
      </c>
      <c r="C189" s="0" t="n">
        <v>1</v>
      </c>
      <c r="D189" s="0" t="n">
        <v>1</v>
      </c>
      <c r="E189" s="0" t="n">
        <v>21</v>
      </c>
      <c r="F189" s="0" t="n">
        <v>1</v>
      </c>
      <c r="G189" s="0" t="n">
        <f aca="false">(C189*60*60+D189*60+E189+F189/60)/4</f>
        <v>920.254166666667</v>
      </c>
    </row>
    <row r="190" customFormat="false" ht="15" hidden="false" customHeight="false" outlineLevel="0" collapsed="false">
      <c r="A190" s="3"/>
      <c r="C190" s="0" t="n">
        <v>1</v>
      </c>
      <c r="D190" s="0" t="n">
        <v>1</v>
      </c>
      <c r="E190" s="0" t="n">
        <v>39</v>
      </c>
      <c r="F190" s="0" t="n">
        <v>16</v>
      </c>
      <c r="G190" s="0" t="n">
        <f aca="false">(C190*60*60+D190*60+E190+F190/60)/4</f>
        <v>924.816666666667</v>
      </c>
    </row>
    <row r="191" customFormat="false" ht="15" hidden="false" customHeight="false" outlineLevel="0" collapsed="false">
      <c r="A191" s="14" t="s">
        <v>340</v>
      </c>
      <c r="G191" s="0" t="n">
        <f aca="false">(C191*60*60+D191*60+E191+F191/60)/4</f>
        <v>0</v>
      </c>
    </row>
    <row r="192" customFormat="false" ht="13.8" hidden="false" customHeight="false" outlineLevel="0" collapsed="false">
      <c r="A192" s="1" t="s">
        <v>273</v>
      </c>
      <c r="B192" s="0" t="s">
        <v>395</v>
      </c>
      <c r="G192" s="0" t="n">
        <f aca="false">(C192*60*60+D192*60+E192+F192/60)/4</f>
        <v>0</v>
      </c>
    </row>
    <row r="193" customFormat="false" ht="15" hidden="false" customHeight="false" outlineLevel="0" collapsed="false">
      <c r="A193" s="0" t="s">
        <v>341</v>
      </c>
      <c r="C193" s="0" t="n">
        <v>1</v>
      </c>
      <c r="D193" s="0" t="n">
        <v>3</v>
      </c>
      <c r="E193" s="0" t="n">
        <v>42</v>
      </c>
      <c r="F193" s="0" t="n">
        <v>57</v>
      </c>
      <c r="G193" s="0" t="n">
        <f aca="false">(C193*60*60+D193*60+E193+F193/60)/4</f>
        <v>955.7375</v>
      </c>
    </row>
    <row r="194" customFormat="false" ht="15" hidden="false" customHeight="false" outlineLevel="0" collapsed="false">
      <c r="C194" s="0" t="n">
        <v>1</v>
      </c>
      <c r="D194" s="0" t="n">
        <v>4</v>
      </c>
      <c r="E194" s="0" t="n">
        <v>47</v>
      </c>
      <c r="F194" s="0" t="n">
        <v>37</v>
      </c>
      <c r="G194" s="0" t="n">
        <f aca="false">(C194*60*60+D194*60+E194+F194/60)/4</f>
        <v>971.904166666667</v>
      </c>
    </row>
    <row r="195" customFormat="false" ht="15" hidden="false" customHeight="false" outlineLevel="0" collapsed="false">
      <c r="A195" s="0" t="s">
        <v>342</v>
      </c>
      <c r="C195" s="0" t="n">
        <v>1</v>
      </c>
      <c r="D195" s="0" t="n">
        <v>8</v>
      </c>
      <c r="E195" s="0" t="n">
        <v>55</v>
      </c>
      <c r="F195" s="0" t="n">
        <v>34</v>
      </c>
      <c r="G195" s="0" t="n">
        <f aca="false">(C195*60*60+D195*60+E195+F195/60)/4</f>
        <v>1033.89166666667</v>
      </c>
    </row>
    <row r="196" customFormat="false" ht="15" hidden="false" customHeight="false" outlineLevel="0" collapsed="false">
      <c r="C196" s="0" t="n">
        <v>1</v>
      </c>
      <c r="D196" s="0" t="n">
        <v>10</v>
      </c>
      <c r="E196" s="0" t="n">
        <v>18</v>
      </c>
      <c r="F196" s="0" t="n">
        <v>4</v>
      </c>
      <c r="G196" s="0" t="n">
        <f aca="false">(C196*60*60+D196*60+E196+F196/60)/4</f>
        <v>1054.51666666667</v>
      </c>
    </row>
    <row r="197" customFormat="false" ht="13.8" hidden="false" customHeight="false" outlineLevel="0" collapsed="false">
      <c r="A197" s="1" t="s">
        <v>325</v>
      </c>
      <c r="B197" s="0" t="s">
        <v>472</v>
      </c>
      <c r="G197" s="0" t="n">
        <f aca="false">(C197*60*60+D197*60+E197+F197/60)/4</f>
        <v>0</v>
      </c>
    </row>
    <row r="198" customFormat="false" ht="15" hidden="false" customHeight="false" outlineLevel="0" collapsed="false">
      <c r="A198" s="0" t="s">
        <v>343</v>
      </c>
      <c r="C198" s="0" t="n">
        <v>1</v>
      </c>
      <c r="D198" s="0" t="n">
        <v>4</v>
      </c>
      <c r="E198" s="0" t="n">
        <v>47</v>
      </c>
      <c r="F198" s="0" t="n">
        <v>37</v>
      </c>
      <c r="G198" s="0" t="n">
        <f aca="false">(C198*60*60+D198*60+E198+F198/60)/4</f>
        <v>971.904166666667</v>
      </c>
    </row>
    <row r="199" customFormat="false" ht="15" hidden="false" customHeight="false" outlineLevel="0" collapsed="false">
      <c r="C199" s="0" t="n">
        <v>1</v>
      </c>
      <c r="D199" s="0" t="n">
        <v>5</v>
      </c>
      <c r="E199" s="0" t="n">
        <v>14</v>
      </c>
      <c r="F199" s="0" t="n">
        <v>32</v>
      </c>
      <c r="G199" s="0" t="n">
        <f aca="false">(C199*60*60+D199*60+E199+F199/60)/4</f>
        <v>978.633333333333</v>
      </c>
    </row>
    <row r="200" customFormat="false" ht="15" hidden="false" customHeight="false" outlineLevel="0" collapsed="false">
      <c r="A200" s="0" t="s">
        <v>344</v>
      </c>
      <c r="C200" s="0" t="n">
        <v>1</v>
      </c>
      <c r="D200" s="0" t="n">
        <v>10</v>
      </c>
      <c r="E200" s="0" t="n">
        <v>18</v>
      </c>
      <c r="F200" s="0" t="n">
        <v>4</v>
      </c>
      <c r="G200" s="0" t="n">
        <f aca="false">(C200*60*60+D200*60+E200+F200/60)/4</f>
        <v>1054.51666666667</v>
      </c>
    </row>
    <row r="201" customFormat="false" ht="15" hidden="false" customHeight="false" outlineLevel="0" collapsed="false">
      <c r="C201" s="0" t="n">
        <v>1</v>
      </c>
      <c r="D201" s="0" t="n">
        <v>10</v>
      </c>
      <c r="E201" s="0" t="n">
        <v>44</v>
      </c>
      <c r="F201" s="0" t="n">
        <v>59</v>
      </c>
      <c r="G201" s="0" t="n">
        <f aca="false">(C201*60*60+D201*60+E201+F201/60)/4</f>
        <v>1061.24583333333</v>
      </c>
    </row>
    <row r="202" customFormat="false" ht="13.8" hidden="false" customHeight="false" outlineLevel="0" collapsed="false">
      <c r="A202" s="1" t="s">
        <v>283</v>
      </c>
      <c r="B202" s="0" t="s">
        <v>470</v>
      </c>
      <c r="G202" s="0" t="n">
        <f aca="false">(C202*60*60+D202*60+E202+F202/60)/4</f>
        <v>0</v>
      </c>
    </row>
    <row r="203" customFormat="false" ht="15" hidden="false" customHeight="false" outlineLevel="0" collapsed="false">
      <c r="A203" s="0" t="s">
        <v>345</v>
      </c>
      <c r="C203" s="0" t="n">
        <v>1</v>
      </c>
      <c r="D203" s="0" t="n">
        <v>5</v>
      </c>
      <c r="E203" s="0" t="n">
        <v>14</v>
      </c>
      <c r="F203" s="0" t="n">
        <v>32</v>
      </c>
      <c r="G203" s="0" t="n">
        <f aca="false">(C203*60*60+D203*60+E203+F203/60)/4</f>
        <v>978.633333333333</v>
      </c>
    </row>
    <row r="204" customFormat="false" ht="15" hidden="false" customHeight="false" outlineLevel="0" collapsed="false">
      <c r="C204" s="0" t="n">
        <v>1</v>
      </c>
      <c r="D204" s="0" t="n">
        <v>6</v>
      </c>
      <c r="E204" s="0" t="n">
        <v>31</v>
      </c>
      <c r="F204" s="0" t="n">
        <v>23</v>
      </c>
      <c r="G204" s="0" t="n">
        <f aca="false">(C204*60*60+D204*60+E204+F204/60)/4</f>
        <v>997.845833333333</v>
      </c>
    </row>
    <row r="205" customFormat="false" ht="15" hidden="false" customHeight="false" outlineLevel="0" collapsed="false">
      <c r="A205" s="0" t="s">
        <v>346</v>
      </c>
      <c r="C205" s="0" t="n">
        <v>1</v>
      </c>
      <c r="D205" s="0" t="n">
        <v>10</v>
      </c>
      <c r="E205" s="0" t="n">
        <v>44</v>
      </c>
      <c r="F205" s="0" t="n">
        <v>59</v>
      </c>
      <c r="G205" s="0" t="n">
        <f aca="false">(C205*60*60+D205*60+E205+F205/60)/4</f>
        <v>1061.24583333333</v>
      </c>
    </row>
    <row r="206" customFormat="false" ht="15" hidden="false" customHeight="false" outlineLevel="0" collapsed="false">
      <c r="C206" s="0" t="n">
        <v>1</v>
      </c>
      <c r="D206" s="0" t="n">
        <v>12</v>
      </c>
      <c r="E206" s="0" t="n">
        <v>2</v>
      </c>
      <c r="F206" s="0" t="n">
        <v>40</v>
      </c>
      <c r="G206" s="0" t="n">
        <f aca="false">(C206*60*60+D206*60+E206+F206/60)/4</f>
        <v>1080.66666666667</v>
      </c>
    </row>
    <row r="207" customFormat="false" ht="13.8" hidden="false" customHeight="false" outlineLevel="0" collapsed="false">
      <c r="A207" s="1" t="s">
        <v>331</v>
      </c>
      <c r="B207" s="0" t="s">
        <v>474</v>
      </c>
      <c r="G207" s="0" t="n">
        <f aca="false">(C207*60*60+D207*60+E207+F207/60)/4</f>
        <v>0</v>
      </c>
    </row>
    <row r="208" customFormat="false" ht="15" hidden="false" customHeight="false" outlineLevel="0" collapsed="false">
      <c r="A208" s="0" t="s">
        <v>347</v>
      </c>
      <c r="C208" s="0" t="n">
        <v>1</v>
      </c>
      <c r="D208" s="0" t="n">
        <v>6</v>
      </c>
      <c r="E208" s="0" t="n">
        <v>31</v>
      </c>
      <c r="F208" s="0" t="n">
        <v>23</v>
      </c>
      <c r="G208" s="0" t="n">
        <f aca="false">(C208*60*60+D208*60+E208+F208/60)/4</f>
        <v>997.845833333333</v>
      </c>
    </row>
    <row r="209" customFormat="false" ht="15" hidden="false" customHeight="false" outlineLevel="0" collapsed="false">
      <c r="C209" s="0" t="n">
        <v>1</v>
      </c>
      <c r="D209" s="0" t="n">
        <v>7</v>
      </c>
      <c r="E209" s="0" t="n">
        <v>15</v>
      </c>
      <c r="F209" s="0" t="n">
        <v>27</v>
      </c>
      <c r="G209" s="0" t="n">
        <f aca="false">(C209*60*60+D209*60+E209+F209/60)/4</f>
        <v>1008.8625</v>
      </c>
    </row>
    <row r="210" customFormat="false" ht="15" hidden="false" customHeight="false" outlineLevel="0" collapsed="false">
      <c r="A210" s="0" t="s">
        <v>348</v>
      </c>
      <c r="C210" s="0" t="n">
        <v>1</v>
      </c>
      <c r="D210" s="0" t="n">
        <v>12</v>
      </c>
      <c r="E210" s="0" t="n">
        <v>2</v>
      </c>
      <c r="F210" s="0" t="n">
        <v>40</v>
      </c>
      <c r="G210" s="0" t="n">
        <f aca="false">(C210*60*60+D210*60+E210+F210/60)/4</f>
        <v>1080.66666666667</v>
      </c>
    </row>
    <row r="211" customFormat="false" ht="15" hidden="false" customHeight="false" outlineLevel="0" collapsed="false">
      <c r="C211" s="0" t="n">
        <v>1</v>
      </c>
      <c r="D211" s="0" t="n">
        <v>12</v>
      </c>
      <c r="E211" s="0" t="n">
        <v>46</v>
      </c>
      <c r="F211" s="0" t="n">
        <v>34</v>
      </c>
      <c r="G211" s="0" t="n">
        <f aca="false">(C211*60*60+D211*60+E211+F211/60)/4</f>
        <v>1091.64166666667</v>
      </c>
    </row>
    <row r="212" customFormat="false" ht="15" hidden="false" customHeight="false" outlineLevel="0" collapsed="false">
      <c r="A212" s="0" t="s">
        <v>349</v>
      </c>
      <c r="C212" s="0" t="n">
        <v>1</v>
      </c>
      <c r="D212" s="0" t="n">
        <v>12</v>
      </c>
      <c r="E212" s="0" t="n">
        <v>46</v>
      </c>
      <c r="F212" s="0" t="n">
        <v>34</v>
      </c>
      <c r="G212" s="0" t="n">
        <f aca="false">(C212*60*60+D212*60+E212+F212/60)/4</f>
        <v>1091.64166666667</v>
      </c>
    </row>
    <row r="213" customFormat="false" ht="15" hidden="false" customHeight="false" outlineLevel="0" collapsed="false">
      <c r="C213" s="0" t="n">
        <v>1</v>
      </c>
      <c r="D213" s="0" t="n">
        <v>13</v>
      </c>
      <c r="E213" s="0" t="n">
        <v>56</v>
      </c>
      <c r="F213" s="0" t="n">
        <v>11</v>
      </c>
      <c r="G213" s="0" t="n">
        <f aca="false">(C213*60*60+D213*60+E213+F213/60)/4</f>
        <v>1109.04583333333</v>
      </c>
    </row>
    <row r="214" customFormat="false" ht="15" hidden="false" customHeight="false" outlineLevel="0" collapsed="false">
      <c r="A214" s="0" t="s">
        <v>350</v>
      </c>
      <c r="C214" s="0" t="n">
        <v>1</v>
      </c>
      <c r="D214" s="0" t="n">
        <v>16</v>
      </c>
      <c r="E214" s="0" t="n">
        <v>49</v>
      </c>
      <c r="F214" s="0" t="n">
        <v>34</v>
      </c>
      <c r="G214" s="0" t="n">
        <f aca="false">(C214*60*60+D214*60+E214+F214/60)/4</f>
        <v>1152.39166666667</v>
      </c>
    </row>
    <row r="215" customFormat="false" ht="15" hidden="false" customHeight="false" outlineLevel="0" collapsed="false">
      <c r="C215" s="0" t="n">
        <v>1</v>
      </c>
      <c r="D215" s="0" t="n">
        <v>17</v>
      </c>
      <c r="E215" s="0" t="n">
        <v>22</v>
      </c>
      <c r="F215" s="0" t="n">
        <v>5</v>
      </c>
      <c r="G215" s="0" t="n">
        <f aca="false">(C215*60*60+D215*60+E215+F215/60)/4</f>
        <v>1160.52083333333</v>
      </c>
    </row>
    <row r="216" customFormat="false" ht="15" hidden="false" customHeight="false" outlineLevel="0" collapsed="false">
      <c r="A216" s="1" t="s">
        <v>315</v>
      </c>
      <c r="B216" s="0" t="s">
        <v>471</v>
      </c>
      <c r="G216" s="0" t="n">
        <f aca="false">(C216*60*60+D216*60+E216+F216/60)/4</f>
        <v>0</v>
      </c>
    </row>
    <row r="217" customFormat="false" ht="15" hidden="false" customHeight="false" outlineLevel="0" collapsed="false">
      <c r="A217" s="0" t="s">
        <v>351</v>
      </c>
      <c r="C217" s="0" t="n">
        <v>1</v>
      </c>
      <c r="D217" s="0" t="n">
        <v>8</v>
      </c>
      <c r="E217" s="0" t="n">
        <v>0</v>
      </c>
      <c r="F217" s="0" t="n">
        <v>38</v>
      </c>
      <c r="G217" s="0" t="n">
        <f aca="false">(C217*60*60+D217*60+E217+F217/60)/4</f>
        <v>1020.15833333333</v>
      </c>
    </row>
    <row r="218" customFormat="false" ht="15" hidden="false" customHeight="false" outlineLevel="0" collapsed="false">
      <c r="C218" s="0" t="n">
        <v>1</v>
      </c>
      <c r="D218" s="0" t="n">
        <v>8</v>
      </c>
      <c r="E218" s="0" t="n">
        <v>55</v>
      </c>
      <c r="F218" s="0" t="n">
        <v>34</v>
      </c>
      <c r="G218" s="0" t="n">
        <f aca="false">(C218*60*60+D218*60+E218+F218/60)/4</f>
        <v>1033.89166666667</v>
      </c>
    </row>
    <row r="219" customFormat="false" ht="15" hidden="false" customHeight="false" outlineLevel="0" collapsed="false">
      <c r="A219" s="0" t="s">
        <v>352</v>
      </c>
      <c r="C219" s="0" t="n">
        <v>1</v>
      </c>
      <c r="D219" s="0" t="n">
        <v>16</v>
      </c>
      <c r="E219" s="0" t="n">
        <v>21</v>
      </c>
      <c r="F219" s="0" t="n">
        <v>19</v>
      </c>
      <c r="G219" s="0" t="n">
        <f aca="false">(C219*60*60+D219*60+E219+F219/60)/4</f>
        <v>1145.32916666667</v>
      </c>
    </row>
    <row r="220" customFormat="false" ht="15" hidden="false" customHeight="false" outlineLevel="0" collapsed="false">
      <c r="C220" s="0" t="n">
        <v>1</v>
      </c>
      <c r="D220" s="0" t="n">
        <v>16</v>
      </c>
      <c r="E220" s="0" t="n">
        <v>49</v>
      </c>
      <c r="F220" s="0" t="n">
        <v>34</v>
      </c>
      <c r="G220" s="0" t="n">
        <f aca="false">(C220*60*60+D220*60+E220+F220/60)/4</f>
        <v>1152.39166666667</v>
      </c>
    </row>
    <row r="221" customFormat="false" ht="13.8" hidden="false" customHeight="false" outlineLevel="0" collapsed="false">
      <c r="A221" s="1" t="s">
        <v>353</v>
      </c>
      <c r="B221" s="0" t="s">
        <v>475</v>
      </c>
      <c r="G221" s="0" t="n">
        <f aca="false">(C221*60*60+D221*60+E221+F221/60)/4</f>
        <v>0</v>
      </c>
    </row>
    <row r="222" customFormat="false" ht="15" hidden="false" customHeight="false" outlineLevel="0" collapsed="false">
      <c r="A222" s="3" t="s">
        <v>354</v>
      </c>
      <c r="C222" s="0" t="n">
        <v>1</v>
      </c>
      <c r="D222" s="0" t="n">
        <v>15</v>
      </c>
      <c r="E222" s="0" t="n">
        <v>12</v>
      </c>
      <c r="F222" s="0" t="n">
        <v>40</v>
      </c>
      <c r="G222" s="0" t="n">
        <f aca="false">(C222*60*60+D222*60+E222+F222/60)/4</f>
        <v>1128.16666666667</v>
      </c>
    </row>
    <row r="223" customFormat="false" ht="15" hidden="false" customHeight="false" outlineLevel="0" collapsed="false">
      <c r="A223" s="3"/>
      <c r="C223" s="0" t="n">
        <v>1</v>
      </c>
      <c r="D223" s="0" t="n">
        <v>16</v>
      </c>
      <c r="E223" s="0" t="n">
        <v>21</v>
      </c>
      <c r="F223" s="0" t="n">
        <v>19</v>
      </c>
      <c r="G223" s="0" t="n">
        <f aca="false">(C223*60*60+D223*60+E223+F223/60)/4</f>
        <v>1145.32916666667</v>
      </c>
    </row>
    <row r="224" customFormat="false" ht="15" hidden="false" customHeight="false" outlineLevel="0" collapsed="false">
      <c r="A224" s="3" t="s">
        <v>355</v>
      </c>
      <c r="C224" s="0" t="n">
        <v>1</v>
      </c>
      <c r="D224" s="0" t="n">
        <v>17</v>
      </c>
      <c r="E224" s="0" t="n">
        <v>38</v>
      </c>
      <c r="F224" s="0" t="n">
        <v>18</v>
      </c>
      <c r="G224" s="0" t="n">
        <f aca="false">(C224*60*60+D224*60+E224+F224/60)/4</f>
        <v>1164.575</v>
      </c>
    </row>
    <row r="225" customFormat="false" ht="15" hidden="false" customHeight="false" outlineLevel="0" collapsed="false">
      <c r="A225" s="3"/>
      <c r="C225" s="0" t="n">
        <v>1</v>
      </c>
      <c r="D225" s="0" t="n">
        <v>17</v>
      </c>
      <c r="E225" s="0" t="n">
        <v>56</v>
      </c>
      <c r="F225" s="0" t="n">
        <v>25</v>
      </c>
      <c r="G225" s="0" t="n">
        <f aca="false">(C225*60*60+D225*60+E225+F225/60)/4</f>
        <v>1169.10416666667</v>
      </c>
    </row>
    <row r="226" customFormat="false" ht="15" hidden="false" customHeight="false" outlineLevel="0" collapsed="false">
      <c r="A226" s="14" t="s">
        <v>356</v>
      </c>
      <c r="G226" s="0" t="n">
        <f aca="false">(C226*60*60+D226*60+E226+F226/60)/4</f>
        <v>0</v>
      </c>
    </row>
    <row r="227" customFormat="false" ht="15" hidden="false" customHeight="false" outlineLevel="0" collapsed="false">
      <c r="A227" s="0" t="s">
        <v>394</v>
      </c>
      <c r="C227" s="0" t="n">
        <v>1</v>
      </c>
      <c r="D227" s="0" t="n">
        <v>20</v>
      </c>
      <c r="E227" s="0" t="n">
        <v>31</v>
      </c>
      <c r="F227" s="0" t="n">
        <v>40</v>
      </c>
      <c r="G227" s="0" t="n">
        <f aca="false">(C227*60*60+D227*60+E227+F227/60)/4</f>
        <v>1207.91666666667</v>
      </c>
    </row>
    <row r="228" customFormat="false" ht="15" hidden="false" customHeight="false" outlineLevel="0" collapsed="false">
      <c r="A228" s="0" t="s">
        <v>392</v>
      </c>
      <c r="C228" s="0" t="n">
        <v>1</v>
      </c>
      <c r="D228" s="0" t="n">
        <v>23</v>
      </c>
      <c r="E228" s="0" t="n">
        <v>6</v>
      </c>
      <c r="F228" s="0" t="n">
        <v>20</v>
      </c>
      <c r="G228" s="0" t="n">
        <f aca="false">(C228*60*60+D228*60+E228+F228/60)/4</f>
        <v>1246.58333333333</v>
      </c>
    </row>
    <row r="229" customFormat="false" ht="15" hidden="false" customHeight="false" outlineLevel="0" collapsed="false">
      <c r="A229" s="14" t="s">
        <v>358</v>
      </c>
      <c r="G229" s="0" t="n">
        <f aca="false">(C229*60*60+D229*60+E229+F229/60)/4</f>
        <v>0</v>
      </c>
    </row>
    <row r="230" customFormat="false" ht="13.8" hidden="false" customHeight="false" outlineLevel="0" collapsed="false">
      <c r="A230" s="1" t="s">
        <v>273</v>
      </c>
      <c r="B230" s="0" t="s">
        <v>395</v>
      </c>
      <c r="G230" s="0" t="n">
        <f aca="false">(C230*60*60+D230*60+E230+F230/60)/4</f>
        <v>0</v>
      </c>
    </row>
    <row r="231" customFormat="false" ht="15" hidden="false" customHeight="false" outlineLevel="0" collapsed="false">
      <c r="A231" s="0" t="s">
        <v>359</v>
      </c>
      <c r="C231" s="0" t="n">
        <v>1</v>
      </c>
      <c r="D231" s="0" t="n">
        <v>26</v>
      </c>
      <c r="E231" s="0" t="n">
        <v>11</v>
      </c>
      <c r="F231" s="0" t="n">
        <v>27</v>
      </c>
      <c r="G231" s="0" t="n">
        <f aca="false">(C231*60*60+D231*60+E231+F231/60)/4</f>
        <v>1292.8625</v>
      </c>
    </row>
    <row r="232" customFormat="false" ht="15" hidden="false" customHeight="false" outlineLevel="0" collapsed="false">
      <c r="C232" s="0" t="n">
        <v>1</v>
      </c>
      <c r="D232" s="0" t="n">
        <v>27</v>
      </c>
      <c r="E232" s="0" t="n">
        <v>13</v>
      </c>
      <c r="F232" s="0" t="n">
        <v>27</v>
      </c>
      <c r="G232" s="0" t="n">
        <f aca="false">(C232*60*60+D232*60+E232+F232/60)/4</f>
        <v>1308.3625</v>
      </c>
    </row>
    <row r="233" customFormat="false" ht="15" hidden="false" customHeight="false" outlineLevel="0" collapsed="false">
      <c r="A233" s="0" t="s">
        <v>360</v>
      </c>
      <c r="C233" s="0" t="n">
        <v>1</v>
      </c>
      <c r="D233" s="0" t="n">
        <v>31</v>
      </c>
      <c r="E233" s="0" t="n">
        <v>14</v>
      </c>
      <c r="F233" s="0" t="n">
        <v>5</v>
      </c>
      <c r="G233" s="0" t="n">
        <f aca="false">(C233*60*60+D233*60+E233+F233/60)/4</f>
        <v>1368.52083333333</v>
      </c>
    </row>
    <row r="234" customFormat="false" ht="15" hidden="false" customHeight="false" outlineLevel="0" collapsed="false">
      <c r="C234" s="0" t="n">
        <v>1</v>
      </c>
      <c r="D234" s="0" t="n">
        <v>32</v>
      </c>
      <c r="E234" s="0" t="n">
        <v>33</v>
      </c>
      <c r="F234" s="0" t="n">
        <v>29</v>
      </c>
      <c r="G234" s="0" t="n">
        <f aca="false">(C234*60*60+D234*60+E234+F234/60)/4</f>
        <v>1388.37083333333</v>
      </c>
    </row>
    <row r="235" customFormat="false" ht="13.8" hidden="false" customHeight="false" outlineLevel="0" collapsed="false">
      <c r="A235" s="1" t="s">
        <v>278</v>
      </c>
      <c r="B235" s="0" t="s">
        <v>416</v>
      </c>
      <c r="G235" s="0" t="n">
        <f aca="false">(C235*60*60+D235*60+E235+F235/60)/4</f>
        <v>0</v>
      </c>
    </row>
    <row r="236" customFormat="false" ht="15" hidden="false" customHeight="false" outlineLevel="0" collapsed="false">
      <c r="A236" s="0" t="s">
        <v>361</v>
      </c>
      <c r="C236" s="0" t="n">
        <v>1</v>
      </c>
      <c r="D236" s="0" t="n">
        <v>27</v>
      </c>
      <c r="E236" s="0" t="n">
        <v>13</v>
      </c>
      <c r="F236" s="0" t="n">
        <v>27</v>
      </c>
      <c r="G236" s="0" t="n">
        <f aca="false">(C236*60*60+D236*60+E236+F236/60)/4</f>
        <v>1308.3625</v>
      </c>
    </row>
    <row r="237" customFormat="false" ht="15" hidden="false" customHeight="false" outlineLevel="0" collapsed="false">
      <c r="C237" s="0" t="n">
        <v>1</v>
      </c>
      <c r="D237" s="0" t="n">
        <v>27</v>
      </c>
      <c r="E237" s="0" t="n">
        <v>39</v>
      </c>
      <c r="F237" s="0" t="n">
        <v>20</v>
      </c>
      <c r="G237" s="0" t="n">
        <f aca="false">(C237*60*60+D237*60+E237+F237/60)/4</f>
        <v>1314.83333333333</v>
      </c>
    </row>
    <row r="238" customFormat="false" ht="15" hidden="false" customHeight="false" outlineLevel="0" collapsed="false">
      <c r="A238" s="0" t="s">
        <v>362</v>
      </c>
      <c r="C238" s="0" t="n">
        <v>1</v>
      </c>
      <c r="D238" s="0" t="n">
        <v>32</v>
      </c>
      <c r="E238" s="0" t="n">
        <v>33</v>
      </c>
      <c r="F238" s="0" t="n">
        <v>29</v>
      </c>
      <c r="G238" s="0" t="n">
        <f aca="false">(C238*60*60+D238*60+E238+F238/60)/4</f>
        <v>1388.37083333333</v>
      </c>
    </row>
    <row r="239" customFormat="false" ht="15" hidden="false" customHeight="false" outlineLevel="0" collapsed="false">
      <c r="C239" s="0" t="n">
        <v>1</v>
      </c>
      <c r="D239" s="0" t="n">
        <v>32</v>
      </c>
      <c r="E239" s="0" t="n">
        <v>59</v>
      </c>
      <c r="F239" s="0" t="n">
        <v>53</v>
      </c>
      <c r="G239" s="0" t="n">
        <f aca="false">(C239*60*60+D239*60+E239+F239/60)/4</f>
        <v>1394.97083333333</v>
      </c>
    </row>
    <row r="240" customFormat="false" ht="13.8" hidden="false" customHeight="false" outlineLevel="0" collapsed="false">
      <c r="A240" s="1" t="s">
        <v>328</v>
      </c>
      <c r="B240" s="0" t="s">
        <v>473</v>
      </c>
      <c r="G240" s="0" t="n">
        <f aca="false">(C240*60*60+D240*60+E240+F240/60)/4</f>
        <v>0</v>
      </c>
    </row>
    <row r="241" customFormat="false" ht="15" hidden="false" customHeight="false" outlineLevel="0" collapsed="false">
      <c r="A241" s="0" t="s">
        <v>363</v>
      </c>
      <c r="C241" s="0" t="n">
        <v>1</v>
      </c>
      <c r="D241" s="0" t="n">
        <v>27</v>
      </c>
      <c r="E241" s="0" t="n">
        <v>39</v>
      </c>
      <c r="F241" s="0" t="n">
        <v>20</v>
      </c>
      <c r="G241" s="0" t="n">
        <f aca="false">(C241*60*60+D241*60+E241+F241/60)/4</f>
        <v>1314.83333333333</v>
      </c>
    </row>
    <row r="242" customFormat="false" ht="15" hidden="false" customHeight="false" outlineLevel="0" collapsed="false">
      <c r="C242" s="0" t="n">
        <v>1</v>
      </c>
      <c r="D242" s="0" t="n">
        <v>28</v>
      </c>
      <c r="E242" s="0" t="n">
        <v>53</v>
      </c>
      <c r="F242" s="0" t="n">
        <v>42</v>
      </c>
      <c r="G242" s="0" t="n">
        <f aca="false">(C242*60*60+D242*60+E242+F242/60)/4</f>
        <v>1333.425</v>
      </c>
    </row>
    <row r="243" customFormat="false" ht="15" hidden="false" customHeight="false" outlineLevel="0" collapsed="false">
      <c r="A243" s="0" t="s">
        <v>364</v>
      </c>
      <c r="C243" s="0" t="n">
        <v>1</v>
      </c>
      <c r="D243" s="0" t="n">
        <v>32</v>
      </c>
      <c r="E243" s="0" t="n">
        <v>59</v>
      </c>
      <c r="F243" s="0" t="n">
        <v>53</v>
      </c>
      <c r="G243" s="0" t="n">
        <f aca="false">(C243*60*60+D243*60+E243+F243/60)/4</f>
        <v>1394.97083333333</v>
      </c>
    </row>
    <row r="244" customFormat="false" ht="15" hidden="false" customHeight="false" outlineLevel="0" collapsed="false">
      <c r="C244" s="0" t="n">
        <v>1</v>
      </c>
      <c r="D244" s="0" t="n">
        <v>34</v>
      </c>
      <c r="E244" s="0" t="n">
        <v>15</v>
      </c>
      <c r="F244" s="0" t="n">
        <v>24</v>
      </c>
      <c r="G244" s="0" t="n">
        <f aca="false">(C244*60*60+D244*60+E244+F244/60)/4</f>
        <v>1413.85</v>
      </c>
    </row>
    <row r="245" customFormat="false" ht="13.8" hidden="false" customHeight="false" outlineLevel="0" collapsed="false">
      <c r="A245" s="1" t="s">
        <v>331</v>
      </c>
      <c r="B245" s="0" t="s">
        <v>474</v>
      </c>
      <c r="G245" s="0" t="n">
        <f aca="false">(C245*60*60+D245*60+E245+F245/60)/4</f>
        <v>0</v>
      </c>
    </row>
    <row r="246" customFormat="false" ht="15" hidden="false" customHeight="false" outlineLevel="0" collapsed="false">
      <c r="A246" s="0" t="s">
        <v>365</v>
      </c>
      <c r="C246" s="0" t="n">
        <v>1</v>
      </c>
      <c r="D246" s="0" t="n">
        <v>28</v>
      </c>
      <c r="E246" s="0" t="n">
        <v>53</v>
      </c>
      <c r="F246" s="0" t="n">
        <v>42</v>
      </c>
      <c r="G246" s="0" t="n">
        <f aca="false">(C246*60*60+D246*60+E246+F246/60)/4</f>
        <v>1333.425</v>
      </c>
    </row>
    <row r="247" customFormat="false" ht="15" hidden="false" customHeight="false" outlineLevel="0" collapsed="false">
      <c r="C247" s="0" t="n">
        <v>1</v>
      </c>
      <c r="D247" s="0" t="n">
        <v>29</v>
      </c>
      <c r="E247" s="0" t="n">
        <v>36</v>
      </c>
      <c r="F247" s="0" t="n">
        <v>26</v>
      </c>
      <c r="G247" s="0" t="n">
        <f aca="false">(C247*60*60+D247*60+E247+F247/60)/4</f>
        <v>1344.10833333333</v>
      </c>
    </row>
    <row r="248" customFormat="false" ht="15" hidden="false" customHeight="false" outlineLevel="0" collapsed="false">
      <c r="A248" s="0" t="s">
        <v>366</v>
      </c>
      <c r="C248" s="0" t="n">
        <v>1</v>
      </c>
      <c r="D248" s="0" t="n">
        <v>34</v>
      </c>
      <c r="E248" s="0" t="n">
        <v>15</v>
      </c>
      <c r="F248" s="0" t="n">
        <v>24</v>
      </c>
      <c r="G248" s="0" t="n">
        <f aca="false">(C248*60*60+D248*60+E248+F248/60)/4</f>
        <v>1413.85</v>
      </c>
    </row>
    <row r="249" customFormat="false" ht="15" hidden="false" customHeight="false" outlineLevel="0" collapsed="false">
      <c r="C249" s="0" t="n">
        <v>1</v>
      </c>
      <c r="D249" s="0" t="n">
        <v>34</v>
      </c>
      <c r="E249" s="0" t="n">
        <v>58</v>
      </c>
      <c r="F249" s="0" t="n">
        <v>6</v>
      </c>
      <c r="G249" s="0" t="n">
        <f aca="false">(C249*60*60+D249*60+E249+F249/60)/4</f>
        <v>1424.525</v>
      </c>
    </row>
    <row r="250" customFormat="false" ht="15" hidden="false" customHeight="false" outlineLevel="0" collapsed="false">
      <c r="A250" s="0" t="s">
        <v>367</v>
      </c>
      <c r="C250" s="0" t="n">
        <v>1</v>
      </c>
      <c r="D250" s="0" t="n">
        <v>34</v>
      </c>
      <c r="E250" s="0" t="n">
        <v>58</v>
      </c>
      <c r="F250" s="0" t="n">
        <v>6</v>
      </c>
      <c r="G250" s="0" t="n">
        <f aca="false">(C250*60*60+D250*60+E250+F250/60)/4</f>
        <v>1424.525</v>
      </c>
    </row>
    <row r="251" customFormat="false" ht="15" hidden="false" customHeight="false" outlineLevel="0" collapsed="false">
      <c r="C251" s="0" t="n">
        <v>1</v>
      </c>
      <c r="D251" s="0" t="n">
        <v>36</v>
      </c>
      <c r="E251" s="0" t="n">
        <v>6</v>
      </c>
      <c r="F251" s="0" t="n">
        <v>38</v>
      </c>
      <c r="G251" s="0" t="n">
        <f aca="false">(C251*60*60+D251*60+E251+F251/60)/4</f>
        <v>1441.65833333333</v>
      </c>
    </row>
    <row r="252" customFormat="false" ht="15" hidden="false" customHeight="false" outlineLevel="0" collapsed="false">
      <c r="A252" s="0" t="s">
        <v>368</v>
      </c>
      <c r="C252" s="0" t="n">
        <v>1</v>
      </c>
      <c r="D252" s="0" t="n">
        <v>38</v>
      </c>
      <c r="E252" s="0" t="n">
        <v>59</v>
      </c>
      <c r="F252" s="0" t="n">
        <v>42</v>
      </c>
      <c r="G252" s="0" t="n">
        <f aca="false">(C252*60*60+D252*60+E252+F252/60)/4</f>
        <v>1484.925</v>
      </c>
    </row>
    <row r="253" customFormat="false" ht="15" hidden="false" customHeight="false" outlineLevel="0" collapsed="false">
      <c r="C253" s="0" t="n">
        <v>1</v>
      </c>
      <c r="D253" s="0" t="n">
        <v>39</v>
      </c>
      <c r="E253" s="0" t="n">
        <v>32</v>
      </c>
      <c r="F253" s="0" t="n">
        <v>37</v>
      </c>
      <c r="G253" s="0" t="n">
        <f aca="false">(C253*60*60+D253*60+E253+F253/60)/4</f>
        <v>1493.15416666667</v>
      </c>
    </row>
    <row r="254" customFormat="false" ht="13.8" hidden="false" customHeight="false" outlineLevel="0" collapsed="false">
      <c r="A254" s="1" t="s">
        <v>315</v>
      </c>
      <c r="B254" s="0" t="s">
        <v>471</v>
      </c>
      <c r="G254" s="0" t="n">
        <f aca="false">(C254*60*60+D254*60+E254+F254/60)/4</f>
        <v>0</v>
      </c>
    </row>
    <row r="255" customFormat="false" ht="15" hidden="false" customHeight="false" outlineLevel="0" collapsed="false">
      <c r="A255" s="0" t="s">
        <v>369</v>
      </c>
      <c r="C255" s="0" t="n">
        <v>1</v>
      </c>
      <c r="D255" s="0" t="n">
        <v>30</v>
      </c>
      <c r="E255" s="0" t="n">
        <v>20</v>
      </c>
      <c r="F255" s="0" t="n">
        <v>24</v>
      </c>
      <c r="G255" s="0" t="n">
        <f aca="false">(C255*60*60+D255*60+E255+F255/60)/4</f>
        <v>1355.1</v>
      </c>
    </row>
    <row r="256" customFormat="false" ht="15" hidden="false" customHeight="false" outlineLevel="0" collapsed="false">
      <c r="C256" s="0" t="n">
        <v>1</v>
      </c>
      <c r="D256" s="0" t="n">
        <v>31</v>
      </c>
      <c r="E256" s="0" t="n">
        <v>14</v>
      </c>
      <c r="F256" s="0" t="n">
        <v>5</v>
      </c>
      <c r="G256" s="0" t="n">
        <f aca="false">(C256*60*60+D256*60+E256+F256/60)/4</f>
        <v>1368.52083333333</v>
      </c>
    </row>
    <row r="257" customFormat="false" ht="15" hidden="false" customHeight="false" outlineLevel="0" collapsed="false">
      <c r="A257" s="0" t="s">
        <v>370</v>
      </c>
      <c r="C257" s="0" t="n">
        <v>1</v>
      </c>
      <c r="D257" s="0" t="n">
        <v>38</v>
      </c>
      <c r="E257" s="0" t="n">
        <v>31</v>
      </c>
      <c r="F257" s="0" t="n">
        <v>52</v>
      </c>
      <c r="G257" s="0" t="n">
        <f aca="false">(C257*60*60+D257*60+E257+F257/60)/4</f>
        <v>1477.96666666667</v>
      </c>
    </row>
    <row r="258" customFormat="false" ht="15" hidden="false" customHeight="false" outlineLevel="0" collapsed="false">
      <c r="C258" s="0" t="n">
        <v>1</v>
      </c>
      <c r="D258" s="0" t="n">
        <v>38</v>
      </c>
      <c r="E258" s="0" t="n">
        <v>59</v>
      </c>
      <c r="F258" s="0" t="n">
        <v>42</v>
      </c>
      <c r="G258" s="0" t="n">
        <f aca="false">(C258*60*60+D258*60+E258+F258/60)/4</f>
        <v>1484.925</v>
      </c>
    </row>
    <row r="259" customFormat="false" ht="13.8" hidden="false" customHeight="false" outlineLevel="0" collapsed="false">
      <c r="A259" s="1" t="s">
        <v>353</v>
      </c>
      <c r="B259" s="0" t="s">
        <v>475</v>
      </c>
      <c r="G259" s="0" t="n">
        <f aca="false">(C259*60*60+D259*60+E259+F259/60)/4</f>
        <v>0</v>
      </c>
    </row>
    <row r="260" customFormat="false" ht="15" hidden="false" customHeight="false" outlineLevel="0" collapsed="false">
      <c r="A260" s="3" t="s">
        <v>371</v>
      </c>
      <c r="C260" s="0" t="n">
        <v>1</v>
      </c>
      <c r="D260" s="0" t="n">
        <v>37</v>
      </c>
      <c r="E260" s="0" t="n">
        <v>24</v>
      </c>
      <c r="F260" s="0" t="n">
        <v>31</v>
      </c>
      <c r="G260" s="0" t="n">
        <f aca="false">(C260*60*60+D260*60+E260+F260/60)/4</f>
        <v>1461.12916666667</v>
      </c>
    </row>
    <row r="261" customFormat="false" ht="15" hidden="false" customHeight="false" outlineLevel="0" collapsed="false">
      <c r="A261" s="3"/>
      <c r="C261" s="0" t="n">
        <v>1</v>
      </c>
      <c r="D261" s="0" t="n">
        <v>38</v>
      </c>
      <c r="E261" s="0" t="n">
        <v>31</v>
      </c>
      <c r="F261" s="0" t="n">
        <v>52</v>
      </c>
      <c r="G261" s="0" t="n">
        <f aca="false">(C261*60*60+D261*60+E261+F261/60)/4</f>
        <v>1477.96666666667</v>
      </c>
    </row>
    <row r="262" customFormat="false" ht="15" hidden="false" customHeight="false" outlineLevel="0" collapsed="false">
      <c r="A262" s="3" t="s">
        <v>372</v>
      </c>
      <c r="C262" s="0" t="n">
        <v>1</v>
      </c>
      <c r="D262" s="0" t="n">
        <v>39</v>
      </c>
      <c r="E262" s="0" t="n">
        <v>48</v>
      </c>
      <c r="F262" s="0" t="n">
        <v>14</v>
      </c>
      <c r="G262" s="0" t="n">
        <f aca="false">(C262*60*60+D262*60+E262+F262/60)/4</f>
        <v>1497.05833333333</v>
      </c>
    </row>
    <row r="263" customFormat="false" ht="15" hidden="false" customHeight="false" outlineLevel="0" collapsed="false">
      <c r="A263" s="3"/>
      <c r="C263" s="0" t="n">
        <v>1</v>
      </c>
      <c r="D263" s="0" t="n">
        <v>40</v>
      </c>
      <c r="E263" s="0" t="n">
        <v>6</v>
      </c>
      <c r="F263" s="0" t="n">
        <v>3</v>
      </c>
      <c r="G263" s="0" t="n">
        <f aca="false">(C263*60*60+D263*60+E263+F263/60)/4</f>
        <v>1501.5125</v>
      </c>
    </row>
    <row r="264" customFormat="false" ht="15" hidden="false" customHeight="false" outlineLevel="0" collapsed="false">
      <c r="A264" s="14" t="s">
        <v>373</v>
      </c>
      <c r="G264" s="0" t="n">
        <f aca="false">(C264*60*60+D264*60+E264+F264/60)/4</f>
        <v>0</v>
      </c>
    </row>
    <row r="265" customFormat="false" ht="13.8" hidden="false" customHeight="false" outlineLevel="0" collapsed="false">
      <c r="A265" s="1" t="s">
        <v>273</v>
      </c>
      <c r="B265" s="0" t="s">
        <v>395</v>
      </c>
      <c r="G265" s="0" t="n">
        <f aca="false">(C265*60*60+D265*60+E265+F265/60)/4</f>
        <v>0</v>
      </c>
    </row>
    <row r="266" customFormat="false" ht="15" hidden="false" customHeight="false" outlineLevel="0" collapsed="false">
      <c r="A266" s="0" t="s">
        <v>374</v>
      </c>
      <c r="C266" s="0" t="n">
        <v>1</v>
      </c>
      <c r="D266" s="0" t="n">
        <v>41</v>
      </c>
      <c r="E266" s="0" t="n">
        <v>55</v>
      </c>
      <c r="F266" s="0" t="n">
        <v>55</v>
      </c>
      <c r="G266" s="0" t="n">
        <f aca="false">(C266*60*60+D266*60+E266+F266/60)/4</f>
        <v>1528.97916666667</v>
      </c>
    </row>
    <row r="267" customFormat="false" ht="15" hidden="false" customHeight="false" outlineLevel="0" collapsed="false">
      <c r="C267" s="0" t="n">
        <v>1</v>
      </c>
      <c r="D267" s="0" t="n">
        <v>42</v>
      </c>
      <c r="E267" s="0" t="n">
        <v>59</v>
      </c>
      <c r="F267" s="0" t="n">
        <v>48</v>
      </c>
      <c r="G267" s="0" t="n">
        <f aca="false">(C267*60*60+D267*60+E267+F267/60)/4</f>
        <v>1544.95</v>
      </c>
    </row>
    <row r="268" customFormat="false" ht="15" hidden="false" customHeight="false" outlineLevel="0" collapsed="false">
      <c r="A268" s="0" t="s">
        <v>375</v>
      </c>
      <c r="C268" s="0" t="n">
        <v>1</v>
      </c>
      <c r="D268" s="0" t="n">
        <v>47</v>
      </c>
      <c r="E268" s="0" t="n">
        <v>5</v>
      </c>
      <c r="F268" s="0" t="n">
        <v>25</v>
      </c>
      <c r="G268" s="0" t="n">
        <f aca="false">(C268*60*60+D268*60+E268+F268/60)/4</f>
        <v>1606.35416666667</v>
      </c>
    </row>
    <row r="269" customFormat="false" ht="15" hidden="false" customHeight="false" outlineLevel="0" collapsed="false">
      <c r="C269" s="0" t="n">
        <v>1</v>
      </c>
      <c r="D269" s="0" t="n">
        <v>48</v>
      </c>
      <c r="E269" s="0" t="n">
        <v>25</v>
      </c>
      <c r="F269" s="0" t="n">
        <v>8</v>
      </c>
      <c r="G269" s="0" t="n">
        <f aca="false">(C269*60*60+D269*60+E269+F269/60)/4</f>
        <v>1626.28333333333</v>
      </c>
    </row>
    <row r="270" customFormat="false" ht="13.8" hidden="false" customHeight="false" outlineLevel="0" collapsed="false">
      <c r="A270" s="1" t="s">
        <v>325</v>
      </c>
      <c r="B270" s="0" t="s">
        <v>472</v>
      </c>
      <c r="G270" s="0" t="n">
        <f aca="false">(C270*60*60+D270*60+E270+F270/60)/4</f>
        <v>0</v>
      </c>
    </row>
    <row r="271" customFormat="false" ht="15" hidden="false" customHeight="false" outlineLevel="0" collapsed="false">
      <c r="A271" s="0" t="s">
        <v>376</v>
      </c>
      <c r="C271" s="0" t="n">
        <v>1</v>
      </c>
      <c r="D271" s="0" t="n">
        <v>42</v>
      </c>
      <c r="E271" s="0" t="n">
        <v>59</v>
      </c>
      <c r="F271" s="0" t="n">
        <v>48</v>
      </c>
      <c r="G271" s="0" t="n">
        <f aca="false">(C271*60*60+D271*60+E271+F271/60)/4</f>
        <v>1544.95</v>
      </c>
    </row>
    <row r="272" customFormat="false" ht="15" hidden="false" customHeight="false" outlineLevel="0" collapsed="false">
      <c r="C272" s="0" t="n">
        <v>1</v>
      </c>
      <c r="D272" s="0" t="n">
        <v>43</v>
      </c>
      <c r="E272" s="0" t="n">
        <v>26</v>
      </c>
      <c r="F272" s="0" t="n">
        <v>1</v>
      </c>
      <c r="G272" s="0" t="n">
        <f aca="false">(C272*60*60+D272*60+E272+F272/60)/4</f>
        <v>1551.50416666667</v>
      </c>
    </row>
    <row r="273" customFormat="false" ht="15" hidden="false" customHeight="false" outlineLevel="0" collapsed="false">
      <c r="A273" s="0" t="s">
        <v>377</v>
      </c>
      <c r="C273" s="0" t="n">
        <v>1</v>
      </c>
      <c r="D273" s="0" t="n">
        <v>48</v>
      </c>
      <c r="E273" s="0" t="n">
        <v>25</v>
      </c>
      <c r="F273" s="0" t="n">
        <v>8</v>
      </c>
      <c r="G273" s="0" t="n">
        <f aca="false">(C273*60*60+D273*60+E273+F273/60)/4</f>
        <v>1626.28333333333</v>
      </c>
    </row>
    <row r="274" customFormat="false" ht="15" hidden="false" customHeight="false" outlineLevel="0" collapsed="false">
      <c r="C274" s="0" t="n">
        <v>1</v>
      </c>
      <c r="D274" s="0" t="n">
        <v>48</v>
      </c>
      <c r="E274" s="0" t="n">
        <v>51</v>
      </c>
      <c r="F274" s="0" t="n">
        <v>38</v>
      </c>
      <c r="G274" s="0" t="n">
        <f aca="false">(C274*60*60+D274*60+E274+F274/60)/4</f>
        <v>1632.90833333333</v>
      </c>
    </row>
    <row r="275" customFormat="false" ht="13.8" hidden="false" customHeight="false" outlineLevel="0" collapsed="false">
      <c r="A275" s="1" t="s">
        <v>328</v>
      </c>
      <c r="B275" s="0" t="s">
        <v>473</v>
      </c>
      <c r="G275" s="0" t="n">
        <f aca="false">(C275*60*60+D275*60+E275+F275/60)/4</f>
        <v>0</v>
      </c>
    </row>
    <row r="276" customFormat="false" ht="15" hidden="false" customHeight="false" outlineLevel="0" collapsed="false">
      <c r="A276" s="0" t="s">
        <v>378</v>
      </c>
      <c r="C276" s="0" t="n">
        <v>1</v>
      </c>
      <c r="D276" s="0" t="n">
        <v>43</v>
      </c>
      <c r="E276" s="0" t="n">
        <v>26</v>
      </c>
      <c r="F276" s="0" t="n">
        <v>1</v>
      </c>
      <c r="G276" s="0" t="n">
        <f aca="false">(C276*60*60+D276*60+E276+F276/60)/4</f>
        <v>1551.50416666667</v>
      </c>
    </row>
    <row r="277" customFormat="false" ht="15" hidden="false" customHeight="false" outlineLevel="0" collapsed="false">
      <c r="C277" s="0" t="n">
        <v>1</v>
      </c>
      <c r="D277" s="0" t="n">
        <v>44</v>
      </c>
      <c r="E277" s="0" t="n">
        <v>42</v>
      </c>
      <c r="F277" s="0" t="n">
        <v>35</v>
      </c>
      <c r="G277" s="0" t="n">
        <f aca="false">(C277*60*60+D277*60+E277+F277/60)/4</f>
        <v>1570.64583333333</v>
      </c>
    </row>
    <row r="278" customFormat="false" ht="15" hidden="false" customHeight="false" outlineLevel="0" collapsed="false">
      <c r="A278" s="0" t="s">
        <v>379</v>
      </c>
      <c r="C278" s="0" t="n">
        <v>1</v>
      </c>
      <c r="D278" s="0" t="n">
        <v>48</v>
      </c>
      <c r="E278" s="0" t="n">
        <v>51</v>
      </c>
      <c r="F278" s="0" t="n">
        <v>38</v>
      </c>
      <c r="G278" s="0" t="n">
        <f aca="false">(C278*60*60+D278*60+E278+F278/60)/4</f>
        <v>1632.90833333333</v>
      </c>
    </row>
    <row r="279" customFormat="false" ht="15" hidden="false" customHeight="false" outlineLevel="0" collapsed="false">
      <c r="C279" s="0" t="n">
        <v>1</v>
      </c>
      <c r="D279" s="0" t="n">
        <v>50</v>
      </c>
      <c r="E279" s="0" t="n">
        <v>6</v>
      </c>
      <c r="F279" s="0" t="n">
        <v>58</v>
      </c>
      <c r="G279" s="0" t="n">
        <f aca="false">(C279*60*60+D279*60+E279+F279/60)/4</f>
        <v>1651.74166666667</v>
      </c>
    </row>
    <row r="280" customFormat="false" ht="13.8" hidden="false" customHeight="false" outlineLevel="0" collapsed="false">
      <c r="A280" s="1" t="s">
        <v>331</v>
      </c>
      <c r="B280" s="0" t="s">
        <v>474</v>
      </c>
      <c r="G280" s="0" t="n">
        <f aca="false">(C280*60*60+D280*60+E280+F280/60)/4</f>
        <v>0</v>
      </c>
    </row>
    <row r="281" customFormat="false" ht="15" hidden="false" customHeight="false" outlineLevel="0" collapsed="false">
      <c r="A281" s="0" t="s">
        <v>380</v>
      </c>
      <c r="C281" s="0" t="n">
        <v>1</v>
      </c>
      <c r="D281" s="0" t="n">
        <v>44</v>
      </c>
      <c r="E281" s="0" t="n">
        <v>42</v>
      </c>
      <c r="F281" s="0" t="n">
        <v>35</v>
      </c>
      <c r="G281" s="0" t="n">
        <f aca="false">(C281*60*60+D281*60+E281+F281/60)/4</f>
        <v>1570.64583333333</v>
      </c>
    </row>
    <row r="282" customFormat="false" ht="15" hidden="false" customHeight="false" outlineLevel="0" collapsed="false">
      <c r="C282" s="0" t="n">
        <v>1</v>
      </c>
      <c r="D282" s="0" t="n">
        <v>45</v>
      </c>
      <c r="E282" s="0" t="n">
        <v>25</v>
      </c>
      <c r="F282" s="0" t="n">
        <v>54</v>
      </c>
      <c r="G282" s="0" t="n">
        <f aca="false">(C282*60*60+D282*60+E282+F282/60)/4</f>
        <v>1581.475</v>
      </c>
    </row>
    <row r="283" customFormat="false" ht="15" hidden="false" customHeight="false" outlineLevel="0" collapsed="false">
      <c r="A283" s="0" t="s">
        <v>381</v>
      </c>
      <c r="C283" s="0" t="n">
        <v>1</v>
      </c>
      <c r="D283" s="0" t="n">
        <v>50</v>
      </c>
      <c r="E283" s="0" t="n">
        <v>6</v>
      </c>
      <c r="F283" s="0" t="n">
        <v>58</v>
      </c>
      <c r="G283" s="0" t="n">
        <f aca="false">(C283*60*60+D283*60+E283+F283/60)/4</f>
        <v>1651.74166666667</v>
      </c>
    </row>
    <row r="284" customFormat="false" ht="15" hidden="false" customHeight="false" outlineLevel="0" collapsed="false">
      <c r="C284" s="0" t="n">
        <v>1</v>
      </c>
      <c r="D284" s="0" t="n">
        <v>50</v>
      </c>
      <c r="E284" s="0" t="n">
        <v>50</v>
      </c>
      <c r="F284" s="0" t="n">
        <v>4</v>
      </c>
      <c r="G284" s="0" t="n">
        <f aca="false">(C284*60*60+D284*60+E284+F284/60)/4</f>
        <v>1662.51666666667</v>
      </c>
    </row>
    <row r="285" customFormat="false" ht="15" hidden="false" customHeight="false" outlineLevel="0" collapsed="false">
      <c r="A285" s="0" t="s">
        <v>382</v>
      </c>
      <c r="C285" s="0" t="n">
        <v>1</v>
      </c>
      <c r="D285" s="0" t="n">
        <v>50</v>
      </c>
      <c r="E285" s="0" t="n">
        <v>50</v>
      </c>
      <c r="F285" s="0" t="n">
        <v>4</v>
      </c>
      <c r="G285" s="0" t="n">
        <f aca="false">(C285*60*60+D285*60+E285+F285/60)/4</f>
        <v>1662.51666666667</v>
      </c>
    </row>
    <row r="286" customFormat="false" ht="15" hidden="false" customHeight="false" outlineLevel="0" collapsed="false">
      <c r="C286" s="0" t="n">
        <v>1</v>
      </c>
      <c r="D286" s="0" t="n">
        <v>51</v>
      </c>
      <c r="E286" s="0" t="n">
        <v>58</v>
      </c>
      <c r="F286" s="0" t="n">
        <v>56</v>
      </c>
      <c r="G286" s="0" t="n">
        <f aca="false">(C286*60*60+D286*60+E286+F286/60)/4</f>
        <v>1679.73333333333</v>
      </c>
    </row>
    <row r="287" customFormat="false" ht="15" hidden="false" customHeight="false" outlineLevel="0" collapsed="false">
      <c r="A287" s="0" t="s">
        <v>383</v>
      </c>
      <c r="C287" s="0" t="n">
        <v>1</v>
      </c>
      <c r="D287" s="0" t="n">
        <v>54</v>
      </c>
      <c r="E287" s="0" t="n">
        <v>54</v>
      </c>
      <c r="F287" s="0" t="n">
        <v>46</v>
      </c>
      <c r="G287" s="0" t="n">
        <f aca="false">(C287*60*60+D287*60+E287+F287/60)/4</f>
        <v>1723.69166666667</v>
      </c>
    </row>
    <row r="288" customFormat="false" ht="15" hidden="false" customHeight="false" outlineLevel="0" collapsed="false">
      <c r="C288" s="0" t="n">
        <v>1</v>
      </c>
      <c r="D288" s="0" t="n">
        <v>55</v>
      </c>
      <c r="E288" s="0" t="n">
        <v>26</v>
      </c>
      <c r="F288" s="0" t="n">
        <v>42</v>
      </c>
      <c r="G288" s="0" t="n">
        <f aca="false">(C288*60*60+D288*60+E288+F288/60)/4</f>
        <v>1731.675</v>
      </c>
    </row>
    <row r="289" customFormat="false" ht="13.8" hidden="false" customHeight="false" outlineLevel="0" collapsed="false">
      <c r="A289" s="1" t="s">
        <v>315</v>
      </c>
      <c r="B289" s="0" t="s">
        <v>471</v>
      </c>
      <c r="G289" s="0" t="n">
        <f aca="false">(C289*60*60+D289*60+E289+F289/60)/4</f>
        <v>0</v>
      </c>
    </row>
    <row r="290" customFormat="false" ht="15" hidden="false" customHeight="false" outlineLevel="0" collapsed="false">
      <c r="A290" s="0" t="s">
        <v>384</v>
      </c>
      <c r="C290" s="0" t="n">
        <v>1</v>
      </c>
      <c r="D290" s="0" t="n">
        <v>46</v>
      </c>
      <c r="E290" s="0" t="n">
        <v>10</v>
      </c>
      <c r="F290" s="0" t="n">
        <v>36</v>
      </c>
      <c r="G290" s="0" t="n">
        <f aca="false">(C290*60*60+D290*60+E290+F290/60)/4</f>
        <v>1592.65</v>
      </c>
    </row>
    <row r="291" customFormat="false" ht="15" hidden="false" customHeight="false" outlineLevel="0" collapsed="false">
      <c r="C291" s="0" t="n">
        <v>1</v>
      </c>
      <c r="D291" s="0" t="n">
        <v>47</v>
      </c>
      <c r="E291" s="0" t="n">
        <v>5</v>
      </c>
      <c r="F291" s="0" t="n">
        <v>25</v>
      </c>
      <c r="G291" s="0" t="n">
        <f aca="false">(C291*60*60+D291*60+E291+F291/60)/4</f>
        <v>1606.35416666667</v>
      </c>
    </row>
    <row r="292" customFormat="false" ht="15" hidden="false" customHeight="false" outlineLevel="0" collapsed="false">
      <c r="A292" s="0" t="s">
        <v>385</v>
      </c>
      <c r="C292" s="0" t="n">
        <v>1</v>
      </c>
      <c r="D292" s="0" t="n">
        <v>54</v>
      </c>
      <c r="E292" s="0" t="n">
        <v>26</v>
      </c>
      <c r="F292" s="0" t="n">
        <v>37</v>
      </c>
      <c r="G292" s="0" t="n">
        <f aca="false">(C292*60*60+D292*60+E292+F292/60)/4</f>
        <v>1716.65416666667</v>
      </c>
    </row>
    <row r="293" customFormat="false" ht="15" hidden="false" customHeight="false" outlineLevel="0" collapsed="false">
      <c r="C293" s="0" t="n">
        <v>1</v>
      </c>
      <c r="D293" s="0" t="n">
        <v>54</v>
      </c>
      <c r="E293" s="0" t="n">
        <v>54</v>
      </c>
      <c r="F293" s="0" t="n">
        <v>46</v>
      </c>
      <c r="G293" s="0" t="n">
        <f aca="false">(C293*60*60+D293*60+E293+F293/60)/4</f>
        <v>1723.69166666667</v>
      </c>
    </row>
    <row r="294" customFormat="false" ht="13.8" hidden="false" customHeight="false" outlineLevel="0" collapsed="false">
      <c r="A294" s="1" t="s">
        <v>353</v>
      </c>
      <c r="B294" s="0" t="s">
        <v>475</v>
      </c>
      <c r="G294" s="0" t="n">
        <f aca="false">(C294*60*60+D294*60+E294+F294/60)/4</f>
        <v>0</v>
      </c>
    </row>
    <row r="295" customFormat="false" ht="15" hidden="false" customHeight="false" outlineLevel="0" collapsed="false">
      <c r="A295" s="3" t="s">
        <v>386</v>
      </c>
      <c r="C295" s="0" t="n">
        <v>1</v>
      </c>
      <c r="D295" s="0" t="n">
        <v>53</v>
      </c>
      <c r="E295" s="0" t="n">
        <v>16</v>
      </c>
      <c r="F295" s="0" t="n">
        <v>36</v>
      </c>
      <c r="G295" s="0" t="n">
        <f aca="false">(C295*60*60+D295*60+E295+F295/60)/4</f>
        <v>1699.15</v>
      </c>
    </row>
    <row r="296" customFormat="false" ht="15" hidden="false" customHeight="false" outlineLevel="0" collapsed="false">
      <c r="A296" s="3"/>
      <c r="C296" s="0" t="n">
        <v>1</v>
      </c>
      <c r="D296" s="0" t="n">
        <v>54</v>
      </c>
      <c r="E296" s="0" t="n">
        <v>26</v>
      </c>
      <c r="F296" s="0" t="n">
        <v>37</v>
      </c>
      <c r="G296" s="0" t="n">
        <f aca="false">(C296*60*60+D296*60+E296+F296/60)/4</f>
        <v>1716.65416666667</v>
      </c>
    </row>
    <row r="297" customFormat="false" ht="15" hidden="false" customHeight="false" outlineLevel="0" collapsed="false">
      <c r="A297" s="3" t="s">
        <v>387</v>
      </c>
      <c r="C297" s="0" t="n">
        <v>1</v>
      </c>
      <c r="D297" s="0" t="n">
        <v>55</v>
      </c>
      <c r="E297" s="0" t="n">
        <v>43</v>
      </c>
      <c r="F297" s="0" t="n">
        <v>10</v>
      </c>
      <c r="G297" s="0" t="n">
        <f aca="false">(C297*60*60+D297*60+E297+F297/60)/4</f>
        <v>1735.79166666667</v>
      </c>
    </row>
    <row r="298" customFormat="false" ht="15" hidden="false" customHeight="false" outlineLevel="0" collapsed="false">
      <c r="A298" s="3"/>
      <c r="C298" s="0" t="n">
        <v>1</v>
      </c>
      <c r="D298" s="0" t="n">
        <v>56</v>
      </c>
      <c r="E298" s="0" t="n">
        <v>1</v>
      </c>
      <c r="F298" s="0" t="n">
        <v>3</v>
      </c>
      <c r="G298" s="0" t="n">
        <f aca="false">(C298*60*60+D298*60+E298+F298/60)/4</f>
        <v>1740.2625</v>
      </c>
    </row>
    <row r="299" customFormat="false" ht="15" hidden="false" customHeight="false" outlineLevel="0" collapsed="false">
      <c r="A299" s="14" t="s">
        <v>388</v>
      </c>
      <c r="G299" s="0" t="n">
        <f aca="false">(C299*60*60+D299*60+E299+F299/60)/4</f>
        <v>0</v>
      </c>
    </row>
    <row r="300" customFormat="false" ht="15" hidden="false" customHeight="false" outlineLevel="0" collapsed="false">
      <c r="A300" s="0" t="s">
        <v>394</v>
      </c>
      <c r="C300" s="0" t="n">
        <v>1</v>
      </c>
      <c r="D300" s="0" t="n">
        <v>57</v>
      </c>
      <c r="E300" s="0" t="n">
        <v>59</v>
      </c>
      <c r="F300" s="0" t="n">
        <v>20</v>
      </c>
      <c r="G300" s="0" t="n">
        <f aca="false">(C300*60*60+D300*60+E300+F300/60)/4</f>
        <v>1769.83333333333</v>
      </c>
    </row>
    <row r="301" customFormat="false" ht="15" hidden="false" customHeight="false" outlineLevel="0" collapsed="false">
      <c r="A301" s="0" t="s">
        <v>392</v>
      </c>
      <c r="C301" s="0" t="n">
        <v>2</v>
      </c>
      <c r="D301" s="0" t="n">
        <v>0</v>
      </c>
      <c r="E301" s="0" t="n">
        <v>36</v>
      </c>
      <c r="F301" s="0" t="n">
        <v>30</v>
      </c>
      <c r="G301" s="0" t="n">
        <f aca="false">(C301*60*60+D301*60+E301+F301/60)/4</f>
        <v>1809.125</v>
      </c>
    </row>
    <row r="302" customFormat="false" ht="15" hidden="false" customHeight="false" outlineLevel="0" collapsed="false">
      <c r="A302" s="14" t="s">
        <v>390</v>
      </c>
      <c r="G302" s="0" t="n">
        <f aca="false">(C302*60*60+D302*60+E302+F302/60)/4</f>
        <v>0</v>
      </c>
    </row>
    <row r="303" customFormat="false" ht="15" hidden="false" customHeight="false" outlineLevel="0" collapsed="false">
      <c r="A303" s="0" t="s">
        <v>394</v>
      </c>
      <c r="C303" s="0" t="n">
        <v>2</v>
      </c>
      <c r="D303" s="0" t="n">
        <v>3</v>
      </c>
      <c r="E303" s="0" t="n">
        <v>28</v>
      </c>
      <c r="F303" s="0" t="n">
        <v>0</v>
      </c>
      <c r="G303" s="0" t="n">
        <f aca="false">(C303*60*60+D303*60+E303+F303/60)/4</f>
        <v>1852</v>
      </c>
    </row>
    <row r="304" customFormat="false" ht="15" hidden="false" customHeight="false" outlineLevel="0" collapsed="false">
      <c r="A304" s="0" t="s">
        <v>392</v>
      </c>
      <c r="C304" s="0" t="n">
        <v>2</v>
      </c>
      <c r="D304" s="0" t="n">
        <v>5</v>
      </c>
      <c r="E304" s="0" t="n">
        <v>58</v>
      </c>
      <c r="F304" s="0" t="n">
        <v>0</v>
      </c>
      <c r="G304" s="0" t="n">
        <f aca="false">(C304*60*60+D304*60+E304+F304/60)/4</f>
        <v>1889.5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D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7.6275510204082"/>
    <col collapsed="false" hidden="false" max="2" min="2" style="0" width="34.0204081632653"/>
    <col collapsed="false" hidden="false" max="3" min="3" style="0" width="55.1836734693878"/>
    <col collapsed="false" hidden="false" max="4" min="4" style="0" width="57.5612244897959"/>
    <col collapsed="false" hidden="false" max="1025" min="5" style="0" width="8.63775510204082"/>
  </cols>
  <sheetData>
    <row r="1" customFormat="false" ht="13.8" hidden="false" customHeight="false" outlineLevel="0" collapsed="false">
      <c r="A1" s="1" t="s">
        <v>187</v>
      </c>
      <c r="B1" s="1" t="s">
        <v>8</v>
      </c>
      <c r="C1" s="1" t="s">
        <v>476</v>
      </c>
      <c r="D1" s="1" t="s">
        <v>477</v>
      </c>
    </row>
    <row r="2" customFormat="false" ht="13.8" hidden="false" customHeight="false" outlineLevel="0" collapsed="false">
      <c r="A2" s="14" t="s">
        <v>268</v>
      </c>
      <c r="C2" s="0" t="n">
        <f aca="false">TimeComputationZOOM0030!G2</f>
        <v>0</v>
      </c>
      <c r="D2" s="5" t="n">
        <f aca="false">C2-Overview!$F$9+Overview!$G$9</f>
        <v>-1.44333333333333</v>
      </c>
    </row>
    <row r="3" customFormat="false" ht="13.8" hidden="false" customHeight="false" outlineLevel="0" collapsed="false">
      <c r="A3" s="0" t="s">
        <v>269</v>
      </c>
      <c r="C3" s="0" t="n">
        <f aca="false">TimeComputationZOOM0030!G3</f>
        <v>26</v>
      </c>
      <c r="D3" s="5" t="n">
        <f aca="false">C3-Overview!$F$9+Overview!$G$9</f>
        <v>24.5566666666667</v>
      </c>
    </row>
    <row r="4" customFormat="false" ht="13.8" hidden="false" customHeight="false" outlineLevel="0" collapsed="false">
      <c r="C4" s="0" t="n">
        <f aca="false">TimeComputationZOOM0030!G4</f>
        <v>75.75</v>
      </c>
      <c r="D4" s="5" t="n">
        <f aca="false">C4-Overview!$F$9+Overview!$G$9</f>
        <v>74.3066666666667</v>
      </c>
    </row>
    <row r="5" customFormat="false" ht="13.8" hidden="false" customHeight="false" outlineLevel="0" collapsed="false">
      <c r="A5" s="14" t="s">
        <v>270</v>
      </c>
      <c r="C5" s="0" t="n">
        <f aca="false">TimeComputationZOOM0030!G5</f>
        <v>0</v>
      </c>
      <c r="D5" s="5" t="n">
        <f aca="false">C5-Overview!$F$9+Overview!$G$9</f>
        <v>-1.44333333333333</v>
      </c>
    </row>
    <row r="6" customFormat="false" ht="13.8" hidden="false" customHeight="false" outlineLevel="0" collapsed="false">
      <c r="A6" s="0" t="s">
        <v>271</v>
      </c>
      <c r="C6" s="0" t="n">
        <f aca="false">TimeComputationZOOM0030!G6</f>
        <v>97.625</v>
      </c>
      <c r="D6" s="5" t="n">
        <f aca="false">C6-Overview!$F$9+Overview!$G$9</f>
        <v>96.1816666666667</v>
      </c>
    </row>
    <row r="7" customFormat="false" ht="13.8" hidden="false" customHeight="false" outlineLevel="0" collapsed="false">
      <c r="C7" s="0" t="n">
        <f aca="false">TimeComputationZOOM0030!G7</f>
        <v>142.083333333333</v>
      </c>
      <c r="D7" s="5" t="n">
        <f aca="false">C7-Overview!$F$9+Overview!$G$9</f>
        <v>140.64</v>
      </c>
    </row>
    <row r="8" customFormat="false" ht="13.8" hidden="false" customHeight="false" outlineLevel="0" collapsed="false">
      <c r="A8" s="14" t="s">
        <v>272</v>
      </c>
      <c r="C8" s="0" t="n">
        <f aca="false">TimeComputationZOOM0030!G8</f>
        <v>0</v>
      </c>
      <c r="D8" s="5" t="n">
        <f aca="false">C8-Overview!$F$9+Overview!$G$9</f>
        <v>-1.44333333333333</v>
      </c>
    </row>
    <row r="9" customFormat="false" ht="13.8" hidden="false" customHeight="false" outlineLevel="0" collapsed="false">
      <c r="A9" s="1" t="s">
        <v>273</v>
      </c>
      <c r="C9" s="0" t="n">
        <f aca="false">TimeComputationZOOM0030!G9</f>
        <v>0</v>
      </c>
      <c r="D9" s="5" t="n">
        <f aca="false">C9-Overview!$F$9+Overview!$G$9</f>
        <v>-1.44333333333333</v>
      </c>
    </row>
    <row r="10" customFormat="false" ht="13.8" hidden="false" customHeight="false" outlineLevel="0" collapsed="false">
      <c r="A10" s="0" t="s">
        <v>274</v>
      </c>
      <c r="B10" s="0" t="s">
        <v>275</v>
      </c>
      <c r="C10" s="0" t="n">
        <f aca="false">TimeComputationZOOM0030!G10</f>
        <v>224.891666666667</v>
      </c>
      <c r="D10" s="5" t="n">
        <f aca="false">C10-Overview!$F$9+Overview!$G$9</f>
        <v>223.448333333333</v>
      </c>
    </row>
    <row r="11" customFormat="false" ht="13.8" hidden="false" customHeight="false" outlineLevel="0" collapsed="false">
      <c r="C11" s="0" t="n">
        <f aca="false">TimeComputationZOOM0030!G19</f>
        <v>242.225</v>
      </c>
      <c r="D11" s="5" t="n">
        <f aca="false">C11-Overview!$F$9+Overview!$G$9</f>
        <v>240.781666666667</v>
      </c>
    </row>
    <row r="12" customFormat="false" ht="13.8" hidden="false" customHeight="false" outlineLevel="0" collapsed="false">
      <c r="C12" s="0" t="n">
        <f aca="false">TimeComputationZOOM0030!G20</f>
        <v>0</v>
      </c>
      <c r="D12" s="5" t="n">
        <f aca="false">C12-Overview!$F$9+Overview!$G$9</f>
        <v>-1.44333333333333</v>
      </c>
    </row>
    <row r="13" customFormat="false" ht="13.8" hidden="false" customHeight="false" outlineLevel="0" collapsed="false">
      <c r="A13" s="0" t="s">
        <v>276</v>
      </c>
      <c r="B13" s="0" t="s">
        <v>277</v>
      </c>
      <c r="C13" s="0" t="n">
        <f aca="false">TimeComputationZOOM0030!G21</f>
        <v>307.775</v>
      </c>
      <c r="D13" s="5" t="n">
        <f aca="false">C13-Overview!$F$9+Overview!$G$9</f>
        <v>306.331666666667</v>
      </c>
    </row>
    <row r="14" customFormat="false" ht="13.8" hidden="false" customHeight="false" outlineLevel="0" collapsed="false">
      <c r="A14" s="1" t="s">
        <v>278</v>
      </c>
      <c r="C14" s="0" t="n">
        <f aca="false">TimeComputationZOOM0030!G32</f>
        <v>329.045833333333</v>
      </c>
      <c r="D14" s="5" t="n">
        <f aca="false">C14-Overview!$F$9+Overview!$G$9</f>
        <v>327.6025</v>
      </c>
    </row>
    <row r="15" customFormat="false" ht="13.8" hidden="false" customHeight="false" outlineLevel="0" collapsed="false">
      <c r="C15" s="0" t="n">
        <f aca="false">TimeComputationZOOM0030!G33</f>
        <v>0</v>
      </c>
      <c r="D15" s="5" t="n">
        <f aca="false">C15-Overview!$F$9+Overview!$G$9</f>
        <v>-1.44333333333333</v>
      </c>
    </row>
    <row r="16" customFormat="false" ht="13.8" hidden="false" customHeight="false" outlineLevel="0" collapsed="false">
      <c r="C16" s="0" t="n">
        <f aca="false">TimeComputationZOOM0030!G34</f>
        <v>0</v>
      </c>
      <c r="D16" s="5" t="n">
        <f aca="false">C16-Overview!$F$9+Overview!$G$9</f>
        <v>-1.44333333333333</v>
      </c>
    </row>
    <row r="17" customFormat="false" ht="13.8" hidden="false" customHeight="false" outlineLevel="0" collapsed="false">
      <c r="A17" s="0" t="s">
        <v>279</v>
      </c>
      <c r="B17" s="0" t="s">
        <v>280</v>
      </c>
      <c r="C17" s="0" t="n">
        <f aca="false">TimeComputationZOOM0030!G35</f>
        <v>242.225</v>
      </c>
      <c r="D17" s="5" t="n">
        <f aca="false">C17-Overview!$F$9+Overview!$G$9</f>
        <v>240.781666666667</v>
      </c>
    </row>
    <row r="18" customFormat="false" ht="13.8" hidden="false" customHeight="false" outlineLevel="0" collapsed="false">
      <c r="C18" s="0" t="n">
        <f aca="false">TimeComputationZOOM0030!G38</f>
        <v>249.0125</v>
      </c>
      <c r="D18" s="5" t="n">
        <f aca="false">C18-Overview!$F$9+Overview!$G$9</f>
        <v>247.569166666667</v>
      </c>
    </row>
    <row r="19" customFormat="false" ht="13.8" hidden="false" customHeight="false" outlineLevel="0" collapsed="false">
      <c r="C19" s="0" t="n">
        <f aca="false">TimeComputationZOOM0030!G39</f>
        <v>0</v>
      </c>
      <c r="D19" s="5" t="n">
        <f aca="false">C19-Overview!$F$9+Overview!$G$9</f>
        <v>-1.44333333333333</v>
      </c>
    </row>
    <row r="20" customFormat="false" ht="13.8" hidden="false" customHeight="false" outlineLevel="0" collapsed="false">
      <c r="A20" s="0" t="s">
        <v>281</v>
      </c>
      <c r="B20" s="0" t="s">
        <v>282</v>
      </c>
      <c r="C20" s="0" t="n">
        <f aca="false">TimeComputationZOOM0030!G40</f>
        <v>329.045833333333</v>
      </c>
      <c r="D20" s="5" t="n">
        <f aca="false">C20-Overview!$F$9+Overview!$G$9</f>
        <v>327.6025</v>
      </c>
    </row>
    <row r="21" customFormat="false" ht="13.8" hidden="false" customHeight="false" outlineLevel="0" collapsed="false">
      <c r="C21" s="0" t="n">
        <f aca="false">TimeComputationZOOM0030!G43</f>
        <v>335.929166666667</v>
      </c>
      <c r="D21" s="5" t="n">
        <f aca="false">C21-Overview!$F$9+Overview!$G$9</f>
        <v>334.485833333333</v>
      </c>
    </row>
    <row r="22" customFormat="false" ht="13.8" hidden="false" customHeight="false" outlineLevel="0" collapsed="false">
      <c r="C22" s="0" t="n">
        <f aca="false">TimeComputationZOOM0030!G44</f>
        <v>0</v>
      </c>
      <c r="D22" s="5" t="n">
        <f aca="false">C22-Overview!$F$9+Overview!$G$9</f>
        <v>-1.44333333333333</v>
      </c>
    </row>
    <row r="23" customFormat="false" ht="13.8" hidden="false" customHeight="false" outlineLevel="0" collapsed="false">
      <c r="A23" s="1" t="s">
        <v>283</v>
      </c>
      <c r="B23" s="1" t="s">
        <v>284</v>
      </c>
      <c r="C23" s="0" t="n">
        <f aca="false">TimeComputationZOOM0030!G45</f>
        <v>0</v>
      </c>
      <c r="D23" s="5" t="n">
        <f aca="false">C23-Overview!$F$9+Overview!$G$9</f>
        <v>-1.44333333333333</v>
      </c>
    </row>
    <row r="24" customFormat="false" ht="13.8" hidden="false" customHeight="false" outlineLevel="0" collapsed="false">
      <c r="A24" s="0" t="s">
        <v>285</v>
      </c>
      <c r="C24" s="0" t="n">
        <f aca="false">TimeComputationZOOM0030!G46</f>
        <v>249.0125</v>
      </c>
      <c r="D24" s="5" t="n">
        <f aca="false">C24-Overview!$F$9+Overview!$G$9</f>
        <v>247.569166666667</v>
      </c>
    </row>
    <row r="25" customFormat="false" ht="13.8" hidden="false" customHeight="false" outlineLevel="0" collapsed="false">
      <c r="C25" s="0" t="n">
        <f aca="false">TimeComputationZOOM0030!G57</f>
        <v>269.058333333333</v>
      </c>
      <c r="D25" s="5" t="n">
        <f aca="false">C25-Overview!$F$9+Overview!$G$9</f>
        <v>267.615</v>
      </c>
    </row>
    <row r="26" customFormat="false" ht="13.8" hidden="false" customHeight="false" outlineLevel="0" collapsed="false">
      <c r="C26" s="0" t="n">
        <f aca="false">TimeComputationZOOM0030!G58</f>
        <v>0</v>
      </c>
      <c r="D26" s="5" t="n">
        <f aca="false">C26-Overview!$F$9+Overview!$G$9</f>
        <v>-1.44333333333333</v>
      </c>
    </row>
    <row r="27" customFormat="false" ht="13.8" hidden="false" customHeight="false" outlineLevel="0" collapsed="false">
      <c r="A27" s="0" t="s">
        <v>286</v>
      </c>
      <c r="C27" s="0" t="n">
        <f aca="false">TimeComputationZOOM0030!G59</f>
        <v>335.929166666667</v>
      </c>
      <c r="D27" s="5" t="n">
        <f aca="false">C27-Overview!$F$9+Overview!$G$9</f>
        <v>334.485833333333</v>
      </c>
    </row>
    <row r="28" customFormat="false" ht="13.8" hidden="false" customHeight="false" outlineLevel="0" collapsed="false">
      <c r="C28" s="0" t="n">
        <f aca="false">TimeComputationZOOM0030!G70</f>
        <v>355.770833333333</v>
      </c>
      <c r="D28" s="5" t="n">
        <f aca="false">C28-Overview!$F$9+Overview!$G$9</f>
        <v>354.3275</v>
      </c>
    </row>
    <row r="29" customFormat="false" ht="13.8" hidden="false" customHeight="false" outlineLevel="0" collapsed="false">
      <c r="C29" s="0" t="n">
        <f aca="false">TimeComputationZOOM0030!G71</f>
        <v>0</v>
      </c>
      <c r="D29" s="5" t="n">
        <f aca="false">C29-Overview!$F$9+Overview!$G$9</f>
        <v>-1.44333333333333</v>
      </c>
    </row>
    <row r="30" customFormat="false" ht="13.8" hidden="false" customHeight="false" outlineLevel="0" collapsed="false">
      <c r="A30" s="1" t="s">
        <v>287</v>
      </c>
      <c r="C30" s="0" t="n">
        <f aca="false">TimeComputationZOOM0030!G72</f>
        <v>0</v>
      </c>
      <c r="D30" s="5" t="n">
        <f aca="false">C30-Overview!$F$9+Overview!$G$9</f>
        <v>-1.44333333333333</v>
      </c>
    </row>
    <row r="31" customFormat="false" ht="13.8" hidden="false" customHeight="false" outlineLevel="0" collapsed="false">
      <c r="A31" s="0" t="s">
        <v>288</v>
      </c>
      <c r="B31" s="0" t="s">
        <v>289</v>
      </c>
      <c r="C31" s="0" t="n">
        <f aca="false">TimeComputationZOOM0030!G73</f>
        <v>269.058333333333</v>
      </c>
      <c r="D31" s="5" t="n">
        <f aca="false">C31-Overview!$F$9+Overview!$G$9</f>
        <v>267.615</v>
      </c>
    </row>
    <row r="32" customFormat="false" ht="13.8" hidden="false" customHeight="false" outlineLevel="0" collapsed="false">
      <c r="C32" s="0" t="n">
        <f aca="false">TimeComputationZOOM0030!G74</f>
        <v>280.870833333333</v>
      </c>
      <c r="D32" s="5" t="n">
        <f aca="false">C32-Overview!$F$9+Overview!$G$9</f>
        <v>279.4275</v>
      </c>
    </row>
    <row r="33" customFormat="false" ht="13.8" hidden="false" customHeight="false" outlineLevel="0" collapsed="false">
      <c r="C33" s="0" t="n">
        <f aca="false">TimeComputationZOOM0030!G75</f>
        <v>0</v>
      </c>
      <c r="D33" s="5" t="n">
        <f aca="false">C33-Overview!$F$9+Overview!$G$9</f>
        <v>-1.44333333333333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0" t="n">
        <f aca="false">TimeComputationZOOM0030!G76</f>
        <v>355.770833333333</v>
      </c>
      <c r="D34" s="5" t="n">
        <f aca="false">C34-Overview!$F$9+Overview!$G$9</f>
        <v>354.3275</v>
      </c>
    </row>
    <row r="35" customFormat="false" ht="13.8" hidden="false" customHeight="false" outlineLevel="0" collapsed="false">
      <c r="C35" s="0" t="n">
        <f aca="false">TimeComputationZOOM0030!G83</f>
        <v>385.941666666667</v>
      </c>
      <c r="D35" s="5" t="n">
        <f aca="false">C35-Overview!$F$9+Overview!$G$9</f>
        <v>384.498333333333</v>
      </c>
    </row>
    <row r="36" customFormat="false" ht="13.8" hidden="false" customHeight="false" outlineLevel="0" collapsed="false">
      <c r="C36" s="0" t="n">
        <f aca="false">TimeComputationZOOM0030!G84</f>
        <v>0</v>
      </c>
      <c r="D36" s="5" t="n">
        <f aca="false">C36-Overview!$F$9+Overview!$G$9</f>
        <v>-1.44333333333333</v>
      </c>
    </row>
    <row r="37" customFormat="false" ht="13.8" hidden="false" customHeight="false" outlineLevel="0" collapsed="false">
      <c r="A37" s="0" t="s">
        <v>292</v>
      </c>
      <c r="B37" s="0" t="s">
        <v>293</v>
      </c>
      <c r="C37" s="0" t="n">
        <f aca="false">TimeComputationZOOM0030!G85</f>
        <v>433.133333333333</v>
      </c>
      <c r="D37" s="5" t="n">
        <f aca="false">C37-Overview!$F$9+Overview!$G$9</f>
        <v>431.69</v>
      </c>
    </row>
    <row r="38" customFormat="false" ht="13.8" hidden="false" customHeight="false" outlineLevel="0" collapsed="false">
      <c r="C38" s="0" t="n">
        <f aca="false">TimeComputationZOOM0030!G86</f>
        <v>442.0375</v>
      </c>
      <c r="D38" s="5" t="n">
        <f aca="false">C38-Overview!$F$9+Overview!$G$9</f>
        <v>440.594166666667</v>
      </c>
    </row>
    <row r="39" customFormat="false" ht="13.8" hidden="false" customHeight="false" outlineLevel="0" collapsed="false">
      <c r="C39" s="0" t="n">
        <f aca="false">TimeComputationZOOM0030!G87</f>
        <v>0</v>
      </c>
      <c r="D39" s="5" t="n">
        <f aca="false">C39-Overview!$F$9+Overview!$G$9</f>
        <v>-1.44333333333333</v>
      </c>
    </row>
    <row r="40" customFormat="false" ht="13.8" hidden="false" customHeight="false" outlineLevel="0" collapsed="false">
      <c r="A40" s="1" t="s">
        <v>294</v>
      </c>
      <c r="B40" s="1" t="s">
        <v>284</v>
      </c>
      <c r="C40" s="0" t="n">
        <f aca="false">TimeComputationZOOM0030!G88</f>
        <v>0</v>
      </c>
      <c r="D40" s="5" t="n">
        <f aca="false">C40-Overview!$F$9+Overview!$G$9</f>
        <v>-1.44333333333333</v>
      </c>
    </row>
    <row r="41" customFormat="false" ht="13.8" hidden="false" customHeight="false" outlineLevel="0" collapsed="false">
      <c r="A41" s="0" t="s">
        <v>295</v>
      </c>
      <c r="B41" s="0" t="s">
        <v>296</v>
      </c>
      <c r="C41" s="0" t="n">
        <f aca="false">TimeComputationZOOM0030!G89</f>
        <v>292.966666666667</v>
      </c>
      <c r="D41" s="5" t="n">
        <f aca="false">C41-Overview!$F$9+Overview!$G$9</f>
        <v>291.523333333333</v>
      </c>
    </row>
    <row r="42" customFormat="false" ht="13.8" hidden="false" customHeight="false" outlineLevel="0" collapsed="false">
      <c r="C42" s="0" t="n">
        <f aca="false">TimeComputationZOOM0030!G100</f>
        <v>307.775</v>
      </c>
      <c r="D42" s="5" t="n">
        <f aca="false">C42-Overview!$F$9+Overview!$G$9</f>
        <v>306.331666666667</v>
      </c>
    </row>
    <row r="43" customFormat="false" ht="13.8" hidden="false" customHeight="false" outlineLevel="0" collapsed="false">
      <c r="C43" s="0" t="n">
        <f aca="false">TimeComputationZOOM0030!G101</f>
        <v>0</v>
      </c>
      <c r="D43" s="5" t="n">
        <f aca="false">C43-Overview!$F$9+Overview!$G$9</f>
        <v>-1.44333333333333</v>
      </c>
    </row>
    <row r="44" customFormat="false" ht="13.8" hidden="false" customHeight="false" outlineLevel="0" collapsed="false">
      <c r="A44" s="0" t="s">
        <v>297</v>
      </c>
      <c r="B44" s="0" t="s">
        <v>298</v>
      </c>
      <c r="C44" s="0" t="n">
        <f aca="false">TimeComputationZOOM0030!G102</f>
        <v>425.475</v>
      </c>
      <c r="D44" s="5" t="n">
        <f aca="false">C44-Overview!$F$9+Overview!$G$9</f>
        <v>424.031666666667</v>
      </c>
    </row>
    <row r="45" customFormat="false" ht="13.8" hidden="false" customHeight="false" outlineLevel="0" collapsed="false">
      <c r="C45" s="0" t="n">
        <f aca="false">TimeComputationZOOM0030!G103</f>
        <v>433.133333333333</v>
      </c>
      <c r="D45" s="5" t="n">
        <f aca="false">C45-Overview!$F$9+Overview!$G$9</f>
        <v>431.69</v>
      </c>
    </row>
    <row r="46" customFormat="false" ht="13.8" hidden="false" customHeight="false" outlineLevel="0" collapsed="false">
      <c r="C46" s="0" t="n">
        <f aca="false">TimeComputationZOOM0030!G104</f>
        <v>0</v>
      </c>
      <c r="D46" s="5" t="n">
        <f aca="false">C46-Overview!$F$9+Overview!$G$9</f>
        <v>-1.44333333333333</v>
      </c>
    </row>
    <row r="47" customFormat="false" ht="13.8" hidden="false" customHeight="false" outlineLevel="0" collapsed="false">
      <c r="A47" s="1" t="s">
        <v>299</v>
      </c>
      <c r="C47" s="0" t="n">
        <f aca="false">TimeComputationZOOM0030!G105</f>
        <v>0</v>
      </c>
      <c r="D47" s="5" t="n">
        <f aca="false">C47-Overview!$F$9+Overview!$G$9</f>
        <v>-1.44333333333333</v>
      </c>
    </row>
    <row r="48" customFormat="false" ht="13.8" hidden="false" customHeight="false" outlineLevel="0" collapsed="false">
      <c r="A48" s="3" t="s">
        <v>300</v>
      </c>
      <c r="B48" s="0" t="s">
        <v>301</v>
      </c>
      <c r="C48" s="0" t="n">
        <f aca="false">TimeComputationZOOM0030!G106</f>
        <v>406.575</v>
      </c>
      <c r="D48" s="5" t="n">
        <f aca="false">C48-Overview!$F$9+Overview!$G$9</f>
        <v>405.131666666667</v>
      </c>
    </row>
    <row r="49" customFormat="false" ht="13.8" hidden="false" customHeight="false" outlineLevel="0" collapsed="false">
      <c r="C49" s="0" t="n">
        <f aca="false">TimeComputationZOOM0030!G113</f>
        <v>425.475</v>
      </c>
      <c r="D49" s="5" t="n">
        <f aca="false">C49-Overview!$F$9+Overview!$G$9</f>
        <v>424.031666666667</v>
      </c>
    </row>
    <row r="50" customFormat="false" ht="13.8" hidden="false" customHeight="false" outlineLevel="0" collapsed="false">
      <c r="A50" s="3"/>
      <c r="C50" s="0" t="n">
        <f aca="false">TimeComputationZOOM0030!G114</f>
        <v>0</v>
      </c>
      <c r="D50" s="5" t="n">
        <f aca="false">C50-Overview!$F$9+Overview!$G$9</f>
        <v>-1.44333333333333</v>
      </c>
    </row>
    <row r="51" customFormat="false" ht="13.8" hidden="false" customHeight="false" outlineLevel="0" collapsed="false">
      <c r="A51" s="3" t="s">
        <v>302</v>
      </c>
      <c r="B51" s="0" t="s">
        <v>293</v>
      </c>
      <c r="C51" s="0" t="n">
        <f aca="false">TimeComputationZOOM0030!G115</f>
        <v>447.125</v>
      </c>
      <c r="D51" s="5" t="n">
        <f aca="false">C51-Overview!$F$9+Overview!$G$9</f>
        <v>445.681666666667</v>
      </c>
    </row>
    <row r="52" customFormat="false" ht="13.8" hidden="false" customHeight="false" outlineLevel="0" collapsed="false">
      <c r="A52" s="3"/>
      <c r="C52" s="0" t="n">
        <f aca="false">TimeComputationZOOM0030!G116</f>
        <v>452.566666666667</v>
      </c>
      <c r="D52" s="5" t="n">
        <f aca="false">C52-Overview!$F$9+Overview!$G$9</f>
        <v>451.123333333333</v>
      </c>
    </row>
    <row r="53" customFormat="false" ht="13.8" hidden="false" customHeight="false" outlineLevel="0" collapsed="false">
      <c r="A53" s="3"/>
      <c r="C53" s="0" t="n">
        <f aca="false">TimeComputationZOOM0030!G117</f>
        <v>0</v>
      </c>
      <c r="D53" s="5" t="n">
        <f aca="false">C53-Overview!$F$9+Overview!$G$9</f>
        <v>-1.44333333333333</v>
      </c>
    </row>
    <row r="54" customFormat="false" ht="13.8" hidden="false" customHeight="false" outlineLevel="0" collapsed="false">
      <c r="A54" s="14" t="s">
        <v>303</v>
      </c>
      <c r="C54" s="0" t="n">
        <f aca="false">TimeComputationZOOM0030!G118</f>
        <v>0</v>
      </c>
      <c r="D54" s="5" t="n">
        <f aca="false">C54-Overview!$F$9+Overview!$G$9</f>
        <v>-1.44333333333333</v>
      </c>
    </row>
    <row r="55" customFormat="false" ht="13.8" hidden="false" customHeight="false" outlineLevel="0" collapsed="false">
      <c r="A55" s="1" t="s">
        <v>304</v>
      </c>
      <c r="C55" s="0" t="n">
        <f aca="false">TimeComputationZOOM0030!G119</f>
        <v>0</v>
      </c>
      <c r="D55" s="5" t="n">
        <f aca="false">C55-Overview!$F$9+Overview!$G$9</f>
        <v>-1.44333333333333</v>
      </c>
    </row>
    <row r="56" customFormat="false" ht="13.8" hidden="false" customHeight="false" outlineLevel="0" collapsed="false">
      <c r="A56" s="0" t="s">
        <v>305</v>
      </c>
      <c r="C56" s="0" t="n">
        <f aca="false">TimeComputationZOOM0030!G120</f>
        <v>516.708333333333</v>
      </c>
      <c r="D56" s="5" t="n">
        <f aca="false">C56-Overview!$F$9+Overview!$G$9</f>
        <v>515.265</v>
      </c>
    </row>
    <row r="57" customFormat="false" ht="13.8" hidden="false" customHeight="false" outlineLevel="0" collapsed="false">
      <c r="C57" s="0" t="n">
        <f aca="false">TimeComputationZOOM0030!G121</f>
        <v>533.829166666667</v>
      </c>
      <c r="D57" s="5" t="n">
        <f aca="false">C57-Overview!$F$9+Overview!$G$9</f>
        <v>532.385833333333</v>
      </c>
    </row>
    <row r="58" customFormat="false" ht="13.8" hidden="false" customHeight="false" outlineLevel="0" collapsed="false">
      <c r="A58" s="0" t="s">
        <v>306</v>
      </c>
      <c r="C58" s="0" t="n">
        <f aca="false">TimeComputationZOOM0030!G122</f>
        <v>599.366666666667</v>
      </c>
      <c r="D58" s="5" t="n">
        <f aca="false">C58-Overview!$F$9+Overview!$G$9</f>
        <v>597.923333333333</v>
      </c>
    </row>
    <row r="59" customFormat="false" ht="13.8" hidden="false" customHeight="false" outlineLevel="0" collapsed="false">
      <c r="C59" s="0" t="n">
        <f aca="false">TimeComputationZOOM0030!G123</f>
        <v>620.620833333333</v>
      </c>
      <c r="D59" s="5" t="n">
        <f aca="false">C59-Overview!$F$9+Overview!$G$9</f>
        <v>619.1775</v>
      </c>
    </row>
    <row r="60" customFormat="false" ht="13.8" hidden="false" customHeight="false" outlineLevel="0" collapsed="false">
      <c r="A60" s="1" t="s">
        <v>278</v>
      </c>
      <c r="C60" s="0" t="n">
        <f aca="false">TimeComputationZOOM0030!G124</f>
        <v>0</v>
      </c>
      <c r="D60" s="5" t="n">
        <f aca="false">C60-Overview!$F$9+Overview!$G$9</f>
        <v>-1.44333333333333</v>
      </c>
    </row>
    <row r="61" customFormat="false" ht="13.8" hidden="false" customHeight="false" outlineLevel="0" collapsed="false">
      <c r="A61" s="0" t="s">
        <v>307</v>
      </c>
      <c r="C61" s="0" t="n">
        <f aca="false">TimeComputationZOOM0030!G125</f>
        <v>533.829166666667</v>
      </c>
      <c r="D61" s="5" t="n">
        <f aca="false">C61-Overview!$F$9+Overview!$G$9</f>
        <v>532.385833333333</v>
      </c>
    </row>
    <row r="62" customFormat="false" ht="13.8" hidden="false" customHeight="false" outlineLevel="0" collapsed="false">
      <c r="C62" s="0" t="n">
        <f aca="false">TimeComputationZOOM0030!G126</f>
        <v>540.654166666667</v>
      </c>
      <c r="D62" s="5" t="n">
        <f aca="false">C62-Overview!$F$9+Overview!$G$9</f>
        <v>539.210833333333</v>
      </c>
    </row>
    <row r="63" customFormat="false" ht="13.8" hidden="false" customHeight="false" outlineLevel="0" collapsed="false">
      <c r="A63" s="0" t="s">
        <v>308</v>
      </c>
      <c r="C63" s="0" t="n">
        <f aca="false">TimeComputationZOOM0030!G127</f>
        <v>620.620833333333</v>
      </c>
      <c r="D63" s="5" t="n">
        <f aca="false">C63-Overview!$F$9+Overview!$G$9</f>
        <v>619.1775</v>
      </c>
    </row>
    <row r="64" customFormat="false" ht="13.8" hidden="false" customHeight="false" outlineLevel="0" collapsed="false">
      <c r="C64" s="0" t="n">
        <f aca="false">TimeComputationZOOM0030!G128</f>
        <v>627.504166666667</v>
      </c>
      <c r="D64" s="5" t="n">
        <f aca="false">C64-Overview!$F$9+Overview!$G$9</f>
        <v>626.060833333333</v>
      </c>
    </row>
    <row r="65" customFormat="false" ht="13.8" hidden="false" customHeight="false" outlineLevel="0" collapsed="false">
      <c r="A65" s="1" t="s">
        <v>283</v>
      </c>
      <c r="C65" s="0" t="n">
        <f aca="false">TimeComputationZOOM0030!G129</f>
        <v>0</v>
      </c>
      <c r="D65" s="5" t="n">
        <f aca="false">C65-Overview!$F$9+Overview!$G$9</f>
        <v>-1.44333333333333</v>
      </c>
    </row>
    <row r="66" customFormat="false" ht="13.8" hidden="false" customHeight="false" outlineLevel="0" collapsed="false">
      <c r="A66" s="0" t="s">
        <v>309</v>
      </c>
      <c r="C66" s="0" t="n">
        <f aca="false">TimeComputationZOOM0030!G130</f>
        <v>540.654166666667</v>
      </c>
      <c r="D66" s="5" t="n">
        <f aca="false">C66-Overview!$F$9+Overview!$G$9</f>
        <v>539.210833333333</v>
      </c>
    </row>
    <row r="67" customFormat="false" ht="13.8" hidden="false" customHeight="false" outlineLevel="0" collapsed="false">
      <c r="C67" s="0" t="n">
        <f aca="false">TimeComputationZOOM0030!G131</f>
        <v>560.533333333333</v>
      </c>
      <c r="D67" s="5" t="n">
        <f aca="false">C67-Overview!$F$9+Overview!$G$9</f>
        <v>559.09</v>
      </c>
    </row>
    <row r="68" customFormat="false" ht="13.8" hidden="false" customHeight="false" outlineLevel="0" collapsed="false">
      <c r="A68" s="0" t="s">
        <v>310</v>
      </c>
      <c r="C68" s="0" t="n">
        <f aca="false">TimeComputationZOOM0030!G132</f>
        <v>627.504166666667</v>
      </c>
      <c r="D68" s="5" t="n">
        <f aca="false">C68-Overview!$F$9+Overview!$G$9</f>
        <v>626.060833333333</v>
      </c>
    </row>
    <row r="69" customFormat="false" ht="13.8" hidden="false" customHeight="false" outlineLevel="0" collapsed="false">
      <c r="C69" s="0" t="n">
        <f aca="false">TimeComputationZOOM0030!G133</f>
        <v>647.316666666667</v>
      </c>
      <c r="D69" s="5" t="n">
        <f aca="false">C69-Overview!$F$9+Overview!$G$9</f>
        <v>645.873333333333</v>
      </c>
    </row>
    <row r="70" customFormat="false" ht="13.8" hidden="false" customHeight="false" outlineLevel="0" collapsed="false">
      <c r="A70" s="1" t="s">
        <v>287</v>
      </c>
      <c r="C70" s="0" t="n">
        <f aca="false">TimeComputationZOOM0030!G134</f>
        <v>0</v>
      </c>
      <c r="D70" s="5" t="n">
        <f aca="false">C70-Overview!$F$9+Overview!$G$9</f>
        <v>-1.44333333333333</v>
      </c>
    </row>
    <row r="71" customFormat="false" ht="13.8" hidden="false" customHeight="false" outlineLevel="0" collapsed="false">
      <c r="A71" s="0" t="s">
        <v>311</v>
      </c>
      <c r="C71" s="0" t="n">
        <f aca="false">TimeComputationZOOM0030!G135</f>
        <v>560.533333333333</v>
      </c>
      <c r="D71" s="5" t="n">
        <f aca="false">C71-Overview!$F$9+Overview!$G$9</f>
        <v>559.09</v>
      </c>
    </row>
    <row r="72" customFormat="false" ht="13.8" hidden="false" customHeight="false" outlineLevel="0" collapsed="false">
      <c r="C72" s="0" t="n">
        <f aca="false">TimeComputationZOOM0030!G136</f>
        <v>572.329166666667</v>
      </c>
      <c r="D72" s="5" t="n">
        <f aca="false">C72-Overview!$F$9+Overview!$G$9</f>
        <v>570.885833333333</v>
      </c>
    </row>
    <row r="73" customFormat="false" ht="13.8" hidden="false" customHeight="false" outlineLevel="0" collapsed="false">
      <c r="A73" s="0" t="s">
        <v>312</v>
      </c>
      <c r="C73" s="0" t="n">
        <f aca="false">TimeComputationZOOM0030!G137</f>
        <v>647.316666666667</v>
      </c>
      <c r="D73" s="5" t="n">
        <f aca="false">C73-Overview!$F$9+Overview!$G$9</f>
        <v>645.873333333333</v>
      </c>
    </row>
    <row r="74" customFormat="false" ht="13.8" hidden="false" customHeight="false" outlineLevel="0" collapsed="false">
      <c r="C74" s="0" t="n">
        <f aca="false">TimeComputationZOOM0030!G138</f>
        <v>659.075</v>
      </c>
      <c r="D74" s="5" t="n">
        <f aca="false">C74-Overview!$F$9+Overview!$G$9</f>
        <v>657.631666666667</v>
      </c>
    </row>
    <row r="75" customFormat="false" ht="13.8" hidden="false" customHeight="false" outlineLevel="0" collapsed="false">
      <c r="A75" s="0" t="s">
        <v>313</v>
      </c>
      <c r="C75" s="0" t="n">
        <f aca="false">TimeComputationZOOM0030!G139</f>
        <v>659.075</v>
      </c>
      <c r="D75" s="5" t="n">
        <f aca="false">C75-Overview!$F$9+Overview!$G$9</f>
        <v>657.631666666667</v>
      </c>
    </row>
    <row r="76" customFormat="false" ht="13.8" hidden="false" customHeight="false" outlineLevel="0" collapsed="false">
      <c r="C76" s="0" t="n">
        <f aca="false">TimeComputationZOOM0030!G140</f>
        <v>677.495833333333</v>
      </c>
      <c r="D76" s="5" t="n">
        <f aca="false">C76-Overview!$F$9+Overview!$G$9</f>
        <v>676.0525</v>
      </c>
    </row>
    <row r="77" customFormat="false" ht="13.8" hidden="false" customHeight="false" outlineLevel="0" collapsed="false">
      <c r="A77" s="0" t="s">
        <v>314</v>
      </c>
      <c r="C77" s="0" t="n">
        <f aca="false">TimeComputationZOOM0030!G141</f>
        <v>724.241666666667</v>
      </c>
      <c r="D77" s="5" t="n">
        <f aca="false">C77-Overview!$F$9+Overview!$G$9</f>
        <v>722.798333333333</v>
      </c>
    </row>
    <row r="78" customFormat="false" ht="13.8" hidden="false" customHeight="false" outlineLevel="0" collapsed="false">
      <c r="C78" s="0" t="n">
        <f aca="false">TimeComputationZOOM0030!G142</f>
        <v>732.854166666667</v>
      </c>
      <c r="D78" s="5" t="n">
        <f aca="false">C78-Overview!$F$9+Overview!$G$9</f>
        <v>731.410833333333</v>
      </c>
    </row>
    <row r="79" customFormat="false" ht="13.8" hidden="false" customHeight="false" outlineLevel="0" collapsed="false">
      <c r="A79" s="1" t="s">
        <v>315</v>
      </c>
      <c r="C79" s="0" t="n">
        <f aca="false">TimeComputationZOOM0030!G143</f>
        <v>0</v>
      </c>
      <c r="D79" s="5" t="n">
        <f aca="false">C79-Overview!$F$9+Overview!$G$9</f>
        <v>-1.44333333333333</v>
      </c>
    </row>
    <row r="80" customFormat="false" ht="13.8" hidden="false" customHeight="false" outlineLevel="0" collapsed="false">
      <c r="A80" s="0" t="s">
        <v>316</v>
      </c>
      <c r="C80" s="0" t="n">
        <f aca="false">TimeComputationZOOM0030!G144</f>
        <v>584.545833333333</v>
      </c>
      <c r="D80" s="5" t="n">
        <f aca="false">C80-Overview!$F$9+Overview!$G$9</f>
        <v>583.1025</v>
      </c>
    </row>
    <row r="81" customFormat="false" ht="13.8" hidden="false" customHeight="false" outlineLevel="0" collapsed="false">
      <c r="C81" s="0" t="n">
        <f aca="false">TimeComputationZOOM0030!G145</f>
        <v>599.366666666667</v>
      </c>
      <c r="D81" s="5" t="n">
        <f aca="false">C81-Overview!$F$9+Overview!$G$9</f>
        <v>597.923333333333</v>
      </c>
    </row>
    <row r="82" customFormat="false" ht="13.8" hidden="false" customHeight="false" outlineLevel="0" collapsed="false">
      <c r="A82" s="0" t="s">
        <v>317</v>
      </c>
      <c r="C82" s="0" t="n">
        <f aca="false">TimeComputationZOOM0030!G146</f>
        <v>716.5625</v>
      </c>
      <c r="D82" s="5" t="n">
        <f aca="false">C82-Overview!$F$9+Overview!$G$9</f>
        <v>715.119166666667</v>
      </c>
    </row>
    <row r="83" customFormat="false" ht="13.8" hidden="false" customHeight="false" outlineLevel="0" collapsed="false">
      <c r="C83" s="0" t="n">
        <f aca="false">TimeComputationZOOM0030!G147</f>
        <v>724.241666666667</v>
      </c>
      <c r="D83" s="5" t="n">
        <f aca="false">C83-Overview!$F$9+Overview!$G$9</f>
        <v>722.798333333333</v>
      </c>
    </row>
    <row r="84" customFormat="false" ht="13.8" hidden="false" customHeight="false" outlineLevel="0" collapsed="false">
      <c r="A84" s="1" t="s">
        <v>299</v>
      </c>
      <c r="C84" s="0" t="n">
        <f aca="false">TimeComputationZOOM0030!G148</f>
        <v>0</v>
      </c>
      <c r="D84" s="5" t="n">
        <f aca="false">C84-Overview!$F$9+Overview!$G$9</f>
        <v>-1.44333333333333</v>
      </c>
    </row>
    <row r="85" customFormat="false" ht="13.8" hidden="false" customHeight="false" outlineLevel="0" collapsed="false">
      <c r="A85" s="3" t="s">
        <v>318</v>
      </c>
      <c r="C85" s="0" t="n">
        <f aca="false">TimeComputationZOOM0030!G149</f>
        <v>698.083333333333</v>
      </c>
      <c r="D85" s="5" t="n">
        <f aca="false">C85-Overview!$F$9+Overview!$G$9</f>
        <v>696.64</v>
      </c>
    </row>
    <row r="86" customFormat="false" ht="13.8" hidden="false" customHeight="false" outlineLevel="0" collapsed="false">
      <c r="A86" s="3"/>
      <c r="C86" s="0" t="n">
        <f aca="false">TimeComputationZOOM0030!G150</f>
        <v>716.5625</v>
      </c>
      <c r="D86" s="5" t="n">
        <f aca="false">C86-Overview!$F$9+Overview!$G$9</f>
        <v>715.119166666667</v>
      </c>
    </row>
    <row r="87" customFormat="false" ht="13.8" hidden="false" customHeight="false" outlineLevel="0" collapsed="false">
      <c r="A87" s="3" t="s">
        <v>319</v>
      </c>
      <c r="C87" s="0" t="n">
        <f aca="false">TimeComputationZOOM0030!G151</f>
        <v>737.8</v>
      </c>
      <c r="D87" s="5" t="n">
        <f aca="false">C87-Overview!$F$9+Overview!$G$9</f>
        <v>736.356666666667</v>
      </c>
    </row>
    <row r="88" customFormat="false" ht="13.8" hidden="false" customHeight="false" outlineLevel="0" collapsed="false">
      <c r="A88" s="3"/>
      <c r="C88" s="0" t="n">
        <f aca="false">TimeComputationZOOM0030!G152</f>
        <v>742.9375</v>
      </c>
      <c r="D88" s="5" t="n">
        <f aca="false">C88-Overview!$F$9+Overview!$G$9</f>
        <v>741.494166666667</v>
      </c>
    </row>
    <row r="89" customFormat="false" ht="13.8" hidden="false" customHeight="false" outlineLevel="0" collapsed="false">
      <c r="A89" s="14" t="s">
        <v>320</v>
      </c>
      <c r="C89" s="0" t="n">
        <f aca="false">TimeComputationZOOM0030!G153</f>
        <v>0</v>
      </c>
      <c r="D89" s="5" t="n">
        <f aca="false">C89-Overview!$F$9+Overview!$G$9</f>
        <v>-1.44333333333333</v>
      </c>
    </row>
    <row r="90" customFormat="false" ht="13.8" hidden="false" customHeight="false" outlineLevel="0" collapsed="false">
      <c r="A90" s="0" t="s">
        <v>321</v>
      </c>
      <c r="C90" s="0" t="n">
        <f aca="false">TimeComputationZOOM0030!G154</f>
        <v>792.333333333333</v>
      </c>
      <c r="D90" s="5" t="n">
        <f aca="false">C90-Overview!$F$9+Overview!$G$9</f>
        <v>790.89</v>
      </c>
    </row>
    <row r="91" customFormat="false" ht="13.8" hidden="false" customHeight="false" outlineLevel="0" collapsed="false">
      <c r="C91" s="0" t="n">
        <f aca="false">TimeComputationZOOM0030!G155</f>
        <v>836.1875</v>
      </c>
      <c r="D91" s="5" t="n">
        <f aca="false">C91-Overview!$F$9+Overview!$G$9</f>
        <v>834.744166666667</v>
      </c>
    </row>
    <row r="92" customFormat="false" ht="13.8" hidden="false" customHeight="false" outlineLevel="0" collapsed="false">
      <c r="A92" s="14" t="s">
        <v>322</v>
      </c>
      <c r="C92" s="0" t="n">
        <f aca="false">TimeComputationZOOM0030!G156</f>
        <v>0</v>
      </c>
      <c r="D92" s="5" t="n">
        <f aca="false">C92-Overview!$F$9+Overview!$G$9</f>
        <v>-1.44333333333333</v>
      </c>
    </row>
    <row r="93" customFormat="false" ht="13.8" hidden="false" customHeight="false" outlineLevel="0" collapsed="false">
      <c r="A93" s="1" t="s">
        <v>273</v>
      </c>
      <c r="C93" s="0" t="n">
        <f aca="false">TimeComputationZOOM0030!G157</f>
        <v>0</v>
      </c>
      <c r="D93" s="5" t="n">
        <f aca="false">C93-Overview!$F$9+Overview!$G$9</f>
        <v>-1.44333333333333</v>
      </c>
    </row>
    <row r="94" customFormat="false" ht="13.8" hidden="false" customHeight="false" outlineLevel="0" collapsed="false">
      <c r="A94" s="0" t="s">
        <v>323</v>
      </c>
      <c r="C94" s="0" t="n">
        <f aca="false">TimeComputationZOOM0030!G158</f>
        <v>869.316666666667</v>
      </c>
      <c r="D94" s="5" t="n">
        <f aca="false">C94-Overview!$F$9+Overview!$G$9</f>
        <v>867.873333333333</v>
      </c>
    </row>
    <row r="95" customFormat="false" ht="13.8" hidden="false" customHeight="false" outlineLevel="0" collapsed="false">
      <c r="C95" s="0" t="n">
        <f aca="false">TimeComputationZOOM0030!G159</f>
        <v>886.316666666667</v>
      </c>
      <c r="D95" s="5" t="n">
        <f aca="false">C95-Overview!$F$9+Overview!$G$9</f>
        <v>884.873333333333</v>
      </c>
    </row>
    <row r="96" customFormat="false" ht="13.8" hidden="false" customHeight="false" outlineLevel="0" collapsed="false">
      <c r="A96" s="0" t="s">
        <v>324</v>
      </c>
      <c r="C96" s="0" t="n">
        <f aca="false">TimeComputationZOOM0030!G160</f>
        <v>952.2375</v>
      </c>
      <c r="D96" s="5" t="n">
        <f aca="false">C96-Overview!$F$9+Overview!$G$9</f>
        <v>950.794166666667</v>
      </c>
    </row>
    <row r="97" customFormat="false" ht="13.8" hidden="false" customHeight="false" outlineLevel="0" collapsed="false">
      <c r="C97" s="0" t="n">
        <f aca="false">TimeComputationZOOM0030!G161</f>
        <v>973.65</v>
      </c>
      <c r="D97" s="5" t="n">
        <f aca="false">C97-Overview!$F$9+Overview!$G$9</f>
        <v>972.206666666667</v>
      </c>
    </row>
    <row r="98" customFormat="false" ht="13.8" hidden="false" customHeight="false" outlineLevel="0" collapsed="false">
      <c r="A98" s="1" t="s">
        <v>325</v>
      </c>
      <c r="C98" s="0" t="n">
        <f aca="false">TimeComputationZOOM0030!G162</f>
        <v>0</v>
      </c>
      <c r="D98" s="5" t="n">
        <f aca="false">C98-Overview!$F$9+Overview!$G$9</f>
        <v>-1.44333333333333</v>
      </c>
    </row>
    <row r="99" customFormat="false" ht="13.8" hidden="false" customHeight="false" outlineLevel="0" collapsed="false">
      <c r="A99" s="0" t="s">
        <v>326</v>
      </c>
      <c r="C99" s="0" t="n">
        <f aca="false">TimeComputationZOOM0030!G163</f>
        <v>886.316666666667</v>
      </c>
      <c r="D99" s="5" t="n">
        <f aca="false">C99-Overview!$F$9+Overview!$G$9</f>
        <v>884.873333333333</v>
      </c>
    </row>
    <row r="100" customFormat="false" ht="13.8" hidden="false" customHeight="false" outlineLevel="0" collapsed="false">
      <c r="C100" s="0" t="n">
        <f aca="false">TimeComputationZOOM0030!G164</f>
        <v>893.129166666667</v>
      </c>
      <c r="D100" s="5" t="n">
        <f aca="false">C100-Overview!$F$9+Overview!$G$9</f>
        <v>891.685833333333</v>
      </c>
    </row>
    <row r="101" customFormat="false" ht="13.8" hidden="false" customHeight="false" outlineLevel="0" collapsed="false">
      <c r="A101" s="0" t="s">
        <v>327</v>
      </c>
      <c r="C101" s="0" t="n">
        <f aca="false">TimeComputationZOOM0030!G165</f>
        <v>973.65</v>
      </c>
      <c r="D101" s="5" t="n">
        <f aca="false">C101-Overview!$F$9+Overview!$G$9</f>
        <v>972.206666666667</v>
      </c>
    </row>
    <row r="102" customFormat="false" ht="13.8" hidden="false" customHeight="false" outlineLevel="0" collapsed="false">
      <c r="C102" s="0" t="n">
        <f aca="false">TimeComputationZOOM0030!G166</f>
        <v>980.541666666667</v>
      </c>
      <c r="D102" s="5" t="n">
        <f aca="false">C102-Overview!$F$9+Overview!$G$9</f>
        <v>979.098333333333</v>
      </c>
    </row>
    <row r="103" customFormat="false" ht="13.8" hidden="false" customHeight="false" outlineLevel="0" collapsed="false">
      <c r="A103" s="1" t="s">
        <v>328</v>
      </c>
      <c r="C103" s="0" t="n">
        <f aca="false">TimeComputationZOOM0030!G167</f>
        <v>0</v>
      </c>
      <c r="D103" s="5" t="n">
        <f aca="false">C103-Overview!$F$9+Overview!$G$9</f>
        <v>-1.44333333333333</v>
      </c>
    </row>
    <row r="104" customFormat="false" ht="13.8" hidden="false" customHeight="false" outlineLevel="0" collapsed="false">
      <c r="A104" s="0" t="s">
        <v>329</v>
      </c>
      <c r="C104" s="0" t="n">
        <f aca="false">TimeComputationZOOM0030!G168</f>
        <v>893.129166666667</v>
      </c>
      <c r="D104" s="5" t="n">
        <f aca="false">C104-Overview!$F$9+Overview!$G$9</f>
        <v>891.685833333333</v>
      </c>
    </row>
    <row r="105" customFormat="false" ht="13.8" hidden="false" customHeight="false" outlineLevel="0" collapsed="false">
      <c r="C105" s="0" t="n">
        <f aca="false">TimeComputationZOOM0030!G169</f>
        <v>912.895833333333</v>
      </c>
      <c r="D105" s="5" t="n">
        <f aca="false">C105-Overview!$F$9+Overview!$G$9</f>
        <v>911.4525</v>
      </c>
    </row>
    <row r="106" customFormat="false" ht="13.8" hidden="false" customHeight="false" outlineLevel="0" collapsed="false">
      <c r="A106" s="0" t="s">
        <v>330</v>
      </c>
      <c r="C106" s="0" t="n">
        <f aca="false">TimeComputationZOOM0030!G170</f>
        <v>980.541666666667</v>
      </c>
      <c r="D106" s="5" t="n">
        <f aca="false">C106-Overview!$F$9+Overview!$G$9</f>
        <v>979.098333333333</v>
      </c>
    </row>
    <row r="107" customFormat="false" ht="13.8" hidden="false" customHeight="false" outlineLevel="0" collapsed="false">
      <c r="C107" s="0" t="n">
        <f aca="false">TimeComputationZOOM0030!G171</f>
        <v>1000.15833333333</v>
      </c>
      <c r="D107" s="5" t="n">
        <f aca="false">C107-Overview!$F$9+Overview!$G$9</f>
        <v>998.715</v>
      </c>
    </row>
    <row r="108" customFormat="false" ht="13.8" hidden="false" customHeight="false" outlineLevel="0" collapsed="false">
      <c r="A108" s="1" t="s">
        <v>331</v>
      </c>
      <c r="C108" s="0" t="n">
        <f aca="false">TimeComputationZOOM0030!G172</f>
        <v>0</v>
      </c>
      <c r="D108" s="5" t="n">
        <f aca="false">C108-Overview!$F$9+Overview!$G$9</f>
        <v>-1.44333333333333</v>
      </c>
    </row>
    <row r="109" customFormat="false" ht="13.8" hidden="false" customHeight="false" outlineLevel="0" collapsed="false">
      <c r="A109" s="0" t="s">
        <v>332</v>
      </c>
      <c r="C109" s="0" t="n">
        <f aca="false">TimeComputationZOOM0030!G173</f>
        <v>912.895833333333</v>
      </c>
      <c r="D109" s="5" t="n">
        <f aca="false">C109-Overview!$F$9+Overview!$G$9</f>
        <v>911.4525</v>
      </c>
    </row>
    <row r="110" customFormat="false" ht="13.8" hidden="false" customHeight="false" outlineLevel="0" collapsed="false">
      <c r="C110" s="0" t="n">
        <f aca="false">TimeComputationZOOM0030!G174</f>
        <v>925.208333333333</v>
      </c>
      <c r="D110" s="5" t="n">
        <f aca="false">C110-Overview!$F$9+Overview!$G$9</f>
        <v>923.765</v>
      </c>
    </row>
    <row r="111" customFormat="false" ht="13.8" hidden="false" customHeight="false" outlineLevel="0" collapsed="false">
      <c r="A111" s="0" t="s">
        <v>333</v>
      </c>
      <c r="C111" s="0" t="n">
        <f aca="false">TimeComputationZOOM0030!G175</f>
        <v>1000.15833333333</v>
      </c>
      <c r="D111" s="5" t="n">
        <f aca="false">C111-Overview!$F$9+Overview!$G$9</f>
        <v>998.715</v>
      </c>
    </row>
    <row r="112" customFormat="false" ht="13.8" hidden="false" customHeight="false" outlineLevel="0" collapsed="false">
      <c r="C112" s="0" t="n">
        <f aca="false">TimeComputationZOOM0030!G176</f>
        <v>1012.03333333333</v>
      </c>
      <c r="D112" s="5" t="n">
        <f aca="false">C112-Overview!$F$9+Overview!$G$9</f>
        <v>1010.59</v>
      </c>
    </row>
    <row r="113" customFormat="false" ht="13.8" hidden="false" customHeight="false" outlineLevel="0" collapsed="false">
      <c r="A113" s="0" t="s">
        <v>334</v>
      </c>
      <c r="C113" s="0" t="n">
        <f aca="false">TimeComputationZOOM0030!G177</f>
        <v>1012.03333333333</v>
      </c>
      <c r="D113" s="5" t="n">
        <f aca="false">C113-Overview!$F$9+Overview!$G$9</f>
        <v>1010.59</v>
      </c>
    </row>
    <row r="114" customFormat="false" ht="13.8" hidden="false" customHeight="false" outlineLevel="0" collapsed="false">
      <c r="C114" s="0" t="n">
        <f aca="false">TimeComputationZOOM0030!G178</f>
        <v>1030.725</v>
      </c>
      <c r="D114" s="5" t="n">
        <f aca="false">C114-Overview!$F$9+Overview!$G$9</f>
        <v>1029.28166666667</v>
      </c>
    </row>
    <row r="115" customFormat="false" ht="13.8" hidden="false" customHeight="false" outlineLevel="0" collapsed="false">
      <c r="A115" s="0" t="s">
        <v>335</v>
      </c>
      <c r="C115" s="0" t="n">
        <f aca="false">TimeComputationZOOM0030!G179</f>
        <v>1077.8625</v>
      </c>
      <c r="D115" s="5" t="n">
        <f aca="false">C115-Overview!$F$9+Overview!$G$9</f>
        <v>1076.41916666667</v>
      </c>
    </row>
    <row r="116" customFormat="false" ht="13.8" hidden="false" customHeight="false" outlineLevel="0" collapsed="false">
      <c r="C116" s="0" t="n">
        <f aca="false">TimeComputationZOOM0030!G180</f>
        <v>1086.74166666667</v>
      </c>
      <c r="D116" s="5" t="n">
        <f aca="false">C116-Overview!$F$9+Overview!$G$9</f>
        <v>1085.29833333333</v>
      </c>
    </row>
    <row r="117" customFormat="false" ht="13.8" hidden="false" customHeight="false" outlineLevel="0" collapsed="false">
      <c r="A117" s="1" t="s">
        <v>315</v>
      </c>
      <c r="C117" s="0" t="n">
        <f aca="false">TimeComputationZOOM0030!G181</f>
        <v>0</v>
      </c>
      <c r="D117" s="5" t="n">
        <f aca="false">C117-Overview!$F$9+Overview!$G$9</f>
        <v>-1.44333333333333</v>
      </c>
    </row>
    <row r="118" customFormat="false" ht="13.8" hidden="false" customHeight="false" outlineLevel="0" collapsed="false">
      <c r="A118" s="0" t="s">
        <v>336</v>
      </c>
      <c r="C118" s="0" t="n">
        <f aca="false">TimeComputationZOOM0030!G182</f>
        <v>937.258333333333</v>
      </c>
      <c r="D118" s="5" t="n">
        <f aca="false">C118-Overview!$F$9+Overview!$G$9</f>
        <v>935.815</v>
      </c>
    </row>
    <row r="119" customFormat="false" ht="13.8" hidden="false" customHeight="false" outlineLevel="0" collapsed="false">
      <c r="C119" s="0" t="n">
        <f aca="false">TimeComputationZOOM0030!G183</f>
        <v>952.2375</v>
      </c>
      <c r="D119" s="5" t="n">
        <f aca="false">C119-Overview!$F$9+Overview!$G$9</f>
        <v>950.794166666667</v>
      </c>
    </row>
    <row r="120" customFormat="false" ht="13.8" hidden="false" customHeight="false" outlineLevel="0" collapsed="false">
      <c r="A120" s="0" t="s">
        <v>337</v>
      </c>
      <c r="C120" s="0" t="n">
        <f aca="false">TimeComputationZOOM0030!G184</f>
        <v>1070.3</v>
      </c>
      <c r="D120" s="5" t="n">
        <f aca="false">C120-Overview!$F$9+Overview!$G$9</f>
        <v>1068.85666666667</v>
      </c>
    </row>
    <row r="121" customFormat="false" ht="13.8" hidden="false" customHeight="false" outlineLevel="0" collapsed="false">
      <c r="C121" s="0" t="n">
        <f aca="false">TimeComputationZOOM0030!G185</f>
        <v>1077.8625</v>
      </c>
      <c r="D121" s="5" t="n">
        <f aca="false">C121-Overview!$F$9+Overview!$G$9</f>
        <v>1076.41916666667</v>
      </c>
    </row>
    <row r="122" customFormat="false" ht="13.8" hidden="false" customHeight="false" outlineLevel="0" collapsed="false">
      <c r="A122" s="1" t="s">
        <v>299</v>
      </c>
      <c r="C122" s="0" t="n">
        <f aca="false">TimeComputationZOOM0030!G186</f>
        <v>0</v>
      </c>
      <c r="D122" s="5" t="n">
        <f aca="false">C122-Overview!$F$9+Overview!$G$9</f>
        <v>-1.44333333333333</v>
      </c>
    </row>
    <row r="123" customFormat="false" ht="13.8" hidden="false" customHeight="false" outlineLevel="0" collapsed="false">
      <c r="A123" s="3" t="s">
        <v>338</v>
      </c>
      <c r="C123" s="0" t="n">
        <f aca="false">TimeComputationZOOM0030!G187</f>
        <v>1051.625</v>
      </c>
      <c r="D123" s="5" t="n">
        <f aca="false">C123-Overview!$F$9+Overview!$G$9</f>
        <v>1050.18166666667</v>
      </c>
    </row>
    <row r="124" customFormat="false" ht="13.8" hidden="false" customHeight="false" outlineLevel="0" collapsed="false">
      <c r="A124" s="3"/>
      <c r="C124" s="0" t="n">
        <f aca="false">TimeComputationZOOM0030!G188</f>
        <v>1070.3</v>
      </c>
      <c r="D124" s="5" t="n">
        <f aca="false">C124-Overview!$F$9+Overview!$G$9</f>
        <v>1068.85666666667</v>
      </c>
    </row>
    <row r="125" customFormat="false" ht="13.8" hidden="false" customHeight="false" outlineLevel="0" collapsed="false">
      <c r="A125" s="3" t="s">
        <v>339</v>
      </c>
      <c r="C125" s="0" t="n">
        <f aca="false">TimeComputationZOOM0030!G189</f>
        <v>1091.925</v>
      </c>
      <c r="D125" s="5" t="n">
        <f aca="false">C125-Overview!$F$9+Overview!$G$9</f>
        <v>1090.48166666667</v>
      </c>
    </row>
    <row r="126" customFormat="false" ht="13.8" hidden="false" customHeight="false" outlineLevel="0" collapsed="false">
      <c r="A126" s="3"/>
      <c r="C126" s="0" t="n">
        <f aca="false">TimeComputationZOOM0030!G190</f>
        <v>1097.09166666667</v>
      </c>
      <c r="D126" s="5" t="n">
        <f aca="false">C126-Overview!$F$9+Overview!$G$9</f>
        <v>1095.64833333333</v>
      </c>
    </row>
    <row r="127" customFormat="false" ht="13.8" hidden="false" customHeight="false" outlineLevel="0" collapsed="false">
      <c r="A127" s="14" t="s">
        <v>340</v>
      </c>
      <c r="C127" s="0" t="n">
        <f aca="false">TimeComputationZOOM0030!G191</f>
        <v>0</v>
      </c>
      <c r="D127" s="5" t="n">
        <f aca="false">C127-Overview!$F$9+Overview!$G$9</f>
        <v>-1.44333333333333</v>
      </c>
    </row>
    <row r="128" customFormat="false" ht="13.8" hidden="false" customHeight="false" outlineLevel="0" collapsed="false">
      <c r="A128" s="1" t="s">
        <v>273</v>
      </c>
      <c r="C128" s="0" t="n">
        <f aca="false">TimeComputationZOOM0030!G192</f>
        <v>0</v>
      </c>
      <c r="D128" s="5" t="n">
        <f aca="false">C128-Overview!$F$9+Overview!$G$9</f>
        <v>-1.44333333333333</v>
      </c>
    </row>
    <row r="129" customFormat="false" ht="13.8" hidden="false" customHeight="false" outlineLevel="0" collapsed="false">
      <c r="A129" s="0" t="s">
        <v>341</v>
      </c>
      <c r="C129" s="0" t="n">
        <f aca="false">TimeComputationZOOM0030!G193</f>
        <v>1151.35416666667</v>
      </c>
      <c r="D129" s="5" t="n">
        <f aca="false">C129-Overview!$F$9+Overview!$G$9</f>
        <v>1149.91083333333</v>
      </c>
    </row>
    <row r="130" customFormat="false" ht="13.8" hidden="false" customHeight="false" outlineLevel="0" collapsed="false">
      <c r="C130" s="0" t="n">
        <f aca="false">TimeComputationZOOM0030!G194</f>
        <v>1168.4125</v>
      </c>
      <c r="D130" s="5" t="n">
        <f aca="false">C130-Overview!$F$9+Overview!$G$9</f>
        <v>1166.96916666667</v>
      </c>
    </row>
    <row r="131" customFormat="false" ht="13.8" hidden="false" customHeight="false" outlineLevel="0" collapsed="false">
      <c r="A131" s="0" t="s">
        <v>342</v>
      </c>
      <c r="C131" s="0" t="n">
        <f aca="false">TimeComputationZOOM0030!G195</f>
        <v>1233.56666666667</v>
      </c>
      <c r="D131" s="5" t="n">
        <f aca="false">C131-Overview!$F$9+Overview!$G$9</f>
        <v>1232.12333333333</v>
      </c>
    </row>
    <row r="132" customFormat="false" ht="13.8" hidden="false" customHeight="false" outlineLevel="0" collapsed="false">
      <c r="C132" s="0" t="n">
        <f aca="false">TimeComputationZOOM0030!G196</f>
        <v>1254.77083333333</v>
      </c>
      <c r="D132" s="5" t="n">
        <f aca="false">C132-Overview!$F$9+Overview!$G$9</f>
        <v>1253.3275</v>
      </c>
    </row>
    <row r="133" customFormat="false" ht="13.8" hidden="false" customHeight="false" outlineLevel="0" collapsed="false">
      <c r="A133" s="1" t="s">
        <v>325</v>
      </c>
      <c r="C133" s="0" t="n">
        <f aca="false">TimeComputationZOOM0030!G197</f>
        <v>0</v>
      </c>
      <c r="D133" s="5" t="n">
        <f aca="false">C133-Overview!$F$9+Overview!$G$9</f>
        <v>-1.44333333333333</v>
      </c>
    </row>
    <row r="134" customFormat="false" ht="13.8" hidden="false" customHeight="false" outlineLevel="0" collapsed="false">
      <c r="A134" s="0" t="s">
        <v>343</v>
      </c>
      <c r="C134" s="0" t="n">
        <f aca="false">TimeComputationZOOM0030!G198</f>
        <v>1168.4125</v>
      </c>
      <c r="D134" s="5" t="n">
        <f aca="false">C134-Overview!$F$9+Overview!$G$9</f>
        <v>1166.96916666667</v>
      </c>
    </row>
    <row r="135" customFormat="false" ht="13.8" hidden="false" customHeight="false" outlineLevel="0" collapsed="false">
      <c r="C135" s="0" t="n">
        <f aca="false">TimeComputationZOOM0030!G199</f>
        <v>1175.09166666667</v>
      </c>
      <c r="D135" s="5" t="n">
        <f aca="false">C135-Overview!$F$9+Overview!$G$9</f>
        <v>1173.64833333333</v>
      </c>
    </row>
    <row r="136" customFormat="false" ht="13.8" hidden="false" customHeight="false" outlineLevel="0" collapsed="false">
      <c r="A136" s="0" t="s">
        <v>344</v>
      </c>
      <c r="C136" s="0" t="n">
        <f aca="false">TimeComputationZOOM0030!G200</f>
        <v>1254.77083333333</v>
      </c>
      <c r="D136" s="5" t="n">
        <f aca="false">C136-Overview!$F$9+Overview!$G$9</f>
        <v>1253.3275</v>
      </c>
    </row>
    <row r="137" customFormat="false" ht="13.8" hidden="false" customHeight="false" outlineLevel="0" collapsed="false">
      <c r="C137" s="0" t="n">
        <f aca="false">TimeComputationZOOM0030!G201</f>
        <v>1261.70416666667</v>
      </c>
      <c r="D137" s="5" t="n">
        <f aca="false">C137-Overview!$F$9+Overview!$G$9</f>
        <v>1260.26083333333</v>
      </c>
    </row>
    <row r="138" customFormat="false" ht="13.8" hidden="false" customHeight="false" outlineLevel="0" collapsed="false">
      <c r="A138" s="1" t="s">
        <v>283</v>
      </c>
      <c r="C138" s="0" t="n">
        <f aca="false">TimeComputationZOOM0030!G202</f>
        <v>0</v>
      </c>
      <c r="D138" s="5" t="n">
        <f aca="false">C138-Overview!$F$9+Overview!$G$9</f>
        <v>-1.44333333333333</v>
      </c>
    </row>
    <row r="139" customFormat="false" ht="13.8" hidden="false" customHeight="false" outlineLevel="0" collapsed="false">
      <c r="A139" s="0" t="s">
        <v>345</v>
      </c>
      <c r="C139" s="0" t="n">
        <f aca="false">TimeComputationZOOM0030!G203</f>
        <v>1175.09166666667</v>
      </c>
      <c r="D139" s="5" t="n">
        <f aca="false">C139-Overview!$F$9+Overview!$G$9</f>
        <v>1173.64833333333</v>
      </c>
    </row>
    <row r="140" customFormat="false" ht="13.8" hidden="false" customHeight="false" outlineLevel="0" collapsed="false">
      <c r="C140" s="0" t="n">
        <f aca="false">TimeComputationZOOM0030!G204</f>
        <v>1194.63333333333</v>
      </c>
      <c r="D140" s="5" t="n">
        <f aca="false">C140-Overview!$F$9+Overview!$G$9</f>
        <v>1193.19</v>
      </c>
    </row>
    <row r="141" customFormat="false" ht="13.8" hidden="false" customHeight="false" outlineLevel="0" collapsed="false">
      <c r="A141" s="0" t="s">
        <v>346</v>
      </c>
      <c r="C141" s="0" t="n">
        <f aca="false">TimeComputationZOOM0030!G205</f>
        <v>1261.70416666667</v>
      </c>
      <c r="D141" s="5" t="n">
        <f aca="false">C141-Overview!$F$9+Overview!$G$9</f>
        <v>1260.26083333333</v>
      </c>
    </row>
    <row r="142" customFormat="false" ht="13.8" hidden="false" customHeight="false" outlineLevel="0" collapsed="false">
      <c r="C142" s="0" t="n">
        <f aca="false">TimeComputationZOOM0030!G206</f>
        <v>1281.47083333333</v>
      </c>
      <c r="D142" s="5" t="n">
        <f aca="false">C142-Overview!$F$9+Overview!$G$9</f>
        <v>1280.0275</v>
      </c>
    </row>
    <row r="143" customFormat="false" ht="13.8" hidden="false" customHeight="false" outlineLevel="0" collapsed="false">
      <c r="A143" s="1" t="s">
        <v>331</v>
      </c>
      <c r="C143" s="0" t="n">
        <f aca="false">TimeComputationZOOM0030!G207</f>
        <v>0</v>
      </c>
      <c r="D143" s="5" t="n">
        <f aca="false">C143-Overview!$F$9+Overview!$G$9</f>
        <v>-1.44333333333333</v>
      </c>
    </row>
    <row r="144" customFormat="false" ht="13.8" hidden="false" customHeight="false" outlineLevel="0" collapsed="false">
      <c r="A144" s="0" t="s">
        <v>347</v>
      </c>
      <c r="C144" s="0" t="n">
        <f aca="false">TimeComputationZOOM0030!G208</f>
        <v>1194.63333333333</v>
      </c>
      <c r="D144" s="5" t="n">
        <f aca="false">C144-Overview!$F$9+Overview!$G$9</f>
        <v>1193.19</v>
      </c>
    </row>
    <row r="145" customFormat="false" ht="13.8" hidden="false" customHeight="false" outlineLevel="0" collapsed="false">
      <c r="C145" s="0" t="n">
        <f aca="false">TimeComputationZOOM0030!G209</f>
        <v>1206.52916666667</v>
      </c>
      <c r="D145" s="5" t="n">
        <f aca="false">C145-Overview!$F$9+Overview!$G$9</f>
        <v>1205.08583333333</v>
      </c>
    </row>
    <row r="146" customFormat="false" ht="13.8" hidden="false" customHeight="false" outlineLevel="0" collapsed="false">
      <c r="A146" s="0" t="s">
        <v>348</v>
      </c>
      <c r="C146" s="0" t="n">
        <f aca="false">TimeComputationZOOM0030!G210</f>
        <v>1281.47083333333</v>
      </c>
      <c r="D146" s="5" t="n">
        <f aca="false">C146-Overview!$F$9+Overview!$G$9</f>
        <v>1280.0275</v>
      </c>
    </row>
    <row r="147" customFormat="false" ht="13.8" hidden="false" customHeight="false" outlineLevel="0" collapsed="false">
      <c r="C147" s="0" t="n">
        <f aca="false">TimeComputationZOOM0030!G211</f>
        <v>1293.375</v>
      </c>
      <c r="D147" s="5" t="n">
        <f aca="false">C147-Overview!$F$9+Overview!$G$9</f>
        <v>1291.93166666667</v>
      </c>
    </row>
    <row r="148" customFormat="false" ht="13.8" hidden="false" customHeight="false" outlineLevel="0" collapsed="false">
      <c r="A148" s="0" t="s">
        <v>349</v>
      </c>
      <c r="C148" s="0" t="n">
        <f aca="false">TimeComputationZOOM0030!G212</f>
        <v>1293.375</v>
      </c>
      <c r="D148" s="5" t="n">
        <f aca="false">C148-Overview!$F$9+Overview!$G$9</f>
        <v>1291.93166666667</v>
      </c>
    </row>
    <row r="149" customFormat="false" ht="13.8" hidden="false" customHeight="false" outlineLevel="0" collapsed="false">
      <c r="C149" s="0" t="n">
        <f aca="false">TimeComputationZOOM0030!G213</f>
        <v>1311.81666666667</v>
      </c>
      <c r="D149" s="5" t="n">
        <f aca="false">C149-Overview!$F$9+Overview!$G$9</f>
        <v>1310.37333333333</v>
      </c>
    </row>
    <row r="150" customFormat="false" ht="13.8" hidden="false" customHeight="false" outlineLevel="0" collapsed="false">
      <c r="A150" s="0" t="s">
        <v>350</v>
      </c>
      <c r="C150" s="0" t="n">
        <f aca="false">TimeComputationZOOM0030!G214</f>
        <v>1358.95416666667</v>
      </c>
      <c r="D150" s="5" t="n">
        <f aca="false">C150-Overview!$F$9+Overview!$G$9</f>
        <v>1357.51083333333</v>
      </c>
    </row>
    <row r="151" customFormat="false" ht="13.8" hidden="false" customHeight="false" outlineLevel="0" collapsed="false">
      <c r="C151" s="0" t="n">
        <f aca="false">TimeComputationZOOM0030!G215</f>
        <v>1367.75</v>
      </c>
      <c r="D151" s="5" t="n">
        <f aca="false">C151-Overview!$F$9+Overview!$G$9</f>
        <v>1366.30666666667</v>
      </c>
    </row>
    <row r="152" customFormat="false" ht="13.8" hidden="false" customHeight="false" outlineLevel="0" collapsed="false">
      <c r="A152" s="1" t="s">
        <v>315</v>
      </c>
      <c r="C152" s="0" t="n">
        <f aca="false">TimeComputationZOOM0030!G216</f>
        <v>0</v>
      </c>
      <c r="D152" s="5" t="n">
        <f aca="false">C152-Overview!$F$9+Overview!$G$9</f>
        <v>-1.44333333333333</v>
      </c>
    </row>
    <row r="153" customFormat="false" ht="13.8" hidden="false" customHeight="false" outlineLevel="0" collapsed="false">
      <c r="A153" s="0" t="s">
        <v>351</v>
      </c>
      <c r="C153" s="0" t="n">
        <f aca="false">TimeComputationZOOM0030!G217</f>
        <v>1218.79166666667</v>
      </c>
      <c r="D153" s="5" t="n">
        <f aca="false">C153-Overview!$F$9+Overview!$G$9</f>
        <v>1217.34833333333</v>
      </c>
    </row>
    <row r="154" customFormat="false" ht="13.8" hidden="false" customHeight="false" outlineLevel="0" collapsed="false">
      <c r="C154" s="0" t="n">
        <f aca="false">TimeComputationZOOM0030!G218</f>
        <v>1233.56666666667</v>
      </c>
      <c r="D154" s="5" t="n">
        <f aca="false">C154-Overview!$F$9+Overview!$G$9</f>
        <v>1232.12333333333</v>
      </c>
    </row>
    <row r="155" customFormat="false" ht="13.8" hidden="false" customHeight="false" outlineLevel="0" collapsed="false">
      <c r="A155" s="0" t="s">
        <v>352</v>
      </c>
      <c r="C155" s="0" t="n">
        <f aca="false">TimeComputationZOOM0030!G219</f>
        <v>1351.42083333333</v>
      </c>
      <c r="D155" s="5" t="n">
        <f aca="false">C155-Overview!$F$9+Overview!$G$9</f>
        <v>1349.9775</v>
      </c>
    </row>
    <row r="156" customFormat="false" ht="13.8" hidden="false" customHeight="false" outlineLevel="0" collapsed="false">
      <c r="C156" s="0" t="n">
        <f aca="false">TimeComputationZOOM0030!G220</f>
        <v>1358.95416666667</v>
      </c>
      <c r="D156" s="5" t="n">
        <f aca="false">C156-Overview!$F$9+Overview!$G$9</f>
        <v>1357.51083333333</v>
      </c>
    </row>
    <row r="157" customFormat="false" ht="13.8" hidden="false" customHeight="false" outlineLevel="0" collapsed="false">
      <c r="A157" s="1" t="s">
        <v>353</v>
      </c>
      <c r="C157" s="0" t="n">
        <f aca="false">TimeComputationZOOM0030!G221</f>
        <v>0</v>
      </c>
      <c r="D157" s="5" t="n">
        <f aca="false">C157-Overview!$F$9+Overview!$G$9</f>
        <v>-1.44333333333333</v>
      </c>
    </row>
    <row r="158" customFormat="false" ht="13.8" hidden="false" customHeight="false" outlineLevel="0" collapsed="false">
      <c r="A158" s="3" t="s">
        <v>354</v>
      </c>
      <c r="C158" s="0" t="n">
        <f aca="false">TimeComputationZOOM0030!G222</f>
        <v>1332.48333333333</v>
      </c>
      <c r="D158" s="5" t="n">
        <f aca="false">C158-Overview!$F$9+Overview!$G$9</f>
        <v>1331.04</v>
      </c>
    </row>
    <row r="159" customFormat="false" ht="13.8" hidden="false" customHeight="false" outlineLevel="0" collapsed="false">
      <c r="A159" s="3"/>
      <c r="C159" s="0" t="n">
        <f aca="false">TimeComputationZOOM0030!G223</f>
        <v>1351.42083333333</v>
      </c>
      <c r="D159" s="5" t="n">
        <f aca="false">C159-Overview!$F$9+Overview!$G$9</f>
        <v>1349.9775</v>
      </c>
    </row>
    <row r="160" customFormat="false" ht="13.8" hidden="false" customHeight="false" outlineLevel="0" collapsed="false">
      <c r="A160" s="3" t="s">
        <v>355</v>
      </c>
      <c r="C160" s="0" t="n">
        <f aca="false">TimeComputationZOOM0030!G224</f>
        <v>1372.6</v>
      </c>
      <c r="D160" s="5" t="n">
        <f aca="false">C160-Overview!$F$9+Overview!$G$9</f>
        <v>1371.15666666667</v>
      </c>
    </row>
    <row r="161" customFormat="false" ht="13.8" hidden="false" customHeight="false" outlineLevel="0" collapsed="false">
      <c r="A161" s="3"/>
      <c r="C161" s="0" t="n">
        <f aca="false">TimeComputationZOOM0030!G225</f>
        <v>1377.7625</v>
      </c>
      <c r="D161" s="5" t="n">
        <f aca="false">C161-Overview!$F$9+Overview!$G$9</f>
        <v>1376.31916666667</v>
      </c>
    </row>
    <row r="162" customFormat="false" ht="13.8" hidden="false" customHeight="false" outlineLevel="0" collapsed="false">
      <c r="A162" s="14" t="s">
        <v>356</v>
      </c>
      <c r="C162" s="0" t="n">
        <f aca="false">TimeComputationZOOM0030!G226</f>
        <v>0</v>
      </c>
      <c r="D162" s="5" t="n">
        <f aca="false">C162-Overview!$F$9+Overview!$G$9</f>
        <v>-1.44333333333333</v>
      </c>
    </row>
    <row r="163" customFormat="false" ht="13.8" hidden="false" customHeight="false" outlineLevel="0" collapsed="false">
      <c r="A163" s="0" t="s">
        <v>357</v>
      </c>
      <c r="C163" s="0" t="n">
        <f aca="false">TimeComputationZOOM0030!G227</f>
        <v>1419.08333333333</v>
      </c>
      <c r="D163" s="5" t="n">
        <f aca="false">C163-Overview!$F$9+Overview!$G$9</f>
        <v>1417.64</v>
      </c>
    </row>
    <row r="164" customFormat="false" ht="13.8" hidden="false" customHeight="false" outlineLevel="0" collapsed="false">
      <c r="C164" s="0" t="n">
        <f aca="false">TimeComputationZOOM0030!G228</f>
        <v>1463.5625</v>
      </c>
      <c r="D164" s="5" t="n">
        <f aca="false">C164-Overview!$F$9+Overview!$G$9</f>
        <v>1462.11916666667</v>
      </c>
    </row>
    <row r="165" customFormat="false" ht="13.8" hidden="false" customHeight="false" outlineLevel="0" collapsed="false">
      <c r="A165" s="14" t="s">
        <v>358</v>
      </c>
      <c r="C165" s="0" t="n">
        <f aca="false">TimeComputationZOOM0030!G229</f>
        <v>0</v>
      </c>
      <c r="D165" s="5" t="n">
        <f aca="false">C165-Overview!$F$9+Overview!$G$9</f>
        <v>-1.44333333333333</v>
      </c>
    </row>
    <row r="166" customFormat="false" ht="13.8" hidden="false" customHeight="false" outlineLevel="0" collapsed="false">
      <c r="A166" s="1" t="s">
        <v>273</v>
      </c>
      <c r="C166" s="0" t="n">
        <f aca="false">TimeComputationZOOM0030!G230</f>
        <v>0</v>
      </c>
      <c r="D166" s="5" t="n">
        <f aca="false">C166-Overview!$F$9+Overview!$G$9</f>
        <v>-1.44333333333333</v>
      </c>
    </row>
    <row r="167" customFormat="false" ht="13.8" hidden="false" customHeight="false" outlineLevel="0" collapsed="false">
      <c r="A167" s="0" t="s">
        <v>359</v>
      </c>
      <c r="C167" s="0" t="n">
        <f aca="false">TimeComputationZOOM0030!G231</f>
        <v>1500.35416666667</v>
      </c>
      <c r="D167" s="5" t="n">
        <f aca="false">C167-Overview!$F$9+Overview!$G$9</f>
        <v>1498.91083333333</v>
      </c>
    </row>
    <row r="168" customFormat="false" ht="13.8" hidden="false" customHeight="false" outlineLevel="0" collapsed="false">
      <c r="C168" s="0" t="n">
        <f aca="false">TimeComputationZOOM0030!G232</f>
        <v>1517.26666666667</v>
      </c>
      <c r="D168" s="5" t="n">
        <f aca="false">C168-Overview!$F$9+Overview!$G$9</f>
        <v>1515.82333333333</v>
      </c>
    </row>
    <row r="169" customFormat="false" ht="13.8" hidden="false" customHeight="false" outlineLevel="0" collapsed="false">
      <c r="A169" s="0" t="s">
        <v>360</v>
      </c>
      <c r="C169" s="0" t="n">
        <f aca="false">TimeComputationZOOM0030!G233</f>
        <v>1581.725</v>
      </c>
      <c r="D169" s="5" t="n">
        <f aca="false">C169-Overview!$F$9+Overview!$G$9</f>
        <v>1580.28166666667</v>
      </c>
    </row>
    <row r="170" customFormat="false" ht="13.8" hidden="false" customHeight="false" outlineLevel="0" collapsed="false">
      <c r="C170" s="0" t="n">
        <f aca="false">TimeComputationZOOM0030!G234</f>
        <v>1602.425</v>
      </c>
      <c r="D170" s="5" t="n">
        <f aca="false">C170-Overview!$F$9+Overview!$G$9</f>
        <v>1600.98166666667</v>
      </c>
    </row>
    <row r="171" customFormat="false" ht="13.8" hidden="false" customHeight="false" outlineLevel="0" collapsed="false">
      <c r="A171" s="1" t="s">
        <v>278</v>
      </c>
      <c r="C171" s="0" t="n">
        <f aca="false">TimeComputationZOOM0030!G235</f>
        <v>0</v>
      </c>
      <c r="D171" s="5" t="n">
        <f aca="false">C171-Overview!$F$9+Overview!$G$9</f>
        <v>-1.44333333333333</v>
      </c>
    </row>
    <row r="172" customFormat="false" ht="13.8" hidden="false" customHeight="false" outlineLevel="0" collapsed="false">
      <c r="A172" s="0" t="s">
        <v>361</v>
      </c>
      <c r="C172" s="0" t="n">
        <f aca="false">TimeComputationZOOM0030!G236</f>
        <v>1517.26666666667</v>
      </c>
      <c r="D172" s="5" t="n">
        <f aca="false">C172-Overview!$F$9+Overview!$G$9</f>
        <v>1515.82333333333</v>
      </c>
    </row>
    <row r="173" customFormat="false" ht="13.8" hidden="false" customHeight="false" outlineLevel="0" collapsed="false">
      <c r="C173" s="0" t="n">
        <f aca="false">TimeComputationZOOM0030!G237</f>
        <v>1524.0375</v>
      </c>
      <c r="D173" s="5" t="n">
        <f aca="false">C173-Overview!$F$9+Overview!$G$9</f>
        <v>1522.59416666667</v>
      </c>
    </row>
    <row r="174" customFormat="false" ht="13.8" hidden="false" customHeight="false" outlineLevel="0" collapsed="false">
      <c r="A174" s="0" t="s">
        <v>362</v>
      </c>
      <c r="C174" s="0" t="n">
        <f aca="false">TimeComputationZOOM0030!G238</f>
        <v>1602.425</v>
      </c>
      <c r="D174" s="5" t="n">
        <f aca="false">C174-Overview!$F$9+Overview!$G$9</f>
        <v>1600.98166666667</v>
      </c>
    </row>
    <row r="175" customFormat="false" ht="13.8" hidden="false" customHeight="false" outlineLevel="0" collapsed="false">
      <c r="C175" s="0" t="n">
        <f aca="false">TimeComputationZOOM0030!G239</f>
        <v>1609.1875</v>
      </c>
      <c r="D175" s="5" t="n">
        <f aca="false">C175-Overview!$F$9+Overview!$G$9</f>
        <v>1607.74416666667</v>
      </c>
    </row>
    <row r="176" customFormat="false" ht="13.8" hidden="false" customHeight="false" outlineLevel="0" collapsed="false">
      <c r="A176" s="1" t="s">
        <v>328</v>
      </c>
      <c r="C176" s="0" t="n">
        <f aca="false">TimeComputationZOOM0030!G240</f>
        <v>0</v>
      </c>
      <c r="D176" s="5" t="n">
        <f aca="false">C176-Overview!$F$9+Overview!$G$9</f>
        <v>-1.44333333333333</v>
      </c>
    </row>
    <row r="177" customFormat="false" ht="13.8" hidden="false" customHeight="false" outlineLevel="0" collapsed="false">
      <c r="A177" s="0" t="s">
        <v>363</v>
      </c>
      <c r="C177" s="0" t="n">
        <f aca="false">TimeComputationZOOM0030!G241</f>
        <v>1524.0375</v>
      </c>
      <c r="D177" s="5" t="n">
        <f aca="false">C177-Overview!$F$9+Overview!$G$9</f>
        <v>1522.59416666667</v>
      </c>
    </row>
    <row r="178" customFormat="false" ht="13.8" hidden="false" customHeight="false" outlineLevel="0" collapsed="false">
      <c r="C178" s="0" t="n">
        <f aca="false">TimeComputationZOOM0030!G242</f>
        <v>1543.73333333333</v>
      </c>
      <c r="D178" s="5" t="n">
        <f aca="false">C178-Overview!$F$9+Overview!$G$9</f>
        <v>1542.29</v>
      </c>
    </row>
    <row r="179" customFormat="false" ht="13.8" hidden="false" customHeight="false" outlineLevel="0" collapsed="false">
      <c r="A179" s="0" t="s">
        <v>364</v>
      </c>
      <c r="C179" s="0" t="n">
        <f aca="false">TimeComputationZOOM0030!G243</f>
        <v>1609.1875</v>
      </c>
      <c r="D179" s="5" t="n">
        <f aca="false">C179-Overview!$F$9+Overview!$G$9</f>
        <v>1607.74416666667</v>
      </c>
    </row>
    <row r="180" customFormat="false" ht="13.8" hidden="false" customHeight="false" outlineLevel="0" collapsed="false">
      <c r="C180" s="0" t="n">
        <f aca="false">TimeComputationZOOM0030!G244</f>
        <v>1628.66666666667</v>
      </c>
      <c r="D180" s="5" t="n">
        <f aca="false">C180-Overview!$F$9+Overview!$G$9</f>
        <v>1627.22333333333</v>
      </c>
    </row>
    <row r="181" customFormat="false" ht="13.8" hidden="false" customHeight="false" outlineLevel="0" collapsed="false">
      <c r="A181" s="1" t="s">
        <v>331</v>
      </c>
      <c r="C181" s="0" t="n">
        <f aca="false">TimeComputationZOOM0030!G245</f>
        <v>0</v>
      </c>
      <c r="D181" s="5" t="n">
        <f aca="false">C181-Overview!$F$9+Overview!$G$9</f>
        <v>-1.44333333333333</v>
      </c>
    </row>
    <row r="182" customFormat="false" ht="13.8" hidden="false" customHeight="false" outlineLevel="0" collapsed="false">
      <c r="A182" s="0" t="s">
        <v>365</v>
      </c>
      <c r="C182" s="0" t="n">
        <f aca="false">TimeComputationZOOM0030!G246</f>
        <v>1543.73333333333</v>
      </c>
      <c r="D182" s="5" t="n">
        <f aca="false">C182-Overview!$F$9+Overview!$G$9</f>
        <v>1542.29</v>
      </c>
    </row>
    <row r="183" customFormat="false" ht="13.8" hidden="false" customHeight="false" outlineLevel="0" collapsed="false">
      <c r="C183" s="0" t="n">
        <f aca="false">TimeComputationZOOM0030!G247</f>
        <v>1555.35</v>
      </c>
      <c r="D183" s="5" t="n">
        <f aca="false">C183-Overview!$F$9+Overview!$G$9</f>
        <v>1553.90666666667</v>
      </c>
    </row>
    <row r="184" customFormat="false" ht="13.8" hidden="false" customHeight="false" outlineLevel="0" collapsed="false">
      <c r="A184" s="0" t="s">
        <v>366</v>
      </c>
      <c r="C184" s="0" t="n">
        <f aca="false">TimeComputationZOOM0030!G248</f>
        <v>1628.66666666667</v>
      </c>
      <c r="D184" s="5" t="n">
        <f aca="false">C184-Overview!$F$9+Overview!$G$9</f>
        <v>1627.22333333333</v>
      </c>
    </row>
    <row r="185" customFormat="false" ht="13.8" hidden="false" customHeight="false" outlineLevel="0" collapsed="false">
      <c r="C185" s="0" t="n">
        <f aca="false">TimeComputationZOOM0030!G249</f>
        <v>1640.3125</v>
      </c>
      <c r="D185" s="5" t="n">
        <f aca="false">C185-Overview!$F$9+Overview!$G$9</f>
        <v>1638.86916666667</v>
      </c>
    </row>
    <row r="186" customFormat="false" ht="13.8" hidden="false" customHeight="false" outlineLevel="0" collapsed="false">
      <c r="A186" s="0" t="s">
        <v>367</v>
      </c>
      <c r="C186" s="0" t="n">
        <f aca="false">TimeComputationZOOM0030!G250</f>
        <v>1640.3125</v>
      </c>
      <c r="D186" s="5" t="n">
        <f aca="false">C186-Overview!$F$9+Overview!$G$9</f>
        <v>1638.86916666667</v>
      </c>
    </row>
    <row r="187" customFormat="false" ht="13.8" hidden="false" customHeight="false" outlineLevel="0" collapsed="false">
      <c r="C187" s="0" t="n">
        <f aca="false">TimeComputationZOOM0030!G251</f>
        <v>1658.62083333333</v>
      </c>
      <c r="D187" s="5" t="n">
        <f aca="false">C187-Overview!$F$9+Overview!$G$9</f>
        <v>1657.1775</v>
      </c>
    </row>
    <row r="188" customFormat="false" ht="13.8" hidden="false" customHeight="false" outlineLevel="0" collapsed="false">
      <c r="A188" s="0" t="s">
        <v>368</v>
      </c>
      <c r="C188" s="0" t="n">
        <f aca="false">TimeComputationZOOM0030!G252</f>
        <v>1705.22916666667</v>
      </c>
      <c r="D188" s="5" t="n">
        <f aca="false">C188-Overview!$F$9+Overview!$G$9</f>
        <v>1703.78583333333</v>
      </c>
    </row>
    <row r="189" customFormat="false" ht="13.8" hidden="false" customHeight="false" outlineLevel="0" collapsed="false">
      <c r="C189" s="0" t="n">
        <f aca="false">TimeComputationZOOM0030!G253</f>
        <v>1714.0875</v>
      </c>
      <c r="D189" s="5" t="n">
        <f aca="false">C189-Overview!$F$9+Overview!$G$9</f>
        <v>1712.64416666667</v>
      </c>
    </row>
    <row r="190" customFormat="false" ht="13.8" hidden="false" customHeight="false" outlineLevel="0" collapsed="false">
      <c r="A190" s="1" t="s">
        <v>315</v>
      </c>
      <c r="C190" s="0" t="n">
        <f aca="false">TimeComputationZOOM0030!G254</f>
        <v>0</v>
      </c>
      <c r="D190" s="5" t="n">
        <f aca="false">C190-Overview!$F$9+Overview!$G$9</f>
        <v>-1.44333333333333</v>
      </c>
    </row>
    <row r="191" customFormat="false" ht="13.8" hidden="false" customHeight="false" outlineLevel="0" collapsed="false">
      <c r="A191" s="0" t="s">
        <v>369</v>
      </c>
      <c r="C191" s="0" t="n">
        <f aca="false">TimeComputationZOOM0030!G255</f>
        <v>1567.30833333333</v>
      </c>
      <c r="D191" s="5" t="n">
        <f aca="false">C191-Overview!$F$9+Overview!$G$9</f>
        <v>1565.865</v>
      </c>
    </row>
    <row r="192" customFormat="false" ht="13.8" hidden="false" customHeight="false" outlineLevel="0" collapsed="false">
      <c r="C192" s="0" t="n">
        <f aca="false">TimeComputationZOOM0030!G256</f>
        <v>1581.725</v>
      </c>
      <c r="D192" s="5" t="n">
        <f aca="false">C192-Overview!$F$9+Overview!$G$9</f>
        <v>1580.28166666667</v>
      </c>
    </row>
    <row r="193" customFormat="false" ht="13.8" hidden="false" customHeight="false" outlineLevel="0" collapsed="false">
      <c r="A193" s="0" t="s">
        <v>370</v>
      </c>
      <c r="C193" s="0" t="n">
        <f aca="false">TimeComputationZOOM0030!G257</f>
        <v>1697.88333333333</v>
      </c>
      <c r="D193" s="5" t="n">
        <f aca="false">C193-Overview!$F$9+Overview!$G$9</f>
        <v>1696.44</v>
      </c>
    </row>
    <row r="194" customFormat="false" ht="13.8" hidden="false" customHeight="false" outlineLevel="0" collapsed="false">
      <c r="C194" s="0" t="n">
        <f aca="false">TimeComputationZOOM0030!G258</f>
        <v>1705.22916666667</v>
      </c>
      <c r="D194" s="5" t="n">
        <f aca="false">C194-Overview!$F$9+Overview!$G$9</f>
        <v>1703.78583333333</v>
      </c>
    </row>
    <row r="195" customFormat="false" ht="13.8" hidden="false" customHeight="false" outlineLevel="0" collapsed="false">
      <c r="A195" s="1" t="s">
        <v>353</v>
      </c>
      <c r="C195" s="0" t="n">
        <f aca="false">TimeComputationZOOM0030!G259</f>
        <v>0</v>
      </c>
      <c r="D195" s="5" t="n">
        <f aca="false">C195-Overview!$F$9+Overview!$G$9</f>
        <v>-1.44333333333333</v>
      </c>
    </row>
    <row r="196" customFormat="false" ht="13.8" hidden="false" customHeight="false" outlineLevel="0" collapsed="false">
      <c r="A196" s="3" t="s">
        <v>371</v>
      </c>
      <c r="C196" s="0" t="n">
        <f aca="false">TimeComputationZOOM0030!G260</f>
        <v>1679.48333333333</v>
      </c>
      <c r="D196" s="5" t="n">
        <f aca="false">C196-Overview!$F$9+Overview!$G$9</f>
        <v>1678.04</v>
      </c>
    </row>
    <row r="197" customFormat="false" ht="13.8" hidden="false" customHeight="false" outlineLevel="0" collapsed="false">
      <c r="A197" s="3"/>
      <c r="C197" s="0" t="n">
        <f aca="false">TimeComputationZOOM0030!G261</f>
        <v>1697.88333333333</v>
      </c>
      <c r="D197" s="5" t="n">
        <f aca="false">C197-Overview!$F$9+Overview!$G$9</f>
        <v>1696.44</v>
      </c>
    </row>
    <row r="198" customFormat="false" ht="13.8" hidden="false" customHeight="false" outlineLevel="0" collapsed="false">
      <c r="A198" s="3" t="s">
        <v>372</v>
      </c>
      <c r="C198" s="0" t="n">
        <f aca="false">TimeComputationZOOM0030!G262</f>
        <v>1719.025</v>
      </c>
      <c r="D198" s="5" t="n">
        <f aca="false">C198-Overview!$F$9+Overview!$G$9</f>
        <v>1717.58166666667</v>
      </c>
    </row>
    <row r="199" customFormat="false" ht="13.8" hidden="false" customHeight="false" outlineLevel="0" collapsed="false">
      <c r="A199" s="3"/>
      <c r="C199" s="0" t="n">
        <f aca="false">TimeComputationZOOM0030!G263</f>
        <v>1724.075</v>
      </c>
      <c r="D199" s="5" t="n">
        <f aca="false">C199-Overview!$F$9+Overview!$G$9</f>
        <v>1722.63166666667</v>
      </c>
    </row>
    <row r="200" customFormat="false" ht="13.8" hidden="false" customHeight="false" outlineLevel="0" collapsed="false">
      <c r="A200" s="14" t="s">
        <v>373</v>
      </c>
      <c r="C200" s="0" t="n">
        <f aca="false">TimeComputationZOOM0030!G264</f>
        <v>0</v>
      </c>
      <c r="D200" s="5" t="n">
        <f aca="false">C200-Overview!$F$9+Overview!$G$9</f>
        <v>-1.44333333333333</v>
      </c>
    </row>
    <row r="201" customFormat="false" ht="13.8" hidden="false" customHeight="false" outlineLevel="0" collapsed="false">
      <c r="A201" s="1" t="s">
        <v>273</v>
      </c>
      <c r="C201" s="0" t="n">
        <f aca="false">TimeComputationZOOM0030!G265</f>
        <v>0</v>
      </c>
      <c r="D201" s="5" t="n">
        <f aca="false">C201-Overview!$F$9+Overview!$G$9</f>
        <v>-1.44333333333333</v>
      </c>
    </row>
    <row r="202" customFormat="false" ht="13.8" hidden="false" customHeight="false" outlineLevel="0" collapsed="false">
      <c r="A202" s="0" t="s">
        <v>374</v>
      </c>
      <c r="C202" s="0" t="n">
        <f aca="false">TimeComputationZOOM0030!G266</f>
        <v>1782.88333333333</v>
      </c>
      <c r="D202" s="5" t="n">
        <f aca="false">C202-Overview!$F$9+Overview!$G$9</f>
        <v>1781.44</v>
      </c>
    </row>
    <row r="203" customFormat="false" ht="13.8" hidden="false" customHeight="false" outlineLevel="0" collapsed="false">
      <c r="C203" s="0" t="n">
        <f aca="false">TimeComputationZOOM0030!G267</f>
        <v>1799.55833333333</v>
      </c>
      <c r="D203" s="5" t="n">
        <f aca="false">C203-Overview!$F$9+Overview!$G$9</f>
        <v>1798.115</v>
      </c>
    </row>
    <row r="204" customFormat="false" ht="13.8" hidden="false" customHeight="false" outlineLevel="0" collapsed="false">
      <c r="A204" s="0" t="s">
        <v>375</v>
      </c>
      <c r="C204" s="0" t="n">
        <f aca="false">TimeComputationZOOM0030!G268</f>
        <v>1865.17083333333</v>
      </c>
      <c r="D204" s="5" t="n">
        <f aca="false">C204-Overview!$F$9+Overview!$G$9</f>
        <v>1863.7275</v>
      </c>
    </row>
    <row r="205" customFormat="false" ht="13.8" hidden="false" customHeight="false" outlineLevel="0" collapsed="false">
      <c r="C205" s="0" t="n">
        <f aca="false">TimeComputationZOOM0030!G269</f>
        <v>1886.17916666667</v>
      </c>
      <c r="D205" s="5" t="n">
        <f aca="false">C205-Overview!$F$9+Overview!$G$9</f>
        <v>1884.73583333333</v>
      </c>
    </row>
    <row r="206" customFormat="false" ht="13.8" hidden="false" customHeight="false" outlineLevel="0" collapsed="false">
      <c r="A206" s="1" t="s">
        <v>325</v>
      </c>
      <c r="C206" s="0" t="n">
        <f aca="false">TimeComputationZOOM0030!G270</f>
        <v>0</v>
      </c>
      <c r="D206" s="5" t="n">
        <f aca="false">C206-Overview!$F$9+Overview!$G$9</f>
        <v>-1.44333333333333</v>
      </c>
    </row>
    <row r="207" customFormat="false" ht="13.8" hidden="false" customHeight="false" outlineLevel="0" collapsed="false">
      <c r="A207" s="0" t="s">
        <v>376</v>
      </c>
      <c r="C207" s="0" t="n">
        <f aca="false">TimeComputationZOOM0030!G271</f>
        <v>1799.55833333333</v>
      </c>
      <c r="D207" s="5" t="n">
        <f aca="false">C207-Overview!$F$9+Overview!$G$9</f>
        <v>1798.115</v>
      </c>
    </row>
    <row r="208" customFormat="false" ht="13.8" hidden="false" customHeight="false" outlineLevel="0" collapsed="false">
      <c r="C208" s="0" t="n">
        <f aca="false">TimeComputationZOOM0030!G272</f>
        <v>1806.2625</v>
      </c>
      <c r="D208" s="5" t="n">
        <f aca="false">C208-Overview!$F$9+Overview!$G$9</f>
        <v>1804.81916666667</v>
      </c>
    </row>
    <row r="209" customFormat="false" ht="13.8" hidden="false" customHeight="false" outlineLevel="0" collapsed="false">
      <c r="A209" s="0" t="s">
        <v>377</v>
      </c>
      <c r="C209" s="0" t="n">
        <f aca="false">TimeComputationZOOM0030!G273</f>
        <v>1886.17916666667</v>
      </c>
      <c r="D209" s="5" t="n">
        <f aca="false">C209-Overview!$F$9+Overview!$G$9</f>
        <v>1884.73583333333</v>
      </c>
    </row>
    <row r="210" customFormat="false" ht="13.8" hidden="false" customHeight="false" outlineLevel="0" collapsed="false">
      <c r="C210" s="0" t="n">
        <f aca="false">TimeComputationZOOM0030!G274</f>
        <v>1893.00833333333</v>
      </c>
      <c r="D210" s="5" t="n">
        <f aca="false">C210-Overview!$F$9+Overview!$G$9</f>
        <v>1891.565</v>
      </c>
    </row>
    <row r="211" customFormat="false" ht="13.8" hidden="false" customHeight="false" outlineLevel="0" collapsed="false">
      <c r="A211" s="1" t="s">
        <v>328</v>
      </c>
      <c r="C211" s="0" t="n">
        <f aca="false">TimeComputationZOOM0030!G275</f>
        <v>0</v>
      </c>
      <c r="D211" s="5" t="n">
        <f aca="false">C211-Overview!$F$9+Overview!$G$9</f>
        <v>-1.44333333333333</v>
      </c>
    </row>
    <row r="212" customFormat="false" ht="13.8" hidden="false" customHeight="false" outlineLevel="0" collapsed="false">
      <c r="A212" s="0" t="s">
        <v>378</v>
      </c>
      <c r="C212" s="0" t="n">
        <f aca="false">TimeComputationZOOM0030!G276</f>
        <v>1806.2625</v>
      </c>
      <c r="D212" s="5" t="n">
        <f aca="false">C212-Overview!$F$9+Overview!$G$9</f>
        <v>1804.81916666667</v>
      </c>
    </row>
    <row r="213" customFormat="false" ht="13.8" hidden="false" customHeight="false" outlineLevel="0" collapsed="false">
      <c r="C213" s="0" t="n">
        <f aca="false">TimeComputationZOOM0030!G277</f>
        <v>1826.01666666667</v>
      </c>
      <c r="D213" s="5" t="n">
        <f aca="false">C213-Overview!$F$9+Overview!$G$9</f>
        <v>1824.57333333333</v>
      </c>
    </row>
    <row r="214" customFormat="false" ht="13.8" hidden="false" customHeight="false" outlineLevel="0" collapsed="false">
      <c r="A214" s="0" t="s">
        <v>379</v>
      </c>
      <c r="C214" s="0" t="n">
        <f aca="false">TimeComputationZOOM0030!G278</f>
        <v>1893.00833333333</v>
      </c>
      <c r="D214" s="5" t="n">
        <f aca="false">C214-Overview!$F$9+Overview!$G$9</f>
        <v>1891.565</v>
      </c>
    </row>
    <row r="215" customFormat="false" ht="13.8" hidden="false" customHeight="false" outlineLevel="0" collapsed="false">
      <c r="C215" s="0" t="n">
        <f aca="false">TimeComputationZOOM0030!G279</f>
        <v>1912.67083333333</v>
      </c>
      <c r="D215" s="5" t="n">
        <f aca="false">C215-Overview!$F$9+Overview!$G$9</f>
        <v>1911.2275</v>
      </c>
    </row>
    <row r="216" customFormat="false" ht="13.8" hidden="false" customHeight="false" outlineLevel="0" collapsed="false">
      <c r="A216" s="1" t="s">
        <v>331</v>
      </c>
      <c r="C216" s="0" t="n">
        <f aca="false">TimeComputationZOOM0030!G280</f>
        <v>0</v>
      </c>
      <c r="D216" s="5" t="n">
        <f aca="false">C216-Overview!$F$9+Overview!$G$9</f>
        <v>-1.44333333333333</v>
      </c>
    </row>
    <row r="217" customFormat="false" ht="13.8" hidden="false" customHeight="false" outlineLevel="0" collapsed="false">
      <c r="A217" s="0" t="s">
        <v>380</v>
      </c>
      <c r="C217" s="0" t="n">
        <f aca="false">TimeComputationZOOM0030!G281</f>
        <v>1826.01666666667</v>
      </c>
      <c r="D217" s="5" t="n">
        <f aca="false">C217-Overview!$F$9+Overview!$G$9</f>
        <v>1824.57333333333</v>
      </c>
    </row>
    <row r="218" customFormat="false" ht="13.8" hidden="false" customHeight="false" outlineLevel="0" collapsed="false">
      <c r="C218" s="0" t="n">
        <f aca="false">TimeComputationZOOM0030!G282</f>
        <v>1837.88333333333</v>
      </c>
      <c r="D218" s="5" t="n">
        <f aca="false">C218-Overview!$F$9+Overview!$G$9</f>
        <v>1836.44</v>
      </c>
    </row>
    <row r="219" customFormat="false" ht="13.8" hidden="false" customHeight="false" outlineLevel="0" collapsed="false">
      <c r="A219" s="0" t="s">
        <v>381</v>
      </c>
      <c r="C219" s="0" t="n">
        <f aca="false">TimeComputationZOOM0030!G283</f>
        <v>1912.67083333333</v>
      </c>
      <c r="D219" s="5" t="n">
        <f aca="false">C219-Overview!$F$9+Overview!$G$9</f>
        <v>1911.2275</v>
      </c>
    </row>
    <row r="220" customFormat="false" ht="13.8" hidden="false" customHeight="false" outlineLevel="0" collapsed="false">
      <c r="C220" s="0" t="n">
        <f aca="false">TimeComputationZOOM0030!G284</f>
        <v>1924.27916666667</v>
      </c>
      <c r="D220" s="5" t="n">
        <f aca="false">C220-Overview!$F$9+Overview!$G$9</f>
        <v>1922.83583333333</v>
      </c>
    </row>
    <row r="221" customFormat="false" ht="13.8" hidden="false" customHeight="false" outlineLevel="0" collapsed="false">
      <c r="A221" s="0" t="s">
        <v>382</v>
      </c>
      <c r="C221" s="0" t="n">
        <f aca="false">TimeComputationZOOM0030!G285</f>
        <v>1924.27916666667</v>
      </c>
      <c r="D221" s="5" t="n">
        <f aca="false">C221-Overview!$F$9+Overview!$G$9</f>
        <v>1922.83583333333</v>
      </c>
    </row>
    <row r="222" customFormat="false" ht="13.8" hidden="false" customHeight="false" outlineLevel="0" collapsed="false">
      <c r="C222" s="0" t="n">
        <f aca="false">TimeComputationZOOM0030!G286</f>
        <v>1942.5875</v>
      </c>
      <c r="D222" s="5" t="n">
        <f aca="false">C222-Overview!$F$9+Overview!$G$9</f>
        <v>1941.14416666667</v>
      </c>
    </row>
    <row r="223" customFormat="false" ht="13.8" hidden="false" customHeight="false" outlineLevel="0" collapsed="false">
      <c r="A223" s="0" t="s">
        <v>383</v>
      </c>
      <c r="C223" s="0" t="n">
        <f aca="false">TimeComputationZOOM0030!G287</f>
        <v>1989.07083333333</v>
      </c>
      <c r="D223" s="5" t="n">
        <f aca="false">C223-Overview!$F$9+Overview!$G$9</f>
        <v>1987.6275</v>
      </c>
    </row>
    <row r="224" customFormat="false" ht="13.8" hidden="false" customHeight="false" outlineLevel="0" collapsed="false">
      <c r="C224" s="0" t="n">
        <f aca="false">TimeComputationZOOM0030!G288</f>
        <v>1997.84166666667</v>
      </c>
      <c r="D224" s="5" t="n">
        <f aca="false">C224-Overview!$F$9+Overview!$G$9</f>
        <v>1996.39833333333</v>
      </c>
    </row>
    <row r="225" customFormat="false" ht="13.8" hidden="false" customHeight="false" outlineLevel="0" collapsed="false">
      <c r="A225" s="1" t="s">
        <v>315</v>
      </c>
      <c r="C225" s="0" t="n">
        <f aca="false">TimeComputationZOOM0030!G289</f>
        <v>0</v>
      </c>
      <c r="D225" s="5" t="n">
        <f aca="false">C225-Overview!$F$9+Overview!$G$9</f>
        <v>-1.44333333333333</v>
      </c>
    </row>
    <row r="226" customFormat="false" ht="13.8" hidden="false" customHeight="false" outlineLevel="0" collapsed="false">
      <c r="A226" s="0" t="s">
        <v>384</v>
      </c>
      <c r="C226" s="0" t="n">
        <f aca="false">TimeComputationZOOM0030!G290</f>
        <v>1850.74583333333</v>
      </c>
      <c r="D226" s="5" t="n">
        <f aca="false">C226-Overview!$F$9+Overview!$G$9</f>
        <v>1849.3025</v>
      </c>
    </row>
    <row r="227" customFormat="false" ht="13.8" hidden="false" customHeight="false" outlineLevel="0" collapsed="false">
      <c r="C227" s="0" t="n">
        <f aca="false">TimeComputationZOOM0030!G291</f>
        <v>1865.17083333333</v>
      </c>
      <c r="D227" s="5" t="n">
        <f aca="false">C227-Overview!$F$9+Overview!$G$9</f>
        <v>1863.7275</v>
      </c>
    </row>
    <row r="228" customFormat="false" ht="13.8" hidden="false" customHeight="false" outlineLevel="0" collapsed="false">
      <c r="A228" s="0" t="s">
        <v>385</v>
      </c>
      <c r="C228" s="0" t="n">
        <f aca="false">TimeComputationZOOM0030!G292</f>
        <v>1981.68333333333</v>
      </c>
      <c r="D228" s="5" t="n">
        <f aca="false">C228-Overview!$F$9+Overview!$G$9</f>
        <v>1980.24</v>
      </c>
    </row>
    <row r="229" customFormat="false" ht="13.8" hidden="false" customHeight="false" outlineLevel="0" collapsed="false">
      <c r="C229" s="0" t="n">
        <f aca="false">TimeComputationZOOM0030!G293</f>
        <v>1989.07083333333</v>
      </c>
      <c r="D229" s="5" t="n">
        <f aca="false">C229-Overview!$F$9+Overview!$G$9</f>
        <v>1987.6275</v>
      </c>
    </row>
    <row r="230" customFormat="false" ht="13.8" hidden="false" customHeight="false" outlineLevel="0" collapsed="false">
      <c r="A230" s="1" t="s">
        <v>353</v>
      </c>
      <c r="C230" s="0" t="n">
        <f aca="false">TimeComputationZOOM0030!G294</f>
        <v>0</v>
      </c>
      <c r="D230" s="5" t="n">
        <f aca="false">C230-Overview!$F$9+Overview!$G$9</f>
        <v>-1.44333333333333</v>
      </c>
    </row>
    <row r="231" customFormat="false" ht="13.8" hidden="false" customHeight="false" outlineLevel="0" collapsed="false">
      <c r="A231" s="3" t="s">
        <v>386</v>
      </c>
      <c r="C231" s="0" t="n">
        <f aca="false">TimeComputationZOOM0030!G295</f>
        <v>1963.27916666667</v>
      </c>
      <c r="D231" s="5" t="n">
        <f aca="false">C231-Overview!$F$9+Overview!$G$9</f>
        <v>1961.83583333333</v>
      </c>
    </row>
    <row r="232" customFormat="false" ht="13.8" hidden="false" customHeight="false" outlineLevel="0" collapsed="false">
      <c r="A232" s="3"/>
      <c r="C232" s="0" t="n">
        <f aca="false">TimeComputationZOOM0030!G296</f>
        <v>1981.68333333333</v>
      </c>
      <c r="D232" s="5" t="n">
        <f aca="false">C232-Overview!$F$9+Overview!$G$9</f>
        <v>1980.24</v>
      </c>
    </row>
    <row r="233" customFormat="false" ht="13.8" hidden="false" customHeight="false" outlineLevel="0" collapsed="false">
      <c r="A233" s="3" t="s">
        <v>387</v>
      </c>
      <c r="C233" s="0" t="n">
        <f aca="false">TimeComputationZOOM0030!G297</f>
        <v>2003.09166666667</v>
      </c>
      <c r="D233" s="5" t="n">
        <f aca="false">C233-Overview!$F$9+Overview!$G$9</f>
        <v>2001.64833333333</v>
      </c>
    </row>
    <row r="234" customFormat="false" ht="13.8" hidden="false" customHeight="false" outlineLevel="0" collapsed="false">
      <c r="A234" s="3"/>
      <c r="C234" s="0" t="n">
        <f aca="false">TimeComputationZOOM0030!G298</f>
        <v>2008.27916666667</v>
      </c>
      <c r="D234" s="5" t="n">
        <f aca="false">C234-Overview!$F$9+Overview!$G$9</f>
        <v>2006.83583333333</v>
      </c>
    </row>
    <row r="235" customFormat="false" ht="13.8" hidden="false" customHeight="false" outlineLevel="0" collapsed="false">
      <c r="A235" s="14" t="s">
        <v>388</v>
      </c>
      <c r="C235" s="0" t="n">
        <f aca="false">TimeComputationZOOM0030!G299</f>
        <v>0</v>
      </c>
      <c r="D235" s="5" t="n">
        <f aca="false">C235-Overview!$F$9+Overview!$G$9</f>
        <v>-1.44333333333333</v>
      </c>
    </row>
    <row r="236" customFormat="false" ht="13.8" hidden="false" customHeight="false" outlineLevel="0" collapsed="false">
      <c r="A236" s="0" t="s">
        <v>389</v>
      </c>
      <c r="C236" s="0" t="n">
        <f aca="false">TimeComputationZOOM0030!G300</f>
        <v>2041.20833333333</v>
      </c>
      <c r="D236" s="5" t="n">
        <f aca="false">C236-Overview!$F$9+Overview!$G$9</f>
        <v>2039.765</v>
      </c>
    </row>
    <row r="237" customFormat="false" ht="13.8" hidden="false" customHeight="false" outlineLevel="0" collapsed="false">
      <c r="C237" s="0" t="n">
        <f aca="false">TimeComputationZOOM0030!G301</f>
        <v>2085.47916666667</v>
      </c>
      <c r="D237" s="5" t="n">
        <f aca="false">C237-Overview!$F$9+Overview!$G$9</f>
        <v>2084.03583333333</v>
      </c>
    </row>
    <row r="238" customFormat="false" ht="13.8" hidden="false" customHeight="false" outlineLevel="0" collapsed="false">
      <c r="A238" s="14" t="s">
        <v>390</v>
      </c>
      <c r="C238" s="0" t="n">
        <f aca="false">TimeComputationZOOM0030!G302</f>
        <v>0</v>
      </c>
      <c r="D238" s="5" t="n">
        <f aca="false">C238-Overview!$F$9+Overview!$G$9</f>
        <v>-1.44333333333333</v>
      </c>
    </row>
    <row r="239" customFormat="false" ht="13.8" hidden="false" customHeight="false" outlineLevel="0" collapsed="false">
      <c r="A239" s="0" t="s">
        <v>391</v>
      </c>
      <c r="C239" s="0" t="n">
        <f aca="false">TimeComputationZOOM0030!G303</f>
        <v>2100.75</v>
      </c>
      <c r="D239" s="5" t="n">
        <f aca="false">C239-Overview!$F$9+Overview!$G$9</f>
        <v>2099.30666666667</v>
      </c>
    </row>
    <row r="240" customFormat="false" ht="13.8" hidden="false" customHeight="false" outlineLevel="0" collapsed="false">
      <c r="A240" s="0" t="s">
        <v>392</v>
      </c>
      <c r="C240" s="0" t="n">
        <f aca="false">TimeComputationZOOM0030!G304</f>
        <v>2141.25</v>
      </c>
      <c r="D240" s="5" t="n">
        <f aca="false">C240-Overview!$F$9+Overview!$G$9</f>
        <v>2139.80666666667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304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80" zoomScaleNormal="80" zoomScalePageLayoutView="100" workbookViewId="0">
      <selection pane="topLeft" activeCell="B47" activeCellId="0" sqref="B47"/>
    </sheetView>
  </sheetViews>
  <sheetFormatPr defaultRowHeight="15"/>
  <cols>
    <col collapsed="false" hidden="false" max="1" min="1" style="0" width="47.6275510204082"/>
    <col collapsed="false" hidden="false" max="2" min="2" style="0" width="34.8826530612245"/>
    <col collapsed="false" hidden="false" max="3" min="3" style="0" width="28.2959183673469"/>
    <col collapsed="false" hidden="false" max="4" min="4" style="0" width="30.8877551020408"/>
    <col collapsed="false" hidden="false" max="5" min="5" style="0" width="30.780612244898"/>
    <col collapsed="false" hidden="false" max="6" min="6" style="0" width="29.8061224489796"/>
    <col collapsed="false" hidden="false" max="7" min="7" style="0" width="29.6989795918367"/>
    <col collapsed="false" hidden="false" max="1025" min="8" style="0" width="9.71938775510204"/>
  </cols>
  <sheetData>
    <row r="1" customFormat="false" ht="15" hidden="false" customHeight="false" outlineLevel="0" collapsed="false">
      <c r="A1" s="1" t="s">
        <v>187</v>
      </c>
      <c r="B1" s="1" t="s">
        <v>8</v>
      </c>
      <c r="C1" s="1" t="s">
        <v>393</v>
      </c>
      <c r="D1" s="1" t="s">
        <v>260</v>
      </c>
      <c r="E1" s="1" t="s">
        <v>261</v>
      </c>
      <c r="F1" s="1" t="s">
        <v>262</v>
      </c>
      <c r="G1" s="1" t="s">
        <v>263</v>
      </c>
    </row>
    <row r="2" customFormat="false" ht="15" hidden="false" customHeight="false" outlineLevel="0" collapsed="false">
      <c r="A2" s="14" t="s">
        <v>268</v>
      </c>
      <c r="G2" s="0" t="n">
        <f aca="false">(C2*60*60+D2*60+E2+F2/60)/4</f>
        <v>0</v>
      </c>
    </row>
    <row r="3" customFormat="false" ht="15" hidden="false" customHeight="false" outlineLevel="0" collapsed="false">
      <c r="A3" s="0" t="s">
        <v>394</v>
      </c>
      <c r="C3" s="0" t="n">
        <v>0</v>
      </c>
      <c r="D3" s="0" t="n">
        <v>1</v>
      </c>
      <c r="E3" s="0" t="n">
        <v>44</v>
      </c>
      <c r="F3" s="0" t="n">
        <v>0</v>
      </c>
      <c r="G3" s="0" t="n">
        <f aca="false">(C3*60*60+D3*60+E3+F3/60)/4</f>
        <v>26</v>
      </c>
    </row>
    <row r="4" customFormat="false" ht="15" hidden="false" customHeight="false" outlineLevel="0" collapsed="false">
      <c r="A4" s="0" t="s">
        <v>392</v>
      </c>
      <c r="C4" s="0" t="n">
        <v>0</v>
      </c>
      <c r="D4" s="0" t="n">
        <v>5</v>
      </c>
      <c r="E4" s="0" t="n">
        <v>3</v>
      </c>
      <c r="F4" s="0" t="n">
        <v>0</v>
      </c>
      <c r="G4" s="0" t="n">
        <f aca="false">(C4*60*60+D4*60+E4+F4/60)/4</f>
        <v>75.75</v>
      </c>
    </row>
    <row r="5" customFormat="false" ht="15" hidden="false" customHeight="false" outlineLevel="0" collapsed="false">
      <c r="A5" s="14" t="s">
        <v>270</v>
      </c>
      <c r="G5" s="0" t="n">
        <f aca="false">(C5*60*60+D5*60+E5+F5/60)/4</f>
        <v>0</v>
      </c>
    </row>
    <row r="6" customFormat="false" ht="15" hidden="false" customHeight="false" outlineLevel="0" collapsed="false">
      <c r="A6" s="0" t="s">
        <v>394</v>
      </c>
      <c r="C6" s="0" t="n">
        <v>0</v>
      </c>
      <c r="D6" s="0" t="n">
        <v>6</v>
      </c>
      <c r="E6" s="0" t="n">
        <v>30</v>
      </c>
      <c r="F6" s="0" t="n">
        <v>30</v>
      </c>
      <c r="G6" s="0" t="n">
        <f aca="false">(C6*60*60+D6*60+E6+F6/60)/4</f>
        <v>97.625</v>
      </c>
    </row>
    <row r="7" customFormat="false" ht="15" hidden="false" customHeight="false" outlineLevel="0" collapsed="false">
      <c r="A7" s="0" t="s">
        <v>392</v>
      </c>
      <c r="C7" s="0" t="n">
        <v>0</v>
      </c>
      <c r="D7" s="0" t="n">
        <v>9</v>
      </c>
      <c r="E7" s="0" t="n">
        <v>28</v>
      </c>
      <c r="F7" s="0" t="n">
        <v>20</v>
      </c>
      <c r="G7" s="0" t="n">
        <f aca="false">(C7*60*60+D7*60+E7+F7/60)/4</f>
        <v>142.083333333333</v>
      </c>
    </row>
    <row r="8" customFormat="false" ht="15" hidden="false" customHeight="false" outlineLevel="0" collapsed="false">
      <c r="A8" s="14" t="s">
        <v>272</v>
      </c>
      <c r="G8" s="0" t="n">
        <f aca="false">(C8*60*60+D8*60+E8+F8/60)/4</f>
        <v>0</v>
      </c>
    </row>
    <row r="9" customFormat="false" ht="15" hidden="false" customHeight="false" outlineLevel="0" collapsed="false">
      <c r="A9" s="1" t="s">
        <v>478</v>
      </c>
      <c r="G9" s="0" t="n">
        <f aca="false">(C9*60*60+D9*60+E9+F9/60)/4</f>
        <v>0</v>
      </c>
    </row>
    <row r="10" customFormat="false" ht="15" hidden="false" customHeight="false" outlineLevel="0" collapsed="false">
      <c r="A10" s="0" t="s">
        <v>479</v>
      </c>
      <c r="B10" s="0" t="s">
        <v>275</v>
      </c>
      <c r="C10" s="0" t="n">
        <v>0</v>
      </c>
      <c r="D10" s="0" t="n">
        <v>14</v>
      </c>
      <c r="E10" s="0" t="n">
        <v>59</v>
      </c>
      <c r="F10" s="0" t="n">
        <v>34</v>
      </c>
      <c r="G10" s="0" t="n">
        <f aca="false">(C10*60*60+D10*60+E10+F10/60)/4</f>
        <v>224.891666666667</v>
      </c>
    </row>
    <row r="11" customFormat="false" ht="15" hidden="false" customHeight="false" outlineLevel="0" collapsed="false">
      <c r="C11" s="0" t="n">
        <v>0</v>
      </c>
      <c r="D11" s="0" t="n">
        <v>15</v>
      </c>
      <c r="E11" s="0" t="n">
        <v>13</v>
      </c>
      <c r="F11" s="0" t="n">
        <v>58</v>
      </c>
      <c r="G11" s="0" t="n">
        <f aca="false">(C11*60*60+D11*60+E11+F11/60)/4</f>
        <v>228.491666666667</v>
      </c>
    </row>
    <row r="12" customFormat="false" ht="15" hidden="false" customHeight="false" outlineLevel="0" collapsed="false">
      <c r="A12" s="0" t="s">
        <v>480</v>
      </c>
      <c r="B12" s="0" t="s">
        <v>398</v>
      </c>
      <c r="C12" s="0" t="n">
        <v>0</v>
      </c>
      <c r="D12" s="0" t="n">
        <v>15</v>
      </c>
      <c r="E12" s="0" t="n">
        <v>13</v>
      </c>
      <c r="F12" s="0" t="n">
        <v>58</v>
      </c>
      <c r="G12" s="0" t="n">
        <f aca="false">(C12*60*60+D12*60+E12+F12/60)/4</f>
        <v>228.491666666667</v>
      </c>
    </row>
    <row r="13" customFormat="false" ht="15" hidden="false" customHeight="false" outlineLevel="0" collapsed="false">
      <c r="C13" s="0" t="n">
        <v>0</v>
      </c>
      <c r="D13" s="0" t="n">
        <v>15</v>
      </c>
      <c r="E13" s="0" t="n">
        <v>27</v>
      </c>
      <c r="F13" s="0" t="n">
        <v>25</v>
      </c>
      <c r="G13" s="0" t="n">
        <f aca="false">(C13*60*60+D13*60+E13+F13/60)/4</f>
        <v>231.854166666667</v>
      </c>
    </row>
    <row r="14" customFormat="false" ht="15" hidden="false" customHeight="false" outlineLevel="0" collapsed="false">
      <c r="A14" s="0" t="s">
        <v>481</v>
      </c>
      <c r="B14" s="0" t="s">
        <v>400</v>
      </c>
      <c r="C14" s="0" t="n">
        <v>0</v>
      </c>
      <c r="D14" s="0" t="n">
        <v>15</v>
      </c>
      <c r="E14" s="0" t="n">
        <v>27</v>
      </c>
      <c r="F14" s="0" t="n">
        <v>25</v>
      </c>
      <c r="G14" s="0" t="n">
        <f aca="false">(C14*60*60+D14*60+E14+F14/60)/4</f>
        <v>231.854166666667</v>
      </c>
    </row>
    <row r="15" customFormat="false" ht="15" hidden="false" customHeight="false" outlineLevel="0" collapsed="false">
      <c r="C15" s="0" t="n">
        <v>0</v>
      </c>
      <c r="D15" s="0" t="n">
        <v>15</v>
      </c>
      <c r="E15" s="0" t="n">
        <v>41</v>
      </c>
      <c r="F15" s="0" t="n">
        <v>6</v>
      </c>
      <c r="G15" s="0" t="n">
        <f aca="false">(C15*60*60+D15*60+E15+F15/60)/4</f>
        <v>235.275</v>
      </c>
    </row>
    <row r="16" customFormat="false" ht="15" hidden="false" customHeight="false" outlineLevel="0" collapsed="false">
      <c r="A16" s="0" t="s">
        <v>482</v>
      </c>
      <c r="B16" s="0" t="s">
        <v>402</v>
      </c>
      <c r="C16" s="0" t="n">
        <v>0</v>
      </c>
      <c r="D16" s="0" t="n">
        <v>15</v>
      </c>
      <c r="E16" s="0" t="n">
        <v>41</v>
      </c>
      <c r="F16" s="0" t="n">
        <v>6</v>
      </c>
      <c r="G16" s="0" t="n">
        <f aca="false">(C16*60*60+D16*60+E16+F16/60)/4</f>
        <v>235.275</v>
      </c>
    </row>
    <row r="17" customFormat="false" ht="15" hidden="false" customHeight="false" outlineLevel="0" collapsed="false">
      <c r="C17" s="0" t="n">
        <v>0</v>
      </c>
      <c r="D17" s="0" t="n">
        <v>15</v>
      </c>
      <c r="E17" s="0" t="n">
        <v>55</v>
      </c>
      <c r="F17" s="0" t="n">
        <v>35</v>
      </c>
      <c r="G17" s="0" t="n">
        <f aca="false">(C17*60*60+D17*60+E17+F17/60)/4</f>
        <v>238.895833333333</v>
      </c>
    </row>
    <row r="18" customFormat="false" ht="15" hidden="false" customHeight="false" outlineLevel="0" collapsed="false">
      <c r="A18" s="0" t="s">
        <v>483</v>
      </c>
      <c r="B18" s="0" t="s">
        <v>404</v>
      </c>
      <c r="C18" s="0" t="n">
        <v>0</v>
      </c>
      <c r="D18" s="0" t="n">
        <v>15</v>
      </c>
      <c r="E18" s="0" t="n">
        <v>55</v>
      </c>
      <c r="F18" s="0" t="n">
        <v>35</v>
      </c>
      <c r="G18" s="0" t="n">
        <f aca="false">(C18*60*60+D18*60+E18+F18/60)/4</f>
        <v>238.895833333333</v>
      </c>
    </row>
    <row r="19" customFormat="false" ht="15" hidden="false" customHeight="false" outlineLevel="0" collapsed="false">
      <c r="C19" s="0" t="n">
        <v>0</v>
      </c>
      <c r="D19" s="0" t="n">
        <v>16</v>
      </c>
      <c r="E19" s="0" t="n">
        <v>8</v>
      </c>
      <c r="F19" s="0" t="n">
        <v>54</v>
      </c>
      <c r="G19" s="0" t="n">
        <f aca="false">(C19*60*60+D19*60+E19+F19/60)/4</f>
        <v>242.225</v>
      </c>
    </row>
    <row r="20" customFormat="false" ht="15" hidden="false" customHeight="false" outlineLevel="0" collapsed="false">
      <c r="G20" s="0" t="n">
        <f aca="false">(C20*60*60+D20*60+E20+F20/60)/4</f>
        <v>0</v>
      </c>
    </row>
    <row r="21" customFormat="false" ht="15" hidden="false" customHeight="false" outlineLevel="0" collapsed="false">
      <c r="A21" s="0" t="s">
        <v>484</v>
      </c>
      <c r="B21" s="0" t="s">
        <v>277</v>
      </c>
      <c r="C21" s="0" t="n">
        <v>0</v>
      </c>
      <c r="D21" s="0" t="n">
        <v>20</v>
      </c>
      <c r="E21" s="0" t="n">
        <v>31</v>
      </c>
      <c r="F21" s="0" t="n">
        <v>6</v>
      </c>
      <c r="G21" s="0" t="n">
        <f aca="false">(C21*60*60+D21*60+E21+F21/60)/4</f>
        <v>307.775</v>
      </c>
    </row>
    <row r="22" customFormat="false" ht="15" hidden="false" customHeight="false" outlineLevel="0" collapsed="false">
      <c r="C22" s="0" t="n">
        <v>0</v>
      </c>
      <c r="D22" s="0" t="n">
        <v>20</v>
      </c>
      <c r="E22" s="0" t="n">
        <v>45</v>
      </c>
      <c r="F22" s="0" t="n">
        <v>20</v>
      </c>
      <c r="G22" s="0" t="n">
        <f aca="false">(C22*60*60+D22*60+E22+F22/60)/4</f>
        <v>311.333333333333</v>
      </c>
    </row>
    <row r="23" customFormat="false" ht="15" hidden="false" customHeight="false" outlineLevel="0" collapsed="false">
      <c r="A23" s="0" t="s">
        <v>485</v>
      </c>
      <c r="B23" s="0" t="s">
        <v>407</v>
      </c>
      <c r="C23" s="0" t="n">
        <v>0</v>
      </c>
      <c r="D23" s="0" t="n">
        <v>20</v>
      </c>
      <c r="E23" s="0" t="n">
        <v>59</v>
      </c>
      <c r="F23" s="0" t="n">
        <v>55</v>
      </c>
      <c r="G23" s="0" t="n">
        <f aca="false">(C23*60*60+D23*60+E23+F23/60)/4</f>
        <v>314.979166666667</v>
      </c>
    </row>
    <row r="24" customFormat="false" ht="15" hidden="false" customHeight="false" outlineLevel="0" collapsed="false">
      <c r="C24" s="0" t="n">
        <v>0</v>
      </c>
      <c r="D24" s="0" t="n">
        <v>21</v>
      </c>
      <c r="E24" s="0" t="n">
        <v>14</v>
      </c>
      <c r="F24" s="0" t="n">
        <v>16</v>
      </c>
      <c r="G24" s="0" t="n">
        <f aca="false">(C24*60*60+D24*60+E24+F24/60)/4</f>
        <v>318.566666666667</v>
      </c>
    </row>
    <row r="25" customFormat="false" ht="15" hidden="false" customHeight="false" outlineLevel="0" collapsed="false">
      <c r="A25" s="0" t="s">
        <v>486</v>
      </c>
      <c r="B25" s="0" t="s">
        <v>409</v>
      </c>
      <c r="C25" s="0" t="n">
        <v>0</v>
      </c>
      <c r="D25" s="0" t="n">
        <v>20</v>
      </c>
      <c r="E25" s="0" t="n">
        <v>45</v>
      </c>
      <c r="F25" s="0" t="n">
        <v>20</v>
      </c>
      <c r="G25" s="0" t="n">
        <f aca="false">(C25*60*60+D25*60+E25+F25/60)/4</f>
        <v>311.333333333333</v>
      </c>
    </row>
    <row r="26" customFormat="false" ht="15" hidden="false" customHeight="false" outlineLevel="0" collapsed="false">
      <c r="C26" s="0" t="n">
        <v>0</v>
      </c>
      <c r="D26" s="0" t="n">
        <v>20</v>
      </c>
      <c r="E26" s="0" t="n">
        <v>52</v>
      </c>
      <c r="F26" s="0" t="n">
        <v>40</v>
      </c>
      <c r="G26" s="0" t="n">
        <f aca="false">(C26*60*60+D26*60+E26+F26/60)/4</f>
        <v>313.166666666667</v>
      </c>
    </row>
    <row r="27" customFormat="false" ht="15" hidden="false" customHeight="false" outlineLevel="0" collapsed="false">
      <c r="A27" s="0" t="s">
        <v>487</v>
      </c>
      <c r="B27" s="0" t="s">
        <v>411</v>
      </c>
      <c r="C27" s="0" t="n">
        <v>0</v>
      </c>
      <c r="D27" s="0" t="n">
        <v>20</v>
      </c>
      <c r="E27" s="0" t="n">
        <v>52</v>
      </c>
      <c r="F27" s="0" t="n">
        <v>40</v>
      </c>
      <c r="G27" s="0" t="n">
        <f aca="false">(C27*60*60+D27*60+E27+F27/60)/4</f>
        <v>313.166666666667</v>
      </c>
    </row>
    <row r="28" customFormat="false" ht="15" hidden="false" customHeight="false" outlineLevel="0" collapsed="false">
      <c r="C28" s="0" t="n">
        <v>0</v>
      </c>
      <c r="D28" s="0" t="n">
        <v>20</v>
      </c>
      <c r="E28" s="0" t="n">
        <v>59</v>
      </c>
      <c r="F28" s="0" t="n">
        <v>55</v>
      </c>
      <c r="G28" s="0" t="n">
        <f aca="false">(C28*60*60+D28*60+E28+F28/60)/4</f>
        <v>314.979166666667</v>
      </c>
    </row>
    <row r="29" customFormat="false" ht="15" hidden="false" customHeight="false" outlineLevel="0" collapsed="false">
      <c r="A29" s="0" t="s">
        <v>488</v>
      </c>
      <c r="B29" s="0" t="s">
        <v>413</v>
      </c>
      <c r="C29" s="0" t="n">
        <v>0</v>
      </c>
      <c r="D29" s="0" t="n">
        <v>21</v>
      </c>
      <c r="E29" s="0" t="n">
        <v>28</v>
      </c>
      <c r="F29" s="0" t="n">
        <v>10</v>
      </c>
      <c r="G29" s="0" t="n">
        <f aca="false">(C29*60*60+D29*60+E29+F29/60)/4</f>
        <v>322.041666666667</v>
      </c>
    </row>
    <row r="30" customFormat="false" ht="15" hidden="false" customHeight="false" outlineLevel="0" collapsed="false">
      <c r="C30" s="0" t="n">
        <v>0</v>
      </c>
      <c r="D30" s="0" t="n">
        <v>21</v>
      </c>
      <c r="E30" s="0" t="n">
        <v>42</v>
      </c>
      <c r="F30" s="0" t="n">
        <v>22</v>
      </c>
      <c r="G30" s="0" t="n">
        <f aca="false">(C30*60*60+D30*60+E30+F30/60)/4</f>
        <v>325.591666666667</v>
      </c>
    </row>
    <row r="31" customFormat="false" ht="15" hidden="false" customHeight="false" outlineLevel="0" collapsed="false">
      <c r="A31" s="0" t="s">
        <v>489</v>
      </c>
      <c r="B31" s="0" t="s">
        <v>415</v>
      </c>
      <c r="C31" s="0" t="n">
        <v>0</v>
      </c>
      <c r="D31" s="0" t="n">
        <v>21</v>
      </c>
      <c r="E31" s="0" t="n">
        <v>42</v>
      </c>
      <c r="F31" s="0" t="n">
        <v>22</v>
      </c>
      <c r="G31" s="0" t="n">
        <f aca="false">(C31*60*60+D31*60+E31+F31/60)/4</f>
        <v>325.591666666667</v>
      </c>
    </row>
    <row r="32" customFormat="false" ht="15" hidden="false" customHeight="false" outlineLevel="0" collapsed="false">
      <c r="C32" s="0" t="n">
        <v>0</v>
      </c>
      <c r="D32" s="0" t="n">
        <v>21</v>
      </c>
      <c r="E32" s="0" t="n">
        <v>56</v>
      </c>
      <c r="F32" s="0" t="n">
        <v>11</v>
      </c>
      <c r="G32" s="0" t="n">
        <f aca="false">(C32*60*60+D32*60+E32+F32/60)/4</f>
        <v>329.045833333333</v>
      </c>
    </row>
    <row r="33" customFormat="false" ht="15" hidden="false" customHeight="false" outlineLevel="0" collapsed="false">
      <c r="G33" s="0" t="n">
        <f aca="false">(C33*60*60+D33*60+E33+F33/60)/4</f>
        <v>0</v>
      </c>
    </row>
    <row r="34" customFormat="false" ht="15" hidden="false" customHeight="false" outlineLevel="0" collapsed="false">
      <c r="A34" s="1" t="s">
        <v>490</v>
      </c>
      <c r="G34" s="0" t="n">
        <f aca="false">(C34*60*60+D34*60+E34+F34/60)/4</f>
        <v>0</v>
      </c>
    </row>
    <row r="35" customFormat="false" ht="15" hidden="false" customHeight="false" outlineLevel="0" collapsed="false">
      <c r="A35" s="0" t="s">
        <v>491</v>
      </c>
      <c r="B35" s="0" t="s">
        <v>280</v>
      </c>
      <c r="C35" s="0" t="n">
        <v>0</v>
      </c>
      <c r="D35" s="0" t="n">
        <v>16</v>
      </c>
      <c r="E35" s="0" t="n">
        <v>8</v>
      </c>
      <c r="F35" s="0" t="n">
        <v>54</v>
      </c>
      <c r="G35" s="0" t="n">
        <f aca="false">(C35*60*60+D35*60+E35+F35/60)/4</f>
        <v>242.225</v>
      </c>
    </row>
    <row r="36" customFormat="false" ht="15" hidden="false" customHeight="false" outlineLevel="0" collapsed="false">
      <c r="C36" s="0" t="n">
        <v>0</v>
      </c>
      <c r="D36" s="0" t="n">
        <v>16</v>
      </c>
      <c r="E36" s="0" t="n">
        <v>22</v>
      </c>
      <c r="F36" s="0" t="n">
        <v>34</v>
      </c>
      <c r="G36" s="0" t="n">
        <f aca="false">(C36*60*60+D36*60+E36+F36/60)/4</f>
        <v>245.641666666667</v>
      </c>
    </row>
    <row r="37" customFormat="false" ht="15" hidden="false" customHeight="false" outlineLevel="0" collapsed="false">
      <c r="A37" s="0" t="s">
        <v>492</v>
      </c>
      <c r="B37" s="0" t="s">
        <v>419</v>
      </c>
      <c r="C37" s="0" t="n">
        <v>0</v>
      </c>
      <c r="D37" s="0" t="n">
        <v>16</v>
      </c>
      <c r="E37" s="0" t="n">
        <v>22</v>
      </c>
      <c r="F37" s="0" t="n">
        <v>34</v>
      </c>
      <c r="G37" s="0" t="n">
        <f aca="false">(C37*60*60+D37*60+E37+F37/60)/4</f>
        <v>245.641666666667</v>
      </c>
    </row>
    <row r="38" customFormat="false" ht="15" hidden="false" customHeight="false" outlineLevel="0" collapsed="false">
      <c r="C38" s="0" t="n">
        <v>0</v>
      </c>
      <c r="D38" s="0" t="n">
        <v>16</v>
      </c>
      <c r="E38" s="0" t="n">
        <v>36</v>
      </c>
      <c r="F38" s="0" t="n">
        <v>3</v>
      </c>
      <c r="G38" s="0" t="n">
        <f aca="false">(C38*60*60+D38*60+E38+F38/60)/4</f>
        <v>249.0125</v>
      </c>
    </row>
    <row r="39" customFormat="false" ht="15" hidden="false" customHeight="false" outlineLevel="0" collapsed="false">
      <c r="G39" s="0" t="n">
        <f aca="false">(C39*60*60+D39*60+E39+F39/60)/4</f>
        <v>0</v>
      </c>
    </row>
    <row r="40" customFormat="false" ht="15" hidden="false" customHeight="false" outlineLevel="0" collapsed="false">
      <c r="A40" s="0" t="s">
        <v>493</v>
      </c>
      <c r="B40" s="0" t="s">
        <v>282</v>
      </c>
      <c r="C40" s="0" t="n">
        <v>0</v>
      </c>
      <c r="D40" s="0" t="n">
        <v>21</v>
      </c>
      <c r="E40" s="0" t="n">
        <v>56</v>
      </c>
      <c r="F40" s="0" t="n">
        <v>11</v>
      </c>
      <c r="G40" s="0" t="n">
        <f aca="false">(C40*60*60+D40*60+E40+F40/60)/4</f>
        <v>329.045833333333</v>
      </c>
    </row>
    <row r="41" customFormat="false" ht="15" hidden="false" customHeight="false" outlineLevel="0" collapsed="false">
      <c r="C41" s="0" t="n">
        <v>0</v>
      </c>
      <c r="D41" s="0" t="n">
        <v>22</v>
      </c>
      <c r="E41" s="0" t="n">
        <v>10</v>
      </c>
      <c r="F41" s="0" t="n">
        <v>4</v>
      </c>
      <c r="G41" s="0" t="n">
        <f aca="false">(C41*60*60+D41*60+E41+F41/60)/4</f>
        <v>332.516666666667</v>
      </c>
    </row>
    <row r="42" customFormat="false" ht="15" hidden="false" customHeight="false" outlineLevel="0" collapsed="false">
      <c r="A42" s="0" t="s">
        <v>494</v>
      </c>
      <c r="B42" s="0" t="s">
        <v>422</v>
      </c>
      <c r="C42" s="0" t="n">
        <v>0</v>
      </c>
      <c r="D42" s="0" t="n">
        <v>22</v>
      </c>
      <c r="E42" s="0" t="n">
        <v>10</v>
      </c>
      <c r="F42" s="0" t="n">
        <v>4</v>
      </c>
      <c r="G42" s="0" t="n">
        <f aca="false">(C42*60*60+D42*60+E42+F42/60)/4</f>
        <v>332.516666666667</v>
      </c>
    </row>
    <row r="43" customFormat="false" ht="15" hidden="false" customHeight="false" outlineLevel="0" collapsed="false">
      <c r="C43" s="0" t="n">
        <v>0</v>
      </c>
      <c r="D43" s="0" t="n">
        <v>22</v>
      </c>
      <c r="E43" s="0" t="n">
        <v>23</v>
      </c>
      <c r="F43" s="0" t="n">
        <v>43</v>
      </c>
      <c r="G43" s="0" t="n">
        <f aca="false">(C43*60*60+D43*60+E43+F43/60)/4</f>
        <v>335.929166666667</v>
      </c>
    </row>
    <row r="44" customFormat="false" ht="15" hidden="false" customHeight="false" outlineLevel="0" collapsed="false">
      <c r="G44" s="0" t="n">
        <f aca="false">(C44*60*60+D44*60+E44+F44/60)/4</f>
        <v>0</v>
      </c>
    </row>
    <row r="45" customFormat="false" ht="15" hidden="false" customHeight="false" outlineLevel="0" collapsed="false">
      <c r="A45" s="1" t="s">
        <v>495</v>
      </c>
      <c r="B45" s="1" t="s">
        <v>284</v>
      </c>
      <c r="G45" s="0" t="n">
        <f aca="false">(C45*60*60+D45*60+E45+F45/60)/4</f>
        <v>0</v>
      </c>
    </row>
    <row r="46" customFormat="false" ht="15" hidden="false" customHeight="false" outlineLevel="0" collapsed="false">
      <c r="A46" s="0" t="s">
        <v>496</v>
      </c>
      <c r="C46" s="0" t="n">
        <v>0</v>
      </c>
      <c r="D46" s="0" t="n">
        <v>16</v>
      </c>
      <c r="E46" s="0" t="n">
        <v>36</v>
      </c>
      <c r="F46" s="0" t="n">
        <v>3</v>
      </c>
      <c r="G46" s="0" t="n">
        <f aca="false">(C46*60*60+D46*60+E46+F46/60)/4</f>
        <v>249.0125</v>
      </c>
    </row>
    <row r="47" customFormat="false" ht="15" hidden="false" customHeight="false" outlineLevel="0" collapsed="false">
      <c r="C47" s="0" t="n">
        <v>0</v>
      </c>
      <c r="D47" s="0" t="n">
        <v>16</v>
      </c>
      <c r="E47" s="0" t="n">
        <v>56</v>
      </c>
      <c r="F47" s="0" t="n">
        <v>42</v>
      </c>
      <c r="G47" s="0" t="n">
        <f aca="false">(C47*60*60+D47*60+E47+F47/60)/4</f>
        <v>254.175</v>
      </c>
    </row>
    <row r="48" customFormat="false" ht="15" hidden="false" customHeight="false" outlineLevel="0" collapsed="false">
      <c r="A48" s="0" t="s">
        <v>497</v>
      </c>
      <c r="B48" s="0" t="s">
        <v>427</v>
      </c>
      <c r="C48" s="0" t="n">
        <v>0</v>
      </c>
      <c r="D48" s="0" t="n">
        <v>16</v>
      </c>
      <c r="E48" s="0" t="n">
        <v>56</v>
      </c>
      <c r="F48" s="0" t="n">
        <v>42</v>
      </c>
      <c r="G48" s="0" t="n">
        <f aca="false">(C48*60*60+D48*60+E48+F48/60)/4</f>
        <v>254.175</v>
      </c>
    </row>
    <row r="49" customFormat="false" ht="15" hidden="false" customHeight="false" outlineLevel="0" collapsed="false">
      <c r="C49" s="0" t="n">
        <v>0</v>
      </c>
      <c r="D49" s="0" t="n">
        <v>17</v>
      </c>
      <c r="E49" s="0" t="n">
        <v>3</v>
      </c>
      <c r="F49" s="0" t="n">
        <v>33</v>
      </c>
      <c r="G49" s="0" t="n">
        <f aca="false">(C49*60*60+D49*60+E49+F49/60)/4</f>
        <v>255.8875</v>
      </c>
    </row>
    <row r="50" customFormat="false" ht="15" hidden="false" customHeight="false" outlineLevel="0" collapsed="false">
      <c r="A50" s="0" t="s">
        <v>498</v>
      </c>
      <c r="B50" s="0" t="s">
        <v>429</v>
      </c>
      <c r="C50" s="0" t="n">
        <v>0</v>
      </c>
      <c r="D50" s="0" t="n">
        <v>17</v>
      </c>
      <c r="E50" s="0" t="n">
        <v>3</v>
      </c>
      <c r="F50" s="0" t="n">
        <v>33</v>
      </c>
      <c r="G50" s="0" t="n">
        <f aca="false">(C50*60*60+D50*60+E50+F50/60)/4</f>
        <v>255.8875</v>
      </c>
    </row>
    <row r="51" customFormat="false" ht="15" hidden="false" customHeight="false" outlineLevel="0" collapsed="false">
      <c r="C51" s="0" t="n">
        <v>0</v>
      </c>
      <c r="D51" s="0" t="n">
        <v>17</v>
      </c>
      <c r="E51" s="0" t="n">
        <v>16</v>
      </c>
      <c r="F51" s="0" t="n">
        <v>56</v>
      </c>
      <c r="G51" s="0" t="n">
        <f aca="false">(C51*60*60+D51*60+E51+F51/60)/4</f>
        <v>259.233333333333</v>
      </c>
    </row>
    <row r="52" customFormat="false" ht="15" hidden="false" customHeight="false" outlineLevel="0" collapsed="false">
      <c r="A52" s="0" t="s">
        <v>499</v>
      </c>
      <c r="B52" s="0" t="s">
        <v>431</v>
      </c>
      <c r="C52" s="0" t="n">
        <v>0</v>
      </c>
      <c r="D52" s="0" t="n">
        <v>17</v>
      </c>
      <c r="E52" s="0" t="n">
        <v>16</v>
      </c>
      <c r="F52" s="0" t="n">
        <v>56</v>
      </c>
      <c r="G52" s="0" t="n">
        <f aca="false">(C52*60*60+D52*60+E52+F52/60)/4</f>
        <v>259.233333333333</v>
      </c>
    </row>
    <row r="53" customFormat="false" ht="15" hidden="false" customHeight="false" outlineLevel="0" collapsed="false">
      <c r="C53" s="0" t="n">
        <v>0</v>
      </c>
      <c r="D53" s="0" t="n">
        <v>17</v>
      </c>
      <c r="E53" s="0" t="n">
        <v>30</v>
      </c>
      <c r="F53" s="0" t="n">
        <v>14</v>
      </c>
      <c r="G53" s="0" t="n">
        <f aca="false">(C53*60*60+D53*60+E53+F53/60)/4</f>
        <v>262.558333333333</v>
      </c>
    </row>
    <row r="54" customFormat="false" ht="15" hidden="false" customHeight="false" outlineLevel="0" collapsed="false">
      <c r="A54" s="0" t="s">
        <v>500</v>
      </c>
      <c r="B54" s="0" t="s">
        <v>433</v>
      </c>
      <c r="C54" s="0" t="n">
        <v>0</v>
      </c>
      <c r="D54" s="0" t="n">
        <v>17</v>
      </c>
      <c r="E54" s="0" t="n">
        <v>30</v>
      </c>
      <c r="F54" s="0" t="n">
        <v>14</v>
      </c>
      <c r="G54" s="0" t="n">
        <f aca="false">(C54*60*60+D54*60+E54+F54/60)/4</f>
        <v>262.558333333333</v>
      </c>
    </row>
    <row r="55" customFormat="false" ht="15" hidden="false" customHeight="false" outlineLevel="0" collapsed="false">
      <c r="C55" s="0" t="n">
        <v>0</v>
      </c>
      <c r="D55" s="0" t="n">
        <v>17</v>
      </c>
      <c r="E55" s="0" t="n">
        <v>43</v>
      </c>
      <c r="F55" s="0" t="n">
        <v>16</v>
      </c>
      <c r="G55" s="0" t="n">
        <f aca="false">(C55*60*60+D55*60+E55+F55/60)/4</f>
        <v>265.816666666667</v>
      </c>
    </row>
    <row r="56" customFormat="false" ht="15" hidden="false" customHeight="false" outlineLevel="0" collapsed="false">
      <c r="A56" s="0" t="s">
        <v>501</v>
      </c>
      <c r="B56" s="0" t="s">
        <v>435</v>
      </c>
      <c r="C56" s="0" t="n">
        <v>0</v>
      </c>
      <c r="D56" s="0" t="n">
        <v>17</v>
      </c>
      <c r="E56" s="0" t="n">
        <v>43</v>
      </c>
      <c r="F56" s="0" t="n">
        <v>16</v>
      </c>
      <c r="G56" s="0" t="n">
        <f aca="false">(C56*60*60+D56*60+E56+F56/60)/4</f>
        <v>265.816666666667</v>
      </c>
    </row>
    <row r="57" customFormat="false" ht="15" hidden="false" customHeight="false" outlineLevel="0" collapsed="false">
      <c r="C57" s="0" t="n">
        <v>0</v>
      </c>
      <c r="D57" s="0" t="n">
        <v>17</v>
      </c>
      <c r="E57" s="0" t="n">
        <v>56</v>
      </c>
      <c r="F57" s="0" t="n">
        <v>14</v>
      </c>
      <c r="G57" s="0" t="n">
        <f aca="false">(C57*60*60+D57*60+E57+F57/60)/4</f>
        <v>269.058333333333</v>
      </c>
    </row>
    <row r="58" customFormat="false" ht="15" hidden="false" customHeight="false" outlineLevel="0" collapsed="false">
      <c r="G58" s="0" t="n">
        <f aca="false">(C58*60*60+D58*60+E58+F58/60)/4</f>
        <v>0</v>
      </c>
    </row>
    <row r="59" customFormat="false" ht="15" hidden="false" customHeight="false" outlineLevel="0" collapsed="false">
      <c r="A59" s="0" t="s">
        <v>502</v>
      </c>
      <c r="C59" s="0" t="n">
        <v>0</v>
      </c>
      <c r="D59" s="0" t="n">
        <v>22</v>
      </c>
      <c r="E59" s="0" t="n">
        <v>23</v>
      </c>
      <c r="F59" s="0" t="n">
        <v>43</v>
      </c>
      <c r="G59" s="0" t="n">
        <f aca="false">(C59*60*60+D59*60+E59+F59/60)/4</f>
        <v>335.929166666667</v>
      </c>
    </row>
    <row r="60" customFormat="false" ht="15" hidden="false" customHeight="false" outlineLevel="0" collapsed="false">
      <c r="C60" s="0" t="n">
        <v>0</v>
      </c>
      <c r="D60" s="0" t="n">
        <v>22</v>
      </c>
      <c r="E60" s="0" t="n">
        <v>43</v>
      </c>
      <c r="F60" s="0" t="n">
        <v>56</v>
      </c>
      <c r="G60" s="0" t="n">
        <f aca="false">(C60*60*60+D60*60+E60+F60/60)/4</f>
        <v>340.983333333333</v>
      </c>
    </row>
    <row r="61" customFormat="false" ht="15" hidden="false" customHeight="false" outlineLevel="0" collapsed="false">
      <c r="A61" s="0" t="s">
        <v>503</v>
      </c>
      <c r="B61" s="0" t="s">
        <v>427</v>
      </c>
      <c r="C61" s="0" t="n">
        <v>0</v>
      </c>
      <c r="D61" s="0" t="n">
        <v>22</v>
      </c>
      <c r="E61" s="0" t="n">
        <v>43</v>
      </c>
      <c r="F61" s="0" t="n">
        <v>56</v>
      </c>
      <c r="G61" s="0" t="n">
        <f aca="false">(C61*60*60+D61*60+E61+F61/60)/4</f>
        <v>340.983333333333</v>
      </c>
    </row>
    <row r="62" customFormat="false" ht="15" hidden="false" customHeight="false" outlineLevel="0" collapsed="false">
      <c r="C62" s="0" t="n">
        <v>0</v>
      </c>
      <c r="D62" s="0" t="n">
        <v>22</v>
      </c>
      <c r="E62" s="0" t="n">
        <v>50</v>
      </c>
      <c r="F62" s="0" t="n">
        <v>42</v>
      </c>
      <c r="G62" s="0" t="n">
        <f aca="false">(C62*60*60+D62*60+E62+F62/60)/4</f>
        <v>342.675</v>
      </c>
    </row>
    <row r="63" customFormat="false" ht="15" hidden="false" customHeight="false" outlineLevel="0" collapsed="false">
      <c r="A63" s="0" t="s">
        <v>504</v>
      </c>
      <c r="B63" s="0" t="s">
        <v>505</v>
      </c>
      <c r="C63" s="0" t="n">
        <v>0</v>
      </c>
      <c r="D63" s="0" t="n">
        <v>22</v>
      </c>
      <c r="E63" s="0" t="n">
        <v>50</v>
      </c>
      <c r="F63" s="0" t="n">
        <v>42</v>
      </c>
      <c r="G63" s="0" t="n">
        <f aca="false">(C63*60*60+D63*60+E63+F63/60)/4</f>
        <v>342.675</v>
      </c>
    </row>
    <row r="64" customFormat="false" ht="15" hidden="false" customHeight="false" outlineLevel="0" collapsed="false">
      <c r="C64" s="0" t="n">
        <v>0</v>
      </c>
      <c r="D64" s="0" t="n">
        <v>23</v>
      </c>
      <c r="E64" s="0" t="n">
        <v>4</v>
      </c>
      <c r="F64" s="0" t="n">
        <v>0</v>
      </c>
      <c r="G64" s="0" t="n">
        <f aca="false">(C64*60*60+D64*60+E64+F64/60)/4</f>
        <v>346</v>
      </c>
    </row>
    <row r="65" customFormat="false" ht="15" hidden="false" customHeight="false" outlineLevel="0" collapsed="false">
      <c r="A65" s="0" t="s">
        <v>506</v>
      </c>
      <c r="B65" s="0" t="s">
        <v>431</v>
      </c>
      <c r="C65" s="0" t="n">
        <v>0</v>
      </c>
      <c r="D65" s="0" t="n">
        <v>23</v>
      </c>
      <c r="E65" s="0" t="n">
        <v>4</v>
      </c>
      <c r="F65" s="0" t="n">
        <v>0</v>
      </c>
      <c r="G65" s="0" t="n">
        <f aca="false">(C65*60*60+D65*60+E65+F65/60)/4</f>
        <v>346</v>
      </c>
    </row>
    <row r="66" customFormat="false" ht="15" hidden="false" customHeight="false" outlineLevel="0" collapsed="false">
      <c r="C66" s="0" t="n">
        <v>0</v>
      </c>
      <c r="D66" s="0" t="n">
        <v>23</v>
      </c>
      <c r="E66" s="0" t="n">
        <v>17</v>
      </c>
      <c r="F66" s="0" t="n">
        <v>4</v>
      </c>
      <c r="G66" s="0" t="n">
        <f aca="false">(C66*60*60+D66*60+E66+F66/60)/4</f>
        <v>349.266666666667</v>
      </c>
    </row>
    <row r="67" customFormat="false" ht="15" hidden="false" customHeight="false" outlineLevel="0" collapsed="false">
      <c r="A67" s="0" t="s">
        <v>507</v>
      </c>
      <c r="B67" s="0" t="s">
        <v>433</v>
      </c>
      <c r="C67" s="0" t="n">
        <v>0</v>
      </c>
      <c r="D67" s="0" t="n">
        <v>23</v>
      </c>
      <c r="E67" s="0" t="n">
        <v>17</v>
      </c>
      <c r="F67" s="0" t="n">
        <v>4</v>
      </c>
      <c r="G67" s="0" t="n">
        <f aca="false">(C67*60*60+D67*60+E67+F67/60)/4</f>
        <v>349.266666666667</v>
      </c>
    </row>
    <row r="68" customFormat="false" ht="15" hidden="false" customHeight="false" outlineLevel="0" collapsed="false">
      <c r="C68" s="0" t="n">
        <v>0</v>
      </c>
      <c r="D68" s="0" t="n">
        <v>23</v>
      </c>
      <c r="E68" s="0" t="n">
        <v>30</v>
      </c>
      <c r="F68" s="0" t="n">
        <v>3</v>
      </c>
      <c r="G68" s="0" t="n">
        <f aca="false">(C68*60*60+D68*60+E68+F68/60)/4</f>
        <v>352.5125</v>
      </c>
    </row>
    <row r="69" customFormat="false" ht="15" hidden="false" customHeight="false" outlineLevel="0" collapsed="false">
      <c r="A69" s="0" t="s">
        <v>508</v>
      </c>
      <c r="B69" s="0" t="s">
        <v>435</v>
      </c>
      <c r="C69" s="0" t="n">
        <v>0</v>
      </c>
      <c r="D69" s="0" t="n">
        <v>23</v>
      </c>
      <c r="E69" s="0" t="n">
        <v>30</v>
      </c>
      <c r="F69" s="0" t="n">
        <v>3</v>
      </c>
      <c r="G69" s="0" t="n">
        <f aca="false">(C69*60*60+D69*60+E69+F69/60)/4</f>
        <v>352.5125</v>
      </c>
    </row>
    <row r="70" customFormat="false" ht="15" hidden="false" customHeight="false" outlineLevel="0" collapsed="false">
      <c r="C70" s="0" t="n">
        <v>0</v>
      </c>
      <c r="D70" s="0" t="n">
        <v>23</v>
      </c>
      <c r="E70" s="0" t="n">
        <v>43</v>
      </c>
      <c r="F70" s="0" t="n">
        <v>5</v>
      </c>
      <c r="G70" s="0" t="n">
        <f aca="false">(C70*60*60+D70*60+E70+F70/60)/4</f>
        <v>355.770833333333</v>
      </c>
    </row>
    <row r="71" customFormat="false" ht="15" hidden="false" customHeight="false" outlineLevel="0" collapsed="false">
      <c r="G71" s="0" t="n">
        <f aca="false">(C71*60*60+D71*60+E71+F71/60)/4</f>
        <v>0</v>
      </c>
    </row>
    <row r="72" customFormat="false" ht="15" hidden="false" customHeight="false" outlineLevel="0" collapsed="false">
      <c r="A72" s="1" t="s">
        <v>509</v>
      </c>
      <c r="G72" s="0" t="n">
        <f aca="false">(C72*60*60+D72*60+E72+F72/60)/4</f>
        <v>0</v>
      </c>
    </row>
    <row r="73" customFormat="false" ht="15" hidden="false" customHeight="false" outlineLevel="0" collapsed="false">
      <c r="A73" s="0" t="s">
        <v>510</v>
      </c>
      <c r="B73" s="0" t="s">
        <v>289</v>
      </c>
      <c r="C73" s="0" t="n">
        <v>0</v>
      </c>
      <c r="D73" s="0" t="n">
        <v>17</v>
      </c>
      <c r="E73" s="0" t="n">
        <v>56</v>
      </c>
      <c r="F73" s="0" t="n">
        <v>14</v>
      </c>
      <c r="G73" s="0" t="n">
        <f aca="false">(C73*60*60+D73*60+E73+F73/60)/4</f>
        <v>269.058333333333</v>
      </c>
    </row>
    <row r="74" customFormat="false" ht="15" hidden="false" customHeight="false" outlineLevel="0" collapsed="false">
      <c r="C74" s="0" t="n">
        <v>0</v>
      </c>
      <c r="D74" s="0" t="n">
        <v>18</v>
      </c>
      <c r="E74" s="0" t="n">
        <v>43</v>
      </c>
      <c r="F74" s="0" t="n">
        <v>29</v>
      </c>
      <c r="G74" s="0" t="n">
        <f aca="false">(C74*60*60+D74*60+E74+F74/60)/4</f>
        <v>280.870833333333</v>
      </c>
    </row>
    <row r="75" customFormat="false" ht="15" hidden="false" customHeight="false" outlineLevel="0" collapsed="false">
      <c r="G75" s="0" t="n">
        <f aca="false">(C75*60*60+D75*60+E75+F75/60)/4</f>
        <v>0</v>
      </c>
    </row>
    <row r="76" customFormat="false" ht="15" hidden="false" customHeight="false" outlineLevel="0" collapsed="false">
      <c r="A76" s="0" t="s">
        <v>511</v>
      </c>
      <c r="B76" s="0" t="s">
        <v>291</v>
      </c>
      <c r="C76" s="0" t="n">
        <v>0</v>
      </c>
      <c r="D76" s="0" t="n">
        <v>23</v>
      </c>
      <c r="E76" s="0" t="n">
        <v>43</v>
      </c>
      <c r="F76" s="0" t="n">
        <v>5</v>
      </c>
      <c r="G76" s="0" t="n">
        <f aca="false">(C76*60*60+D76*60+E76+F76/60)/4</f>
        <v>355.770833333333</v>
      </c>
    </row>
    <row r="77" customFormat="false" ht="15" hidden="false" customHeight="false" outlineLevel="0" collapsed="false">
      <c r="C77" s="0" t="n">
        <v>0</v>
      </c>
      <c r="D77" s="0" t="n">
        <v>24</v>
      </c>
      <c r="E77" s="0" t="n">
        <v>23</v>
      </c>
      <c r="F77" s="0" t="n">
        <v>46</v>
      </c>
      <c r="G77" s="0" t="n">
        <f aca="false">(C77*60*60+D77*60+E77+F77/60)/4</f>
        <v>365.941666666667</v>
      </c>
    </row>
    <row r="78" customFormat="false" ht="15" hidden="false" customHeight="false" outlineLevel="0" collapsed="false">
      <c r="A78" s="0" t="s">
        <v>512</v>
      </c>
      <c r="B78" s="0" t="s">
        <v>445</v>
      </c>
      <c r="C78" s="0" t="n">
        <v>0</v>
      </c>
      <c r="D78" s="0" t="n">
        <v>24</v>
      </c>
      <c r="E78" s="0" t="n">
        <v>23</v>
      </c>
      <c r="F78" s="0" t="n">
        <v>46</v>
      </c>
      <c r="G78" s="0" t="n">
        <f aca="false">(C78*60*60+D78*60+E78+F78/60)/4</f>
        <v>365.941666666667</v>
      </c>
    </row>
    <row r="79" customFormat="false" ht="15" hidden="false" customHeight="false" outlineLevel="0" collapsed="false">
      <c r="C79" s="0" t="n">
        <v>0</v>
      </c>
      <c r="D79" s="0" t="n">
        <v>24</v>
      </c>
      <c r="E79" s="0" t="n">
        <v>58</v>
      </c>
      <c r="F79" s="0" t="n">
        <v>6</v>
      </c>
      <c r="G79" s="0" t="n">
        <f aca="false">(C79*60*60+D79*60+E79+F79/60)/4</f>
        <v>374.525</v>
      </c>
    </row>
    <row r="80" customFormat="false" ht="15" hidden="false" customHeight="false" outlineLevel="0" collapsed="false">
      <c r="A80" s="0" t="s">
        <v>513</v>
      </c>
      <c r="B80" s="0" t="s">
        <v>447</v>
      </c>
      <c r="C80" s="0" t="n">
        <v>0</v>
      </c>
      <c r="D80" s="0" t="n">
        <v>24</v>
      </c>
      <c r="E80" s="0" t="n">
        <v>58</v>
      </c>
      <c r="F80" s="0" t="n">
        <v>6</v>
      </c>
      <c r="G80" s="0" t="n">
        <f aca="false">(C80*60*60+D80*60+E80+F80/60)/4</f>
        <v>374.525</v>
      </c>
    </row>
    <row r="81" customFormat="false" ht="15" hidden="false" customHeight="false" outlineLevel="0" collapsed="false">
      <c r="C81" s="0" t="n">
        <v>0</v>
      </c>
      <c r="D81" s="0" t="n">
        <v>25</v>
      </c>
      <c r="E81" s="0" t="n">
        <v>17</v>
      </c>
      <c r="F81" s="0" t="n">
        <v>52</v>
      </c>
      <c r="G81" s="0" t="n">
        <f aca="false">(C81*60*60+D81*60+E81+F81/60)/4</f>
        <v>379.466666666667</v>
      </c>
    </row>
    <row r="82" customFormat="false" ht="15" hidden="false" customHeight="false" outlineLevel="0" collapsed="false">
      <c r="A82" s="0" t="s">
        <v>514</v>
      </c>
      <c r="B82" s="0" t="s">
        <v>449</v>
      </c>
      <c r="C82" s="0" t="n">
        <v>0</v>
      </c>
      <c r="D82" s="0" t="n">
        <v>25</v>
      </c>
      <c r="E82" s="0" t="n">
        <v>17</v>
      </c>
      <c r="F82" s="0" t="n">
        <v>52</v>
      </c>
      <c r="G82" s="0" t="n">
        <f aca="false">(C82*60*60+D82*60+E82+F82/60)/4</f>
        <v>379.466666666667</v>
      </c>
    </row>
    <row r="83" customFormat="false" ht="15" hidden="false" customHeight="false" outlineLevel="0" collapsed="false">
      <c r="C83" s="0" t="n">
        <v>0</v>
      </c>
      <c r="D83" s="0" t="n">
        <v>25</v>
      </c>
      <c r="E83" s="0" t="n">
        <v>43</v>
      </c>
      <c r="F83" s="0" t="n">
        <v>46</v>
      </c>
      <c r="G83" s="0" t="n">
        <f aca="false">(C83*60*60+D83*60+E83+F83/60)/4</f>
        <v>385.941666666667</v>
      </c>
    </row>
    <row r="84" customFormat="false" ht="15" hidden="false" customHeight="false" outlineLevel="0" collapsed="false">
      <c r="G84" s="0" t="n">
        <f aca="false">(C84*60*60+D84*60+E84+F84/60)/4</f>
        <v>0</v>
      </c>
    </row>
    <row r="85" customFormat="false" ht="15" hidden="false" customHeight="false" outlineLevel="0" collapsed="false">
      <c r="A85" s="0" t="s">
        <v>515</v>
      </c>
      <c r="B85" s="0" t="s">
        <v>293</v>
      </c>
      <c r="C85" s="0" t="n">
        <v>0</v>
      </c>
      <c r="D85" s="0" t="n">
        <v>28</v>
      </c>
      <c r="E85" s="0" t="n">
        <v>52</v>
      </c>
      <c r="F85" s="0" t="n">
        <v>32</v>
      </c>
      <c r="G85" s="0" t="n">
        <f aca="false">(C85*60*60+D85*60+E85+F85/60)/4</f>
        <v>433.133333333333</v>
      </c>
    </row>
    <row r="86" customFormat="false" ht="15" hidden="false" customHeight="false" outlineLevel="0" collapsed="false">
      <c r="C86" s="0" t="n">
        <v>0</v>
      </c>
      <c r="D86" s="0" t="n">
        <v>29</v>
      </c>
      <c r="E86" s="0" t="n">
        <v>28</v>
      </c>
      <c r="F86" s="0" t="n">
        <v>9</v>
      </c>
      <c r="G86" s="0" t="n">
        <f aca="false">(C86*60*60+D86*60+E86+F86/60)/4</f>
        <v>442.0375</v>
      </c>
    </row>
    <row r="87" customFormat="false" ht="15" hidden="false" customHeight="false" outlineLevel="0" collapsed="false">
      <c r="G87" s="0" t="n">
        <f aca="false">(C87*60*60+D87*60+E87+F87/60)/4</f>
        <v>0</v>
      </c>
    </row>
    <row r="88" customFormat="false" ht="15" hidden="false" customHeight="false" outlineLevel="0" collapsed="false">
      <c r="A88" s="1" t="s">
        <v>516</v>
      </c>
      <c r="B88" s="1" t="s">
        <v>284</v>
      </c>
      <c r="G88" s="0" t="n">
        <f aca="false">(C88*60*60+D88*60+E88+F88/60)/4</f>
        <v>0</v>
      </c>
    </row>
    <row r="89" customFormat="false" ht="15" hidden="false" customHeight="false" outlineLevel="0" collapsed="false">
      <c r="A89" s="0" t="s">
        <v>517</v>
      </c>
      <c r="B89" s="0" t="s">
        <v>296</v>
      </c>
      <c r="C89" s="0" t="n">
        <v>0</v>
      </c>
      <c r="D89" s="0" t="n">
        <v>19</v>
      </c>
      <c r="E89" s="0" t="n">
        <v>31</v>
      </c>
      <c r="F89" s="0" t="n">
        <v>52</v>
      </c>
      <c r="G89" s="0" t="n">
        <f aca="false">(C89*60*60+D89*60+E89+F89/60)/4</f>
        <v>292.966666666667</v>
      </c>
    </row>
    <row r="90" customFormat="false" ht="15" hidden="false" customHeight="false" outlineLevel="0" collapsed="false">
      <c r="C90" s="0" t="n">
        <v>0</v>
      </c>
      <c r="D90" s="0" t="n">
        <v>19</v>
      </c>
      <c r="E90" s="0" t="n">
        <v>47</v>
      </c>
      <c r="F90" s="0" t="n">
        <v>5</v>
      </c>
      <c r="G90" s="0" t="n">
        <f aca="false">(C90*60*60+D90*60+E90+F90/60)/4</f>
        <v>296.770833333333</v>
      </c>
    </row>
    <row r="91" customFormat="false" ht="15" hidden="false" customHeight="false" outlineLevel="0" collapsed="false">
      <c r="A91" s="0" t="s">
        <v>518</v>
      </c>
      <c r="B91" s="0" t="s">
        <v>453</v>
      </c>
      <c r="C91" s="0" t="n">
        <v>0</v>
      </c>
      <c r="D91" s="0" t="n">
        <v>19</v>
      </c>
      <c r="E91" s="0" t="n">
        <v>47</v>
      </c>
      <c r="F91" s="0" t="n">
        <v>5</v>
      </c>
      <c r="G91" s="0" t="n">
        <f aca="false">(C91*60*60+D91*60+E91+F91/60)/4</f>
        <v>296.770833333333</v>
      </c>
    </row>
    <row r="92" customFormat="false" ht="15" hidden="false" customHeight="false" outlineLevel="0" collapsed="false">
      <c r="C92" s="0" t="n">
        <v>0</v>
      </c>
      <c r="D92" s="0" t="n">
        <v>20</v>
      </c>
      <c r="E92" s="0" t="n">
        <v>1</v>
      </c>
      <c r="F92" s="0" t="n">
        <v>30</v>
      </c>
      <c r="G92" s="0" t="n">
        <f aca="false">(C92*60*60+D92*60+E92+F92/60)/4</f>
        <v>300.375</v>
      </c>
    </row>
    <row r="93" customFormat="false" ht="15" hidden="false" customHeight="false" outlineLevel="0" collapsed="false">
      <c r="A93" s="0" t="s">
        <v>519</v>
      </c>
      <c r="B93" s="0" t="s">
        <v>455</v>
      </c>
      <c r="C93" s="0" t="n">
        <v>0</v>
      </c>
      <c r="D93" s="0" t="n">
        <v>20</v>
      </c>
      <c r="E93" s="0" t="n">
        <v>1</v>
      </c>
      <c r="F93" s="0" t="n">
        <v>30</v>
      </c>
      <c r="G93" s="0" t="n">
        <f aca="false">(C93*60*60+D93*60+E93+F93/60)/4</f>
        <v>300.375</v>
      </c>
    </row>
    <row r="94" customFormat="false" ht="15" hidden="false" customHeight="false" outlineLevel="0" collapsed="false">
      <c r="C94" s="0" t="n">
        <v>0</v>
      </c>
      <c r="D94" s="0" t="n">
        <v>20</v>
      </c>
      <c r="E94" s="0" t="n">
        <v>9</v>
      </c>
      <c r="F94" s="0" t="n">
        <v>4</v>
      </c>
      <c r="G94" s="0" t="n">
        <f aca="false">(C94*60*60+D94*60+E94+F94/60)/4</f>
        <v>302.266666666667</v>
      </c>
    </row>
    <row r="95" customFormat="false" ht="15" hidden="false" customHeight="false" outlineLevel="0" collapsed="false">
      <c r="A95" s="0" t="s">
        <v>520</v>
      </c>
      <c r="B95" s="0" t="s">
        <v>457</v>
      </c>
      <c r="C95" s="0" t="n">
        <v>0</v>
      </c>
      <c r="D95" s="0" t="n">
        <v>20</v>
      </c>
      <c r="E95" s="0" t="n">
        <v>9</v>
      </c>
      <c r="F95" s="0" t="n">
        <v>4</v>
      </c>
      <c r="G95" s="0" t="n">
        <f aca="false">(C95*60*60+D95*60+E95+F95/60)/4</f>
        <v>302.266666666667</v>
      </c>
    </row>
    <row r="96" customFormat="false" ht="15" hidden="false" customHeight="false" outlineLevel="0" collapsed="false">
      <c r="C96" s="0" t="n">
        <v>0</v>
      </c>
      <c r="D96" s="0" t="n">
        <v>20</v>
      </c>
      <c r="E96" s="0" t="n">
        <v>16</v>
      </c>
      <c r="F96" s="0" t="n">
        <v>10</v>
      </c>
      <c r="G96" s="0" t="n">
        <f aca="false">(C96*60*60+D96*60+E96+F96/60)/4</f>
        <v>304.041666666667</v>
      </c>
    </row>
    <row r="97" customFormat="false" ht="15" hidden="false" customHeight="false" outlineLevel="0" collapsed="false">
      <c r="A97" s="0" t="s">
        <v>521</v>
      </c>
      <c r="B97" s="0" t="s">
        <v>459</v>
      </c>
      <c r="C97" s="0" t="n">
        <v>0</v>
      </c>
      <c r="D97" s="0" t="n">
        <v>20</v>
      </c>
      <c r="E97" s="0" t="n">
        <v>16</v>
      </c>
      <c r="F97" s="0" t="n">
        <v>10</v>
      </c>
      <c r="G97" s="0" t="n">
        <f aca="false">(C97*60*60+D97*60+E97+F97/60)/4</f>
        <v>304.041666666667</v>
      </c>
    </row>
    <row r="98" customFormat="false" ht="15" hidden="false" customHeight="false" outlineLevel="0" collapsed="false">
      <c r="C98" s="0" t="n">
        <v>0</v>
      </c>
      <c r="D98" s="0" t="n">
        <v>20</v>
      </c>
      <c r="E98" s="0" t="n">
        <v>23</v>
      </c>
      <c r="F98" s="0" t="n">
        <v>36</v>
      </c>
      <c r="G98" s="0" t="n">
        <f aca="false">(C98*60*60+D98*60+E98+F98/60)/4</f>
        <v>305.9</v>
      </c>
    </row>
    <row r="99" customFormat="false" ht="15" hidden="false" customHeight="false" outlineLevel="0" collapsed="false">
      <c r="A99" s="0" t="s">
        <v>522</v>
      </c>
      <c r="B99" s="0" t="s">
        <v>461</v>
      </c>
      <c r="C99" s="0" t="n">
        <v>0</v>
      </c>
      <c r="D99" s="0" t="n">
        <v>20</v>
      </c>
      <c r="E99" s="0" t="n">
        <v>23</v>
      </c>
      <c r="F99" s="0" t="n">
        <v>36</v>
      </c>
      <c r="G99" s="0" t="n">
        <f aca="false">(C99*60*60+D99*60+E99+F99/60)/4</f>
        <v>305.9</v>
      </c>
    </row>
    <row r="100" customFormat="false" ht="15" hidden="false" customHeight="false" outlineLevel="0" collapsed="false">
      <c r="C100" s="0" t="n">
        <v>0</v>
      </c>
      <c r="D100" s="0" t="n">
        <v>20</v>
      </c>
      <c r="E100" s="0" t="n">
        <v>31</v>
      </c>
      <c r="F100" s="0" t="n">
        <v>6</v>
      </c>
      <c r="G100" s="0" t="n">
        <f aca="false">(C100*60*60+D100*60+E100+F100/60)/4</f>
        <v>307.775</v>
      </c>
    </row>
    <row r="101" customFormat="false" ht="15" hidden="false" customHeight="false" outlineLevel="0" collapsed="false">
      <c r="G101" s="0" t="n">
        <f aca="false">(C101*60*60+D101*60+E101+F101/60)/4</f>
        <v>0</v>
      </c>
    </row>
    <row r="102" customFormat="false" ht="15" hidden="false" customHeight="false" outlineLevel="0" collapsed="false">
      <c r="A102" s="0" t="s">
        <v>523</v>
      </c>
      <c r="B102" s="0" t="s">
        <v>298</v>
      </c>
      <c r="C102" s="0" t="n">
        <v>0</v>
      </c>
      <c r="D102" s="0" t="n">
        <v>28</v>
      </c>
      <c r="E102" s="0" t="n">
        <v>21</v>
      </c>
      <c r="F102" s="0" t="n">
        <v>54</v>
      </c>
      <c r="G102" s="0" t="n">
        <f aca="false">(C102*60*60+D102*60+E102+F102/60)/4</f>
        <v>425.475</v>
      </c>
    </row>
    <row r="103" customFormat="false" ht="15" hidden="false" customHeight="false" outlineLevel="0" collapsed="false">
      <c r="C103" s="0" t="n">
        <v>0</v>
      </c>
      <c r="D103" s="0" t="n">
        <v>28</v>
      </c>
      <c r="E103" s="0" t="n">
        <v>52</v>
      </c>
      <c r="F103" s="0" t="n">
        <v>32</v>
      </c>
      <c r="G103" s="0" t="n">
        <f aca="false">(C103*60*60+D103*60+E103+F103/60)/4</f>
        <v>433.133333333333</v>
      </c>
    </row>
    <row r="104" customFormat="false" ht="15" hidden="false" customHeight="false" outlineLevel="0" collapsed="false">
      <c r="G104" s="0" t="n">
        <f aca="false">(C104*60*60+D104*60+E104+F104/60)/4</f>
        <v>0</v>
      </c>
    </row>
    <row r="105" customFormat="false" ht="15" hidden="false" customHeight="false" outlineLevel="0" collapsed="false">
      <c r="A105" s="1" t="s">
        <v>524</v>
      </c>
      <c r="G105" s="0" t="n">
        <f aca="false">(C105*60*60+D105*60+E105+F105/60)/4</f>
        <v>0</v>
      </c>
    </row>
    <row r="106" customFormat="false" ht="15" hidden="false" customHeight="false" outlineLevel="0" collapsed="false">
      <c r="A106" s="3" t="s">
        <v>525</v>
      </c>
      <c r="B106" s="0" t="s">
        <v>301</v>
      </c>
      <c r="C106" s="0" t="n">
        <v>0</v>
      </c>
      <c r="D106" s="0" t="n">
        <v>27</v>
      </c>
      <c r="E106" s="0" t="n">
        <v>6</v>
      </c>
      <c r="F106" s="0" t="n">
        <v>18</v>
      </c>
      <c r="G106" s="0" t="n">
        <f aca="false">(C106*60*60+D106*60+E106+F106/60)/4</f>
        <v>406.575</v>
      </c>
    </row>
    <row r="107" customFormat="false" ht="15" hidden="false" customHeight="false" outlineLevel="0" collapsed="false">
      <c r="A107" s="3"/>
      <c r="C107" s="0" t="n">
        <v>0</v>
      </c>
      <c r="D107" s="0" t="n">
        <v>27</v>
      </c>
      <c r="E107" s="0" t="n">
        <v>21</v>
      </c>
      <c r="F107" s="0" t="n">
        <v>37</v>
      </c>
      <c r="G107" s="0" t="n">
        <f aca="false">(C107*60*60+D107*60+E107+F107/60)/4</f>
        <v>410.404166666667</v>
      </c>
    </row>
    <row r="108" customFormat="false" ht="15" hidden="false" customHeight="false" outlineLevel="0" collapsed="false">
      <c r="A108" s="3" t="s">
        <v>526</v>
      </c>
      <c r="B108" s="0" t="s">
        <v>465</v>
      </c>
      <c r="C108" s="0" t="n">
        <v>0</v>
      </c>
      <c r="D108" s="0" t="n">
        <v>27</v>
      </c>
      <c r="E108" s="0" t="n">
        <v>14</v>
      </c>
      <c r="F108" s="0" t="n">
        <v>38</v>
      </c>
      <c r="G108" s="0" t="n">
        <f aca="false">(C108*60*60+D108*60+E108+F108/60)/4</f>
        <v>408.658333333333</v>
      </c>
    </row>
    <row r="109" customFormat="false" ht="15" hidden="false" customHeight="false" outlineLevel="0" collapsed="false">
      <c r="A109" s="3"/>
      <c r="C109" s="0" t="n">
        <v>0</v>
      </c>
      <c r="D109" s="0" t="n">
        <v>27</v>
      </c>
      <c r="E109" s="0" t="n">
        <v>21</v>
      </c>
      <c r="F109" s="0" t="n">
        <v>37</v>
      </c>
      <c r="G109" s="0" t="n">
        <f aca="false">(C109*60*60+D109*60+E109+F109/60)/4</f>
        <v>410.404166666667</v>
      </c>
    </row>
    <row r="110" customFormat="false" ht="15" hidden="false" customHeight="false" outlineLevel="0" collapsed="false">
      <c r="A110" s="3" t="s">
        <v>527</v>
      </c>
      <c r="B110" s="0" t="s">
        <v>467</v>
      </c>
      <c r="C110" s="0" t="n">
        <v>0</v>
      </c>
      <c r="D110" s="0" t="n">
        <v>27</v>
      </c>
      <c r="E110" s="0" t="n">
        <v>28</v>
      </c>
      <c r="F110" s="0" t="n">
        <v>55</v>
      </c>
      <c r="G110" s="0" t="n">
        <f aca="false">(C110*60*60+D110*60+E110+F110/60)/4</f>
        <v>412.229166666667</v>
      </c>
    </row>
    <row r="111" customFormat="false" ht="15" hidden="false" customHeight="false" outlineLevel="0" collapsed="false">
      <c r="A111" s="3"/>
      <c r="C111" s="0" t="n">
        <v>0</v>
      </c>
      <c r="D111" s="0" t="n">
        <v>27</v>
      </c>
      <c r="E111" s="0" t="n">
        <v>35</v>
      </c>
      <c r="F111" s="0" t="n">
        <v>58</v>
      </c>
      <c r="G111" s="0" t="n">
        <f aca="false">(C111*60*60+D111*60+E111+F111/60)/4</f>
        <v>413.991666666667</v>
      </c>
    </row>
    <row r="112" customFormat="false" ht="15" hidden="false" customHeight="false" outlineLevel="0" collapsed="false">
      <c r="A112" s="3" t="s">
        <v>528</v>
      </c>
      <c r="B112" s="0" t="s">
        <v>293</v>
      </c>
      <c r="C112" s="0" t="n">
        <v>0</v>
      </c>
      <c r="D112" s="0" t="n">
        <v>27</v>
      </c>
      <c r="E112" s="0" t="n">
        <v>35</v>
      </c>
      <c r="F112" s="0" t="n">
        <v>58</v>
      </c>
      <c r="G112" s="0" t="n">
        <f aca="false">(C112*60*60+D112*60+E112+F112/60)/4</f>
        <v>413.991666666667</v>
      </c>
    </row>
    <row r="113" customFormat="false" ht="15" hidden="false" customHeight="false" outlineLevel="0" collapsed="false">
      <c r="A113" s="3"/>
      <c r="C113" s="0" t="n">
        <v>0</v>
      </c>
      <c r="D113" s="0" t="n">
        <v>28</v>
      </c>
      <c r="E113" s="0" t="n">
        <v>21</v>
      </c>
      <c r="F113" s="0" t="n">
        <v>54</v>
      </c>
      <c r="G113" s="0" t="n">
        <f aca="false">(C113*60*60+D113*60+E113+F113/60)/4</f>
        <v>425.475</v>
      </c>
    </row>
    <row r="114" customFormat="false" ht="15" hidden="false" customHeight="false" outlineLevel="0" collapsed="false">
      <c r="A114" s="3"/>
      <c r="G114" s="0" t="n">
        <f aca="false">(C114*60*60+D114*60+E114+F114/60)/4</f>
        <v>0</v>
      </c>
    </row>
    <row r="115" customFormat="false" ht="15" hidden="false" customHeight="false" outlineLevel="0" collapsed="false">
      <c r="A115" s="3" t="s">
        <v>529</v>
      </c>
      <c r="B115" s="0" t="s">
        <v>293</v>
      </c>
      <c r="C115" s="0" t="n">
        <v>0</v>
      </c>
      <c r="D115" s="0" t="n">
        <v>29</v>
      </c>
      <c r="E115" s="0" t="n">
        <v>48</v>
      </c>
      <c r="F115" s="0" t="n">
        <v>30</v>
      </c>
      <c r="G115" s="0" t="n">
        <f aca="false">(C115*60*60+D115*60+E115+F115/60)/4</f>
        <v>447.125</v>
      </c>
    </row>
    <row r="116" customFormat="false" ht="15" hidden="false" customHeight="false" outlineLevel="0" collapsed="false">
      <c r="A116" s="3"/>
      <c r="C116" s="0" t="n">
        <v>0</v>
      </c>
      <c r="D116" s="0" t="n">
        <v>30</v>
      </c>
      <c r="E116" s="0" t="n">
        <v>10</v>
      </c>
      <c r="F116" s="0" t="n">
        <v>16</v>
      </c>
      <c r="G116" s="0" t="n">
        <f aca="false">(C116*60*60+D116*60+E116+F116/60)/4</f>
        <v>452.566666666667</v>
      </c>
    </row>
    <row r="117" customFormat="false" ht="15" hidden="false" customHeight="false" outlineLevel="0" collapsed="false">
      <c r="A117" s="3"/>
      <c r="G117" s="0" t="n">
        <f aca="false">(C117*60*60+D117*60+E117+F117/60)/4</f>
        <v>0</v>
      </c>
    </row>
    <row r="118" customFormat="false" ht="15" hidden="false" customHeight="false" outlineLevel="0" collapsed="false">
      <c r="A118" s="14" t="s">
        <v>303</v>
      </c>
      <c r="G118" s="0" t="n">
        <f aca="false">(C118*60*60+D118*60+E118+F118/60)/4</f>
        <v>0</v>
      </c>
    </row>
    <row r="119" customFormat="false" ht="15" hidden="false" customHeight="false" outlineLevel="0" collapsed="false">
      <c r="A119" s="1" t="s">
        <v>478</v>
      </c>
      <c r="G119" s="0" t="n">
        <f aca="false">(C119*60*60+D119*60+E119+F119/60)/4</f>
        <v>0</v>
      </c>
    </row>
    <row r="120" customFormat="false" ht="15" hidden="false" customHeight="false" outlineLevel="0" collapsed="false">
      <c r="A120" s="0" t="s">
        <v>530</v>
      </c>
      <c r="C120" s="0" t="n">
        <v>0</v>
      </c>
      <c r="D120" s="0" t="n">
        <v>34</v>
      </c>
      <c r="E120" s="0" t="n">
        <v>26</v>
      </c>
      <c r="F120" s="0" t="n">
        <v>50</v>
      </c>
      <c r="G120" s="0" t="n">
        <f aca="false">(C120*60*60+D120*60+E120+F120/60)/4</f>
        <v>516.708333333333</v>
      </c>
    </row>
    <row r="121" customFormat="false" ht="15" hidden="false" customHeight="false" outlineLevel="0" collapsed="false">
      <c r="C121" s="0" t="n">
        <v>0</v>
      </c>
      <c r="D121" s="0" t="n">
        <v>35</v>
      </c>
      <c r="E121" s="0" t="n">
        <v>35</v>
      </c>
      <c r="F121" s="0" t="n">
        <v>19</v>
      </c>
      <c r="G121" s="0" t="n">
        <f aca="false">(C121*60*60+D121*60+E121+F121/60)/4</f>
        <v>533.829166666667</v>
      </c>
    </row>
    <row r="122" customFormat="false" ht="15" hidden="false" customHeight="false" outlineLevel="0" collapsed="false">
      <c r="A122" s="0" t="s">
        <v>531</v>
      </c>
      <c r="C122" s="0" t="n">
        <v>0</v>
      </c>
      <c r="D122" s="0" t="n">
        <v>39</v>
      </c>
      <c r="E122" s="0" t="n">
        <v>57</v>
      </c>
      <c r="F122" s="0" t="n">
        <v>28</v>
      </c>
      <c r="G122" s="0" t="n">
        <f aca="false">(C122*60*60+D122*60+E122+F122/60)/4</f>
        <v>599.366666666667</v>
      </c>
    </row>
    <row r="123" customFormat="false" ht="15" hidden="false" customHeight="false" outlineLevel="0" collapsed="false">
      <c r="C123" s="0" t="n">
        <v>0</v>
      </c>
      <c r="D123" s="0" t="n">
        <v>41</v>
      </c>
      <c r="E123" s="0" t="n">
        <v>22</v>
      </c>
      <c r="F123" s="0" t="n">
        <v>29</v>
      </c>
      <c r="G123" s="0" t="n">
        <f aca="false">(C123*60*60+D123*60+E123+F123/60)/4</f>
        <v>620.620833333333</v>
      </c>
    </row>
    <row r="124" customFormat="false" ht="15" hidden="false" customHeight="false" outlineLevel="0" collapsed="false">
      <c r="A124" s="1" t="s">
        <v>490</v>
      </c>
      <c r="G124" s="0" t="n">
        <f aca="false">(C124*60*60+D124*60+E124+F124/60)/4</f>
        <v>0</v>
      </c>
    </row>
    <row r="125" customFormat="false" ht="15" hidden="false" customHeight="false" outlineLevel="0" collapsed="false">
      <c r="A125" s="0" t="s">
        <v>532</v>
      </c>
      <c r="C125" s="0" t="n">
        <v>0</v>
      </c>
      <c r="D125" s="0" t="n">
        <v>35</v>
      </c>
      <c r="E125" s="0" t="n">
        <v>35</v>
      </c>
      <c r="F125" s="0" t="n">
        <v>19</v>
      </c>
      <c r="G125" s="0" t="n">
        <f aca="false">(C125*60*60+D125*60+E125+F125/60)/4</f>
        <v>533.829166666667</v>
      </c>
    </row>
    <row r="126" customFormat="false" ht="15" hidden="false" customHeight="false" outlineLevel="0" collapsed="false">
      <c r="C126" s="0" t="n">
        <v>0</v>
      </c>
      <c r="D126" s="0" t="n">
        <v>36</v>
      </c>
      <c r="E126" s="0" t="n">
        <v>2</v>
      </c>
      <c r="F126" s="0" t="n">
        <v>37</v>
      </c>
      <c r="G126" s="0" t="n">
        <f aca="false">(C126*60*60+D126*60+E126+F126/60)/4</f>
        <v>540.654166666667</v>
      </c>
    </row>
    <row r="127" customFormat="false" ht="15" hidden="false" customHeight="false" outlineLevel="0" collapsed="false">
      <c r="A127" s="0" t="s">
        <v>533</v>
      </c>
      <c r="C127" s="0" t="n">
        <v>0</v>
      </c>
      <c r="D127" s="0" t="n">
        <v>41</v>
      </c>
      <c r="E127" s="0" t="n">
        <v>22</v>
      </c>
      <c r="F127" s="0" t="n">
        <v>29</v>
      </c>
      <c r="G127" s="0" t="n">
        <f aca="false">(C127*60*60+D127*60+E127+F127/60)/4</f>
        <v>620.620833333333</v>
      </c>
    </row>
    <row r="128" customFormat="false" ht="15" hidden="false" customHeight="false" outlineLevel="0" collapsed="false">
      <c r="C128" s="0" t="n">
        <v>0</v>
      </c>
      <c r="D128" s="0" t="n">
        <v>41</v>
      </c>
      <c r="E128" s="0" t="n">
        <v>50</v>
      </c>
      <c r="F128" s="0" t="n">
        <v>1</v>
      </c>
      <c r="G128" s="0" t="n">
        <f aca="false">(C128*60*60+D128*60+E128+F128/60)/4</f>
        <v>627.504166666667</v>
      </c>
    </row>
    <row r="129" customFormat="false" ht="15" hidden="false" customHeight="false" outlineLevel="0" collapsed="false">
      <c r="A129" s="1" t="s">
        <v>495</v>
      </c>
      <c r="G129" s="0" t="n">
        <f aca="false">(C129*60*60+D129*60+E129+F129/60)/4</f>
        <v>0</v>
      </c>
    </row>
    <row r="130" customFormat="false" ht="15" hidden="false" customHeight="false" outlineLevel="0" collapsed="false">
      <c r="A130" s="0" t="s">
        <v>534</v>
      </c>
      <c r="C130" s="0" t="n">
        <v>0</v>
      </c>
      <c r="D130" s="0" t="n">
        <v>36</v>
      </c>
      <c r="E130" s="0" t="n">
        <v>2</v>
      </c>
      <c r="F130" s="0" t="n">
        <v>37</v>
      </c>
      <c r="G130" s="0" t="n">
        <f aca="false">(C130*60*60+D130*60+E130+F130/60)/4</f>
        <v>540.654166666667</v>
      </c>
    </row>
    <row r="131" customFormat="false" ht="15" hidden="false" customHeight="false" outlineLevel="0" collapsed="false">
      <c r="C131" s="0" t="n">
        <v>0</v>
      </c>
      <c r="D131" s="0" t="n">
        <v>37</v>
      </c>
      <c r="E131" s="0" t="n">
        <v>22</v>
      </c>
      <c r="F131" s="0" t="n">
        <v>8</v>
      </c>
      <c r="G131" s="0" t="n">
        <f aca="false">(C131*60*60+D131*60+E131+F131/60)/4</f>
        <v>560.533333333333</v>
      </c>
    </row>
    <row r="132" customFormat="false" ht="15" hidden="false" customHeight="false" outlineLevel="0" collapsed="false">
      <c r="A132" s="0" t="s">
        <v>535</v>
      </c>
      <c r="C132" s="0" t="n">
        <v>0</v>
      </c>
      <c r="D132" s="0" t="n">
        <v>41</v>
      </c>
      <c r="E132" s="0" t="n">
        <v>50</v>
      </c>
      <c r="F132" s="0" t="n">
        <v>1</v>
      </c>
      <c r="G132" s="0" t="n">
        <f aca="false">(C132*60*60+D132*60+E132+F132/60)/4</f>
        <v>627.504166666667</v>
      </c>
    </row>
    <row r="133" customFormat="false" ht="15" hidden="false" customHeight="false" outlineLevel="0" collapsed="false">
      <c r="C133" s="0" t="n">
        <v>0</v>
      </c>
      <c r="D133" s="0" t="n">
        <v>43</v>
      </c>
      <c r="E133" s="0" t="n">
        <v>9</v>
      </c>
      <c r="F133" s="0" t="n">
        <v>16</v>
      </c>
      <c r="G133" s="0" t="n">
        <f aca="false">(C133*60*60+D133*60+E133+F133/60)/4</f>
        <v>647.316666666667</v>
      </c>
    </row>
    <row r="134" customFormat="false" ht="15" hidden="false" customHeight="false" outlineLevel="0" collapsed="false">
      <c r="A134" s="1" t="s">
        <v>509</v>
      </c>
      <c r="G134" s="0" t="n">
        <f aca="false">(C134*60*60+D134*60+E134+F134/60)/4</f>
        <v>0</v>
      </c>
    </row>
    <row r="135" customFormat="false" ht="15" hidden="false" customHeight="false" outlineLevel="0" collapsed="false">
      <c r="A135" s="0" t="s">
        <v>510</v>
      </c>
      <c r="C135" s="0" t="n">
        <v>0</v>
      </c>
      <c r="D135" s="0" t="n">
        <v>37</v>
      </c>
      <c r="E135" s="0" t="n">
        <v>22</v>
      </c>
      <c r="F135" s="0" t="n">
        <v>8</v>
      </c>
      <c r="G135" s="0" t="n">
        <f aca="false">(C135*60*60+D135*60+E135+F135/60)/4</f>
        <v>560.533333333333</v>
      </c>
    </row>
    <row r="136" customFormat="false" ht="15" hidden="false" customHeight="false" outlineLevel="0" collapsed="false">
      <c r="C136" s="0" t="n">
        <v>0</v>
      </c>
      <c r="D136" s="0" t="n">
        <v>38</v>
      </c>
      <c r="E136" s="0" t="n">
        <v>9</v>
      </c>
      <c r="F136" s="0" t="n">
        <v>19</v>
      </c>
      <c r="G136" s="0" t="n">
        <f aca="false">(C136*60*60+D136*60+E136+F136/60)/4</f>
        <v>572.329166666667</v>
      </c>
    </row>
    <row r="137" customFormat="false" ht="15" hidden="false" customHeight="false" outlineLevel="0" collapsed="false">
      <c r="A137" s="0" t="s">
        <v>511</v>
      </c>
      <c r="C137" s="0" t="n">
        <v>0</v>
      </c>
      <c r="D137" s="0" t="n">
        <v>43</v>
      </c>
      <c r="E137" s="0" t="n">
        <v>9</v>
      </c>
      <c r="F137" s="0" t="n">
        <v>16</v>
      </c>
      <c r="G137" s="0" t="n">
        <f aca="false">(C137*60*60+D137*60+E137+F137/60)/4</f>
        <v>647.316666666667</v>
      </c>
    </row>
    <row r="138" customFormat="false" ht="15" hidden="false" customHeight="false" outlineLevel="0" collapsed="false">
      <c r="C138" s="0" t="n">
        <v>0</v>
      </c>
      <c r="D138" s="0" t="n">
        <v>43</v>
      </c>
      <c r="E138" s="0" t="n">
        <v>56</v>
      </c>
      <c r="F138" s="0" t="n">
        <v>18</v>
      </c>
      <c r="G138" s="0" t="n">
        <f aca="false">(C138*60*60+D138*60+E138+F138/60)/4</f>
        <v>659.075</v>
      </c>
    </row>
    <row r="139" customFormat="false" ht="15" hidden="false" customHeight="false" outlineLevel="0" collapsed="false">
      <c r="A139" s="0" t="s">
        <v>536</v>
      </c>
      <c r="C139" s="0" t="n">
        <v>0</v>
      </c>
      <c r="D139" s="0" t="n">
        <v>43</v>
      </c>
      <c r="E139" s="0" t="n">
        <v>56</v>
      </c>
      <c r="F139" s="0" t="n">
        <v>18</v>
      </c>
      <c r="G139" s="0" t="n">
        <f aca="false">(C139*60*60+D139*60+E139+F139/60)/4</f>
        <v>659.075</v>
      </c>
    </row>
    <row r="140" customFormat="false" ht="15" hidden="false" customHeight="false" outlineLevel="0" collapsed="false">
      <c r="C140" s="0" t="n">
        <v>0</v>
      </c>
      <c r="D140" s="0" t="n">
        <v>45</v>
      </c>
      <c r="E140" s="0" t="n">
        <v>9</v>
      </c>
      <c r="F140" s="0" t="n">
        <v>59</v>
      </c>
      <c r="G140" s="0" t="n">
        <f aca="false">(C140*60*60+D140*60+E140+F140/60)/4</f>
        <v>677.495833333333</v>
      </c>
    </row>
    <row r="141" customFormat="false" ht="15" hidden="false" customHeight="false" outlineLevel="0" collapsed="false">
      <c r="A141" s="0" t="s">
        <v>515</v>
      </c>
      <c r="C141" s="0" t="n">
        <v>0</v>
      </c>
      <c r="D141" s="0" t="n">
        <v>48</v>
      </c>
      <c r="E141" s="0" t="n">
        <v>16</v>
      </c>
      <c r="F141" s="0" t="n">
        <v>58</v>
      </c>
      <c r="G141" s="0" t="n">
        <f aca="false">(C141*60*60+D141*60+E141+F141/60)/4</f>
        <v>724.241666666667</v>
      </c>
    </row>
    <row r="142" customFormat="false" ht="15" hidden="false" customHeight="false" outlineLevel="0" collapsed="false">
      <c r="C142" s="0" t="n">
        <v>0</v>
      </c>
      <c r="D142" s="0" t="n">
        <v>48</v>
      </c>
      <c r="E142" s="0" t="n">
        <v>51</v>
      </c>
      <c r="F142" s="0" t="n">
        <v>25</v>
      </c>
      <c r="G142" s="0" t="n">
        <f aca="false">(C142*60*60+D142*60+E142+F142/60)/4</f>
        <v>732.854166666667</v>
      </c>
    </row>
    <row r="143" customFormat="false" ht="15" hidden="false" customHeight="false" outlineLevel="0" collapsed="false">
      <c r="A143" s="1" t="s">
        <v>516</v>
      </c>
      <c r="G143" s="0" t="n">
        <f aca="false">(C143*60*60+D143*60+E143+F143/60)/4</f>
        <v>0</v>
      </c>
    </row>
    <row r="144" customFormat="false" ht="15" hidden="false" customHeight="false" outlineLevel="0" collapsed="false">
      <c r="A144" s="0" t="s">
        <v>537</v>
      </c>
      <c r="C144" s="0" t="n">
        <v>0</v>
      </c>
      <c r="D144" s="0" t="n">
        <v>38</v>
      </c>
      <c r="E144" s="0" t="n">
        <v>58</v>
      </c>
      <c r="F144" s="0" t="n">
        <v>11</v>
      </c>
      <c r="G144" s="0" t="n">
        <f aca="false">(C144*60*60+D144*60+E144+F144/60)/4</f>
        <v>584.545833333333</v>
      </c>
    </row>
    <row r="145" customFormat="false" ht="15" hidden="false" customHeight="false" outlineLevel="0" collapsed="false">
      <c r="C145" s="0" t="n">
        <v>0</v>
      </c>
      <c r="D145" s="0" t="n">
        <v>39</v>
      </c>
      <c r="E145" s="0" t="n">
        <v>57</v>
      </c>
      <c r="F145" s="0" t="n">
        <v>28</v>
      </c>
      <c r="G145" s="0" t="n">
        <f aca="false">(C145*60*60+D145*60+E145+F145/60)/4</f>
        <v>599.366666666667</v>
      </c>
    </row>
    <row r="146" customFormat="false" ht="15" hidden="false" customHeight="false" outlineLevel="0" collapsed="false">
      <c r="A146" s="0" t="s">
        <v>523</v>
      </c>
      <c r="C146" s="0" t="n">
        <v>0</v>
      </c>
      <c r="D146" s="0" t="n">
        <v>47</v>
      </c>
      <c r="E146" s="0" t="n">
        <v>46</v>
      </c>
      <c r="F146" s="0" t="n">
        <v>15</v>
      </c>
      <c r="G146" s="0" t="n">
        <f aca="false">(C146*60*60+D146*60+E146+F146/60)/4</f>
        <v>716.5625</v>
      </c>
    </row>
    <row r="147" customFormat="false" ht="15" hidden="false" customHeight="false" outlineLevel="0" collapsed="false">
      <c r="C147" s="0" t="n">
        <v>0</v>
      </c>
      <c r="D147" s="0" t="n">
        <v>48</v>
      </c>
      <c r="E147" s="0" t="n">
        <v>16</v>
      </c>
      <c r="F147" s="0" t="n">
        <v>58</v>
      </c>
      <c r="G147" s="0" t="n">
        <f aca="false">(C147*60*60+D147*60+E147+F147/60)/4</f>
        <v>724.241666666667</v>
      </c>
    </row>
    <row r="148" customFormat="false" ht="15" hidden="false" customHeight="false" outlineLevel="0" collapsed="false">
      <c r="A148" s="1" t="s">
        <v>524</v>
      </c>
      <c r="G148" s="0" t="n">
        <f aca="false">(C148*60*60+D148*60+E148+F148/60)/4</f>
        <v>0</v>
      </c>
    </row>
    <row r="149" customFormat="false" ht="15" hidden="false" customHeight="false" outlineLevel="0" collapsed="false">
      <c r="A149" s="3" t="s">
        <v>538</v>
      </c>
      <c r="C149" s="0" t="n">
        <v>0</v>
      </c>
      <c r="D149" s="0" t="n">
        <v>46</v>
      </c>
      <c r="E149" s="0" t="n">
        <v>32</v>
      </c>
      <c r="F149" s="0" t="n">
        <v>20</v>
      </c>
      <c r="G149" s="0" t="n">
        <f aca="false">(C149*60*60+D149*60+E149+F149/60)/4</f>
        <v>698.083333333333</v>
      </c>
    </row>
    <row r="150" customFormat="false" ht="15" hidden="false" customHeight="false" outlineLevel="0" collapsed="false">
      <c r="A150" s="3"/>
      <c r="C150" s="0" t="n">
        <v>0</v>
      </c>
      <c r="D150" s="0" t="n">
        <v>47</v>
      </c>
      <c r="E150" s="0" t="n">
        <v>46</v>
      </c>
      <c r="F150" s="0" t="n">
        <v>15</v>
      </c>
      <c r="G150" s="0" t="n">
        <f aca="false">(C150*60*60+D150*60+E150+F150/60)/4</f>
        <v>716.5625</v>
      </c>
    </row>
    <row r="151" customFormat="false" ht="15" hidden="false" customHeight="false" outlineLevel="0" collapsed="false">
      <c r="A151" s="3" t="s">
        <v>529</v>
      </c>
      <c r="C151" s="0" t="n">
        <v>0</v>
      </c>
      <c r="D151" s="0" t="n">
        <v>49</v>
      </c>
      <c r="E151" s="0" t="n">
        <v>11</v>
      </c>
      <c r="F151" s="0" t="n">
        <v>12</v>
      </c>
      <c r="G151" s="0" t="n">
        <f aca="false">(C151*60*60+D151*60+E151+F151/60)/4</f>
        <v>737.8</v>
      </c>
    </row>
    <row r="152" customFormat="false" ht="15" hidden="false" customHeight="false" outlineLevel="0" collapsed="false">
      <c r="A152" s="3"/>
      <c r="C152" s="0" t="n">
        <v>0</v>
      </c>
      <c r="D152" s="0" t="n">
        <v>49</v>
      </c>
      <c r="E152" s="0" t="n">
        <v>31</v>
      </c>
      <c r="F152" s="0" t="n">
        <v>45</v>
      </c>
      <c r="G152" s="0" t="n">
        <f aca="false">(C152*60*60+D152*60+E152+F152/60)/4</f>
        <v>742.9375</v>
      </c>
    </row>
    <row r="153" customFormat="false" ht="15" hidden="false" customHeight="false" outlineLevel="0" collapsed="false">
      <c r="A153" s="14" t="s">
        <v>320</v>
      </c>
      <c r="G153" s="0" t="n">
        <f aca="false">(C153*60*60+D153*60+E153+F153/60)/4</f>
        <v>0</v>
      </c>
    </row>
    <row r="154" customFormat="false" ht="15" hidden="false" customHeight="false" outlineLevel="0" collapsed="false">
      <c r="A154" s="0" t="s">
        <v>394</v>
      </c>
      <c r="C154" s="0" t="n">
        <v>0</v>
      </c>
      <c r="D154" s="0" t="n">
        <v>52</v>
      </c>
      <c r="E154" s="0" t="n">
        <v>49</v>
      </c>
      <c r="F154" s="0" t="n">
        <v>20</v>
      </c>
      <c r="G154" s="0" t="n">
        <f aca="false">(C154*60*60+D154*60+E154+F154/60)/4</f>
        <v>792.333333333333</v>
      </c>
    </row>
    <row r="155" customFormat="false" ht="15" hidden="false" customHeight="false" outlineLevel="0" collapsed="false">
      <c r="A155" s="0" t="s">
        <v>392</v>
      </c>
      <c r="C155" s="0" t="n">
        <v>0</v>
      </c>
      <c r="D155" s="0" t="n">
        <v>55</v>
      </c>
      <c r="E155" s="0" t="n">
        <v>44</v>
      </c>
      <c r="F155" s="0" t="n">
        <v>45</v>
      </c>
      <c r="G155" s="0" t="n">
        <f aca="false">(C155*60*60+D155*60+E155+F155/60)/4</f>
        <v>836.1875</v>
      </c>
    </row>
    <row r="156" customFormat="false" ht="15" hidden="false" customHeight="false" outlineLevel="0" collapsed="false">
      <c r="A156" s="14" t="s">
        <v>322</v>
      </c>
      <c r="G156" s="0" t="n">
        <f aca="false">(C156*60*60+D156*60+E156+F156/60)/4</f>
        <v>0</v>
      </c>
    </row>
    <row r="157" customFormat="false" ht="15" hidden="false" customHeight="false" outlineLevel="0" collapsed="false">
      <c r="A157" s="1" t="s">
        <v>478</v>
      </c>
      <c r="G157" s="0" t="n">
        <f aca="false">(C157*60*60+D157*60+E157+F157/60)/4</f>
        <v>0</v>
      </c>
    </row>
    <row r="158" customFormat="false" ht="15" hidden="false" customHeight="false" outlineLevel="0" collapsed="false">
      <c r="A158" s="0" t="s">
        <v>530</v>
      </c>
      <c r="C158" s="0" t="n">
        <v>0</v>
      </c>
      <c r="D158" s="0" t="n">
        <v>57</v>
      </c>
      <c r="E158" s="0" t="n">
        <v>57</v>
      </c>
      <c r="F158" s="0" t="n">
        <v>16</v>
      </c>
      <c r="G158" s="0" t="n">
        <f aca="false">(C158*60*60+D158*60+E158+F158/60)/4</f>
        <v>869.316666666667</v>
      </c>
    </row>
    <row r="159" customFormat="false" ht="15" hidden="false" customHeight="false" outlineLevel="0" collapsed="false">
      <c r="C159" s="0" t="n">
        <v>0</v>
      </c>
      <c r="D159" s="0" t="n">
        <v>59</v>
      </c>
      <c r="E159" s="0" t="n">
        <v>5</v>
      </c>
      <c r="F159" s="0" t="n">
        <v>16</v>
      </c>
      <c r="G159" s="0" t="n">
        <f aca="false">(C159*60*60+D159*60+E159+F159/60)/4</f>
        <v>886.316666666667</v>
      </c>
    </row>
    <row r="160" customFormat="false" ht="15" hidden="false" customHeight="false" outlineLevel="0" collapsed="false">
      <c r="A160" s="0" t="s">
        <v>531</v>
      </c>
      <c r="C160" s="0" t="n">
        <v>1</v>
      </c>
      <c r="D160" s="0" t="n">
        <v>3</v>
      </c>
      <c r="E160" s="0" t="n">
        <v>28</v>
      </c>
      <c r="F160" s="0" t="n">
        <v>57</v>
      </c>
      <c r="G160" s="0" t="n">
        <f aca="false">(C160*60*60+D160*60+E160+F160/60)/4</f>
        <v>952.2375</v>
      </c>
    </row>
    <row r="161" customFormat="false" ht="15" hidden="false" customHeight="false" outlineLevel="0" collapsed="false">
      <c r="C161" s="0" t="n">
        <v>1</v>
      </c>
      <c r="D161" s="0" t="n">
        <v>4</v>
      </c>
      <c r="E161" s="0" t="n">
        <v>54</v>
      </c>
      <c r="F161" s="0" t="n">
        <v>36</v>
      </c>
      <c r="G161" s="0" t="n">
        <f aca="false">(C161*60*60+D161*60+E161+F161/60)/4</f>
        <v>973.65</v>
      </c>
    </row>
    <row r="162" customFormat="false" ht="15" hidden="false" customHeight="false" outlineLevel="0" collapsed="false">
      <c r="A162" s="1" t="s">
        <v>490</v>
      </c>
      <c r="G162" s="0" t="n">
        <f aca="false">(C162*60*60+D162*60+E162+F162/60)/4</f>
        <v>0</v>
      </c>
    </row>
    <row r="163" customFormat="false" ht="15" hidden="false" customHeight="false" outlineLevel="0" collapsed="false">
      <c r="A163" s="0" t="s">
        <v>532</v>
      </c>
      <c r="C163" s="0" t="n">
        <v>0</v>
      </c>
      <c r="D163" s="0" t="n">
        <v>59</v>
      </c>
      <c r="E163" s="0" t="n">
        <v>5</v>
      </c>
      <c r="F163" s="0" t="n">
        <v>16</v>
      </c>
      <c r="G163" s="0" t="n">
        <f aca="false">(C163*60*60+D163*60+E163+F163/60)/4</f>
        <v>886.316666666667</v>
      </c>
    </row>
    <row r="164" customFormat="false" ht="15" hidden="false" customHeight="false" outlineLevel="0" collapsed="false">
      <c r="C164" s="0" t="n">
        <v>0</v>
      </c>
      <c r="D164" s="0" t="n">
        <v>59</v>
      </c>
      <c r="E164" s="0" t="n">
        <v>32</v>
      </c>
      <c r="F164" s="0" t="n">
        <v>31</v>
      </c>
      <c r="G164" s="0" t="n">
        <f aca="false">(C164*60*60+D164*60+E164+F164/60)/4</f>
        <v>893.129166666667</v>
      </c>
    </row>
    <row r="165" customFormat="false" ht="15" hidden="false" customHeight="false" outlineLevel="0" collapsed="false">
      <c r="A165" s="0" t="s">
        <v>533</v>
      </c>
      <c r="C165" s="0" t="n">
        <v>1</v>
      </c>
      <c r="D165" s="0" t="n">
        <v>4</v>
      </c>
      <c r="E165" s="0" t="n">
        <v>54</v>
      </c>
      <c r="F165" s="0" t="n">
        <v>36</v>
      </c>
      <c r="G165" s="0" t="n">
        <f aca="false">(C165*60*60+D165*60+E165+F165/60)/4</f>
        <v>973.65</v>
      </c>
    </row>
    <row r="166" customFormat="false" ht="15" hidden="false" customHeight="false" outlineLevel="0" collapsed="false">
      <c r="C166" s="0" t="n">
        <v>1</v>
      </c>
      <c r="D166" s="0" t="n">
        <v>5</v>
      </c>
      <c r="E166" s="0" t="n">
        <v>22</v>
      </c>
      <c r="F166" s="0" t="n">
        <v>10</v>
      </c>
      <c r="G166" s="0" t="n">
        <f aca="false">(C166*60*60+D166*60+E166+F166/60)/4</f>
        <v>980.541666666667</v>
      </c>
    </row>
    <row r="167" customFormat="false" ht="15" hidden="false" customHeight="false" outlineLevel="0" collapsed="false">
      <c r="A167" s="1" t="s">
        <v>495</v>
      </c>
      <c r="G167" s="0" t="n">
        <f aca="false">(C167*60*60+D167*60+E167+F167/60)/4</f>
        <v>0</v>
      </c>
    </row>
    <row r="168" customFormat="false" ht="15" hidden="false" customHeight="false" outlineLevel="0" collapsed="false">
      <c r="A168" s="0" t="s">
        <v>534</v>
      </c>
      <c r="C168" s="0" t="n">
        <v>0</v>
      </c>
      <c r="D168" s="0" t="n">
        <v>59</v>
      </c>
      <c r="E168" s="0" t="n">
        <v>32</v>
      </c>
      <c r="F168" s="0" t="n">
        <v>31</v>
      </c>
      <c r="G168" s="0" t="n">
        <f aca="false">(C168*60*60+D168*60+E168+F168/60)/4</f>
        <v>893.129166666667</v>
      </c>
    </row>
    <row r="169" customFormat="false" ht="15" hidden="false" customHeight="false" outlineLevel="0" collapsed="false">
      <c r="C169" s="0" t="n">
        <v>1</v>
      </c>
      <c r="D169" s="0" t="n">
        <v>0</v>
      </c>
      <c r="E169" s="0" t="n">
        <v>51</v>
      </c>
      <c r="F169" s="0" t="n">
        <v>35</v>
      </c>
      <c r="G169" s="0" t="n">
        <f aca="false">(C169*60*60+D169*60+E169+F169/60)/4</f>
        <v>912.895833333333</v>
      </c>
    </row>
    <row r="170" customFormat="false" ht="15" hidden="false" customHeight="false" outlineLevel="0" collapsed="false">
      <c r="A170" s="0" t="s">
        <v>535</v>
      </c>
      <c r="C170" s="0" t="n">
        <v>1</v>
      </c>
      <c r="D170" s="0" t="n">
        <v>5</v>
      </c>
      <c r="E170" s="0" t="n">
        <v>22</v>
      </c>
      <c r="F170" s="0" t="n">
        <v>10</v>
      </c>
      <c r="G170" s="0" t="n">
        <f aca="false">(C170*60*60+D170*60+E170+F170/60)/4</f>
        <v>980.541666666667</v>
      </c>
    </row>
    <row r="171" customFormat="false" ht="15" hidden="false" customHeight="false" outlineLevel="0" collapsed="false">
      <c r="C171" s="0" t="n">
        <v>1</v>
      </c>
      <c r="D171" s="0" t="n">
        <v>6</v>
      </c>
      <c r="E171" s="0" t="n">
        <v>40</v>
      </c>
      <c r="F171" s="0" t="n">
        <v>38</v>
      </c>
      <c r="G171" s="0" t="n">
        <f aca="false">(C171*60*60+D171*60+E171+F171/60)/4</f>
        <v>1000.15833333333</v>
      </c>
    </row>
    <row r="172" customFormat="false" ht="15" hidden="false" customHeight="false" outlineLevel="0" collapsed="false">
      <c r="A172" s="1" t="s">
        <v>509</v>
      </c>
      <c r="G172" s="0" t="n">
        <f aca="false">(C172*60*60+D172*60+E172+F172/60)/4</f>
        <v>0</v>
      </c>
    </row>
    <row r="173" customFormat="false" ht="15" hidden="false" customHeight="false" outlineLevel="0" collapsed="false">
      <c r="A173" s="0" t="s">
        <v>510</v>
      </c>
      <c r="C173" s="0" t="n">
        <v>1</v>
      </c>
      <c r="D173" s="0" t="n">
        <v>0</v>
      </c>
      <c r="E173" s="0" t="n">
        <v>51</v>
      </c>
      <c r="F173" s="0" t="n">
        <v>35</v>
      </c>
      <c r="G173" s="0" t="n">
        <f aca="false">(C173*60*60+D173*60+E173+F173/60)/4</f>
        <v>912.895833333333</v>
      </c>
    </row>
    <row r="174" customFormat="false" ht="15" hidden="false" customHeight="false" outlineLevel="0" collapsed="false">
      <c r="C174" s="0" t="n">
        <v>1</v>
      </c>
      <c r="D174" s="0" t="n">
        <v>1</v>
      </c>
      <c r="E174" s="0" t="n">
        <v>40</v>
      </c>
      <c r="F174" s="0" t="n">
        <v>50</v>
      </c>
      <c r="G174" s="0" t="n">
        <f aca="false">(C174*60*60+D174*60+E174+F174/60)/4</f>
        <v>925.208333333333</v>
      </c>
    </row>
    <row r="175" customFormat="false" ht="15" hidden="false" customHeight="false" outlineLevel="0" collapsed="false">
      <c r="A175" s="0" t="s">
        <v>511</v>
      </c>
      <c r="C175" s="0" t="n">
        <v>1</v>
      </c>
      <c r="D175" s="0" t="n">
        <v>6</v>
      </c>
      <c r="E175" s="0" t="n">
        <v>40</v>
      </c>
      <c r="F175" s="0" t="n">
        <v>38</v>
      </c>
      <c r="G175" s="0" t="n">
        <f aca="false">(C175*60*60+D175*60+E175+F175/60)/4</f>
        <v>1000.15833333333</v>
      </c>
    </row>
    <row r="176" customFormat="false" ht="15" hidden="false" customHeight="false" outlineLevel="0" collapsed="false">
      <c r="C176" s="0" t="n">
        <v>1</v>
      </c>
      <c r="D176" s="0" t="n">
        <v>7</v>
      </c>
      <c r="E176" s="0" t="n">
        <v>28</v>
      </c>
      <c r="F176" s="0" t="n">
        <v>8</v>
      </c>
      <c r="G176" s="0" t="n">
        <f aca="false">(C176*60*60+D176*60+E176+F176/60)/4</f>
        <v>1012.03333333333</v>
      </c>
    </row>
    <row r="177" customFormat="false" ht="15" hidden="false" customHeight="false" outlineLevel="0" collapsed="false">
      <c r="A177" s="0" t="s">
        <v>536</v>
      </c>
      <c r="C177" s="0" t="n">
        <v>1</v>
      </c>
      <c r="D177" s="0" t="n">
        <v>7</v>
      </c>
      <c r="E177" s="0" t="n">
        <v>28</v>
      </c>
      <c r="F177" s="0" t="n">
        <v>8</v>
      </c>
      <c r="G177" s="0" t="n">
        <f aca="false">(C177*60*60+D177*60+E177+F177/60)/4</f>
        <v>1012.03333333333</v>
      </c>
    </row>
    <row r="178" customFormat="false" ht="15" hidden="false" customHeight="false" outlineLevel="0" collapsed="false">
      <c r="C178" s="0" t="n">
        <v>1</v>
      </c>
      <c r="D178" s="0" t="n">
        <v>8</v>
      </c>
      <c r="E178" s="0" t="n">
        <v>42</v>
      </c>
      <c r="F178" s="0" t="n">
        <v>54</v>
      </c>
      <c r="G178" s="0" t="n">
        <f aca="false">(C178*60*60+D178*60+E178+F178/60)/4</f>
        <v>1030.725</v>
      </c>
    </row>
    <row r="179" customFormat="false" ht="15" hidden="false" customHeight="false" outlineLevel="0" collapsed="false">
      <c r="A179" s="0" t="s">
        <v>515</v>
      </c>
      <c r="C179" s="0" t="n">
        <v>1</v>
      </c>
      <c r="D179" s="0" t="n">
        <v>11</v>
      </c>
      <c r="E179" s="0" t="n">
        <v>51</v>
      </c>
      <c r="F179" s="0" t="n">
        <v>27</v>
      </c>
      <c r="G179" s="0" t="n">
        <f aca="false">(C179*60*60+D179*60+E179+F179/60)/4</f>
        <v>1077.8625</v>
      </c>
    </row>
    <row r="180" customFormat="false" ht="15" hidden="false" customHeight="false" outlineLevel="0" collapsed="false">
      <c r="C180" s="0" t="n">
        <v>1</v>
      </c>
      <c r="D180" s="0" t="n">
        <v>12</v>
      </c>
      <c r="E180" s="0" t="n">
        <v>26</v>
      </c>
      <c r="F180" s="0" t="n">
        <v>58</v>
      </c>
      <c r="G180" s="0" t="n">
        <f aca="false">(C180*60*60+D180*60+E180+F180/60)/4</f>
        <v>1086.74166666667</v>
      </c>
    </row>
    <row r="181" customFormat="false" ht="15" hidden="false" customHeight="false" outlineLevel="0" collapsed="false">
      <c r="A181" s="1" t="s">
        <v>516</v>
      </c>
      <c r="G181" s="0" t="n">
        <f aca="false">(C181*60*60+D181*60+E181+F181/60)/4</f>
        <v>0</v>
      </c>
    </row>
    <row r="182" customFormat="false" ht="15" hidden="false" customHeight="false" outlineLevel="0" collapsed="false">
      <c r="A182" s="0" t="s">
        <v>537</v>
      </c>
      <c r="C182" s="0" t="n">
        <v>1</v>
      </c>
      <c r="D182" s="0" t="n">
        <v>2</v>
      </c>
      <c r="E182" s="0" t="n">
        <v>29</v>
      </c>
      <c r="F182" s="0" t="n">
        <v>2</v>
      </c>
      <c r="G182" s="0" t="n">
        <f aca="false">(C182*60*60+D182*60+E182+F182/60)/4</f>
        <v>937.258333333333</v>
      </c>
    </row>
    <row r="183" customFormat="false" ht="15" hidden="false" customHeight="false" outlineLevel="0" collapsed="false">
      <c r="C183" s="0" t="n">
        <v>1</v>
      </c>
      <c r="D183" s="0" t="n">
        <v>3</v>
      </c>
      <c r="E183" s="0" t="n">
        <v>28</v>
      </c>
      <c r="F183" s="0" t="n">
        <v>57</v>
      </c>
      <c r="G183" s="0" t="n">
        <f aca="false">(C183*60*60+D183*60+E183+F183/60)/4</f>
        <v>952.2375</v>
      </c>
    </row>
    <row r="184" customFormat="false" ht="15" hidden="false" customHeight="false" outlineLevel="0" collapsed="false">
      <c r="A184" s="0" t="s">
        <v>523</v>
      </c>
      <c r="C184" s="0" t="n">
        <v>1</v>
      </c>
      <c r="D184" s="0" t="n">
        <v>11</v>
      </c>
      <c r="E184" s="0" t="n">
        <v>21</v>
      </c>
      <c r="F184" s="0" t="n">
        <v>12</v>
      </c>
      <c r="G184" s="0" t="n">
        <f aca="false">(C184*60*60+D184*60+E184+F184/60)/4</f>
        <v>1070.3</v>
      </c>
    </row>
    <row r="185" customFormat="false" ht="15" hidden="false" customHeight="false" outlineLevel="0" collapsed="false">
      <c r="C185" s="0" t="n">
        <v>1</v>
      </c>
      <c r="D185" s="0" t="n">
        <v>11</v>
      </c>
      <c r="E185" s="0" t="n">
        <v>51</v>
      </c>
      <c r="F185" s="0" t="n">
        <v>27</v>
      </c>
      <c r="G185" s="0" t="n">
        <f aca="false">(C185*60*60+D185*60+E185+F185/60)/4</f>
        <v>1077.8625</v>
      </c>
    </row>
    <row r="186" customFormat="false" ht="15" hidden="false" customHeight="false" outlineLevel="0" collapsed="false">
      <c r="A186" s="1" t="s">
        <v>524</v>
      </c>
      <c r="G186" s="0" t="n">
        <f aca="false">(C186*60*60+D186*60+E186+F186/60)/4</f>
        <v>0</v>
      </c>
    </row>
    <row r="187" customFormat="false" ht="15" hidden="false" customHeight="false" outlineLevel="0" collapsed="false">
      <c r="A187" s="3" t="s">
        <v>538</v>
      </c>
      <c r="C187" s="0" t="n">
        <v>1</v>
      </c>
      <c r="D187" s="0" t="n">
        <v>10</v>
      </c>
      <c r="E187" s="0" t="n">
        <v>6</v>
      </c>
      <c r="F187" s="0" t="n">
        <v>30</v>
      </c>
      <c r="G187" s="0" t="n">
        <f aca="false">(C187*60*60+D187*60+E187+F187/60)/4</f>
        <v>1051.625</v>
      </c>
    </row>
    <row r="188" customFormat="false" ht="15" hidden="false" customHeight="false" outlineLevel="0" collapsed="false">
      <c r="A188" s="3"/>
      <c r="C188" s="0" t="n">
        <v>1</v>
      </c>
      <c r="D188" s="0" t="n">
        <v>11</v>
      </c>
      <c r="E188" s="0" t="n">
        <v>21</v>
      </c>
      <c r="F188" s="0" t="n">
        <v>12</v>
      </c>
      <c r="G188" s="0" t="n">
        <f aca="false">(C188*60*60+D188*60+E188+F188/60)/4</f>
        <v>1070.3</v>
      </c>
    </row>
    <row r="189" customFormat="false" ht="15" hidden="false" customHeight="false" outlineLevel="0" collapsed="false">
      <c r="A189" s="3" t="s">
        <v>529</v>
      </c>
      <c r="C189" s="0" t="n">
        <v>1</v>
      </c>
      <c r="D189" s="0" t="n">
        <v>12</v>
      </c>
      <c r="E189" s="0" t="n">
        <v>47</v>
      </c>
      <c r="F189" s="0" t="n">
        <v>42</v>
      </c>
      <c r="G189" s="0" t="n">
        <f aca="false">(C189*60*60+D189*60+E189+F189/60)/4</f>
        <v>1091.925</v>
      </c>
    </row>
    <row r="190" customFormat="false" ht="15" hidden="false" customHeight="false" outlineLevel="0" collapsed="false">
      <c r="A190" s="3"/>
      <c r="C190" s="0" t="n">
        <v>1</v>
      </c>
      <c r="D190" s="0" t="n">
        <v>13</v>
      </c>
      <c r="E190" s="0" t="n">
        <v>8</v>
      </c>
      <c r="F190" s="0" t="n">
        <v>22</v>
      </c>
      <c r="G190" s="0" t="n">
        <f aca="false">(C190*60*60+D190*60+E190+F190/60)/4</f>
        <v>1097.09166666667</v>
      </c>
    </row>
    <row r="191" customFormat="false" ht="15" hidden="false" customHeight="false" outlineLevel="0" collapsed="false">
      <c r="A191" s="14" t="s">
        <v>340</v>
      </c>
      <c r="G191" s="0" t="n">
        <f aca="false">(C191*60*60+D191*60+E191+F191/60)/4</f>
        <v>0</v>
      </c>
    </row>
    <row r="192" customFormat="false" ht="15" hidden="false" customHeight="false" outlineLevel="0" collapsed="false">
      <c r="A192" s="1" t="s">
        <v>478</v>
      </c>
      <c r="G192" s="0" t="n">
        <f aca="false">(C192*60*60+D192*60+E192+F192/60)/4</f>
        <v>0</v>
      </c>
    </row>
    <row r="193" customFormat="false" ht="15" hidden="false" customHeight="false" outlineLevel="0" collapsed="false">
      <c r="A193" s="0" t="s">
        <v>530</v>
      </c>
      <c r="C193" s="0" t="n">
        <v>1</v>
      </c>
      <c r="D193" s="0" t="n">
        <v>16</v>
      </c>
      <c r="E193" s="0" t="n">
        <v>45</v>
      </c>
      <c r="F193" s="0" t="n">
        <v>25</v>
      </c>
      <c r="G193" s="0" t="n">
        <f aca="false">(C193*60*60+D193*60+E193+F193/60)/4</f>
        <v>1151.35416666667</v>
      </c>
    </row>
    <row r="194" customFormat="false" ht="15" hidden="false" customHeight="false" outlineLevel="0" collapsed="false">
      <c r="C194" s="0" t="n">
        <v>1</v>
      </c>
      <c r="D194" s="0" t="n">
        <v>17</v>
      </c>
      <c r="E194" s="0" t="n">
        <v>53</v>
      </c>
      <c r="F194" s="0" t="n">
        <v>39</v>
      </c>
      <c r="G194" s="0" t="n">
        <f aca="false">(C194*60*60+D194*60+E194+F194/60)/4</f>
        <v>1168.4125</v>
      </c>
    </row>
    <row r="195" customFormat="false" ht="15" hidden="false" customHeight="false" outlineLevel="0" collapsed="false">
      <c r="A195" s="0" t="s">
        <v>531</v>
      </c>
      <c r="C195" s="0" t="n">
        <v>1</v>
      </c>
      <c r="D195" s="0" t="n">
        <v>22</v>
      </c>
      <c r="E195" s="0" t="n">
        <v>14</v>
      </c>
      <c r="F195" s="0" t="n">
        <v>16</v>
      </c>
      <c r="G195" s="0" t="n">
        <f aca="false">(C195*60*60+D195*60+E195+F195/60)/4</f>
        <v>1233.56666666667</v>
      </c>
    </row>
    <row r="196" customFormat="false" ht="15" hidden="false" customHeight="false" outlineLevel="0" collapsed="false">
      <c r="C196" s="0" t="n">
        <v>1</v>
      </c>
      <c r="D196" s="0" t="n">
        <v>23</v>
      </c>
      <c r="E196" s="0" t="n">
        <v>39</v>
      </c>
      <c r="F196" s="0" t="n">
        <v>5</v>
      </c>
      <c r="G196" s="0" t="n">
        <f aca="false">(C196*60*60+D196*60+E196+F196/60)/4</f>
        <v>1254.77083333333</v>
      </c>
    </row>
    <row r="197" customFormat="false" ht="15" hidden="false" customHeight="false" outlineLevel="0" collapsed="false">
      <c r="A197" s="1" t="s">
        <v>490</v>
      </c>
      <c r="G197" s="0" t="n">
        <f aca="false">(C197*60*60+D197*60+E197+F197/60)/4</f>
        <v>0</v>
      </c>
    </row>
    <row r="198" customFormat="false" ht="15" hidden="false" customHeight="false" outlineLevel="0" collapsed="false">
      <c r="A198" s="0" t="s">
        <v>532</v>
      </c>
      <c r="C198" s="0" t="n">
        <v>1</v>
      </c>
      <c r="D198" s="0" t="n">
        <v>17</v>
      </c>
      <c r="E198" s="0" t="n">
        <v>53</v>
      </c>
      <c r="F198" s="0" t="n">
        <v>39</v>
      </c>
      <c r="G198" s="0" t="n">
        <f aca="false">(C198*60*60+D198*60+E198+F198/60)/4</f>
        <v>1168.4125</v>
      </c>
    </row>
    <row r="199" customFormat="false" ht="15" hidden="false" customHeight="false" outlineLevel="0" collapsed="false">
      <c r="C199" s="0" t="n">
        <v>1</v>
      </c>
      <c r="D199" s="0" t="n">
        <v>18</v>
      </c>
      <c r="E199" s="0" t="n">
        <v>20</v>
      </c>
      <c r="F199" s="0" t="n">
        <v>22</v>
      </c>
      <c r="G199" s="0" t="n">
        <f aca="false">(C199*60*60+D199*60+E199+F199/60)/4</f>
        <v>1175.09166666667</v>
      </c>
    </row>
    <row r="200" customFormat="false" ht="15" hidden="false" customHeight="false" outlineLevel="0" collapsed="false">
      <c r="A200" s="0" t="s">
        <v>533</v>
      </c>
      <c r="C200" s="0" t="n">
        <v>1</v>
      </c>
      <c r="D200" s="0" t="n">
        <v>23</v>
      </c>
      <c r="E200" s="0" t="n">
        <v>39</v>
      </c>
      <c r="F200" s="0" t="n">
        <v>5</v>
      </c>
      <c r="G200" s="0" t="n">
        <f aca="false">(C200*60*60+D200*60+E200+F200/60)/4</f>
        <v>1254.77083333333</v>
      </c>
    </row>
    <row r="201" customFormat="false" ht="15" hidden="false" customHeight="false" outlineLevel="0" collapsed="false">
      <c r="C201" s="0" t="n">
        <v>1</v>
      </c>
      <c r="D201" s="0" t="n">
        <v>24</v>
      </c>
      <c r="E201" s="0" t="n">
        <v>6</v>
      </c>
      <c r="F201" s="0" t="n">
        <v>49</v>
      </c>
      <c r="G201" s="0" t="n">
        <f aca="false">(C201*60*60+D201*60+E201+F201/60)/4</f>
        <v>1261.70416666667</v>
      </c>
    </row>
    <row r="202" customFormat="false" ht="15" hidden="false" customHeight="false" outlineLevel="0" collapsed="false">
      <c r="A202" s="1" t="s">
        <v>495</v>
      </c>
      <c r="G202" s="0" t="n">
        <f aca="false">(C202*60*60+D202*60+E202+F202/60)/4</f>
        <v>0</v>
      </c>
    </row>
    <row r="203" customFormat="false" ht="15" hidden="false" customHeight="false" outlineLevel="0" collapsed="false">
      <c r="A203" s="0" t="s">
        <v>534</v>
      </c>
      <c r="C203" s="0" t="n">
        <v>1</v>
      </c>
      <c r="D203" s="0" t="n">
        <v>18</v>
      </c>
      <c r="E203" s="0" t="n">
        <v>20</v>
      </c>
      <c r="F203" s="0" t="n">
        <v>22</v>
      </c>
      <c r="G203" s="0" t="n">
        <f aca="false">(C203*60*60+D203*60+E203+F203/60)/4</f>
        <v>1175.09166666667</v>
      </c>
    </row>
    <row r="204" customFormat="false" ht="15" hidden="false" customHeight="false" outlineLevel="0" collapsed="false">
      <c r="C204" s="0" t="n">
        <v>1</v>
      </c>
      <c r="D204" s="0" t="n">
        <v>19</v>
      </c>
      <c r="E204" s="0" t="n">
        <v>38</v>
      </c>
      <c r="F204" s="0" t="n">
        <v>32</v>
      </c>
      <c r="G204" s="0" t="n">
        <f aca="false">(C204*60*60+D204*60+E204+F204/60)/4</f>
        <v>1194.63333333333</v>
      </c>
    </row>
    <row r="205" customFormat="false" ht="15" hidden="false" customHeight="false" outlineLevel="0" collapsed="false">
      <c r="A205" s="0" t="s">
        <v>535</v>
      </c>
      <c r="C205" s="0" t="n">
        <v>1</v>
      </c>
      <c r="D205" s="0" t="n">
        <v>24</v>
      </c>
      <c r="E205" s="0" t="n">
        <v>6</v>
      </c>
      <c r="F205" s="0" t="n">
        <v>49</v>
      </c>
      <c r="G205" s="0" t="n">
        <f aca="false">(C205*60*60+D205*60+E205+F205/60)/4</f>
        <v>1261.70416666667</v>
      </c>
    </row>
    <row r="206" customFormat="false" ht="15" hidden="false" customHeight="false" outlineLevel="0" collapsed="false">
      <c r="C206" s="0" t="n">
        <v>1</v>
      </c>
      <c r="D206" s="0" t="n">
        <v>25</v>
      </c>
      <c r="E206" s="0" t="n">
        <v>25</v>
      </c>
      <c r="F206" s="0" t="n">
        <v>53</v>
      </c>
      <c r="G206" s="0" t="n">
        <f aca="false">(C206*60*60+D206*60+E206+F206/60)/4</f>
        <v>1281.47083333333</v>
      </c>
    </row>
    <row r="207" customFormat="false" ht="15" hidden="false" customHeight="false" outlineLevel="0" collapsed="false">
      <c r="A207" s="1" t="s">
        <v>509</v>
      </c>
      <c r="G207" s="0" t="n">
        <f aca="false">(C207*60*60+D207*60+E207+F207/60)/4</f>
        <v>0</v>
      </c>
    </row>
    <row r="208" customFormat="false" ht="15" hidden="false" customHeight="false" outlineLevel="0" collapsed="false">
      <c r="A208" s="0" t="s">
        <v>510</v>
      </c>
      <c r="C208" s="0" t="n">
        <v>1</v>
      </c>
      <c r="D208" s="0" t="n">
        <v>19</v>
      </c>
      <c r="E208" s="0" t="n">
        <v>38</v>
      </c>
      <c r="F208" s="0" t="n">
        <v>32</v>
      </c>
      <c r="G208" s="0" t="n">
        <f aca="false">(C208*60*60+D208*60+E208+F208/60)/4</f>
        <v>1194.63333333333</v>
      </c>
    </row>
    <row r="209" customFormat="false" ht="15" hidden="false" customHeight="false" outlineLevel="0" collapsed="false">
      <c r="C209" s="0" t="n">
        <v>1</v>
      </c>
      <c r="D209" s="0" t="n">
        <v>20</v>
      </c>
      <c r="E209" s="0" t="n">
        <v>26</v>
      </c>
      <c r="F209" s="0" t="n">
        <v>7</v>
      </c>
      <c r="G209" s="0" t="n">
        <f aca="false">(C209*60*60+D209*60+E209+F209/60)/4</f>
        <v>1206.52916666667</v>
      </c>
    </row>
    <row r="210" customFormat="false" ht="15" hidden="false" customHeight="false" outlineLevel="0" collapsed="false">
      <c r="A210" s="0" t="s">
        <v>511</v>
      </c>
      <c r="C210" s="0" t="n">
        <v>1</v>
      </c>
      <c r="D210" s="0" t="n">
        <v>25</v>
      </c>
      <c r="E210" s="0" t="n">
        <v>25</v>
      </c>
      <c r="F210" s="0" t="n">
        <v>53</v>
      </c>
      <c r="G210" s="0" t="n">
        <f aca="false">(C210*60*60+D210*60+E210+F210/60)/4</f>
        <v>1281.47083333333</v>
      </c>
    </row>
    <row r="211" customFormat="false" ht="15" hidden="false" customHeight="false" outlineLevel="0" collapsed="false">
      <c r="C211" s="0" t="n">
        <v>1</v>
      </c>
      <c r="D211" s="0" t="n">
        <v>26</v>
      </c>
      <c r="E211" s="0" t="n">
        <v>13</v>
      </c>
      <c r="F211" s="0" t="n">
        <v>30</v>
      </c>
      <c r="G211" s="0" t="n">
        <f aca="false">(C211*60*60+D211*60+E211+F211/60)/4</f>
        <v>1293.375</v>
      </c>
    </row>
    <row r="212" customFormat="false" ht="15" hidden="false" customHeight="false" outlineLevel="0" collapsed="false">
      <c r="A212" s="0" t="s">
        <v>536</v>
      </c>
      <c r="C212" s="0" t="n">
        <v>1</v>
      </c>
      <c r="D212" s="0" t="n">
        <v>26</v>
      </c>
      <c r="E212" s="0" t="n">
        <v>13</v>
      </c>
      <c r="F212" s="0" t="n">
        <v>30</v>
      </c>
      <c r="G212" s="0" t="n">
        <f aca="false">(C212*60*60+D212*60+E212+F212/60)/4</f>
        <v>1293.375</v>
      </c>
    </row>
    <row r="213" customFormat="false" ht="15" hidden="false" customHeight="false" outlineLevel="0" collapsed="false">
      <c r="C213" s="0" t="n">
        <v>1</v>
      </c>
      <c r="D213" s="0" t="n">
        <v>27</v>
      </c>
      <c r="E213" s="0" t="n">
        <v>27</v>
      </c>
      <c r="F213" s="0" t="n">
        <v>16</v>
      </c>
      <c r="G213" s="0" t="n">
        <f aca="false">(C213*60*60+D213*60+E213+F213/60)/4</f>
        <v>1311.81666666667</v>
      </c>
    </row>
    <row r="214" customFormat="false" ht="15" hidden="false" customHeight="false" outlineLevel="0" collapsed="false">
      <c r="A214" s="0" t="s">
        <v>515</v>
      </c>
      <c r="C214" s="0" t="n">
        <v>1</v>
      </c>
      <c r="D214" s="0" t="n">
        <v>30</v>
      </c>
      <c r="E214" s="0" t="n">
        <v>35</v>
      </c>
      <c r="F214" s="0" t="n">
        <v>49</v>
      </c>
      <c r="G214" s="0" t="n">
        <f aca="false">(C214*60*60+D214*60+E214+F214/60)/4</f>
        <v>1358.95416666667</v>
      </c>
    </row>
    <row r="215" customFormat="false" ht="15" hidden="false" customHeight="false" outlineLevel="0" collapsed="false">
      <c r="C215" s="0" t="n">
        <v>1</v>
      </c>
      <c r="D215" s="0" t="n">
        <v>31</v>
      </c>
      <c r="E215" s="0" t="n">
        <v>11</v>
      </c>
      <c r="F215" s="0" t="n">
        <v>0</v>
      </c>
      <c r="G215" s="0" t="n">
        <f aca="false">(C215*60*60+D215*60+E215+F215/60)/4</f>
        <v>1367.75</v>
      </c>
    </row>
    <row r="216" customFormat="false" ht="15" hidden="false" customHeight="false" outlineLevel="0" collapsed="false">
      <c r="A216" s="1" t="s">
        <v>516</v>
      </c>
      <c r="G216" s="0" t="n">
        <f aca="false">(C216*60*60+D216*60+E216+F216/60)/4</f>
        <v>0</v>
      </c>
    </row>
    <row r="217" customFormat="false" ht="15" hidden="false" customHeight="false" outlineLevel="0" collapsed="false">
      <c r="A217" s="0" t="s">
        <v>537</v>
      </c>
      <c r="C217" s="0" t="n">
        <v>1</v>
      </c>
      <c r="D217" s="0" t="n">
        <v>21</v>
      </c>
      <c r="E217" s="0" t="n">
        <v>15</v>
      </c>
      <c r="F217" s="0" t="n">
        <v>10</v>
      </c>
      <c r="G217" s="0" t="n">
        <f aca="false">(C217*60*60+D217*60+E217+F217/60)/4</f>
        <v>1218.79166666667</v>
      </c>
    </row>
    <row r="218" customFormat="false" ht="15" hidden="false" customHeight="false" outlineLevel="0" collapsed="false">
      <c r="C218" s="0" t="n">
        <v>1</v>
      </c>
      <c r="D218" s="0" t="n">
        <v>22</v>
      </c>
      <c r="E218" s="0" t="n">
        <v>14</v>
      </c>
      <c r="F218" s="0" t="n">
        <v>16</v>
      </c>
      <c r="G218" s="0" t="n">
        <f aca="false">(C218*60*60+D218*60+E218+F218/60)/4</f>
        <v>1233.56666666667</v>
      </c>
    </row>
    <row r="219" customFormat="false" ht="15" hidden="false" customHeight="false" outlineLevel="0" collapsed="false">
      <c r="A219" s="0" t="s">
        <v>523</v>
      </c>
      <c r="C219" s="0" t="n">
        <v>1</v>
      </c>
      <c r="D219" s="0" t="n">
        <v>30</v>
      </c>
      <c r="E219" s="0" t="n">
        <v>5</v>
      </c>
      <c r="F219" s="0" t="n">
        <v>41</v>
      </c>
      <c r="G219" s="0" t="n">
        <f aca="false">(C219*60*60+D219*60+E219+F219/60)/4</f>
        <v>1351.42083333333</v>
      </c>
    </row>
    <row r="220" customFormat="false" ht="15" hidden="false" customHeight="false" outlineLevel="0" collapsed="false">
      <c r="C220" s="0" t="n">
        <v>1</v>
      </c>
      <c r="D220" s="0" t="n">
        <v>30</v>
      </c>
      <c r="E220" s="0" t="n">
        <v>35</v>
      </c>
      <c r="F220" s="0" t="n">
        <v>49</v>
      </c>
      <c r="G220" s="0" t="n">
        <f aca="false">(C220*60*60+D220*60+E220+F220/60)/4</f>
        <v>1358.95416666667</v>
      </c>
    </row>
    <row r="221" customFormat="false" ht="15" hidden="false" customHeight="false" outlineLevel="0" collapsed="false">
      <c r="A221" s="1" t="s">
        <v>524</v>
      </c>
      <c r="G221" s="0" t="n">
        <f aca="false">(C221*60*60+D221*60+E221+F221/60)/4</f>
        <v>0</v>
      </c>
    </row>
    <row r="222" customFormat="false" ht="15" hidden="false" customHeight="false" outlineLevel="0" collapsed="false">
      <c r="A222" s="3" t="s">
        <v>538</v>
      </c>
      <c r="C222" s="0" t="n">
        <v>1</v>
      </c>
      <c r="D222" s="0" t="n">
        <v>28</v>
      </c>
      <c r="E222" s="0" t="n">
        <v>49</v>
      </c>
      <c r="F222" s="0" t="n">
        <v>56</v>
      </c>
      <c r="G222" s="0" t="n">
        <f aca="false">(C222*60*60+D222*60+E222+F222/60)/4</f>
        <v>1332.48333333333</v>
      </c>
    </row>
    <row r="223" customFormat="false" ht="15" hidden="false" customHeight="false" outlineLevel="0" collapsed="false">
      <c r="A223" s="3"/>
      <c r="C223" s="0" t="n">
        <v>1</v>
      </c>
      <c r="D223" s="0" t="n">
        <v>30</v>
      </c>
      <c r="E223" s="0" t="n">
        <v>5</v>
      </c>
      <c r="F223" s="0" t="n">
        <v>41</v>
      </c>
      <c r="G223" s="0" t="n">
        <f aca="false">(C223*60*60+D223*60+E223+F223/60)/4</f>
        <v>1351.42083333333</v>
      </c>
    </row>
    <row r="224" customFormat="false" ht="15" hidden="false" customHeight="false" outlineLevel="0" collapsed="false">
      <c r="A224" s="3" t="s">
        <v>529</v>
      </c>
      <c r="C224" s="0" t="n">
        <v>1</v>
      </c>
      <c r="D224" s="0" t="n">
        <v>31</v>
      </c>
      <c r="E224" s="0" t="n">
        <v>30</v>
      </c>
      <c r="F224" s="0" t="n">
        <v>24</v>
      </c>
      <c r="G224" s="0" t="n">
        <f aca="false">(C224*60*60+D224*60+E224+F224/60)/4</f>
        <v>1372.6</v>
      </c>
    </row>
    <row r="225" customFormat="false" ht="15" hidden="false" customHeight="false" outlineLevel="0" collapsed="false">
      <c r="A225" s="3"/>
      <c r="C225" s="0" t="n">
        <v>1</v>
      </c>
      <c r="D225" s="0" t="n">
        <v>31</v>
      </c>
      <c r="E225" s="0" t="n">
        <v>51</v>
      </c>
      <c r="F225" s="0" t="n">
        <v>3</v>
      </c>
      <c r="G225" s="0" t="n">
        <f aca="false">(C225*60*60+D225*60+E225+F225/60)/4</f>
        <v>1377.7625</v>
      </c>
    </row>
    <row r="226" customFormat="false" ht="15" hidden="false" customHeight="false" outlineLevel="0" collapsed="false">
      <c r="A226" s="14" t="s">
        <v>356</v>
      </c>
      <c r="G226" s="0" t="n">
        <f aca="false">(C226*60*60+D226*60+E226+F226/60)/4</f>
        <v>0</v>
      </c>
    </row>
    <row r="227" customFormat="false" ht="15" hidden="false" customHeight="false" outlineLevel="0" collapsed="false">
      <c r="A227" s="0" t="s">
        <v>394</v>
      </c>
      <c r="C227" s="0" t="n">
        <v>1</v>
      </c>
      <c r="D227" s="0" t="n">
        <v>34</v>
      </c>
      <c r="E227" s="0" t="n">
        <v>36</v>
      </c>
      <c r="F227" s="0" t="n">
        <v>20</v>
      </c>
      <c r="G227" s="0" t="n">
        <f aca="false">(C227*60*60+D227*60+E227+F227/60)/4</f>
        <v>1419.08333333333</v>
      </c>
    </row>
    <row r="228" customFormat="false" ht="15" hidden="false" customHeight="false" outlineLevel="0" collapsed="false">
      <c r="A228" s="0" t="s">
        <v>392</v>
      </c>
      <c r="C228" s="0" t="n">
        <v>1</v>
      </c>
      <c r="D228" s="0" t="n">
        <v>37</v>
      </c>
      <c r="E228" s="0" t="n">
        <v>34</v>
      </c>
      <c r="F228" s="0" t="n">
        <v>15</v>
      </c>
      <c r="G228" s="0" t="n">
        <f aca="false">(C228*60*60+D228*60+E228+F228/60)/4</f>
        <v>1463.5625</v>
      </c>
    </row>
    <row r="229" customFormat="false" ht="15" hidden="false" customHeight="false" outlineLevel="0" collapsed="false">
      <c r="A229" s="14" t="s">
        <v>358</v>
      </c>
      <c r="G229" s="0" t="n">
        <f aca="false">(C229*60*60+D229*60+E229+F229/60)/4</f>
        <v>0</v>
      </c>
    </row>
    <row r="230" customFormat="false" ht="15" hidden="false" customHeight="false" outlineLevel="0" collapsed="false">
      <c r="A230" s="1" t="s">
        <v>478</v>
      </c>
      <c r="G230" s="0" t="n">
        <f aca="false">(C230*60*60+D230*60+E230+F230/60)/4</f>
        <v>0</v>
      </c>
    </row>
    <row r="231" customFormat="false" ht="15" hidden="false" customHeight="false" outlineLevel="0" collapsed="false">
      <c r="A231" s="0" t="s">
        <v>530</v>
      </c>
      <c r="C231" s="0" t="n">
        <v>1</v>
      </c>
      <c r="D231" s="0" t="n">
        <v>40</v>
      </c>
      <c r="E231" s="0" t="n">
        <v>1</v>
      </c>
      <c r="F231" s="0" t="n">
        <v>25</v>
      </c>
      <c r="G231" s="0" t="n">
        <f aca="false">(C231*60*60+D231*60+E231+F231/60)/4</f>
        <v>1500.35416666667</v>
      </c>
    </row>
    <row r="232" customFormat="false" ht="15" hidden="false" customHeight="false" outlineLevel="0" collapsed="false">
      <c r="C232" s="0" t="n">
        <v>1</v>
      </c>
      <c r="D232" s="0" t="n">
        <v>41</v>
      </c>
      <c r="E232" s="0" t="n">
        <v>9</v>
      </c>
      <c r="F232" s="0" t="n">
        <v>4</v>
      </c>
      <c r="G232" s="0" t="n">
        <f aca="false">(C232*60*60+D232*60+E232+F232/60)/4</f>
        <v>1517.26666666667</v>
      </c>
    </row>
    <row r="233" customFormat="false" ht="15" hidden="false" customHeight="false" outlineLevel="0" collapsed="false">
      <c r="A233" s="0" t="s">
        <v>531</v>
      </c>
      <c r="C233" s="0" t="n">
        <v>1</v>
      </c>
      <c r="D233" s="0" t="n">
        <v>45</v>
      </c>
      <c r="E233" s="0" t="n">
        <v>26</v>
      </c>
      <c r="F233" s="0" t="n">
        <v>54</v>
      </c>
      <c r="G233" s="0" t="n">
        <f aca="false">(C233*60*60+D233*60+E233+F233/60)/4</f>
        <v>1581.725</v>
      </c>
    </row>
    <row r="234" customFormat="false" ht="15" hidden="false" customHeight="false" outlineLevel="0" collapsed="false">
      <c r="C234" s="0" t="n">
        <v>1</v>
      </c>
      <c r="D234" s="0" t="n">
        <v>46</v>
      </c>
      <c r="E234" s="0" t="n">
        <v>49</v>
      </c>
      <c r="F234" s="0" t="n">
        <v>42</v>
      </c>
      <c r="G234" s="0" t="n">
        <f aca="false">(C234*60*60+D234*60+E234+F234/60)/4</f>
        <v>1602.425</v>
      </c>
    </row>
    <row r="235" customFormat="false" ht="15" hidden="false" customHeight="false" outlineLevel="0" collapsed="false">
      <c r="A235" s="1" t="s">
        <v>490</v>
      </c>
      <c r="G235" s="0" t="n">
        <f aca="false">(C235*60*60+D235*60+E235+F235/60)/4</f>
        <v>0</v>
      </c>
    </row>
    <row r="236" customFormat="false" ht="15" hidden="false" customHeight="false" outlineLevel="0" collapsed="false">
      <c r="A236" s="0" t="s">
        <v>532</v>
      </c>
      <c r="C236" s="0" t="n">
        <v>1</v>
      </c>
      <c r="D236" s="0" t="n">
        <v>41</v>
      </c>
      <c r="E236" s="0" t="n">
        <v>9</v>
      </c>
      <c r="F236" s="0" t="n">
        <v>4</v>
      </c>
      <c r="G236" s="0" t="n">
        <f aca="false">(C236*60*60+D236*60+E236+F236/60)/4</f>
        <v>1517.26666666667</v>
      </c>
    </row>
    <row r="237" customFormat="false" ht="15" hidden="false" customHeight="false" outlineLevel="0" collapsed="false">
      <c r="C237" s="0" t="n">
        <v>1</v>
      </c>
      <c r="D237" s="0" t="n">
        <v>41</v>
      </c>
      <c r="E237" s="0" t="n">
        <v>36</v>
      </c>
      <c r="F237" s="0" t="n">
        <v>9</v>
      </c>
      <c r="G237" s="0" t="n">
        <f aca="false">(C237*60*60+D237*60+E237+F237/60)/4</f>
        <v>1524.0375</v>
      </c>
    </row>
    <row r="238" customFormat="false" ht="15" hidden="false" customHeight="false" outlineLevel="0" collapsed="false">
      <c r="A238" s="0" t="s">
        <v>533</v>
      </c>
      <c r="C238" s="0" t="n">
        <v>1</v>
      </c>
      <c r="D238" s="0" t="n">
        <v>46</v>
      </c>
      <c r="E238" s="0" t="n">
        <v>49</v>
      </c>
      <c r="F238" s="0" t="n">
        <v>42</v>
      </c>
      <c r="G238" s="0" t="n">
        <f aca="false">(C238*60*60+D238*60+E238+F238/60)/4</f>
        <v>1602.425</v>
      </c>
    </row>
    <row r="239" customFormat="false" ht="15" hidden="false" customHeight="false" outlineLevel="0" collapsed="false">
      <c r="C239" s="0" t="n">
        <v>1</v>
      </c>
      <c r="D239" s="0" t="n">
        <v>47</v>
      </c>
      <c r="E239" s="0" t="n">
        <v>16</v>
      </c>
      <c r="F239" s="0" t="n">
        <v>45</v>
      </c>
      <c r="G239" s="0" t="n">
        <f aca="false">(C239*60*60+D239*60+E239+F239/60)/4</f>
        <v>1609.1875</v>
      </c>
    </row>
    <row r="240" customFormat="false" ht="15" hidden="false" customHeight="false" outlineLevel="0" collapsed="false">
      <c r="A240" s="1" t="s">
        <v>495</v>
      </c>
      <c r="G240" s="0" t="n">
        <f aca="false">(C240*60*60+D240*60+E240+F240/60)/4</f>
        <v>0</v>
      </c>
    </row>
    <row r="241" customFormat="false" ht="15" hidden="false" customHeight="false" outlineLevel="0" collapsed="false">
      <c r="A241" s="0" t="s">
        <v>534</v>
      </c>
      <c r="C241" s="0" t="n">
        <v>1</v>
      </c>
      <c r="D241" s="0" t="n">
        <v>41</v>
      </c>
      <c r="E241" s="0" t="n">
        <v>36</v>
      </c>
      <c r="F241" s="0" t="n">
        <v>9</v>
      </c>
      <c r="G241" s="0" t="n">
        <f aca="false">(C241*60*60+D241*60+E241+F241/60)/4</f>
        <v>1524.0375</v>
      </c>
    </row>
    <row r="242" customFormat="false" ht="15" hidden="false" customHeight="false" outlineLevel="0" collapsed="false">
      <c r="C242" s="0" t="n">
        <v>1</v>
      </c>
      <c r="D242" s="0" t="n">
        <v>42</v>
      </c>
      <c r="E242" s="0" t="n">
        <v>54</v>
      </c>
      <c r="F242" s="0" t="n">
        <v>56</v>
      </c>
      <c r="G242" s="0" t="n">
        <f aca="false">(C242*60*60+D242*60+E242+F242/60)/4</f>
        <v>1543.73333333333</v>
      </c>
    </row>
    <row r="243" customFormat="false" ht="15" hidden="false" customHeight="false" outlineLevel="0" collapsed="false">
      <c r="A243" s="0" t="s">
        <v>535</v>
      </c>
      <c r="C243" s="0" t="n">
        <v>1</v>
      </c>
      <c r="D243" s="0" t="n">
        <v>47</v>
      </c>
      <c r="E243" s="0" t="n">
        <v>16</v>
      </c>
      <c r="F243" s="0" t="n">
        <v>45</v>
      </c>
      <c r="G243" s="0" t="n">
        <f aca="false">(C243*60*60+D243*60+E243+F243/60)/4</f>
        <v>1609.1875</v>
      </c>
    </row>
    <row r="244" customFormat="false" ht="15" hidden="false" customHeight="false" outlineLevel="0" collapsed="false">
      <c r="C244" s="0" t="n">
        <v>1</v>
      </c>
      <c r="D244" s="0" t="n">
        <v>48</v>
      </c>
      <c r="E244" s="0" t="n">
        <v>34</v>
      </c>
      <c r="F244" s="0" t="n">
        <v>40</v>
      </c>
      <c r="G244" s="0" t="n">
        <f aca="false">(C244*60*60+D244*60+E244+F244/60)/4</f>
        <v>1628.66666666667</v>
      </c>
    </row>
    <row r="245" customFormat="false" ht="15" hidden="false" customHeight="false" outlineLevel="0" collapsed="false">
      <c r="A245" s="1" t="s">
        <v>509</v>
      </c>
      <c r="G245" s="0" t="n">
        <f aca="false">(C245*60*60+D245*60+E245+F245/60)/4</f>
        <v>0</v>
      </c>
    </row>
    <row r="246" customFormat="false" ht="15" hidden="false" customHeight="false" outlineLevel="0" collapsed="false">
      <c r="A246" s="0" t="s">
        <v>510</v>
      </c>
      <c r="C246" s="0" t="n">
        <v>1</v>
      </c>
      <c r="D246" s="0" t="n">
        <v>42</v>
      </c>
      <c r="E246" s="0" t="n">
        <v>54</v>
      </c>
      <c r="F246" s="0" t="n">
        <v>56</v>
      </c>
      <c r="G246" s="0" t="n">
        <f aca="false">(C246*60*60+D246*60+E246+F246/60)/4</f>
        <v>1543.73333333333</v>
      </c>
    </row>
    <row r="247" customFormat="false" ht="15" hidden="false" customHeight="false" outlineLevel="0" collapsed="false">
      <c r="C247" s="0" t="n">
        <v>1</v>
      </c>
      <c r="D247" s="0" t="n">
        <v>43</v>
      </c>
      <c r="E247" s="0" t="n">
        <v>41</v>
      </c>
      <c r="F247" s="0" t="n">
        <v>24</v>
      </c>
      <c r="G247" s="0" t="n">
        <f aca="false">(C247*60*60+D247*60+E247+F247/60)/4</f>
        <v>1555.35</v>
      </c>
    </row>
    <row r="248" customFormat="false" ht="15" hidden="false" customHeight="false" outlineLevel="0" collapsed="false">
      <c r="A248" s="0" t="s">
        <v>511</v>
      </c>
      <c r="C248" s="0" t="n">
        <v>1</v>
      </c>
      <c r="D248" s="0" t="n">
        <v>48</v>
      </c>
      <c r="E248" s="0" t="n">
        <v>34</v>
      </c>
      <c r="F248" s="0" t="n">
        <v>40</v>
      </c>
      <c r="G248" s="0" t="n">
        <f aca="false">(C248*60*60+D248*60+E248+F248/60)/4</f>
        <v>1628.66666666667</v>
      </c>
    </row>
    <row r="249" customFormat="false" ht="15" hidden="false" customHeight="false" outlineLevel="0" collapsed="false">
      <c r="C249" s="0" t="n">
        <v>1</v>
      </c>
      <c r="D249" s="0" t="n">
        <v>49</v>
      </c>
      <c r="E249" s="0" t="n">
        <v>21</v>
      </c>
      <c r="F249" s="0" t="n">
        <v>15</v>
      </c>
      <c r="G249" s="0" t="n">
        <f aca="false">(C249*60*60+D249*60+E249+F249/60)/4</f>
        <v>1640.3125</v>
      </c>
    </row>
    <row r="250" customFormat="false" ht="15" hidden="false" customHeight="false" outlineLevel="0" collapsed="false">
      <c r="A250" s="0" t="s">
        <v>536</v>
      </c>
      <c r="C250" s="0" t="n">
        <v>1</v>
      </c>
      <c r="D250" s="0" t="n">
        <v>49</v>
      </c>
      <c r="E250" s="0" t="n">
        <v>21</v>
      </c>
      <c r="F250" s="0" t="n">
        <v>15</v>
      </c>
      <c r="G250" s="0" t="n">
        <f aca="false">(C250*60*60+D250*60+E250+F250/60)/4</f>
        <v>1640.3125</v>
      </c>
    </row>
    <row r="251" customFormat="false" ht="15" hidden="false" customHeight="false" outlineLevel="0" collapsed="false">
      <c r="C251" s="0" t="n">
        <v>1</v>
      </c>
      <c r="D251" s="0" t="n">
        <v>50</v>
      </c>
      <c r="E251" s="0" t="n">
        <v>34</v>
      </c>
      <c r="F251" s="0" t="n">
        <v>29</v>
      </c>
      <c r="G251" s="0" t="n">
        <f aca="false">(C251*60*60+D251*60+E251+F251/60)/4</f>
        <v>1658.62083333333</v>
      </c>
    </row>
    <row r="252" customFormat="false" ht="15" hidden="false" customHeight="false" outlineLevel="0" collapsed="false">
      <c r="A252" s="0" t="s">
        <v>515</v>
      </c>
      <c r="C252" s="0" t="n">
        <v>1</v>
      </c>
      <c r="D252" s="0" t="n">
        <v>53</v>
      </c>
      <c r="E252" s="0" t="n">
        <v>40</v>
      </c>
      <c r="F252" s="0" t="n">
        <v>55</v>
      </c>
      <c r="G252" s="0" t="n">
        <f aca="false">(C252*60*60+D252*60+E252+F252/60)/4</f>
        <v>1705.22916666667</v>
      </c>
    </row>
    <row r="253" customFormat="false" ht="15" hidden="false" customHeight="false" outlineLevel="0" collapsed="false">
      <c r="C253" s="0" t="n">
        <v>1</v>
      </c>
      <c r="D253" s="0" t="n">
        <v>54</v>
      </c>
      <c r="E253" s="0" t="n">
        <v>16</v>
      </c>
      <c r="F253" s="0" t="n">
        <v>21</v>
      </c>
      <c r="G253" s="0" t="n">
        <f aca="false">(C253*60*60+D253*60+E253+F253/60)/4</f>
        <v>1714.0875</v>
      </c>
    </row>
    <row r="254" customFormat="false" ht="15" hidden="false" customHeight="false" outlineLevel="0" collapsed="false">
      <c r="A254" s="1" t="s">
        <v>516</v>
      </c>
      <c r="G254" s="0" t="n">
        <f aca="false">(C254*60*60+D254*60+E254+F254/60)/4</f>
        <v>0</v>
      </c>
    </row>
    <row r="255" customFormat="false" ht="15" hidden="false" customHeight="false" outlineLevel="0" collapsed="false">
      <c r="A255" s="0" t="s">
        <v>537</v>
      </c>
      <c r="C255" s="0" t="n">
        <v>1</v>
      </c>
      <c r="D255" s="0" t="n">
        <v>44</v>
      </c>
      <c r="E255" s="0" t="n">
        <v>29</v>
      </c>
      <c r="F255" s="0" t="n">
        <v>14</v>
      </c>
      <c r="G255" s="0" t="n">
        <f aca="false">(C255*60*60+D255*60+E255+F255/60)/4</f>
        <v>1567.30833333333</v>
      </c>
    </row>
    <row r="256" customFormat="false" ht="15" hidden="false" customHeight="false" outlineLevel="0" collapsed="false">
      <c r="C256" s="0" t="n">
        <v>1</v>
      </c>
      <c r="D256" s="0" t="n">
        <v>45</v>
      </c>
      <c r="E256" s="0" t="n">
        <v>26</v>
      </c>
      <c r="F256" s="0" t="n">
        <v>54</v>
      </c>
      <c r="G256" s="0" t="n">
        <f aca="false">(C256*60*60+D256*60+E256+F256/60)/4</f>
        <v>1581.725</v>
      </c>
    </row>
    <row r="257" customFormat="false" ht="15" hidden="false" customHeight="false" outlineLevel="0" collapsed="false">
      <c r="A257" s="0" t="s">
        <v>523</v>
      </c>
      <c r="C257" s="0" t="n">
        <v>1</v>
      </c>
      <c r="D257" s="0" t="n">
        <v>53</v>
      </c>
      <c r="E257" s="0" t="n">
        <v>11</v>
      </c>
      <c r="F257" s="0" t="n">
        <v>32</v>
      </c>
      <c r="G257" s="0" t="n">
        <f aca="false">(C257*60*60+D257*60+E257+F257/60)/4</f>
        <v>1697.88333333333</v>
      </c>
    </row>
    <row r="258" customFormat="false" ht="15" hidden="false" customHeight="false" outlineLevel="0" collapsed="false">
      <c r="C258" s="0" t="n">
        <v>1</v>
      </c>
      <c r="D258" s="0" t="n">
        <v>53</v>
      </c>
      <c r="E258" s="0" t="n">
        <v>40</v>
      </c>
      <c r="F258" s="0" t="n">
        <v>55</v>
      </c>
      <c r="G258" s="0" t="n">
        <f aca="false">(C258*60*60+D258*60+E258+F258/60)/4</f>
        <v>1705.22916666667</v>
      </c>
    </row>
    <row r="259" customFormat="false" ht="15" hidden="false" customHeight="false" outlineLevel="0" collapsed="false">
      <c r="A259" s="1" t="s">
        <v>524</v>
      </c>
      <c r="G259" s="0" t="n">
        <f aca="false">(C259*60*60+D259*60+E259+F259/60)/4</f>
        <v>0</v>
      </c>
    </row>
    <row r="260" customFormat="false" ht="15" hidden="false" customHeight="false" outlineLevel="0" collapsed="false">
      <c r="A260" s="3" t="s">
        <v>538</v>
      </c>
      <c r="C260" s="0" t="n">
        <v>1</v>
      </c>
      <c r="D260" s="0" t="n">
        <v>51</v>
      </c>
      <c r="E260" s="0" t="n">
        <v>57</v>
      </c>
      <c r="F260" s="0" t="n">
        <v>56</v>
      </c>
      <c r="G260" s="0" t="n">
        <f aca="false">(C260*60*60+D260*60+E260+F260/60)/4</f>
        <v>1679.48333333333</v>
      </c>
    </row>
    <row r="261" customFormat="false" ht="15" hidden="false" customHeight="false" outlineLevel="0" collapsed="false">
      <c r="A261" s="3"/>
      <c r="C261" s="0" t="n">
        <v>1</v>
      </c>
      <c r="D261" s="0" t="n">
        <v>53</v>
      </c>
      <c r="E261" s="0" t="n">
        <v>11</v>
      </c>
      <c r="F261" s="0" t="n">
        <v>32</v>
      </c>
      <c r="G261" s="0" t="n">
        <f aca="false">(C261*60*60+D261*60+E261+F261/60)/4</f>
        <v>1697.88333333333</v>
      </c>
    </row>
    <row r="262" customFormat="false" ht="15" hidden="false" customHeight="false" outlineLevel="0" collapsed="false">
      <c r="A262" s="3" t="s">
        <v>529</v>
      </c>
      <c r="C262" s="0" t="n">
        <v>1</v>
      </c>
      <c r="D262" s="0" t="n">
        <v>54</v>
      </c>
      <c r="E262" s="0" t="n">
        <v>36</v>
      </c>
      <c r="F262" s="0" t="n">
        <v>6</v>
      </c>
      <c r="G262" s="0" t="n">
        <f aca="false">(C262*60*60+D262*60+E262+F262/60)/4</f>
        <v>1719.025</v>
      </c>
    </row>
    <row r="263" customFormat="false" ht="15" hidden="false" customHeight="false" outlineLevel="0" collapsed="false">
      <c r="A263" s="3"/>
      <c r="C263" s="0" t="n">
        <v>1</v>
      </c>
      <c r="D263" s="0" t="n">
        <v>54</v>
      </c>
      <c r="E263" s="0" t="n">
        <v>56</v>
      </c>
      <c r="F263" s="0" t="n">
        <v>18</v>
      </c>
      <c r="G263" s="0" t="n">
        <f aca="false">(C263*60*60+D263*60+E263+F263/60)/4</f>
        <v>1724.075</v>
      </c>
    </row>
    <row r="264" customFormat="false" ht="15" hidden="false" customHeight="false" outlineLevel="0" collapsed="false">
      <c r="A264" s="14" t="s">
        <v>373</v>
      </c>
      <c r="G264" s="0" t="n">
        <f aca="false">(C264*60*60+D264*60+E264+F264/60)/4</f>
        <v>0</v>
      </c>
    </row>
    <row r="265" customFormat="false" ht="15" hidden="false" customHeight="false" outlineLevel="0" collapsed="false">
      <c r="A265" s="1" t="s">
        <v>478</v>
      </c>
      <c r="G265" s="0" t="n">
        <f aca="false">(C265*60*60+D265*60+E265+F265/60)/4</f>
        <v>0</v>
      </c>
    </row>
    <row r="266" customFormat="false" ht="15" hidden="false" customHeight="false" outlineLevel="0" collapsed="false">
      <c r="A266" s="0" t="s">
        <v>530</v>
      </c>
      <c r="C266" s="0" t="n">
        <v>1</v>
      </c>
      <c r="D266" s="0" t="n">
        <v>58</v>
      </c>
      <c r="E266" s="0" t="n">
        <v>51</v>
      </c>
      <c r="F266" s="0" t="n">
        <v>32</v>
      </c>
      <c r="G266" s="0" t="n">
        <f aca="false">(C266*60*60+D266*60+E266+F266/60)/4</f>
        <v>1782.88333333333</v>
      </c>
    </row>
    <row r="267" customFormat="false" ht="15" hidden="false" customHeight="false" outlineLevel="0" collapsed="false">
      <c r="C267" s="0" t="n">
        <v>1</v>
      </c>
      <c r="D267" s="0" t="n">
        <v>59</v>
      </c>
      <c r="E267" s="0" t="n">
        <v>58</v>
      </c>
      <c r="F267" s="0" t="n">
        <v>14</v>
      </c>
      <c r="G267" s="0" t="n">
        <f aca="false">(C267*60*60+D267*60+E267+F267/60)/4</f>
        <v>1799.55833333333</v>
      </c>
    </row>
    <row r="268" customFormat="false" ht="15" hidden="false" customHeight="false" outlineLevel="0" collapsed="false">
      <c r="A268" s="0" t="s">
        <v>531</v>
      </c>
      <c r="C268" s="0" t="n">
        <v>2</v>
      </c>
      <c r="D268" s="0" t="n">
        <v>4</v>
      </c>
      <c r="E268" s="0" t="n">
        <v>20</v>
      </c>
      <c r="F268" s="0" t="n">
        <v>41</v>
      </c>
      <c r="G268" s="0" t="n">
        <f aca="false">(C268*60*60+D268*60+E268+F268/60)/4</f>
        <v>1865.17083333333</v>
      </c>
    </row>
    <row r="269" customFormat="false" ht="15" hidden="false" customHeight="false" outlineLevel="0" collapsed="false">
      <c r="C269" s="0" t="n">
        <v>2</v>
      </c>
      <c r="D269" s="0" t="n">
        <v>5</v>
      </c>
      <c r="E269" s="0" t="n">
        <v>44</v>
      </c>
      <c r="F269" s="0" t="n">
        <v>43</v>
      </c>
      <c r="G269" s="0" t="n">
        <f aca="false">(C269*60*60+D269*60+E269+F269/60)/4</f>
        <v>1886.17916666667</v>
      </c>
    </row>
    <row r="270" customFormat="false" ht="15" hidden="false" customHeight="false" outlineLevel="0" collapsed="false">
      <c r="A270" s="1" t="s">
        <v>490</v>
      </c>
      <c r="G270" s="0" t="n">
        <f aca="false">(C270*60*60+D270*60+E270+F270/60)/4</f>
        <v>0</v>
      </c>
    </row>
    <row r="271" customFormat="false" ht="15" hidden="false" customHeight="false" outlineLevel="0" collapsed="false">
      <c r="A271" s="0" t="s">
        <v>532</v>
      </c>
      <c r="C271" s="0" t="n">
        <v>1</v>
      </c>
      <c r="D271" s="0" t="n">
        <v>59</v>
      </c>
      <c r="E271" s="0" t="n">
        <v>58</v>
      </c>
      <c r="F271" s="0" t="n">
        <v>14</v>
      </c>
      <c r="G271" s="0" t="n">
        <f aca="false">(C271*60*60+D271*60+E271+F271/60)/4</f>
        <v>1799.55833333333</v>
      </c>
    </row>
    <row r="272" customFormat="false" ht="15" hidden="false" customHeight="false" outlineLevel="0" collapsed="false">
      <c r="C272" s="0" t="n">
        <v>2</v>
      </c>
      <c r="D272" s="0" t="n">
        <v>0</v>
      </c>
      <c r="E272" s="0" t="n">
        <v>25</v>
      </c>
      <c r="F272" s="0" t="n">
        <v>3</v>
      </c>
      <c r="G272" s="0" t="n">
        <f aca="false">(C272*60*60+D272*60+E272+F272/60)/4</f>
        <v>1806.2625</v>
      </c>
    </row>
    <row r="273" customFormat="false" ht="15" hidden="false" customHeight="false" outlineLevel="0" collapsed="false">
      <c r="A273" s="0" t="s">
        <v>533</v>
      </c>
      <c r="C273" s="0" t="n">
        <v>2</v>
      </c>
      <c r="D273" s="0" t="n">
        <v>5</v>
      </c>
      <c r="E273" s="0" t="n">
        <v>44</v>
      </c>
      <c r="F273" s="0" t="n">
        <v>43</v>
      </c>
      <c r="G273" s="0" t="n">
        <f aca="false">(C273*60*60+D273*60+E273+F273/60)/4</f>
        <v>1886.17916666667</v>
      </c>
    </row>
    <row r="274" customFormat="false" ht="15" hidden="false" customHeight="false" outlineLevel="0" collapsed="false">
      <c r="C274" s="0" t="n">
        <v>2</v>
      </c>
      <c r="D274" s="0" t="n">
        <v>6</v>
      </c>
      <c r="E274" s="0" t="n">
        <v>12</v>
      </c>
      <c r="F274" s="0" t="n">
        <v>2</v>
      </c>
      <c r="G274" s="0" t="n">
        <f aca="false">(C274*60*60+D274*60+E274+F274/60)/4</f>
        <v>1893.00833333333</v>
      </c>
    </row>
    <row r="275" customFormat="false" ht="15" hidden="false" customHeight="false" outlineLevel="0" collapsed="false">
      <c r="A275" s="1" t="s">
        <v>495</v>
      </c>
      <c r="G275" s="0" t="n">
        <f aca="false">(C275*60*60+D275*60+E275+F275/60)/4</f>
        <v>0</v>
      </c>
    </row>
    <row r="276" customFormat="false" ht="15" hidden="false" customHeight="false" outlineLevel="0" collapsed="false">
      <c r="A276" s="0" t="s">
        <v>534</v>
      </c>
      <c r="C276" s="0" t="n">
        <v>2</v>
      </c>
      <c r="D276" s="0" t="n">
        <v>0</v>
      </c>
      <c r="E276" s="0" t="n">
        <v>25</v>
      </c>
      <c r="F276" s="0" t="n">
        <v>3</v>
      </c>
      <c r="G276" s="0" t="n">
        <f aca="false">(C276*60*60+D276*60+E276+F276/60)/4</f>
        <v>1806.2625</v>
      </c>
    </row>
    <row r="277" customFormat="false" ht="15" hidden="false" customHeight="false" outlineLevel="0" collapsed="false">
      <c r="C277" s="0" t="n">
        <v>2</v>
      </c>
      <c r="D277" s="0" t="n">
        <v>1</v>
      </c>
      <c r="E277" s="0" t="n">
        <v>44</v>
      </c>
      <c r="F277" s="0" t="n">
        <v>4</v>
      </c>
      <c r="G277" s="0" t="n">
        <f aca="false">(C277*60*60+D277*60+E277+F277/60)/4</f>
        <v>1826.01666666667</v>
      </c>
    </row>
    <row r="278" customFormat="false" ht="15" hidden="false" customHeight="false" outlineLevel="0" collapsed="false">
      <c r="A278" s="0" t="s">
        <v>535</v>
      </c>
      <c r="C278" s="0" t="n">
        <v>2</v>
      </c>
      <c r="D278" s="0" t="n">
        <v>6</v>
      </c>
      <c r="E278" s="0" t="n">
        <v>12</v>
      </c>
      <c r="F278" s="0" t="n">
        <v>2</v>
      </c>
      <c r="G278" s="0" t="n">
        <f aca="false">(C278*60*60+D278*60+E278+F278/60)/4</f>
        <v>1893.00833333333</v>
      </c>
    </row>
    <row r="279" customFormat="false" ht="15" hidden="false" customHeight="false" outlineLevel="0" collapsed="false">
      <c r="C279" s="0" t="n">
        <v>2</v>
      </c>
      <c r="D279" s="0" t="n">
        <v>7</v>
      </c>
      <c r="E279" s="0" t="n">
        <v>30</v>
      </c>
      <c r="F279" s="0" t="n">
        <v>41</v>
      </c>
      <c r="G279" s="0" t="n">
        <f aca="false">(C279*60*60+D279*60+E279+F279/60)/4</f>
        <v>1912.67083333333</v>
      </c>
    </row>
    <row r="280" customFormat="false" ht="15" hidden="false" customHeight="false" outlineLevel="0" collapsed="false">
      <c r="A280" s="1" t="s">
        <v>509</v>
      </c>
      <c r="G280" s="0" t="n">
        <f aca="false">(C280*60*60+D280*60+E280+F280/60)/4</f>
        <v>0</v>
      </c>
    </row>
    <row r="281" customFormat="false" ht="15" hidden="false" customHeight="false" outlineLevel="0" collapsed="false">
      <c r="A281" s="0" t="s">
        <v>510</v>
      </c>
      <c r="C281" s="0" t="n">
        <v>2</v>
      </c>
      <c r="D281" s="0" t="n">
        <v>1</v>
      </c>
      <c r="E281" s="0" t="n">
        <v>44</v>
      </c>
      <c r="F281" s="0" t="n">
        <v>4</v>
      </c>
      <c r="G281" s="0" t="n">
        <f aca="false">(C281*60*60+D281*60+E281+F281/60)/4</f>
        <v>1826.01666666667</v>
      </c>
    </row>
    <row r="282" customFormat="false" ht="15" hidden="false" customHeight="false" outlineLevel="0" collapsed="false">
      <c r="C282" s="0" t="n">
        <v>2</v>
      </c>
      <c r="D282" s="0" t="n">
        <v>2</v>
      </c>
      <c r="E282" s="0" t="n">
        <v>31</v>
      </c>
      <c r="F282" s="0" t="n">
        <v>32</v>
      </c>
      <c r="G282" s="0" t="n">
        <f aca="false">(C282*60*60+D282*60+E282+F282/60)/4</f>
        <v>1837.88333333333</v>
      </c>
    </row>
    <row r="283" customFormat="false" ht="15" hidden="false" customHeight="false" outlineLevel="0" collapsed="false">
      <c r="A283" s="0" t="s">
        <v>511</v>
      </c>
      <c r="C283" s="0" t="n">
        <v>2</v>
      </c>
      <c r="D283" s="0" t="n">
        <v>7</v>
      </c>
      <c r="E283" s="0" t="n">
        <v>30</v>
      </c>
      <c r="F283" s="0" t="n">
        <v>41</v>
      </c>
      <c r="G283" s="0" t="n">
        <f aca="false">(C283*60*60+D283*60+E283+F283/60)/4</f>
        <v>1912.67083333333</v>
      </c>
    </row>
    <row r="284" customFormat="false" ht="15" hidden="false" customHeight="false" outlineLevel="0" collapsed="false">
      <c r="C284" s="0" t="n">
        <v>2</v>
      </c>
      <c r="D284" s="0" t="n">
        <v>8</v>
      </c>
      <c r="E284" s="0" t="n">
        <v>17</v>
      </c>
      <c r="F284" s="0" t="n">
        <v>7</v>
      </c>
      <c r="G284" s="0" t="n">
        <f aca="false">(C284*60*60+D284*60+E284+F284/60)/4</f>
        <v>1924.27916666667</v>
      </c>
    </row>
    <row r="285" customFormat="false" ht="15" hidden="false" customHeight="false" outlineLevel="0" collapsed="false">
      <c r="A285" s="0" t="s">
        <v>536</v>
      </c>
      <c r="C285" s="0" t="n">
        <v>2</v>
      </c>
      <c r="D285" s="0" t="n">
        <v>8</v>
      </c>
      <c r="E285" s="0" t="n">
        <v>17</v>
      </c>
      <c r="F285" s="0" t="n">
        <v>7</v>
      </c>
      <c r="G285" s="0" t="n">
        <f aca="false">(C285*60*60+D285*60+E285+F285/60)/4</f>
        <v>1924.27916666667</v>
      </c>
    </row>
    <row r="286" customFormat="false" ht="15" hidden="false" customHeight="false" outlineLevel="0" collapsed="false">
      <c r="C286" s="0" t="n">
        <v>2</v>
      </c>
      <c r="D286" s="0" t="n">
        <v>9</v>
      </c>
      <c r="E286" s="0" t="n">
        <v>30</v>
      </c>
      <c r="F286" s="0" t="n">
        <v>21</v>
      </c>
      <c r="G286" s="0" t="n">
        <f aca="false">(C286*60*60+D286*60+E286+F286/60)/4</f>
        <v>1942.5875</v>
      </c>
    </row>
    <row r="287" customFormat="false" ht="15" hidden="false" customHeight="false" outlineLevel="0" collapsed="false">
      <c r="A287" s="0" t="s">
        <v>515</v>
      </c>
      <c r="C287" s="0" t="n">
        <v>2</v>
      </c>
      <c r="D287" s="0" t="n">
        <v>12</v>
      </c>
      <c r="E287" s="0" t="n">
        <v>36</v>
      </c>
      <c r="F287" s="0" t="n">
        <v>17</v>
      </c>
      <c r="G287" s="0" t="n">
        <f aca="false">(C287*60*60+D287*60+E287+F287/60)/4</f>
        <v>1989.07083333333</v>
      </c>
    </row>
    <row r="288" customFormat="false" ht="15" hidden="false" customHeight="false" outlineLevel="0" collapsed="false">
      <c r="C288" s="0" t="n">
        <v>2</v>
      </c>
      <c r="D288" s="0" t="n">
        <v>13</v>
      </c>
      <c r="E288" s="0" t="n">
        <v>11</v>
      </c>
      <c r="F288" s="0" t="n">
        <v>22</v>
      </c>
      <c r="G288" s="0" t="n">
        <f aca="false">(C288*60*60+D288*60+E288+F288/60)/4</f>
        <v>1997.84166666667</v>
      </c>
    </row>
    <row r="289" customFormat="false" ht="15" hidden="false" customHeight="false" outlineLevel="0" collapsed="false">
      <c r="A289" s="1" t="s">
        <v>516</v>
      </c>
      <c r="G289" s="0" t="n">
        <f aca="false">(C289*60*60+D289*60+E289+F289/60)/4</f>
        <v>0</v>
      </c>
    </row>
    <row r="290" customFormat="false" ht="15" hidden="false" customHeight="false" outlineLevel="0" collapsed="false">
      <c r="A290" s="0" t="s">
        <v>537</v>
      </c>
      <c r="C290" s="0" t="n">
        <v>2</v>
      </c>
      <c r="D290" s="0" t="n">
        <v>3</v>
      </c>
      <c r="E290" s="0" t="n">
        <v>22</v>
      </c>
      <c r="F290" s="0" t="n">
        <v>59</v>
      </c>
      <c r="G290" s="0" t="n">
        <f aca="false">(C290*60*60+D290*60+E290+F290/60)/4</f>
        <v>1850.74583333333</v>
      </c>
    </row>
    <row r="291" customFormat="false" ht="15" hidden="false" customHeight="false" outlineLevel="0" collapsed="false">
      <c r="C291" s="0" t="n">
        <v>2</v>
      </c>
      <c r="D291" s="0" t="n">
        <v>4</v>
      </c>
      <c r="E291" s="0" t="n">
        <v>20</v>
      </c>
      <c r="F291" s="0" t="n">
        <v>41</v>
      </c>
      <c r="G291" s="0" t="n">
        <f aca="false">(C291*60*60+D291*60+E291+F291/60)/4</f>
        <v>1865.17083333333</v>
      </c>
    </row>
    <row r="292" customFormat="false" ht="15" hidden="false" customHeight="false" outlineLevel="0" collapsed="false">
      <c r="A292" s="0" t="s">
        <v>523</v>
      </c>
      <c r="C292" s="0" t="n">
        <v>2</v>
      </c>
      <c r="D292" s="0" t="n">
        <v>12</v>
      </c>
      <c r="E292" s="0" t="n">
        <v>6</v>
      </c>
      <c r="F292" s="0" t="n">
        <v>44</v>
      </c>
      <c r="G292" s="0" t="n">
        <f aca="false">(C292*60*60+D292*60+E292+F292/60)/4</f>
        <v>1981.68333333333</v>
      </c>
    </row>
    <row r="293" customFormat="false" ht="15" hidden="false" customHeight="false" outlineLevel="0" collapsed="false">
      <c r="C293" s="0" t="n">
        <v>2</v>
      </c>
      <c r="D293" s="0" t="n">
        <v>12</v>
      </c>
      <c r="E293" s="0" t="n">
        <v>36</v>
      </c>
      <c r="F293" s="0" t="n">
        <v>17</v>
      </c>
      <c r="G293" s="0" t="n">
        <f aca="false">(C293*60*60+D293*60+E293+F293/60)/4</f>
        <v>1989.07083333333</v>
      </c>
    </row>
    <row r="294" customFormat="false" ht="15" hidden="false" customHeight="false" outlineLevel="0" collapsed="false">
      <c r="A294" s="1" t="s">
        <v>524</v>
      </c>
      <c r="G294" s="0" t="n">
        <f aca="false">(C294*60*60+D294*60+E294+F294/60)/4</f>
        <v>0</v>
      </c>
    </row>
    <row r="295" customFormat="false" ht="15" hidden="false" customHeight="false" outlineLevel="0" collapsed="false">
      <c r="A295" s="3" t="s">
        <v>538</v>
      </c>
      <c r="C295" s="0" t="n">
        <v>2</v>
      </c>
      <c r="D295" s="0" t="n">
        <v>10</v>
      </c>
      <c r="E295" s="0" t="n">
        <v>53</v>
      </c>
      <c r="F295" s="0" t="n">
        <v>7</v>
      </c>
      <c r="G295" s="0" t="n">
        <f aca="false">(C295*60*60+D295*60+E295+F295/60)/4</f>
        <v>1963.27916666667</v>
      </c>
    </row>
    <row r="296" customFormat="false" ht="15" hidden="false" customHeight="false" outlineLevel="0" collapsed="false">
      <c r="A296" s="3"/>
      <c r="C296" s="0" t="n">
        <v>2</v>
      </c>
      <c r="D296" s="0" t="n">
        <v>12</v>
      </c>
      <c r="E296" s="0" t="n">
        <v>6</v>
      </c>
      <c r="F296" s="0" t="n">
        <v>44</v>
      </c>
      <c r="G296" s="0" t="n">
        <f aca="false">(C296*60*60+D296*60+E296+F296/60)/4</f>
        <v>1981.68333333333</v>
      </c>
    </row>
    <row r="297" customFormat="false" ht="15" hidden="false" customHeight="false" outlineLevel="0" collapsed="false">
      <c r="A297" s="3" t="s">
        <v>529</v>
      </c>
      <c r="C297" s="0" t="n">
        <v>2</v>
      </c>
      <c r="D297" s="0" t="n">
        <v>13</v>
      </c>
      <c r="E297" s="0" t="n">
        <v>32</v>
      </c>
      <c r="F297" s="0" t="n">
        <v>22</v>
      </c>
      <c r="G297" s="0" t="n">
        <f aca="false">(C297*60*60+D297*60+E297+F297/60)/4</f>
        <v>2003.09166666667</v>
      </c>
    </row>
    <row r="298" customFormat="false" ht="15" hidden="false" customHeight="false" outlineLevel="0" collapsed="false">
      <c r="A298" s="3"/>
      <c r="C298" s="0" t="n">
        <v>2</v>
      </c>
      <c r="D298" s="0" t="n">
        <v>13</v>
      </c>
      <c r="E298" s="0" t="n">
        <v>53</v>
      </c>
      <c r="F298" s="0" t="n">
        <v>7</v>
      </c>
      <c r="G298" s="0" t="n">
        <f aca="false">(C298*60*60+D298*60+E298+F298/60)/4</f>
        <v>2008.27916666667</v>
      </c>
    </row>
    <row r="299" customFormat="false" ht="15" hidden="false" customHeight="false" outlineLevel="0" collapsed="false">
      <c r="A299" s="14" t="s">
        <v>388</v>
      </c>
      <c r="G299" s="0" t="n">
        <f aca="false">(C299*60*60+D299*60+E299+F299/60)/4</f>
        <v>0</v>
      </c>
    </row>
    <row r="300" customFormat="false" ht="15" hidden="false" customHeight="false" outlineLevel="0" collapsed="false">
      <c r="A300" s="0" t="s">
        <v>394</v>
      </c>
      <c r="C300" s="0" t="n">
        <v>2</v>
      </c>
      <c r="D300" s="0" t="n">
        <v>16</v>
      </c>
      <c r="E300" s="0" t="n">
        <v>4</v>
      </c>
      <c r="F300" s="0" t="n">
        <v>50</v>
      </c>
      <c r="G300" s="0" t="n">
        <f aca="false">(C300*60*60+D300*60+E300+F300/60)/4</f>
        <v>2041.20833333333</v>
      </c>
    </row>
    <row r="301" customFormat="false" ht="15" hidden="false" customHeight="false" outlineLevel="0" collapsed="false">
      <c r="A301" s="0" t="s">
        <v>392</v>
      </c>
      <c r="C301" s="0" t="n">
        <v>2</v>
      </c>
      <c r="D301" s="0" t="n">
        <v>19</v>
      </c>
      <c r="E301" s="0" t="n">
        <v>1</v>
      </c>
      <c r="F301" s="0" t="n">
        <v>55</v>
      </c>
      <c r="G301" s="0" t="n">
        <f aca="false">(C301*60*60+D301*60+E301+F301/60)/4</f>
        <v>2085.47916666667</v>
      </c>
    </row>
    <row r="302" customFormat="false" ht="15" hidden="false" customHeight="false" outlineLevel="0" collapsed="false">
      <c r="A302" s="14" t="s">
        <v>390</v>
      </c>
      <c r="G302" s="0" t="n">
        <f aca="false">(C302*60*60+D302*60+E302+F302/60)/4</f>
        <v>0</v>
      </c>
    </row>
    <row r="303" customFormat="false" ht="15" hidden="false" customHeight="false" outlineLevel="0" collapsed="false">
      <c r="A303" s="0" t="s">
        <v>394</v>
      </c>
      <c r="C303" s="0" t="n">
        <v>2</v>
      </c>
      <c r="D303" s="0" t="n">
        <v>20</v>
      </c>
      <c r="E303" s="0" t="n">
        <v>3</v>
      </c>
      <c r="F303" s="0" t="n">
        <v>0</v>
      </c>
      <c r="G303" s="0" t="n">
        <f aca="false">(C303*60*60+D303*60+E303+F303/60)/4</f>
        <v>2100.75</v>
      </c>
    </row>
    <row r="304" customFormat="false" ht="15" hidden="false" customHeight="false" outlineLevel="0" collapsed="false">
      <c r="A304" s="0" t="s">
        <v>392</v>
      </c>
      <c r="C304" s="0" t="n">
        <v>2</v>
      </c>
      <c r="D304" s="0" t="n">
        <v>22</v>
      </c>
      <c r="E304" s="0" t="n">
        <v>45</v>
      </c>
      <c r="F304" s="0" t="n">
        <v>0</v>
      </c>
      <c r="G304" s="0" t="n">
        <f aca="false">(C304*60*60+D304*60+E304+F304/60)/4</f>
        <v>2141.25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D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3.8"/>
  <cols>
    <col collapsed="false" hidden="false" max="1" min="1" style="0" width="47.6275510204082"/>
    <col collapsed="false" hidden="false" max="2" min="2" style="0" width="33.4795918367347"/>
    <col collapsed="false" hidden="false" max="3" min="3" style="0" width="54.3214285714286"/>
    <col collapsed="false" hidden="false" max="4" min="4" style="0" width="56.6989795918367"/>
    <col collapsed="false" hidden="false" max="1025" min="5" style="0" width="9.50510204081633"/>
  </cols>
  <sheetData>
    <row r="1" customFormat="false" ht="13.8" hidden="false" customHeight="false" outlineLevel="0" collapsed="false">
      <c r="A1" s="1" t="s">
        <v>187</v>
      </c>
      <c r="B1" s="1" t="s">
        <v>8</v>
      </c>
      <c r="C1" s="1" t="s">
        <v>539</v>
      </c>
      <c r="D1" s="1" t="s">
        <v>540</v>
      </c>
    </row>
    <row r="2" customFormat="false" ht="13.8" hidden="false" customHeight="false" outlineLevel="0" collapsed="false">
      <c r="A2" s="14" t="s">
        <v>268</v>
      </c>
      <c r="C2" s="0" t="n">
        <f aca="false">[1]TimeComputationZOOM0031!G2</f>
        <v>0</v>
      </c>
      <c r="D2" s="0" t="n">
        <f aca="false">C2-[1]Overview!$F$11+[1]Overview!$G$11</f>
        <v>-1.61333333333333</v>
      </c>
    </row>
    <row r="3" customFormat="false" ht="13.8" hidden="false" customHeight="false" outlineLevel="0" collapsed="false">
      <c r="A3" s="0" t="s">
        <v>269</v>
      </c>
      <c r="C3" s="0" t="n">
        <f aca="false">[1]TimeComputationZOOM0031!G3</f>
        <v>30.5</v>
      </c>
      <c r="D3" s="0" t="n">
        <f aca="false">C3-[1]Overview!$F$11+[1]Overview!$G$11</f>
        <v>28.8866666666667</v>
      </c>
    </row>
    <row r="4" customFormat="false" ht="13.8" hidden="false" customHeight="false" outlineLevel="0" collapsed="false">
      <c r="C4" s="0" t="n">
        <f aca="false">[1]TimeComputationZOOM0031!G4</f>
        <v>74.25</v>
      </c>
      <c r="D4" s="0" t="n">
        <f aca="false">C4-[1]Overview!$F$11+[1]Overview!$G$11</f>
        <v>72.6366666666667</v>
      </c>
    </row>
    <row r="5" customFormat="false" ht="13.8" hidden="false" customHeight="false" outlineLevel="0" collapsed="false">
      <c r="A5" s="14" t="s">
        <v>270</v>
      </c>
      <c r="C5" s="0" t="n">
        <f aca="false">[1]TimeComputationZOOM0031!G5</f>
        <v>0</v>
      </c>
      <c r="D5" s="0" t="n">
        <f aca="false">C5-[1]Overview!$F$11+[1]Overview!$G$11</f>
        <v>-1.61333333333333</v>
      </c>
    </row>
    <row r="6" customFormat="false" ht="13.8" hidden="false" customHeight="false" outlineLevel="0" collapsed="false">
      <c r="A6" s="0" t="s">
        <v>271</v>
      </c>
      <c r="C6" s="0" t="n">
        <f aca="false">[1]TimeComputationZOOM0031!G6</f>
        <v>95.7291666666667</v>
      </c>
      <c r="D6" s="0" t="n">
        <f aca="false">C6-[1]Overview!$F$11+[1]Overview!$G$11</f>
        <v>94.1158333333334</v>
      </c>
    </row>
    <row r="7" customFormat="false" ht="13.8" hidden="false" customHeight="false" outlineLevel="0" collapsed="false">
      <c r="C7" s="0" t="n">
        <f aca="false">[1]TimeComputationZOOM0031!G7</f>
        <v>133.875</v>
      </c>
      <c r="D7" s="0" t="n">
        <f aca="false">C7-[1]Overview!$F$11+[1]Overview!$G$11</f>
        <v>132.261666666667</v>
      </c>
    </row>
    <row r="8" customFormat="false" ht="13.8" hidden="false" customHeight="false" outlineLevel="0" collapsed="false">
      <c r="A8" s="14" t="s">
        <v>272</v>
      </c>
      <c r="C8" s="0" t="n">
        <f aca="false">[1]TimeComputationZOOM0031!G8</f>
        <v>0</v>
      </c>
      <c r="D8" s="0" t="n">
        <f aca="false">C8-[1]Overview!$F$11+[1]Overview!$G$11</f>
        <v>-1.61333333333333</v>
      </c>
    </row>
    <row r="9" customFormat="false" ht="13.8" hidden="false" customHeight="false" outlineLevel="0" collapsed="false">
      <c r="A9" s="1" t="s">
        <v>273</v>
      </c>
      <c r="C9" s="0" t="n">
        <f aca="false">[1]TimeComputationZOOM0031!G9</f>
        <v>0</v>
      </c>
      <c r="D9" s="0" t="n">
        <f aca="false">C9-[1]Overview!$F$11+[1]Overview!$G$11</f>
        <v>-1.61333333333333</v>
      </c>
    </row>
    <row r="10" customFormat="false" ht="13.8" hidden="false" customHeight="false" outlineLevel="0" collapsed="false">
      <c r="A10" s="0" t="s">
        <v>274</v>
      </c>
      <c r="B10" s="0" t="s">
        <v>275</v>
      </c>
      <c r="C10" s="0" t="n">
        <f aca="false">[1]TimeComputationZOOM0031!G10</f>
        <v>147.1375</v>
      </c>
      <c r="D10" s="0" t="n">
        <f aca="false">C10-[1]Overview!$F$11+[1]Overview!$G$11</f>
        <v>145.524166666667</v>
      </c>
    </row>
    <row r="11" customFormat="false" ht="13.8" hidden="false" customHeight="false" outlineLevel="0" collapsed="false">
      <c r="C11" s="0" t="n">
        <f aca="false">[1]TimeComputationZOOM0031!G19</f>
        <v>163.7</v>
      </c>
      <c r="D11" s="0" t="n">
        <f aca="false">C11-[1]Overview!$F$11+[1]Overview!$G$11</f>
        <v>162.086666666667</v>
      </c>
    </row>
    <row r="12" customFormat="false" ht="13.8" hidden="false" customHeight="false" outlineLevel="0" collapsed="false">
      <c r="C12" s="0" t="n">
        <f aca="false">[1]TimeComputationZOOM0031!G20</f>
        <v>0</v>
      </c>
      <c r="D12" s="0" t="n">
        <f aca="false">C12-[1]Overview!$F$11+[1]Overview!$G$11</f>
        <v>-1.61333333333333</v>
      </c>
    </row>
    <row r="13" customFormat="false" ht="13.8" hidden="false" customHeight="false" outlineLevel="0" collapsed="false">
      <c r="A13" s="0" t="s">
        <v>276</v>
      </c>
      <c r="B13" s="0" t="s">
        <v>277</v>
      </c>
      <c r="C13" s="0" t="n">
        <f aca="false">[1]TimeComputationZOOM0031!G21</f>
        <v>228.4</v>
      </c>
      <c r="D13" s="0" t="n">
        <f aca="false">C13-[1]Overview!$F$11+[1]Overview!$G$11</f>
        <v>226.786666666667</v>
      </c>
    </row>
    <row r="14" customFormat="false" ht="13.8" hidden="false" customHeight="false" outlineLevel="0" collapsed="false">
      <c r="A14" s="1" t="s">
        <v>278</v>
      </c>
      <c r="C14" s="0" t="n">
        <f aca="false">[1]TimeComputationZOOM0031!G32</f>
        <v>249.858333333333</v>
      </c>
      <c r="D14" s="0" t="n">
        <f aca="false">C14-[1]Overview!$F$11+[1]Overview!$G$11</f>
        <v>248.245</v>
      </c>
    </row>
    <row r="15" customFormat="false" ht="13.8" hidden="false" customHeight="false" outlineLevel="0" collapsed="false">
      <c r="C15" s="0" t="n">
        <f aca="false">[1]TimeComputationZOOM0031!G33</f>
        <v>0</v>
      </c>
      <c r="D15" s="0" t="n">
        <f aca="false">C15-[1]Overview!$F$11+[1]Overview!$G$11</f>
        <v>-1.61333333333333</v>
      </c>
    </row>
    <row r="16" customFormat="false" ht="13.8" hidden="false" customHeight="false" outlineLevel="0" collapsed="false">
      <c r="C16" s="0" t="n">
        <f aca="false">[1]TimeComputationZOOM0031!G34</f>
        <v>0</v>
      </c>
      <c r="D16" s="0" t="n">
        <f aca="false">C16-[1]Overview!$F$11+[1]Overview!$G$11</f>
        <v>-1.61333333333333</v>
      </c>
    </row>
    <row r="17" customFormat="false" ht="13.8" hidden="false" customHeight="false" outlineLevel="0" collapsed="false">
      <c r="A17" s="0" t="s">
        <v>279</v>
      </c>
      <c r="B17" s="0" t="s">
        <v>280</v>
      </c>
      <c r="C17" s="0" t="n">
        <f aca="false">[1]TimeComputationZOOM0031!G35</f>
        <v>163.7</v>
      </c>
      <c r="D17" s="0" t="n">
        <f aca="false">C17-[1]Overview!$F$11+[1]Overview!$G$11</f>
        <v>162.086666666667</v>
      </c>
    </row>
    <row r="18" customFormat="false" ht="13.8" hidden="false" customHeight="false" outlineLevel="0" collapsed="false">
      <c r="C18" s="0" t="n">
        <f aca="false">[1]TimeComputationZOOM0031!G38</f>
        <v>170.5</v>
      </c>
      <c r="D18" s="0" t="n">
        <f aca="false">C18-[1]Overview!$F$11+[1]Overview!$G$11</f>
        <v>168.886666666667</v>
      </c>
    </row>
    <row r="19" customFormat="false" ht="13.8" hidden="false" customHeight="false" outlineLevel="0" collapsed="false">
      <c r="C19" s="0" t="n">
        <f aca="false">[1]TimeComputationZOOM0031!G39</f>
        <v>0</v>
      </c>
      <c r="D19" s="0" t="n">
        <f aca="false">C19-[1]Overview!$F$11+[1]Overview!$G$11</f>
        <v>-1.61333333333333</v>
      </c>
    </row>
    <row r="20" customFormat="false" ht="13.8" hidden="false" customHeight="false" outlineLevel="0" collapsed="false">
      <c r="A20" s="0" t="s">
        <v>281</v>
      </c>
      <c r="B20" s="0" t="s">
        <v>282</v>
      </c>
      <c r="C20" s="0" t="n">
        <f aca="false">[1]TimeComputationZOOM0031!G40</f>
        <v>249.858333333333</v>
      </c>
      <c r="D20" s="0" t="n">
        <f aca="false">C20-[1]Overview!$F$11+[1]Overview!$G$11</f>
        <v>248.245</v>
      </c>
    </row>
    <row r="21" customFormat="false" ht="13.8" hidden="false" customHeight="false" outlineLevel="0" collapsed="false">
      <c r="C21" s="0" t="n">
        <f aca="false">[1]TimeComputationZOOM0031!G43</f>
        <v>256.516666666667</v>
      </c>
      <c r="D21" s="0" t="n">
        <f aca="false">C21-[1]Overview!$F$11+[1]Overview!$G$11</f>
        <v>254.903333333334</v>
      </c>
    </row>
    <row r="22" customFormat="false" ht="13.8" hidden="false" customHeight="false" outlineLevel="0" collapsed="false">
      <c r="C22" s="0" t="n">
        <f aca="false">[1]TimeComputationZOOM0031!G44</f>
        <v>0</v>
      </c>
      <c r="D22" s="0" t="n">
        <f aca="false">C22-[1]Overview!$F$11+[1]Overview!$G$11</f>
        <v>-1.61333333333333</v>
      </c>
    </row>
    <row r="23" customFormat="false" ht="13.8" hidden="false" customHeight="false" outlineLevel="0" collapsed="false">
      <c r="A23" s="1" t="s">
        <v>283</v>
      </c>
      <c r="B23" s="1" t="s">
        <v>284</v>
      </c>
      <c r="C23" s="0" t="n">
        <f aca="false">[1]TimeComputationZOOM0031!G45</f>
        <v>0</v>
      </c>
      <c r="D23" s="0" t="n">
        <f aca="false">C23-[1]Overview!$F$11+[1]Overview!$G$11</f>
        <v>-1.61333333333333</v>
      </c>
    </row>
    <row r="24" customFormat="false" ht="13.8" hidden="false" customHeight="false" outlineLevel="0" collapsed="false">
      <c r="A24" s="0" t="s">
        <v>285</v>
      </c>
      <c r="C24" s="0" t="n">
        <f aca="false">[1]TimeComputationZOOM0031!G46</f>
        <v>170.5</v>
      </c>
      <c r="D24" s="0" t="n">
        <f aca="false">C24-[1]Overview!$F$11+[1]Overview!$G$11</f>
        <v>168.886666666667</v>
      </c>
    </row>
    <row r="25" customFormat="false" ht="13.8" hidden="false" customHeight="false" outlineLevel="0" collapsed="false">
      <c r="C25" s="0" t="n">
        <f aca="false">[1]TimeComputationZOOM0031!G57</f>
        <v>190.083333333333</v>
      </c>
      <c r="D25" s="0" t="n">
        <f aca="false">C25-[1]Overview!$F$11+[1]Overview!$G$11</f>
        <v>188.47</v>
      </c>
    </row>
    <row r="26" customFormat="false" ht="13.8" hidden="false" customHeight="false" outlineLevel="0" collapsed="false">
      <c r="C26" s="0" t="n">
        <f aca="false">[1]TimeComputationZOOM0031!G58</f>
        <v>0</v>
      </c>
      <c r="D26" s="0" t="n">
        <f aca="false">C26-[1]Overview!$F$11+[1]Overview!$G$11</f>
        <v>-1.61333333333333</v>
      </c>
    </row>
    <row r="27" customFormat="false" ht="13.8" hidden="false" customHeight="false" outlineLevel="0" collapsed="false">
      <c r="A27" s="0" t="s">
        <v>286</v>
      </c>
      <c r="C27" s="0" t="n">
        <f aca="false">[1]TimeComputationZOOM0031!G59</f>
        <v>256.516666666667</v>
      </c>
      <c r="D27" s="0" t="n">
        <f aca="false">C27-[1]Overview!$F$11+[1]Overview!$G$11</f>
        <v>254.903333333334</v>
      </c>
    </row>
    <row r="28" customFormat="false" ht="13.8" hidden="false" customHeight="false" outlineLevel="0" collapsed="false">
      <c r="C28" s="0" t="n">
        <f aca="false">[1]TimeComputationZOOM0031!G70</f>
        <v>276.116666666667</v>
      </c>
      <c r="D28" s="0" t="n">
        <f aca="false">C28-[1]Overview!$F$11+[1]Overview!$G$11</f>
        <v>274.503333333334</v>
      </c>
    </row>
    <row r="29" customFormat="false" ht="13.8" hidden="false" customHeight="false" outlineLevel="0" collapsed="false">
      <c r="C29" s="0" t="n">
        <f aca="false">[1]TimeComputationZOOM0031!G71</f>
        <v>0</v>
      </c>
      <c r="D29" s="0" t="n">
        <f aca="false">C29-[1]Overview!$F$11+[1]Overview!$G$11</f>
        <v>-1.61333333333333</v>
      </c>
    </row>
    <row r="30" customFormat="false" ht="13.8" hidden="false" customHeight="false" outlineLevel="0" collapsed="false">
      <c r="A30" s="1" t="s">
        <v>287</v>
      </c>
      <c r="C30" s="0" t="n">
        <f aca="false">[1]TimeComputationZOOM0031!G72</f>
        <v>0</v>
      </c>
      <c r="D30" s="0" t="n">
        <f aca="false">C30-[1]Overview!$F$11+[1]Overview!$G$11</f>
        <v>-1.61333333333333</v>
      </c>
    </row>
    <row r="31" customFormat="false" ht="13.8" hidden="false" customHeight="false" outlineLevel="0" collapsed="false">
      <c r="A31" s="0" t="s">
        <v>288</v>
      </c>
      <c r="B31" s="0" t="s">
        <v>289</v>
      </c>
      <c r="C31" s="0" t="n">
        <f aca="false">[1]TimeComputationZOOM0031!G73</f>
        <v>190.083333333333</v>
      </c>
      <c r="D31" s="0" t="n">
        <f aca="false">C31-[1]Overview!$F$11+[1]Overview!$G$11</f>
        <v>188.47</v>
      </c>
    </row>
    <row r="32" customFormat="false" ht="13.8" hidden="false" customHeight="false" outlineLevel="0" collapsed="false">
      <c r="C32" s="0" t="n">
        <f aca="false">[1]TimeComputationZOOM0031!G74</f>
        <v>201.654166666667</v>
      </c>
      <c r="D32" s="0" t="n">
        <f aca="false">C32-[1]Overview!$F$11+[1]Overview!$G$11</f>
        <v>200.040833333334</v>
      </c>
    </row>
    <row r="33" customFormat="false" ht="13.8" hidden="false" customHeight="false" outlineLevel="0" collapsed="false">
      <c r="C33" s="0" t="n">
        <f aca="false">[1]TimeComputationZOOM0031!G75</f>
        <v>0</v>
      </c>
      <c r="D33" s="0" t="n">
        <f aca="false">C33-[1]Overview!$F$11+[1]Overview!$G$11</f>
        <v>-1.61333333333333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0" t="n">
        <f aca="false">[1]TimeComputationZOOM0031!G76</f>
        <v>276.116666666667</v>
      </c>
      <c r="D34" s="0" t="n">
        <f aca="false">C34-[1]Overview!$F$11+[1]Overview!$G$11</f>
        <v>274.503333333334</v>
      </c>
    </row>
    <row r="35" customFormat="false" ht="13.8" hidden="false" customHeight="false" outlineLevel="0" collapsed="false">
      <c r="C35" s="0" t="n">
        <f aca="false">[1]TimeComputationZOOM0031!G83</f>
        <v>306.741666666667</v>
      </c>
      <c r="D35" s="0" t="n">
        <f aca="false">C35-[1]Overview!$F$11+[1]Overview!$G$11</f>
        <v>305.128333333334</v>
      </c>
    </row>
    <row r="36" customFormat="false" ht="13.8" hidden="false" customHeight="false" outlineLevel="0" collapsed="false">
      <c r="C36" s="0" t="n">
        <f aca="false">[1]TimeComputationZOOM0031!G84</f>
        <v>0</v>
      </c>
      <c r="D36" s="0" t="n">
        <f aca="false">C36-[1]Overview!$F$11+[1]Overview!$G$11</f>
        <v>-1.61333333333333</v>
      </c>
    </row>
    <row r="37" customFormat="false" ht="13.8" hidden="false" customHeight="false" outlineLevel="0" collapsed="false">
      <c r="A37" s="0" t="s">
        <v>292</v>
      </c>
      <c r="B37" s="0" t="s">
        <v>293</v>
      </c>
      <c r="C37" s="0" t="n">
        <f aca="false">[1]TimeComputationZOOM0031!G85</f>
        <v>355.008333333333</v>
      </c>
      <c r="D37" s="0" t="n">
        <f aca="false">C37-[1]Overview!$F$11+[1]Overview!$G$11</f>
        <v>353.395</v>
      </c>
    </row>
    <row r="38" customFormat="false" ht="13.8" hidden="false" customHeight="false" outlineLevel="0" collapsed="false">
      <c r="C38" s="0" t="n">
        <f aca="false">[1]TimeComputationZOOM0031!G86</f>
        <v>363.958333333333</v>
      </c>
      <c r="D38" s="0" t="n">
        <f aca="false">C38-[1]Overview!$F$11+[1]Overview!$G$11</f>
        <v>362.345</v>
      </c>
    </row>
    <row r="39" customFormat="false" ht="13.8" hidden="false" customHeight="false" outlineLevel="0" collapsed="false">
      <c r="C39" s="0" t="n">
        <f aca="false">[1]TimeComputationZOOM0031!G87</f>
        <v>0</v>
      </c>
      <c r="D39" s="0" t="n">
        <f aca="false">C39-[1]Overview!$F$11+[1]Overview!$G$11</f>
        <v>-1.61333333333333</v>
      </c>
    </row>
    <row r="40" customFormat="false" ht="13.8" hidden="false" customHeight="false" outlineLevel="0" collapsed="false">
      <c r="A40" s="1" t="s">
        <v>294</v>
      </c>
      <c r="B40" s="1" t="s">
        <v>284</v>
      </c>
      <c r="C40" s="0" t="n">
        <f aca="false">[1]TimeComputationZOOM0031!G88</f>
        <v>0</v>
      </c>
      <c r="D40" s="0" t="n">
        <f aca="false">C40-[1]Overview!$F$11+[1]Overview!$G$11</f>
        <v>-1.61333333333333</v>
      </c>
    </row>
    <row r="41" customFormat="false" ht="13.8" hidden="false" customHeight="false" outlineLevel="0" collapsed="false">
      <c r="A41" s="0" t="s">
        <v>295</v>
      </c>
      <c r="B41" s="0" t="s">
        <v>296</v>
      </c>
      <c r="C41" s="0" t="n">
        <f aca="false">[1]TimeComputationZOOM0031!G89</f>
        <v>214.033333333333</v>
      </c>
      <c r="D41" s="0" t="n">
        <f aca="false">C41-[1]Overview!$F$11+[1]Overview!$G$11</f>
        <v>212.42</v>
      </c>
    </row>
    <row r="42" customFormat="false" ht="13.8" hidden="false" customHeight="false" outlineLevel="0" collapsed="false">
      <c r="C42" s="0" t="n">
        <f aca="false">[1]TimeComputationZOOM0031!G100</f>
        <v>228.4</v>
      </c>
      <c r="D42" s="0" t="n">
        <f aca="false">C42-[1]Overview!$F$11+[1]Overview!$G$11</f>
        <v>226.786666666667</v>
      </c>
    </row>
    <row r="43" customFormat="false" ht="13.8" hidden="false" customHeight="false" outlineLevel="0" collapsed="false">
      <c r="C43" s="0" t="n">
        <f aca="false">[1]TimeComputationZOOM0031!G101</f>
        <v>0</v>
      </c>
      <c r="D43" s="0" t="n">
        <f aca="false">C43-[1]Overview!$F$11+[1]Overview!$G$11</f>
        <v>-1.61333333333333</v>
      </c>
    </row>
    <row r="44" customFormat="false" ht="13.8" hidden="false" customHeight="false" outlineLevel="0" collapsed="false">
      <c r="A44" s="0" t="s">
        <v>297</v>
      </c>
      <c r="B44" s="0" t="s">
        <v>298</v>
      </c>
      <c r="C44" s="0" t="n">
        <f aca="false">[1]TimeComputationZOOM0031!G102</f>
        <v>347.1625</v>
      </c>
      <c r="D44" s="0" t="n">
        <f aca="false">C44-[1]Overview!$F$11+[1]Overview!$G$11</f>
        <v>345.549166666667</v>
      </c>
    </row>
    <row r="45" customFormat="false" ht="13.8" hidden="false" customHeight="false" outlineLevel="0" collapsed="false">
      <c r="C45" s="0" t="n">
        <f aca="false">[1]TimeComputationZOOM0031!G103</f>
        <v>355.008333333333</v>
      </c>
      <c r="D45" s="0" t="n">
        <f aca="false">C45-[1]Overview!$F$11+[1]Overview!$G$11</f>
        <v>353.395</v>
      </c>
    </row>
    <row r="46" customFormat="false" ht="13.8" hidden="false" customHeight="false" outlineLevel="0" collapsed="false">
      <c r="C46" s="0" t="n">
        <f aca="false">[1]TimeComputationZOOM0031!G104</f>
        <v>0</v>
      </c>
      <c r="D46" s="0" t="n">
        <f aca="false">C46-[1]Overview!$F$11+[1]Overview!$G$11</f>
        <v>-1.61333333333333</v>
      </c>
    </row>
    <row r="47" customFormat="false" ht="13.8" hidden="false" customHeight="false" outlineLevel="0" collapsed="false">
      <c r="A47" s="1" t="s">
        <v>299</v>
      </c>
      <c r="C47" s="0" t="n">
        <f aca="false">[1]TimeComputationZOOM0031!G105</f>
        <v>0</v>
      </c>
      <c r="D47" s="0" t="n">
        <f aca="false">C47-[1]Overview!$F$11+[1]Overview!$G$11</f>
        <v>-1.61333333333333</v>
      </c>
    </row>
    <row r="48" customFormat="false" ht="13.8" hidden="false" customHeight="false" outlineLevel="0" collapsed="false">
      <c r="A48" s="3" t="s">
        <v>300</v>
      </c>
      <c r="B48" s="0" t="s">
        <v>301</v>
      </c>
      <c r="C48" s="0" t="n">
        <f aca="false">[1]TimeComputationZOOM0031!G106</f>
        <v>328.333333333333</v>
      </c>
      <c r="D48" s="0" t="n">
        <f aca="false">C48-[1]Overview!$F$11+[1]Overview!$G$11</f>
        <v>326.72</v>
      </c>
    </row>
    <row r="49" customFormat="false" ht="13.8" hidden="false" customHeight="false" outlineLevel="0" collapsed="false">
      <c r="C49" s="0" t="n">
        <f aca="false">[1]TimeComputationZOOM0031!G113</f>
        <v>347.1625</v>
      </c>
      <c r="D49" s="0" t="n">
        <f aca="false">C49-[1]Overview!$F$11+[1]Overview!$G$11</f>
        <v>345.549166666667</v>
      </c>
    </row>
    <row r="50" customFormat="false" ht="13.8" hidden="false" customHeight="false" outlineLevel="0" collapsed="false">
      <c r="A50" s="3"/>
      <c r="C50" s="0" t="n">
        <f aca="false">[1]TimeComputationZOOM0031!G114</f>
        <v>0</v>
      </c>
      <c r="D50" s="0" t="n">
        <f aca="false">C50-[1]Overview!$F$11+[1]Overview!$G$11</f>
        <v>-1.61333333333333</v>
      </c>
    </row>
    <row r="51" customFormat="false" ht="13.8" hidden="false" customHeight="false" outlineLevel="0" collapsed="false">
      <c r="A51" s="3" t="s">
        <v>302</v>
      </c>
      <c r="B51" s="0" t="s">
        <v>293</v>
      </c>
      <c r="C51" s="0" t="n">
        <f aca="false">[1]TimeComputationZOOM0031!G115</f>
        <v>368.8625</v>
      </c>
      <c r="D51" s="0" t="n">
        <f aca="false">C51-[1]Overview!$F$11+[1]Overview!$G$11</f>
        <v>367.249166666667</v>
      </c>
    </row>
    <row r="52" customFormat="false" ht="13.8" hidden="false" customHeight="false" outlineLevel="0" collapsed="false">
      <c r="A52" s="3"/>
      <c r="C52" s="0" t="n">
        <f aca="false">[1]TimeComputationZOOM0031!G116</f>
        <v>373.595833333333</v>
      </c>
      <c r="D52" s="0" t="n">
        <f aca="false">C52-[1]Overview!$F$11+[1]Overview!$G$11</f>
        <v>371.9825</v>
      </c>
    </row>
    <row r="53" customFormat="false" ht="13.8" hidden="false" customHeight="false" outlineLevel="0" collapsed="false">
      <c r="A53" s="3"/>
      <c r="C53" s="0" t="n">
        <f aca="false">[1]TimeComputationZOOM0031!G117</f>
        <v>0</v>
      </c>
      <c r="D53" s="0" t="n">
        <f aca="false">C53-[1]Overview!$F$11+[1]Overview!$G$11</f>
        <v>-1.61333333333333</v>
      </c>
    </row>
    <row r="54" customFormat="false" ht="13.8" hidden="false" customHeight="false" outlineLevel="0" collapsed="false">
      <c r="A54" s="14" t="s">
        <v>303</v>
      </c>
      <c r="C54" s="0" t="n">
        <f aca="false">[1]TimeComputationZOOM0031!G118</f>
        <v>0</v>
      </c>
      <c r="D54" s="0" t="n">
        <f aca="false">C54-[1]Overview!$F$11+[1]Overview!$G$11</f>
        <v>-1.61333333333333</v>
      </c>
    </row>
    <row r="55" customFormat="false" ht="13.8" hidden="false" customHeight="false" outlineLevel="0" collapsed="false">
      <c r="A55" s="1" t="s">
        <v>304</v>
      </c>
      <c r="C55" s="0" t="n">
        <f aca="false">[1]TimeComputationZOOM0031!G119</f>
        <v>0</v>
      </c>
      <c r="D55" s="0" t="n">
        <f aca="false">C55-[1]Overview!$F$11+[1]Overview!$G$11</f>
        <v>-1.61333333333333</v>
      </c>
    </row>
    <row r="56" customFormat="false" ht="13.8" hidden="false" customHeight="false" outlineLevel="0" collapsed="false">
      <c r="A56" s="0" t="s">
        <v>305</v>
      </c>
      <c r="C56" s="0" t="n">
        <f aca="false">[1]TimeComputationZOOM0031!G120</f>
        <v>430.5125</v>
      </c>
      <c r="D56" s="0" t="n">
        <f aca="false">C56-[1]Overview!$F$11+[1]Overview!$G$11</f>
        <v>428.899166666667</v>
      </c>
    </row>
    <row r="57" customFormat="false" ht="13.8" hidden="false" customHeight="false" outlineLevel="0" collapsed="false">
      <c r="C57" s="0" t="n">
        <f aca="false">[1]TimeComputationZOOM0031!G121</f>
        <v>447.175</v>
      </c>
      <c r="D57" s="0" t="n">
        <f aca="false">C57-[1]Overview!$F$11+[1]Overview!$G$11</f>
        <v>445.561666666667</v>
      </c>
    </row>
    <row r="58" customFormat="false" ht="13.8" hidden="false" customHeight="false" outlineLevel="0" collapsed="false">
      <c r="A58" s="0" t="s">
        <v>306</v>
      </c>
      <c r="C58" s="0" t="n">
        <f aca="false">[1]TimeComputationZOOM0031!G122</f>
        <v>514.7</v>
      </c>
      <c r="D58" s="0" t="n">
        <f aca="false">C58-[1]Overview!$F$11+[1]Overview!$G$11</f>
        <v>513.086666666667</v>
      </c>
    </row>
    <row r="59" customFormat="false" ht="13.8" hidden="false" customHeight="false" outlineLevel="0" collapsed="false">
      <c r="C59" s="0" t="n">
        <f aca="false">[1]TimeComputationZOOM0031!G123</f>
        <v>536.125</v>
      </c>
      <c r="D59" s="0" t="n">
        <f aca="false">C59-[1]Overview!$F$11+[1]Overview!$G$11</f>
        <v>534.511666666667</v>
      </c>
    </row>
    <row r="60" customFormat="false" ht="13.8" hidden="false" customHeight="false" outlineLevel="0" collapsed="false">
      <c r="A60" s="1" t="s">
        <v>278</v>
      </c>
      <c r="C60" s="0" t="n">
        <f aca="false">[1]TimeComputationZOOM0031!G124</f>
        <v>0</v>
      </c>
      <c r="D60" s="0" t="n">
        <f aca="false">C60-[1]Overview!$F$11+[1]Overview!$G$11</f>
        <v>-1.61333333333333</v>
      </c>
    </row>
    <row r="61" customFormat="false" ht="13.8" hidden="false" customHeight="false" outlineLevel="0" collapsed="false">
      <c r="A61" s="0" t="s">
        <v>307</v>
      </c>
      <c r="C61" s="0" t="n">
        <f aca="false">[1]TimeComputationZOOM0031!G125</f>
        <v>447.175</v>
      </c>
      <c r="D61" s="0" t="n">
        <f aca="false">C61-[1]Overview!$F$11+[1]Overview!$G$11</f>
        <v>445.561666666667</v>
      </c>
    </row>
    <row r="62" customFormat="false" ht="13.8" hidden="false" customHeight="false" outlineLevel="0" collapsed="false">
      <c r="C62" s="0" t="n">
        <f aca="false">[1]TimeComputationZOOM0031!G126</f>
        <v>453.895833333333</v>
      </c>
      <c r="D62" s="0" t="n">
        <f aca="false">C62-[1]Overview!$F$11+[1]Overview!$G$11</f>
        <v>452.2825</v>
      </c>
    </row>
    <row r="63" customFormat="false" ht="13.8" hidden="false" customHeight="false" outlineLevel="0" collapsed="false">
      <c r="A63" s="0" t="s">
        <v>308</v>
      </c>
      <c r="C63" s="0" t="n">
        <f aca="false">[1]TimeComputationZOOM0031!G127</f>
        <v>536.125</v>
      </c>
      <c r="D63" s="0" t="n">
        <f aca="false">C63-[1]Overview!$F$11+[1]Overview!$G$11</f>
        <v>534.511666666667</v>
      </c>
    </row>
    <row r="64" customFormat="false" ht="13.8" hidden="false" customHeight="false" outlineLevel="0" collapsed="false">
      <c r="C64" s="0" t="n">
        <f aca="false">[1]TimeComputationZOOM0031!G128</f>
        <v>542.9125</v>
      </c>
      <c r="D64" s="0" t="n">
        <f aca="false">C64-[1]Overview!$F$11+[1]Overview!$G$11</f>
        <v>541.299166666667</v>
      </c>
    </row>
    <row r="65" customFormat="false" ht="13.8" hidden="false" customHeight="false" outlineLevel="0" collapsed="false">
      <c r="A65" s="1" t="s">
        <v>283</v>
      </c>
      <c r="C65" s="0" t="n">
        <f aca="false">[1]TimeComputationZOOM0031!G129</f>
        <v>0</v>
      </c>
      <c r="D65" s="0" t="n">
        <f aca="false">C65-[1]Overview!$F$11+[1]Overview!$G$11</f>
        <v>-1.61333333333333</v>
      </c>
    </row>
    <row r="66" customFormat="false" ht="13.8" hidden="false" customHeight="false" outlineLevel="0" collapsed="false">
      <c r="A66" s="0" t="s">
        <v>309</v>
      </c>
      <c r="C66" s="0" t="n">
        <f aca="false">[1]TimeComputationZOOM0031!G130</f>
        <v>453.895833333333</v>
      </c>
      <c r="D66" s="0" t="n">
        <f aca="false">C66-[1]Overview!$F$11+[1]Overview!$G$11</f>
        <v>452.2825</v>
      </c>
    </row>
    <row r="67" customFormat="false" ht="13.8" hidden="false" customHeight="false" outlineLevel="0" collapsed="false">
      <c r="C67" s="0" t="n">
        <f aca="false">[1]TimeComputationZOOM0031!G131</f>
        <v>473.420833333333</v>
      </c>
      <c r="D67" s="0" t="n">
        <f aca="false">C67-[1]Overview!$F$11+[1]Overview!$G$11</f>
        <v>471.8075</v>
      </c>
    </row>
    <row r="68" customFormat="false" ht="13.8" hidden="false" customHeight="false" outlineLevel="0" collapsed="false">
      <c r="A68" s="0" t="s">
        <v>310</v>
      </c>
      <c r="C68" s="0" t="n">
        <f aca="false">[1]TimeComputationZOOM0031!G132</f>
        <v>542.9125</v>
      </c>
      <c r="D68" s="0" t="n">
        <f aca="false">C68-[1]Overview!$F$11+[1]Overview!$G$11</f>
        <v>541.299166666667</v>
      </c>
    </row>
    <row r="69" customFormat="false" ht="13.8" hidden="false" customHeight="false" outlineLevel="0" collapsed="false">
      <c r="C69" s="0" t="n">
        <f aca="false">[1]TimeComputationZOOM0031!G133</f>
        <v>562.3125</v>
      </c>
      <c r="D69" s="0" t="n">
        <f aca="false">C69-[1]Overview!$F$11+[1]Overview!$G$11</f>
        <v>560.699166666667</v>
      </c>
    </row>
    <row r="70" customFormat="false" ht="13.8" hidden="false" customHeight="false" outlineLevel="0" collapsed="false">
      <c r="A70" s="1" t="s">
        <v>287</v>
      </c>
      <c r="C70" s="0" t="n">
        <f aca="false">[1]TimeComputationZOOM0031!G134</f>
        <v>0</v>
      </c>
      <c r="D70" s="0" t="n">
        <f aca="false">C70-[1]Overview!$F$11+[1]Overview!$G$11</f>
        <v>-1.61333333333333</v>
      </c>
    </row>
    <row r="71" customFormat="false" ht="13.8" hidden="false" customHeight="false" outlineLevel="0" collapsed="false">
      <c r="A71" s="0" t="s">
        <v>311</v>
      </c>
      <c r="C71" s="0" t="n">
        <f aca="false">[1]TimeComputationZOOM0031!G135</f>
        <v>0</v>
      </c>
      <c r="D71" s="0" t="n">
        <f aca="false">C71-[1]Overview!$F$11+[1]Overview!$G$11</f>
        <v>-1.61333333333333</v>
      </c>
    </row>
    <row r="72" customFormat="false" ht="13.8" hidden="false" customHeight="false" outlineLevel="0" collapsed="false">
      <c r="C72" s="0" t="n">
        <f aca="false">[1]TimeComputationZOOM0031!G136</f>
        <v>0</v>
      </c>
      <c r="D72" s="0" t="n">
        <f aca="false">C72-[1]Overview!$F$11+[1]Overview!$G$11</f>
        <v>-1.61333333333333</v>
      </c>
    </row>
    <row r="73" customFormat="false" ht="13.8" hidden="false" customHeight="false" outlineLevel="0" collapsed="false">
      <c r="A73" s="0" t="s">
        <v>312</v>
      </c>
      <c r="C73" s="0" t="n">
        <f aca="false">[1]TimeComputationZOOM0031!G137</f>
        <v>562.3125</v>
      </c>
      <c r="D73" s="0" t="n">
        <f aca="false">C73-[1]Overview!$F$11+[1]Overview!$G$11</f>
        <v>560.699166666667</v>
      </c>
    </row>
    <row r="74" customFormat="false" ht="13.8" hidden="false" customHeight="false" outlineLevel="0" collapsed="false">
      <c r="C74" s="0" t="n">
        <f aca="false">[1]TimeComputationZOOM0031!G138</f>
        <v>573.970833333333</v>
      </c>
      <c r="D74" s="0" t="n">
        <f aca="false">C74-[1]Overview!$F$11+[1]Overview!$G$11</f>
        <v>572.3575</v>
      </c>
    </row>
    <row r="75" customFormat="false" ht="13.8" hidden="false" customHeight="false" outlineLevel="0" collapsed="false">
      <c r="A75" s="0" t="s">
        <v>313</v>
      </c>
      <c r="C75" s="0" t="n">
        <f aca="false">[1]TimeComputationZOOM0031!G139</f>
        <v>573.970833333333</v>
      </c>
      <c r="D75" s="0" t="n">
        <f aca="false">C75-[1]Overview!$F$11+[1]Overview!$G$11</f>
        <v>572.3575</v>
      </c>
    </row>
    <row r="76" customFormat="false" ht="13.8" hidden="false" customHeight="false" outlineLevel="0" collapsed="false">
      <c r="C76" s="0" t="n">
        <f aca="false">[1]TimeComputationZOOM0031!G140</f>
        <v>592.979166666667</v>
      </c>
      <c r="D76" s="0" t="n">
        <f aca="false">C76-[1]Overview!$F$11+[1]Overview!$G$11</f>
        <v>591.365833333334</v>
      </c>
    </row>
    <row r="77" customFormat="false" ht="13.8" hidden="false" customHeight="false" outlineLevel="0" collapsed="false">
      <c r="A77" s="0" t="s">
        <v>314</v>
      </c>
      <c r="C77" s="0" t="n">
        <f aca="false">[1]TimeComputationZOOM0031!G141</f>
        <v>640.270833333333</v>
      </c>
      <c r="D77" s="0" t="n">
        <f aca="false">C77-[1]Overview!$F$11+[1]Overview!$G$11</f>
        <v>638.6575</v>
      </c>
    </row>
    <row r="78" customFormat="false" ht="13.8" hidden="false" customHeight="false" outlineLevel="0" collapsed="false">
      <c r="C78" s="0" t="n">
        <f aca="false">[1]TimeComputationZOOM0031!G142</f>
        <v>649.295833333333</v>
      </c>
      <c r="D78" s="0" t="n">
        <f aca="false">C78-[1]Overview!$F$11+[1]Overview!$G$11</f>
        <v>647.6825</v>
      </c>
    </row>
    <row r="79" customFormat="false" ht="13.8" hidden="false" customHeight="false" outlineLevel="0" collapsed="false">
      <c r="A79" s="1" t="s">
        <v>315</v>
      </c>
      <c r="C79" s="0" t="n">
        <f aca="false">[1]TimeComputationZOOM0031!G143</f>
        <v>0</v>
      </c>
      <c r="D79" s="0" t="n">
        <f aca="false">C79-[1]Overview!$F$11+[1]Overview!$G$11</f>
        <v>-1.61333333333333</v>
      </c>
    </row>
    <row r="80" customFormat="false" ht="13.8" hidden="false" customHeight="false" outlineLevel="0" collapsed="false">
      <c r="A80" s="0" t="s">
        <v>316</v>
      </c>
      <c r="C80" s="0" t="n">
        <f aca="false">[1]TimeComputationZOOM0031!G144</f>
        <v>500.383333333333</v>
      </c>
      <c r="D80" s="0" t="n">
        <f aca="false">C80-[1]Overview!$F$11+[1]Overview!$G$11</f>
        <v>498.77</v>
      </c>
    </row>
    <row r="81" customFormat="false" ht="13.8" hidden="false" customHeight="false" outlineLevel="0" collapsed="false">
      <c r="C81" s="0" t="n">
        <f aca="false">[1]TimeComputationZOOM0031!G145</f>
        <v>514.7</v>
      </c>
      <c r="D81" s="0" t="n">
        <f aca="false">C81-[1]Overview!$F$11+[1]Overview!$G$11</f>
        <v>513.086666666667</v>
      </c>
    </row>
    <row r="82" customFormat="false" ht="13.8" hidden="false" customHeight="false" outlineLevel="0" collapsed="false">
      <c r="A82" s="0" t="s">
        <v>317</v>
      </c>
      <c r="C82" s="0" t="n">
        <f aca="false">[1]TimeComputationZOOM0031!G146</f>
        <v>632.454166666667</v>
      </c>
      <c r="D82" s="0" t="n">
        <f aca="false">C82-[1]Overview!$F$11+[1]Overview!$G$11</f>
        <v>630.840833333334</v>
      </c>
    </row>
    <row r="83" customFormat="false" ht="13.8" hidden="false" customHeight="false" outlineLevel="0" collapsed="false">
      <c r="C83" s="0" t="n">
        <f aca="false">[1]TimeComputationZOOM0031!G147</f>
        <v>640.270833333333</v>
      </c>
      <c r="D83" s="0" t="n">
        <f aca="false">C83-[1]Overview!$F$11+[1]Overview!$G$11</f>
        <v>638.6575</v>
      </c>
    </row>
    <row r="84" customFormat="false" ht="13.8" hidden="false" customHeight="false" outlineLevel="0" collapsed="false">
      <c r="A84" s="1" t="s">
        <v>299</v>
      </c>
      <c r="C84" s="0" t="n">
        <f aca="false">[1]TimeComputationZOOM0031!G148</f>
        <v>0</v>
      </c>
      <c r="D84" s="0" t="n">
        <f aca="false">C84-[1]Overview!$F$11+[1]Overview!$G$11</f>
        <v>-1.61333333333333</v>
      </c>
    </row>
    <row r="85" customFormat="false" ht="13.8" hidden="false" customHeight="false" outlineLevel="0" collapsed="false">
      <c r="A85" s="3" t="s">
        <v>318</v>
      </c>
      <c r="C85" s="0" t="n">
        <f aca="false">[1]TimeComputationZOOM0031!G149</f>
        <v>614.0375</v>
      </c>
      <c r="D85" s="0" t="n">
        <f aca="false">C85-[1]Overview!$F$11+[1]Overview!$G$11</f>
        <v>612.424166666667</v>
      </c>
    </row>
    <row r="86" customFormat="false" ht="13.8" hidden="false" customHeight="false" outlineLevel="0" collapsed="false">
      <c r="A86" s="3"/>
      <c r="C86" s="0" t="n">
        <f aca="false">[1]TimeComputationZOOM0031!G150</f>
        <v>632.454166666667</v>
      </c>
      <c r="D86" s="0" t="n">
        <f aca="false">C86-[1]Overview!$F$11+[1]Overview!$G$11</f>
        <v>630.840833333334</v>
      </c>
    </row>
    <row r="87" customFormat="false" ht="13.8" hidden="false" customHeight="false" outlineLevel="0" collapsed="false">
      <c r="A87" s="3" t="s">
        <v>319</v>
      </c>
      <c r="C87" s="0" t="n">
        <f aca="false">[1]TimeComputationZOOM0031!G151</f>
        <v>654.358333333333</v>
      </c>
      <c r="D87" s="0" t="n">
        <f aca="false">C87-[1]Overview!$F$11+[1]Overview!$G$11</f>
        <v>652.745</v>
      </c>
    </row>
    <row r="88" customFormat="false" ht="13.8" hidden="false" customHeight="false" outlineLevel="0" collapsed="false">
      <c r="A88" s="3"/>
      <c r="C88" s="0" t="n">
        <f aca="false">[1]TimeComputationZOOM0031!G152</f>
        <v>658.916666666667</v>
      </c>
      <c r="D88" s="0" t="n">
        <f aca="false">C88-[1]Overview!$F$11+[1]Overview!$G$11</f>
        <v>657.303333333334</v>
      </c>
    </row>
    <row r="89" customFormat="false" ht="13.8" hidden="false" customHeight="false" outlineLevel="0" collapsed="false">
      <c r="A89" s="14" t="s">
        <v>320</v>
      </c>
      <c r="C89" s="0" t="n">
        <f aca="false">[1]TimeComputationZOOM0031!G153</f>
        <v>0</v>
      </c>
      <c r="D89" s="0" t="n">
        <f aca="false">C89-[1]Overview!$F$11+[1]Overview!$G$11</f>
        <v>-1.61333333333333</v>
      </c>
    </row>
    <row r="90" customFormat="false" ht="13.8" hidden="false" customHeight="false" outlineLevel="0" collapsed="false">
      <c r="A90" s="0" t="s">
        <v>321</v>
      </c>
      <c r="C90" s="0" t="n">
        <f aca="false">[1]TimeComputationZOOM0031!G154</f>
        <v>686.979166666667</v>
      </c>
      <c r="D90" s="0" t="n">
        <f aca="false">C90-[1]Overview!$F$11+[1]Overview!$G$11</f>
        <v>685.365833333334</v>
      </c>
    </row>
    <row r="91" customFormat="false" ht="13.8" hidden="false" customHeight="false" outlineLevel="0" collapsed="false">
      <c r="C91" s="0" t="n">
        <f aca="false">[1]TimeComputationZOOM0031!G155</f>
        <v>725.229166666667</v>
      </c>
      <c r="D91" s="0" t="n">
        <f aca="false">C91-[1]Overview!$F$11+[1]Overview!$G$11</f>
        <v>723.615833333334</v>
      </c>
    </row>
    <row r="92" customFormat="false" ht="13.8" hidden="false" customHeight="false" outlineLevel="0" collapsed="false">
      <c r="A92" s="14" t="s">
        <v>322</v>
      </c>
      <c r="C92" s="0" t="n">
        <f aca="false">[1]TimeComputationZOOM0031!G156</f>
        <v>0</v>
      </c>
      <c r="D92" s="0" t="n">
        <f aca="false">C92-[1]Overview!$F$11+[1]Overview!$G$11</f>
        <v>-1.61333333333333</v>
      </c>
    </row>
    <row r="93" customFormat="false" ht="13.8" hidden="false" customHeight="false" outlineLevel="0" collapsed="false">
      <c r="A93" s="1" t="s">
        <v>273</v>
      </c>
      <c r="C93" s="0" t="n">
        <f aca="false">[1]TimeComputationZOOM0031!G157</f>
        <v>0</v>
      </c>
      <c r="D93" s="0" t="n">
        <f aca="false">C93-[1]Overview!$F$11+[1]Overview!$G$11</f>
        <v>-1.61333333333333</v>
      </c>
    </row>
    <row r="94" customFormat="false" ht="13.8" hidden="false" customHeight="false" outlineLevel="0" collapsed="false">
      <c r="A94" s="0" t="s">
        <v>323</v>
      </c>
      <c r="C94" s="0" t="n">
        <f aca="false">[1]TimeComputationZOOM0031!G158</f>
        <v>738.345833333333</v>
      </c>
      <c r="D94" s="0" t="n">
        <f aca="false">C94-[1]Overview!$F$11+[1]Overview!$G$11</f>
        <v>736.7325</v>
      </c>
    </row>
    <row r="95" customFormat="false" ht="13.8" hidden="false" customHeight="false" outlineLevel="0" collapsed="false">
      <c r="C95" s="0" t="n">
        <f aca="false">[1]TimeComputationZOOM0031!G159</f>
        <v>755.075</v>
      </c>
      <c r="D95" s="0" t="n">
        <f aca="false">C95-[1]Overview!$F$11+[1]Overview!$G$11</f>
        <v>753.461666666667</v>
      </c>
    </row>
    <row r="96" customFormat="false" ht="13.8" hidden="false" customHeight="false" outlineLevel="0" collapsed="false">
      <c r="A96" s="0" t="s">
        <v>324</v>
      </c>
      <c r="C96" s="0" t="n">
        <f aca="false">[1]TimeComputationZOOM0031!G160</f>
        <v>820.3375</v>
      </c>
      <c r="D96" s="0" t="n">
        <f aca="false">C96-[1]Overview!$F$11+[1]Overview!$G$11</f>
        <v>818.724166666667</v>
      </c>
    </row>
    <row r="97" customFormat="false" ht="13.8" hidden="false" customHeight="false" outlineLevel="0" collapsed="false">
      <c r="C97" s="0" t="n">
        <f aca="false">[1]TimeComputationZOOM0031!G161</f>
        <v>841.4</v>
      </c>
      <c r="D97" s="0" t="n">
        <f aca="false">C97-[1]Overview!$F$11+[1]Overview!$G$11</f>
        <v>839.786666666667</v>
      </c>
    </row>
    <row r="98" customFormat="false" ht="13.8" hidden="false" customHeight="false" outlineLevel="0" collapsed="false">
      <c r="A98" s="1" t="s">
        <v>325</v>
      </c>
      <c r="C98" s="0" t="n">
        <f aca="false">[1]TimeComputationZOOM0031!G162</f>
        <v>0</v>
      </c>
      <c r="D98" s="0" t="n">
        <f aca="false">C98-[1]Overview!$F$11+[1]Overview!$G$11</f>
        <v>-1.61333333333333</v>
      </c>
    </row>
    <row r="99" customFormat="false" ht="13.8" hidden="false" customHeight="false" outlineLevel="0" collapsed="false">
      <c r="A99" s="0" t="s">
        <v>326</v>
      </c>
      <c r="C99" s="0" t="n">
        <f aca="false">[1]TimeComputationZOOM0031!G163</f>
        <v>755.075</v>
      </c>
      <c r="D99" s="0" t="n">
        <f aca="false">C99-[1]Overview!$F$11+[1]Overview!$G$11</f>
        <v>753.461666666667</v>
      </c>
    </row>
    <row r="100" customFormat="false" ht="13.8" hidden="false" customHeight="false" outlineLevel="0" collapsed="false">
      <c r="C100" s="0" t="n">
        <f aca="false">[1]TimeComputationZOOM0031!G164</f>
        <v>761.758333333333</v>
      </c>
      <c r="D100" s="0" t="n">
        <f aca="false">C100-[1]Overview!$F$11+[1]Overview!$G$11</f>
        <v>760.145</v>
      </c>
    </row>
    <row r="101" customFormat="false" ht="13.8" hidden="false" customHeight="false" outlineLevel="0" collapsed="false">
      <c r="A101" s="0" t="s">
        <v>327</v>
      </c>
      <c r="C101" s="0" t="n">
        <f aca="false">[1]TimeComputationZOOM0031!G165</f>
        <v>841.4</v>
      </c>
      <c r="D101" s="0" t="n">
        <f aca="false">C101-[1]Overview!$F$11+[1]Overview!$G$11</f>
        <v>839.786666666667</v>
      </c>
    </row>
    <row r="102" customFormat="false" ht="13.8" hidden="false" customHeight="false" outlineLevel="0" collapsed="false">
      <c r="C102" s="0" t="n">
        <f aca="false">[1]TimeComputationZOOM0031!G166</f>
        <v>848.058333333333</v>
      </c>
      <c r="D102" s="0" t="n">
        <f aca="false">C102-[1]Overview!$F$11+[1]Overview!$G$11</f>
        <v>846.445</v>
      </c>
    </row>
    <row r="103" customFormat="false" ht="13.8" hidden="false" customHeight="false" outlineLevel="0" collapsed="false">
      <c r="A103" s="1" t="s">
        <v>328</v>
      </c>
      <c r="C103" s="0" t="n">
        <f aca="false">[1]TimeComputationZOOM0031!G167</f>
        <v>0</v>
      </c>
      <c r="D103" s="0" t="n">
        <f aca="false">C103-[1]Overview!$F$11+[1]Overview!$G$11</f>
        <v>-1.61333333333333</v>
      </c>
    </row>
    <row r="104" customFormat="false" ht="13.8" hidden="false" customHeight="false" outlineLevel="0" collapsed="false">
      <c r="A104" s="0" t="s">
        <v>329</v>
      </c>
      <c r="C104" s="0" t="n">
        <f aca="false">[1]TimeComputationZOOM0031!G168</f>
        <v>761.758333333333</v>
      </c>
      <c r="D104" s="0" t="n">
        <f aca="false">C104-[1]Overview!$F$11+[1]Overview!$G$11</f>
        <v>760.145</v>
      </c>
    </row>
    <row r="105" customFormat="false" ht="13.8" hidden="false" customHeight="false" outlineLevel="0" collapsed="false">
      <c r="C105" s="0" t="n">
        <f aca="false">[1]TimeComputationZOOM0031!G169</f>
        <v>780.983333333333</v>
      </c>
      <c r="D105" s="0" t="n">
        <f aca="false">C105-[1]Overview!$F$11+[1]Overview!$G$11</f>
        <v>779.37</v>
      </c>
    </row>
    <row r="106" customFormat="false" ht="13.8" hidden="false" customHeight="false" outlineLevel="0" collapsed="false">
      <c r="A106" s="0" t="s">
        <v>330</v>
      </c>
      <c r="C106" s="0" t="n">
        <f aca="false">[1]TimeComputationZOOM0031!G170</f>
        <v>848.058333333333</v>
      </c>
      <c r="D106" s="0" t="n">
        <f aca="false">C106-[1]Overview!$F$11+[1]Overview!$G$11</f>
        <v>846.445</v>
      </c>
    </row>
    <row r="107" customFormat="false" ht="13.8" hidden="false" customHeight="false" outlineLevel="0" collapsed="false">
      <c r="C107" s="0" t="n">
        <f aca="false">[1]TimeComputationZOOM0031!G171</f>
        <v>867.404166666667</v>
      </c>
      <c r="D107" s="0" t="n">
        <f aca="false">C107-[1]Overview!$F$11+[1]Overview!$G$11</f>
        <v>865.790833333334</v>
      </c>
    </row>
    <row r="108" customFormat="false" ht="13.8" hidden="false" customHeight="false" outlineLevel="0" collapsed="false">
      <c r="A108" s="1" t="s">
        <v>331</v>
      </c>
      <c r="C108" s="0" t="n">
        <f aca="false">[1]TimeComputationZOOM0031!G172</f>
        <v>0</v>
      </c>
      <c r="D108" s="0" t="n">
        <f aca="false">C108-[1]Overview!$F$11+[1]Overview!$G$11</f>
        <v>-1.61333333333333</v>
      </c>
    </row>
    <row r="109" customFormat="false" ht="13.8" hidden="false" customHeight="false" outlineLevel="0" collapsed="false">
      <c r="A109" s="0" t="s">
        <v>332</v>
      </c>
      <c r="C109" s="0" t="n">
        <f aca="false">[1]TimeComputationZOOM0031!G173</f>
        <v>0</v>
      </c>
      <c r="D109" s="0" t="n">
        <f aca="false">C109-[1]Overview!$F$11+[1]Overview!$G$11</f>
        <v>-1.61333333333333</v>
      </c>
    </row>
    <row r="110" customFormat="false" ht="13.8" hidden="false" customHeight="false" outlineLevel="0" collapsed="false">
      <c r="C110" s="0" t="n">
        <f aca="false">[1]TimeComputationZOOM0031!G174</f>
        <v>0</v>
      </c>
      <c r="D110" s="0" t="n">
        <f aca="false">C110-[1]Overview!$F$11+[1]Overview!$G$11</f>
        <v>-1.61333333333333</v>
      </c>
    </row>
    <row r="111" customFormat="false" ht="13.8" hidden="false" customHeight="false" outlineLevel="0" collapsed="false">
      <c r="A111" s="0" t="s">
        <v>333</v>
      </c>
      <c r="C111" s="0" t="n">
        <f aca="false">[1]TimeComputationZOOM0031!G175</f>
        <v>867.404166666667</v>
      </c>
      <c r="D111" s="0" t="n">
        <f aca="false">C111-[1]Overview!$F$11+[1]Overview!$G$11</f>
        <v>865.790833333334</v>
      </c>
    </row>
    <row r="112" customFormat="false" ht="13.8" hidden="false" customHeight="false" outlineLevel="0" collapsed="false">
      <c r="C112" s="0" t="n">
        <f aca="false">[1]TimeComputationZOOM0031!G176</f>
        <v>878.808333333333</v>
      </c>
      <c r="D112" s="0" t="n">
        <f aca="false">C112-[1]Overview!$F$11+[1]Overview!$G$11</f>
        <v>877.195</v>
      </c>
    </row>
    <row r="113" customFormat="false" ht="13.8" hidden="false" customHeight="false" outlineLevel="0" collapsed="false">
      <c r="A113" s="0" t="s">
        <v>334</v>
      </c>
      <c r="C113" s="0" t="n">
        <f aca="false">[1]TimeComputationZOOM0031!G177</f>
        <v>878.808333333333</v>
      </c>
      <c r="D113" s="0" t="n">
        <f aca="false">C113-[1]Overview!$F$11+[1]Overview!$G$11</f>
        <v>877.195</v>
      </c>
    </row>
    <row r="114" customFormat="false" ht="13.8" hidden="false" customHeight="false" outlineLevel="0" collapsed="false">
      <c r="C114" s="0" t="n">
        <f aca="false">[1]TimeComputationZOOM0031!G178</f>
        <v>897.645833333333</v>
      </c>
      <c r="D114" s="0" t="n">
        <f aca="false">C114-[1]Overview!$F$11+[1]Overview!$G$11</f>
        <v>896.0325</v>
      </c>
    </row>
    <row r="115" customFormat="false" ht="13.8" hidden="false" customHeight="false" outlineLevel="0" collapsed="false">
      <c r="A115" s="0" t="s">
        <v>335</v>
      </c>
      <c r="C115" s="0" t="n">
        <f aca="false">[1]TimeComputationZOOM0031!G179</f>
        <v>943.316666666667</v>
      </c>
      <c r="D115" s="0" t="n">
        <f aca="false">C115-[1]Overview!$F$11+[1]Overview!$G$11</f>
        <v>941.703333333334</v>
      </c>
    </row>
    <row r="116" customFormat="false" ht="13.8" hidden="false" customHeight="false" outlineLevel="0" collapsed="false">
      <c r="C116" s="0" t="n">
        <f aca="false">[1]TimeComputationZOOM0031!G180</f>
        <v>952.304166666667</v>
      </c>
      <c r="D116" s="0" t="n">
        <f aca="false">C116-[1]Overview!$F$11+[1]Overview!$G$11</f>
        <v>950.690833333334</v>
      </c>
    </row>
    <row r="117" customFormat="false" ht="13.8" hidden="false" customHeight="false" outlineLevel="0" collapsed="false">
      <c r="A117" s="1" t="s">
        <v>315</v>
      </c>
      <c r="C117" s="0" t="n">
        <f aca="false">[1]TimeComputationZOOM0031!G181</f>
        <v>0</v>
      </c>
      <c r="D117" s="0" t="n">
        <f aca="false">C117-[1]Overview!$F$11+[1]Overview!$G$11</f>
        <v>-1.61333333333333</v>
      </c>
    </row>
    <row r="118" customFormat="false" ht="13.8" hidden="false" customHeight="false" outlineLevel="0" collapsed="false">
      <c r="A118" s="0" t="s">
        <v>336</v>
      </c>
      <c r="C118" s="0" t="n">
        <f aca="false">[1]TimeComputationZOOM0031!G182</f>
        <v>806.041666666667</v>
      </c>
      <c r="D118" s="0" t="n">
        <f aca="false">C118-[1]Overview!$F$11+[1]Overview!$G$11</f>
        <v>804.428333333334</v>
      </c>
    </row>
    <row r="119" customFormat="false" ht="13.8" hidden="false" customHeight="false" outlineLevel="0" collapsed="false">
      <c r="C119" s="0" t="n">
        <f aca="false">[1]TimeComputationZOOM0031!G183</f>
        <v>820.3375</v>
      </c>
      <c r="D119" s="0" t="n">
        <f aca="false">C119-[1]Overview!$F$11+[1]Overview!$G$11</f>
        <v>818.724166666667</v>
      </c>
    </row>
    <row r="120" customFormat="false" ht="13.8" hidden="false" customHeight="false" outlineLevel="0" collapsed="false">
      <c r="A120" s="0" t="s">
        <v>337</v>
      </c>
      <c r="C120" s="0" t="n">
        <f aca="false">[1]TimeComputationZOOM0031!G184</f>
        <v>935.245833333333</v>
      </c>
      <c r="D120" s="0" t="n">
        <f aca="false">C120-[1]Overview!$F$11+[1]Overview!$G$11</f>
        <v>933.6325</v>
      </c>
    </row>
    <row r="121" customFormat="false" ht="13.8" hidden="false" customHeight="false" outlineLevel="0" collapsed="false">
      <c r="C121" s="0" t="n">
        <f aca="false">[1]TimeComputationZOOM0031!G185</f>
        <v>943.316666666667</v>
      </c>
      <c r="D121" s="0" t="n">
        <f aca="false">C121-[1]Overview!$F$11+[1]Overview!$G$11</f>
        <v>941.703333333334</v>
      </c>
    </row>
    <row r="122" customFormat="false" ht="13.8" hidden="false" customHeight="false" outlineLevel="0" collapsed="false">
      <c r="A122" s="1" t="s">
        <v>299</v>
      </c>
      <c r="C122" s="0" t="n">
        <f aca="false">[1]TimeComputationZOOM0031!G186</f>
        <v>0</v>
      </c>
      <c r="D122" s="0" t="n">
        <f aca="false">C122-[1]Overview!$F$11+[1]Overview!$G$11</f>
        <v>-1.61333333333333</v>
      </c>
    </row>
    <row r="123" customFormat="false" ht="13.8" hidden="false" customHeight="false" outlineLevel="0" collapsed="false">
      <c r="A123" s="3" t="s">
        <v>338</v>
      </c>
      <c r="C123" s="0" t="n">
        <f aca="false">[1]TimeComputationZOOM0031!G187</f>
        <v>917.445833333333</v>
      </c>
      <c r="D123" s="0" t="n">
        <f aca="false">C123-[1]Overview!$F$11+[1]Overview!$G$11</f>
        <v>915.8325</v>
      </c>
    </row>
    <row r="124" customFormat="false" ht="13.8" hidden="false" customHeight="false" outlineLevel="0" collapsed="false">
      <c r="A124" s="3"/>
      <c r="C124" s="0" t="n">
        <f aca="false">[1]TimeComputationZOOM0031!G188</f>
        <v>935.245833333333</v>
      </c>
      <c r="D124" s="0" t="n">
        <f aca="false">C124-[1]Overview!$F$11+[1]Overview!$G$11</f>
        <v>933.6325</v>
      </c>
    </row>
    <row r="125" customFormat="false" ht="13.8" hidden="false" customHeight="false" outlineLevel="0" collapsed="false">
      <c r="A125" s="3" t="s">
        <v>339</v>
      </c>
      <c r="C125" s="0" t="n">
        <f aca="false">[1]TimeComputationZOOM0031!G189</f>
        <v>957.179166666667</v>
      </c>
      <c r="D125" s="0" t="n">
        <f aca="false">C125-[1]Overview!$F$11+[1]Overview!$G$11</f>
        <v>955.565833333334</v>
      </c>
    </row>
    <row r="126" customFormat="false" ht="13.8" hidden="false" customHeight="false" outlineLevel="0" collapsed="false">
      <c r="A126" s="3"/>
      <c r="C126" s="0" t="n">
        <f aca="false">[1]TimeComputationZOOM0031!G190</f>
        <v>961.666666666667</v>
      </c>
      <c r="D126" s="0" t="n">
        <f aca="false">C126-[1]Overview!$F$11+[1]Overview!$G$11</f>
        <v>960.053333333334</v>
      </c>
    </row>
    <row r="127" customFormat="false" ht="13.8" hidden="false" customHeight="false" outlineLevel="0" collapsed="false">
      <c r="A127" s="14" t="s">
        <v>340</v>
      </c>
      <c r="C127" s="0" t="n">
        <f aca="false">[1]TimeComputationZOOM0031!G191</f>
        <v>0</v>
      </c>
      <c r="D127" s="0" t="n">
        <f aca="false">C127-[1]Overview!$F$11+[1]Overview!$G$11</f>
        <v>-1.61333333333333</v>
      </c>
    </row>
    <row r="128" customFormat="false" ht="13.8" hidden="false" customHeight="false" outlineLevel="0" collapsed="false">
      <c r="A128" s="1" t="s">
        <v>273</v>
      </c>
      <c r="C128" s="0" t="n">
        <f aca="false">[1]TimeComputationZOOM0031!G192</f>
        <v>0</v>
      </c>
      <c r="D128" s="0" t="n">
        <f aca="false">C128-[1]Overview!$F$11+[1]Overview!$G$11</f>
        <v>-1.61333333333333</v>
      </c>
    </row>
    <row r="129" customFormat="false" ht="13.8" hidden="false" customHeight="false" outlineLevel="0" collapsed="false">
      <c r="A129" s="0" t="s">
        <v>341</v>
      </c>
      <c r="C129" s="0" t="n">
        <f aca="false">[1]TimeComputationZOOM0031!G193</f>
        <v>988.675</v>
      </c>
      <c r="D129" s="0" t="n">
        <f aca="false">C129-[1]Overview!$F$11+[1]Overview!$G$11</f>
        <v>987.061666666667</v>
      </c>
    </row>
    <row r="130" customFormat="false" ht="13.8" hidden="false" customHeight="false" outlineLevel="0" collapsed="false">
      <c r="C130" s="0" t="n">
        <f aca="false">[1]TimeComputationZOOM0031!G194</f>
        <v>1004.9625</v>
      </c>
      <c r="D130" s="0" t="n">
        <f aca="false">C130-[1]Overview!$F$11+[1]Overview!$G$11</f>
        <v>1003.34916666667</v>
      </c>
    </row>
    <row r="131" customFormat="false" ht="13.8" hidden="false" customHeight="false" outlineLevel="0" collapsed="false">
      <c r="A131" s="0" t="s">
        <v>342</v>
      </c>
      <c r="C131" s="0" t="n">
        <f aca="false">[1]TimeComputationZOOM0031!G195</f>
        <v>1066.60416666667</v>
      </c>
      <c r="D131" s="0" t="n">
        <f aca="false">C131-[1]Overview!$F$11+[1]Overview!$G$11</f>
        <v>1064.99083333334</v>
      </c>
    </row>
    <row r="132" customFormat="false" ht="13.8" hidden="false" customHeight="false" outlineLevel="0" collapsed="false">
      <c r="C132" s="0" t="n">
        <f aca="false">[1]TimeComputationZOOM0031!G196</f>
        <v>1086.89166666667</v>
      </c>
      <c r="D132" s="0" t="n">
        <f aca="false">C132-[1]Overview!$F$11+[1]Overview!$G$11</f>
        <v>1085.27833333334</v>
      </c>
    </row>
    <row r="133" customFormat="false" ht="13.8" hidden="false" customHeight="false" outlineLevel="0" collapsed="false">
      <c r="A133" s="1" t="s">
        <v>325</v>
      </c>
      <c r="C133" s="0" t="n">
        <f aca="false">[1]TimeComputationZOOM0031!G197</f>
        <v>0</v>
      </c>
      <c r="D133" s="0" t="n">
        <f aca="false">C133-[1]Overview!$F$11+[1]Overview!$G$11</f>
        <v>-1.61333333333333</v>
      </c>
    </row>
    <row r="134" customFormat="false" ht="13.8" hidden="false" customHeight="false" outlineLevel="0" collapsed="false">
      <c r="A134" s="0" t="s">
        <v>343</v>
      </c>
      <c r="C134" s="0" t="n">
        <f aca="false">[1]TimeComputationZOOM0031!G198</f>
        <v>1004.9625</v>
      </c>
      <c r="D134" s="0" t="n">
        <f aca="false">C134-[1]Overview!$F$11+[1]Overview!$G$11</f>
        <v>1003.34916666667</v>
      </c>
    </row>
    <row r="135" customFormat="false" ht="13.8" hidden="false" customHeight="false" outlineLevel="0" collapsed="false">
      <c r="C135" s="0" t="n">
        <f aca="false">[1]TimeComputationZOOM0031!G199</f>
        <v>1011.575</v>
      </c>
      <c r="D135" s="0" t="n">
        <f aca="false">C135-[1]Overview!$F$11+[1]Overview!$G$11</f>
        <v>1009.96166666667</v>
      </c>
    </row>
    <row r="136" customFormat="false" ht="13.8" hidden="false" customHeight="false" outlineLevel="0" collapsed="false">
      <c r="A136" s="0" t="s">
        <v>344</v>
      </c>
      <c r="C136" s="0" t="n">
        <f aca="false">[1]TimeComputationZOOM0031!G200</f>
        <v>1086.89166666667</v>
      </c>
      <c r="D136" s="0" t="n">
        <f aca="false">C136-[1]Overview!$F$11+[1]Overview!$G$11</f>
        <v>1085.27833333334</v>
      </c>
    </row>
    <row r="137" customFormat="false" ht="13.8" hidden="false" customHeight="false" outlineLevel="0" collapsed="false">
      <c r="C137" s="0" t="n">
        <f aca="false">[1]TimeComputationZOOM0031!G201</f>
        <v>1093.39166666667</v>
      </c>
      <c r="D137" s="0" t="n">
        <f aca="false">C137-[1]Overview!$F$11+[1]Overview!$G$11</f>
        <v>1091.77833333334</v>
      </c>
    </row>
    <row r="138" customFormat="false" ht="13.8" hidden="false" customHeight="false" outlineLevel="0" collapsed="false">
      <c r="A138" s="1" t="s">
        <v>283</v>
      </c>
      <c r="C138" s="0" t="n">
        <f aca="false">[1]TimeComputationZOOM0031!G202</f>
        <v>0</v>
      </c>
      <c r="D138" s="0" t="n">
        <f aca="false">C138-[1]Overview!$F$11+[1]Overview!$G$11</f>
        <v>-1.61333333333333</v>
      </c>
    </row>
    <row r="139" customFormat="false" ht="13.8" hidden="false" customHeight="false" outlineLevel="0" collapsed="false">
      <c r="A139" s="0" t="s">
        <v>345</v>
      </c>
      <c r="C139" s="0" t="n">
        <f aca="false">[1]TimeComputationZOOM0031!G203</f>
        <v>1011.575</v>
      </c>
      <c r="D139" s="0" t="n">
        <f aca="false">C139-[1]Overview!$F$11+[1]Overview!$G$11</f>
        <v>1009.96166666667</v>
      </c>
    </row>
    <row r="140" customFormat="false" ht="13.8" hidden="false" customHeight="false" outlineLevel="0" collapsed="false">
      <c r="C140" s="0" t="n">
        <f aca="false">[1]TimeComputationZOOM0031!G204</f>
        <v>1030.44166666667</v>
      </c>
      <c r="D140" s="0" t="n">
        <f aca="false">C140-[1]Overview!$F$11+[1]Overview!$G$11</f>
        <v>1028.82833333334</v>
      </c>
    </row>
    <row r="141" customFormat="false" ht="13.8" hidden="false" customHeight="false" outlineLevel="0" collapsed="false">
      <c r="A141" s="0" t="s">
        <v>346</v>
      </c>
      <c r="C141" s="0" t="n">
        <f aca="false">[1]TimeComputationZOOM0031!G205</f>
        <v>1093.39166666667</v>
      </c>
      <c r="D141" s="0" t="n">
        <f aca="false">C141-[1]Overview!$F$11+[1]Overview!$G$11</f>
        <v>1091.77833333334</v>
      </c>
    </row>
    <row r="142" customFormat="false" ht="13.8" hidden="false" customHeight="false" outlineLevel="0" collapsed="false">
      <c r="C142" s="0" t="n">
        <f aca="false">[1]TimeComputationZOOM0031!G206</f>
        <v>1112.18333333333</v>
      </c>
      <c r="D142" s="0" t="n">
        <f aca="false">C142-[1]Overview!$F$11+[1]Overview!$G$11</f>
        <v>1110.57</v>
      </c>
    </row>
    <row r="143" customFormat="false" ht="13.8" hidden="false" customHeight="false" outlineLevel="0" collapsed="false">
      <c r="A143" s="1" t="s">
        <v>331</v>
      </c>
      <c r="C143" s="0" t="n">
        <f aca="false">[1]TimeComputationZOOM0031!G207</f>
        <v>0</v>
      </c>
      <c r="D143" s="0" t="n">
        <f aca="false">C143-[1]Overview!$F$11+[1]Overview!$G$11</f>
        <v>-1.61333333333333</v>
      </c>
    </row>
    <row r="144" customFormat="false" ht="13.8" hidden="false" customHeight="false" outlineLevel="0" collapsed="false">
      <c r="A144" s="0" t="s">
        <v>347</v>
      </c>
      <c r="C144" s="0" t="n">
        <f aca="false">[1]TimeComputationZOOM0031!G208</f>
        <v>1030.44166666667</v>
      </c>
      <c r="D144" s="0" t="n">
        <f aca="false">C144-[1]Overview!$F$11+[1]Overview!$G$11</f>
        <v>1028.82833333334</v>
      </c>
    </row>
    <row r="145" customFormat="false" ht="13.8" hidden="false" customHeight="false" outlineLevel="0" collapsed="false">
      <c r="C145" s="0" t="n">
        <f aca="false">[1]TimeComputationZOOM0031!G209</f>
        <v>1041.72083333333</v>
      </c>
      <c r="D145" s="0" t="n">
        <f aca="false">C145-[1]Overview!$F$11+[1]Overview!$G$11</f>
        <v>1040.1075</v>
      </c>
    </row>
    <row r="146" customFormat="false" ht="13.8" hidden="false" customHeight="false" outlineLevel="0" collapsed="false">
      <c r="A146" s="0" t="s">
        <v>348</v>
      </c>
      <c r="C146" s="0" t="n">
        <f aca="false">[1]TimeComputationZOOM0031!G210</f>
        <v>1112.18333333333</v>
      </c>
      <c r="D146" s="0" t="n">
        <f aca="false">C146-[1]Overview!$F$11+[1]Overview!$G$11</f>
        <v>1110.57</v>
      </c>
    </row>
    <row r="147" customFormat="false" ht="13.8" hidden="false" customHeight="false" outlineLevel="0" collapsed="false">
      <c r="C147" s="0" t="n">
        <f aca="false">[1]TimeComputationZOOM0031!G211</f>
        <v>1123.50416666667</v>
      </c>
      <c r="D147" s="0" t="n">
        <f aca="false">C147-[1]Overview!$F$11+[1]Overview!$G$11</f>
        <v>1121.89083333334</v>
      </c>
    </row>
    <row r="148" customFormat="false" ht="13.8" hidden="false" customHeight="false" outlineLevel="0" collapsed="false">
      <c r="A148" s="0" t="s">
        <v>349</v>
      </c>
      <c r="C148" s="0" t="n">
        <f aca="false">[1]TimeComputationZOOM0031!G212</f>
        <v>1123.50416666667</v>
      </c>
      <c r="D148" s="0" t="n">
        <f aca="false">C148-[1]Overview!$F$11+[1]Overview!$G$11</f>
        <v>1121.89083333334</v>
      </c>
    </row>
    <row r="149" customFormat="false" ht="13.8" hidden="false" customHeight="false" outlineLevel="0" collapsed="false">
      <c r="C149" s="0" t="n">
        <f aca="false">[1]TimeComputationZOOM0031!G213</f>
        <v>1142.0875</v>
      </c>
      <c r="D149" s="0" t="n">
        <f aca="false">C149-[1]Overview!$F$11+[1]Overview!$G$11</f>
        <v>1140.47416666667</v>
      </c>
    </row>
    <row r="150" customFormat="false" ht="13.8" hidden="false" customHeight="false" outlineLevel="0" collapsed="false">
      <c r="A150" s="0" t="s">
        <v>350</v>
      </c>
      <c r="C150" s="0" t="n">
        <f aca="false">[1]TimeComputationZOOM0031!G214</f>
        <v>1188.54166666667</v>
      </c>
      <c r="D150" s="0" t="n">
        <f aca="false">C150-[1]Overview!$F$11+[1]Overview!$G$11</f>
        <v>1186.92833333334</v>
      </c>
    </row>
    <row r="151" customFormat="false" ht="13.8" hidden="false" customHeight="false" outlineLevel="0" collapsed="false">
      <c r="C151" s="0" t="n">
        <f aca="false">[1]TimeComputationZOOM0031!G215</f>
        <v>1197.24166666667</v>
      </c>
      <c r="D151" s="0" t="n">
        <f aca="false">C151-[1]Overview!$F$11+[1]Overview!$G$11</f>
        <v>1195.62833333334</v>
      </c>
    </row>
    <row r="152" customFormat="false" ht="13.8" hidden="false" customHeight="false" outlineLevel="0" collapsed="false">
      <c r="A152" s="1" t="s">
        <v>315</v>
      </c>
      <c r="C152" s="0" t="n">
        <f aca="false">[1]TimeComputationZOOM0031!G216</f>
        <v>0</v>
      </c>
      <c r="D152" s="0" t="n">
        <f aca="false">C152-[1]Overview!$F$11+[1]Overview!$G$11</f>
        <v>-1.61333333333333</v>
      </c>
    </row>
    <row r="153" customFormat="false" ht="13.8" hidden="false" customHeight="false" outlineLevel="0" collapsed="false">
      <c r="A153" s="0" t="s">
        <v>351</v>
      </c>
      <c r="C153" s="0" t="n">
        <f aca="false">[1]TimeComputationZOOM0031!G217</f>
        <v>1053.18333333333</v>
      </c>
      <c r="D153" s="0" t="n">
        <f aca="false">C153-[1]Overview!$F$11+[1]Overview!$G$11</f>
        <v>1051.57</v>
      </c>
    </row>
    <row r="154" customFormat="false" ht="13.8" hidden="false" customHeight="false" outlineLevel="0" collapsed="false">
      <c r="C154" s="0" t="n">
        <f aca="false">[1]TimeComputationZOOM0031!G218</f>
        <v>1066.60416666667</v>
      </c>
      <c r="D154" s="0" t="n">
        <f aca="false">C154-[1]Overview!$F$11+[1]Overview!$G$11</f>
        <v>1064.99083333334</v>
      </c>
    </row>
    <row r="155" customFormat="false" ht="13.8" hidden="false" customHeight="false" outlineLevel="0" collapsed="false">
      <c r="A155" s="0" t="s">
        <v>352</v>
      </c>
      <c r="C155" s="0" t="n">
        <f aca="false">[1]TimeComputationZOOM0031!G219</f>
        <v>1180.81666666667</v>
      </c>
      <c r="D155" s="0" t="n">
        <f aca="false">C155-[1]Overview!$F$11+[1]Overview!$G$11</f>
        <v>1179.20333333334</v>
      </c>
    </row>
    <row r="156" customFormat="false" ht="13.8" hidden="false" customHeight="false" outlineLevel="0" collapsed="false">
      <c r="C156" s="0" t="n">
        <f aca="false">[1]TimeComputationZOOM0031!G220</f>
        <v>1188.54166666667</v>
      </c>
      <c r="D156" s="0" t="n">
        <f aca="false">C156-[1]Overview!$F$11+[1]Overview!$G$11</f>
        <v>1186.92833333334</v>
      </c>
    </row>
    <row r="157" customFormat="false" ht="13.8" hidden="false" customHeight="false" outlineLevel="0" collapsed="false">
      <c r="A157" s="1" t="s">
        <v>353</v>
      </c>
      <c r="C157" s="0" t="n">
        <f aca="false">[1]TimeComputationZOOM0031!G221</f>
        <v>0</v>
      </c>
      <c r="D157" s="0" t="n">
        <f aca="false">C157-[1]Overview!$F$11+[1]Overview!$G$11</f>
        <v>-1.61333333333333</v>
      </c>
    </row>
    <row r="158" customFormat="false" ht="13.8" hidden="false" customHeight="false" outlineLevel="0" collapsed="false">
      <c r="A158" s="3" t="s">
        <v>354</v>
      </c>
      <c r="C158" s="0" t="n">
        <f aca="false">[1]TimeComputationZOOM0031!G222</f>
        <v>1162.58333333333</v>
      </c>
      <c r="D158" s="0" t="n">
        <f aca="false">C158-[1]Overview!$F$11+[1]Overview!$G$11</f>
        <v>1160.97</v>
      </c>
    </row>
    <row r="159" customFormat="false" ht="13.8" hidden="false" customHeight="false" outlineLevel="0" collapsed="false">
      <c r="A159" s="3"/>
      <c r="C159" s="0" t="n">
        <f aca="false">[1]TimeComputationZOOM0031!G223</f>
        <v>1180.81666666667</v>
      </c>
      <c r="D159" s="0" t="n">
        <f aca="false">C159-[1]Overview!$F$11+[1]Overview!$G$11</f>
        <v>1179.20333333334</v>
      </c>
    </row>
    <row r="160" customFormat="false" ht="13.8" hidden="false" customHeight="false" outlineLevel="0" collapsed="false">
      <c r="A160" s="3" t="s">
        <v>355</v>
      </c>
      <c r="C160" s="0" t="n">
        <f aca="false">[1]TimeComputationZOOM0031!G224</f>
        <v>1202.2875</v>
      </c>
      <c r="D160" s="0" t="n">
        <f aca="false">C160-[1]Overview!$F$11+[1]Overview!$G$11</f>
        <v>1200.67416666667</v>
      </c>
    </row>
    <row r="161" customFormat="false" ht="13.8" hidden="false" customHeight="false" outlineLevel="0" collapsed="false">
      <c r="A161" s="3"/>
      <c r="C161" s="0" t="n">
        <f aca="false">[1]TimeComputationZOOM0031!G225</f>
        <v>1206.50416666667</v>
      </c>
      <c r="D161" s="0" t="n">
        <f aca="false">C161-[1]Overview!$F$11+[1]Overview!$G$11</f>
        <v>1204.89083333334</v>
      </c>
    </row>
    <row r="162" customFormat="false" ht="13.8" hidden="false" customHeight="false" outlineLevel="0" collapsed="false">
      <c r="A162" s="14" t="s">
        <v>356</v>
      </c>
      <c r="C162" s="0" t="n">
        <f aca="false">[1]TimeComputationZOOM0031!G226</f>
        <v>0</v>
      </c>
      <c r="D162" s="0" t="n">
        <f aca="false">C162-[1]Overview!$F$11+[1]Overview!$G$11</f>
        <v>-1.61333333333333</v>
      </c>
    </row>
    <row r="163" customFormat="false" ht="13.8" hidden="false" customHeight="false" outlineLevel="0" collapsed="false">
      <c r="A163" s="0" t="s">
        <v>357</v>
      </c>
      <c r="C163" s="0" t="n">
        <f aca="false">[1]TimeComputationZOOM0031!G227</f>
        <v>1251</v>
      </c>
      <c r="D163" s="0" t="n">
        <f aca="false">C163-[1]Overview!$F$11+[1]Overview!$G$11</f>
        <v>1249.38666666667</v>
      </c>
    </row>
    <row r="164" customFormat="false" ht="13.8" hidden="false" customHeight="false" outlineLevel="0" collapsed="false">
      <c r="C164" s="0" t="n">
        <f aca="false">[1]TimeComputationZOOM0031!G228</f>
        <v>1289.41666666667</v>
      </c>
      <c r="D164" s="0" t="n">
        <f aca="false">C164-[1]Overview!$F$11+[1]Overview!$G$11</f>
        <v>1287.80333333334</v>
      </c>
    </row>
    <row r="165" customFormat="false" ht="13.8" hidden="false" customHeight="false" outlineLevel="0" collapsed="false">
      <c r="A165" s="14" t="s">
        <v>358</v>
      </c>
      <c r="C165" s="0" t="n">
        <f aca="false">[1]TimeComputationZOOM0031!G229</f>
        <v>0</v>
      </c>
      <c r="D165" s="0" t="n">
        <f aca="false">C165-[1]Overview!$F$11+[1]Overview!$G$11</f>
        <v>-1.61333333333333</v>
      </c>
    </row>
    <row r="166" customFormat="false" ht="13.8" hidden="false" customHeight="false" outlineLevel="0" collapsed="false">
      <c r="A166" s="1" t="s">
        <v>273</v>
      </c>
      <c r="C166" s="0" t="n">
        <f aca="false">[1]TimeComputationZOOM0031!G230</f>
        <v>0</v>
      </c>
      <c r="D166" s="0" t="n">
        <f aca="false">C166-[1]Overview!$F$11+[1]Overview!$G$11</f>
        <v>-1.61333333333333</v>
      </c>
    </row>
    <row r="167" customFormat="false" ht="13.8" hidden="false" customHeight="false" outlineLevel="0" collapsed="false">
      <c r="A167" s="0" t="s">
        <v>359</v>
      </c>
      <c r="C167" s="0" t="n">
        <f aca="false">[1]TimeComputationZOOM0031!G231</f>
        <v>1306.58333333333</v>
      </c>
      <c r="D167" s="0" t="n">
        <f aca="false">C167-[1]Overview!$F$11+[1]Overview!$G$11</f>
        <v>1304.97</v>
      </c>
    </row>
    <row r="168" customFormat="false" ht="13.8" hidden="false" customHeight="false" outlineLevel="0" collapsed="false">
      <c r="C168" s="0" t="n">
        <f aca="false">[1]TimeComputationZOOM0031!G232</f>
        <v>1322.3</v>
      </c>
      <c r="D168" s="0" t="n">
        <f aca="false">C168-[1]Overview!$F$11+[1]Overview!$G$11</f>
        <v>1320.68666666667</v>
      </c>
    </row>
    <row r="169" customFormat="false" ht="13.8" hidden="false" customHeight="false" outlineLevel="0" collapsed="false">
      <c r="A169" s="0" t="s">
        <v>360</v>
      </c>
      <c r="C169" s="0" t="n">
        <f aca="false">[1]TimeComputationZOOM0031!G233</f>
        <v>1383.4625</v>
      </c>
      <c r="D169" s="0" t="n">
        <f aca="false">C169-[1]Overview!$F$11+[1]Overview!$G$11</f>
        <v>1381.84916666667</v>
      </c>
    </row>
    <row r="170" customFormat="false" ht="13.8" hidden="false" customHeight="false" outlineLevel="0" collapsed="false">
      <c r="C170" s="0" t="n">
        <f aca="false">[1]TimeComputationZOOM0031!G234</f>
        <v>1403.875</v>
      </c>
      <c r="D170" s="0" t="n">
        <f aca="false">C170-[1]Overview!$F$11+[1]Overview!$G$11</f>
        <v>1402.26166666667</v>
      </c>
    </row>
    <row r="171" customFormat="false" ht="13.8" hidden="false" customHeight="false" outlineLevel="0" collapsed="false">
      <c r="A171" s="1" t="s">
        <v>278</v>
      </c>
      <c r="C171" s="0" t="n">
        <f aca="false">[1]TimeComputationZOOM0031!G235</f>
        <v>0</v>
      </c>
      <c r="D171" s="0" t="n">
        <f aca="false">C171-[1]Overview!$F$11+[1]Overview!$G$11</f>
        <v>-1.61333333333333</v>
      </c>
    </row>
    <row r="172" customFormat="false" ht="13.8" hidden="false" customHeight="false" outlineLevel="0" collapsed="false">
      <c r="A172" s="0" t="s">
        <v>361</v>
      </c>
      <c r="C172" s="0" t="n">
        <f aca="false">[1]TimeComputationZOOM0031!G236</f>
        <v>1322.3</v>
      </c>
      <c r="D172" s="0" t="n">
        <f aca="false">C172-[1]Overview!$F$11+[1]Overview!$G$11</f>
        <v>1320.68666666667</v>
      </c>
    </row>
    <row r="173" customFormat="false" ht="13.8" hidden="false" customHeight="false" outlineLevel="0" collapsed="false">
      <c r="C173" s="0" t="n">
        <f aca="false">[1]TimeComputationZOOM0031!G237</f>
        <v>1328.62916666667</v>
      </c>
      <c r="D173" s="0" t="n">
        <f aca="false">C173-[1]Overview!$F$11+[1]Overview!$G$11</f>
        <v>1327.01583333334</v>
      </c>
    </row>
    <row r="174" customFormat="false" ht="13.8" hidden="false" customHeight="false" outlineLevel="0" collapsed="false">
      <c r="A174" s="0" t="s">
        <v>362</v>
      </c>
      <c r="C174" s="0" t="n">
        <f aca="false">[1]TimeComputationZOOM0031!G238</f>
        <v>1403.875</v>
      </c>
      <c r="D174" s="0" t="n">
        <f aca="false">C174-[1]Overview!$F$11+[1]Overview!$G$11</f>
        <v>1402.26166666667</v>
      </c>
    </row>
    <row r="175" customFormat="false" ht="13.8" hidden="false" customHeight="false" outlineLevel="0" collapsed="false">
      <c r="C175" s="0" t="n">
        <f aca="false">[1]TimeComputationZOOM0031!G239</f>
        <v>1410.28333333333</v>
      </c>
      <c r="D175" s="0" t="n">
        <f aca="false">C175-[1]Overview!$F$11+[1]Overview!$G$11</f>
        <v>1408.67</v>
      </c>
    </row>
    <row r="176" customFormat="false" ht="13.8" hidden="false" customHeight="false" outlineLevel="0" collapsed="false">
      <c r="A176" s="1" t="s">
        <v>328</v>
      </c>
      <c r="C176" s="0" t="n">
        <f aca="false">[1]TimeComputationZOOM0031!G240</f>
        <v>0</v>
      </c>
      <c r="D176" s="0" t="n">
        <f aca="false">C176-[1]Overview!$F$11+[1]Overview!$G$11</f>
        <v>-1.61333333333333</v>
      </c>
    </row>
    <row r="177" customFormat="false" ht="13.8" hidden="false" customHeight="false" outlineLevel="0" collapsed="false">
      <c r="A177" s="0" t="s">
        <v>363</v>
      </c>
      <c r="C177" s="0" t="n">
        <f aca="false">[1]TimeComputationZOOM0031!G241</f>
        <v>1328.62916666667</v>
      </c>
      <c r="D177" s="0" t="n">
        <f aca="false">C177-[1]Overview!$F$11+[1]Overview!$G$11</f>
        <v>1327.01583333334</v>
      </c>
    </row>
    <row r="178" customFormat="false" ht="13.8" hidden="false" customHeight="false" outlineLevel="0" collapsed="false">
      <c r="C178" s="0" t="n">
        <f aca="false">[1]TimeComputationZOOM0031!G242</f>
        <v>1347.075</v>
      </c>
      <c r="D178" s="0" t="n">
        <f aca="false">C178-[1]Overview!$F$11+[1]Overview!$G$11</f>
        <v>1345.46166666667</v>
      </c>
    </row>
    <row r="179" customFormat="false" ht="13.8" hidden="false" customHeight="false" outlineLevel="0" collapsed="false">
      <c r="A179" s="0" t="s">
        <v>364</v>
      </c>
      <c r="C179" s="0" t="n">
        <f aca="false">[1]TimeComputationZOOM0031!G243</f>
        <v>1410.28333333333</v>
      </c>
      <c r="D179" s="0" t="n">
        <f aca="false">C179-[1]Overview!$F$11+[1]Overview!$G$11</f>
        <v>1408.67</v>
      </c>
    </row>
    <row r="180" customFormat="false" ht="13.8" hidden="false" customHeight="false" outlineLevel="0" collapsed="false">
      <c r="C180" s="0" t="n">
        <f aca="false">[1]TimeComputationZOOM0031!G244</f>
        <v>1428.88333333333</v>
      </c>
      <c r="D180" s="0" t="n">
        <f aca="false">C180-[1]Overview!$F$11+[1]Overview!$G$11</f>
        <v>1427.27</v>
      </c>
    </row>
    <row r="181" customFormat="false" ht="13.8" hidden="false" customHeight="false" outlineLevel="0" collapsed="false">
      <c r="A181" s="1" t="s">
        <v>331</v>
      </c>
      <c r="C181" s="0" t="n">
        <f aca="false">[1]TimeComputationZOOM0031!G245</f>
        <v>0</v>
      </c>
      <c r="D181" s="0" t="n">
        <f aca="false">C181-[1]Overview!$F$11+[1]Overview!$G$11</f>
        <v>-1.61333333333333</v>
      </c>
    </row>
    <row r="182" customFormat="false" ht="13.8" hidden="false" customHeight="false" outlineLevel="0" collapsed="false">
      <c r="A182" s="0" t="s">
        <v>365</v>
      </c>
      <c r="C182" s="0" t="n">
        <f aca="false">[1]TimeComputationZOOM0031!G246</f>
        <v>1347.075</v>
      </c>
      <c r="D182" s="0" t="n">
        <f aca="false">C182-[1]Overview!$F$11+[1]Overview!$G$11</f>
        <v>1345.46166666667</v>
      </c>
    </row>
    <row r="183" customFormat="false" ht="13.8" hidden="false" customHeight="false" outlineLevel="0" collapsed="false">
      <c r="C183" s="0" t="n">
        <f aca="false">[1]TimeComputationZOOM0031!G247</f>
        <v>1358.04583333333</v>
      </c>
      <c r="D183" s="0" t="n">
        <f aca="false">C183-[1]Overview!$F$11+[1]Overview!$G$11</f>
        <v>1356.4325</v>
      </c>
    </row>
    <row r="184" customFormat="false" ht="13.8" hidden="false" customHeight="false" outlineLevel="0" collapsed="false">
      <c r="A184" s="0" t="s">
        <v>366</v>
      </c>
      <c r="C184" s="0" t="n">
        <f aca="false">[1]TimeComputationZOOM0031!G248</f>
        <v>1428.88333333333</v>
      </c>
      <c r="D184" s="0" t="n">
        <f aca="false">C184-[1]Overview!$F$11+[1]Overview!$G$11</f>
        <v>1427.27</v>
      </c>
    </row>
    <row r="185" customFormat="false" ht="13.8" hidden="false" customHeight="false" outlineLevel="0" collapsed="false">
      <c r="C185" s="0" t="n">
        <f aca="false">[1]TimeComputationZOOM0031!G249</f>
        <v>1439.88333333333</v>
      </c>
      <c r="D185" s="0" t="n">
        <f aca="false">C185-[1]Overview!$F$11+[1]Overview!$G$11</f>
        <v>1438.27</v>
      </c>
    </row>
    <row r="186" customFormat="false" ht="13.8" hidden="false" customHeight="false" outlineLevel="0" collapsed="false">
      <c r="A186" s="0" t="s">
        <v>367</v>
      </c>
      <c r="C186" s="0" t="n">
        <f aca="false">[1]TimeComputationZOOM0031!G250</f>
        <v>1439.88333333333</v>
      </c>
      <c r="D186" s="0" t="n">
        <f aca="false">C186-[1]Overview!$F$11+[1]Overview!$G$11</f>
        <v>1438.27</v>
      </c>
    </row>
    <row r="187" customFormat="false" ht="13.8" hidden="false" customHeight="false" outlineLevel="0" collapsed="false">
      <c r="C187" s="0" t="n">
        <f aca="false">[1]TimeComputationZOOM0031!G251</f>
        <v>1457.84583333333</v>
      </c>
      <c r="D187" s="0" t="n">
        <f aca="false">C187-[1]Overview!$F$11+[1]Overview!$G$11</f>
        <v>1456.2325</v>
      </c>
    </row>
    <row r="188" customFormat="false" ht="13.8" hidden="false" customHeight="false" outlineLevel="0" collapsed="false">
      <c r="A188" s="0" t="s">
        <v>368</v>
      </c>
      <c r="C188" s="0" t="n">
        <f aca="false">[1]TimeComputationZOOM0031!G252</f>
        <v>1503.65</v>
      </c>
      <c r="D188" s="0" t="n">
        <f aca="false">C188-[1]Overview!$F$11+[1]Overview!$G$11</f>
        <v>1502.03666666667</v>
      </c>
    </row>
    <row r="189" customFormat="false" ht="13.8" hidden="false" customHeight="false" outlineLevel="0" collapsed="false">
      <c r="C189" s="0" t="n">
        <f aca="false">[1]TimeComputationZOOM0031!G253</f>
        <v>1512.23333333333</v>
      </c>
      <c r="D189" s="0" t="n">
        <f aca="false">C189-[1]Overview!$F$11+[1]Overview!$G$11</f>
        <v>1510.62</v>
      </c>
    </row>
    <row r="190" customFormat="false" ht="13.8" hidden="false" customHeight="false" outlineLevel="0" collapsed="false">
      <c r="A190" s="1" t="s">
        <v>315</v>
      </c>
      <c r="C190" s="0" t="n">
        <f aca="false">[1]TimeComputationZOOM0031!G254</f>
        <v>0</v>
      </c>
      <c r="D190" s="0" t="n">
        <f aca="false">C190-[1]Overview!$F$11+[1]Overview!$G$11</f>
        <v>-1.61333333333333</v>
      </c>
    </row>
    <row r="191" customFormat="false" ht="13.8" hidden="false" customHeight="false" outlineLevel="0" collapsed="false">
      <c r="A191" s="0" t="s">
        <v>369</v>
      </c>
      <c r="C191" s="0" t="n">
        <f aca="false">[1]TimeComputationZOOM0031!G255</f>
        <v>1369.74166666667</v>
      </c>
      <c r="D191" s="0" t="n">
        <f aca="false">C191-[1]Overview!$F$11+[1]Overview!$G$11</f>
        <v>1368.12833333334</v>
      </c>
    </row>
    <row r="192" customFormat="false" ht="13.8" hidden="false" customHeight="false" outlineLevel="0" collapsed="false">
      <c r="C192" s="0" t="n">
        <f aca="false">[1]TimeComputationZOOM0031!G256</f>
        <v>1383.4625</v>
      </c>
      <c r="D192" s="0" t="n">
        <f aca="false">C192-[1]Overview!$F$11+[1]Overview!$G$11</f>
        <v>1381.84916666667</v>
      </c>
    </row>
    <row r="193" customFormat="false" ht="13.8" hidden="false" customHeight="false" outlineLevel="0" collapsed="false">
      <c r="A193" s="0" t="s">
        <v>370</v>
      </c>
      <c r="C193" s="0" t="n">
        <f aca="false">[1]TimeComputationZOOM0031!G257</f>
        <v>1496.00833333333</v>
      </c>
      <c r="D193" s="0" t="n">
        <f aca="false">C193-[1]Overview!$F$11+[1]Overview!$G$11</f>
        <v>1494.395</v>
      </c>
    </row>
    <row r="194" customFormat="false" ht="13.8" hidden="false" customHeight="false" outlineLevel="0" collapsed="false">
      <c r="C194" s="0" t="n">
        <f aca="false">[1]TimeComputationZOOM0031!G258</f>
        <v>1503.65</v>
      </c>
      <c r="D194" s="0" t="n">
        <f aca="false">C194-[1]Overview!$F$11+[1]Overview!$G$11</f>
        <v>1502.03666666667</v>
      </c>
    </row>
    <row r="195" customFormat="false" ht="13.8" hidden="false" customHeight="false" outlineLevel="0" collapsed="false">
      <c r="A195" s="1" t="s">
        <v>353</v>
      </c>
      <c r="C195" s="0" t="n">
        <f aca="false">[1]TimeComputationZOOM0031!G259</f>
        <v>0</v>
      </c>
      <c r="D195" s="0" t="n">
        <f aca="false">C195-[1]Overview!$F$11+[1]Overview!$G$11</f>
        <v>-1.61333333333333</v>
      </c>
    </row>
    <row r="196" customFormat="false" ht="13.8" hidden="false" customHeight="false" outlineLevel="0" collapsed="false">
      <c r="A196" s="3" t="s">
        <v>371</v>
      </c>
      <c r="C196" s="0" t="n">
        <f aca="false">[1]TimeComputationZOOM0031!G260</f>
        <v>1477.9375</v>
      </c>
      <c r="D196" s="0" t="n">
        <f aca="false">C196-[1]Overview!$F$11+[1]Overview!$G$11</f>
        <v>1476.32416666667</v>
      </c>
    </row>
    <row r="197" customFormat="false" ht="13.8" hidden="false" customHeight="false" outlineLevel="0" collapsed="false">
      <c r="A197" s="3"/>
      <c r="C197" s="0" t="n">
        <f aca="false">[1]TimeComputationZOOM0031!G261</f>
        <v>1496.00833333333</v>
      </c>
      <c r="D197" s="0" t="n">
        <f aca="false">C197-[1]Overview!$F$11+[1]Overview!$G$11</f>
        <v>1494.395</v>
      </c>
    </row>
    <row r="198" customFormat="false" ht="13.8" hidden="false" customHeight="false" outlineLevel="0" collapsed="false">
      <c r="A198" s="3" t="s">
        <v>372</v>
      </c>
      <c r="C198" s="0" t="n">
        <f aca="false">[1]TimeComputationZOOM0031!G262</f>
        <v>1516.8</v>
      </c>
      <c r="D198" s="0" t="n">
        <f aca="false">C198-[1]Overview!$F$11+[1]Overview!$G$11</f>
        <v>1515.18666666667</v>
      </c>
    </row>
    <row r="199" customFormat="false" ht="13.8" hidden="false" customHeight="false" outlineLevel="0" collapsed="false">
      <c r="A199" s="3"/>
      <c r="C199" s="0" t="n">
        <f aca="false">[1]TimeComputationZOOM0031!G263</f>
        <v>1521.15833333333</v>
      </c>
      <c r="D199" s="0" t="n">
        <f aca="false">C199-[1]Overview!$F$11+[1]Overview!$G$11</f>
        <v>1519.545</v>
      </c>
    </row>
    <row r="200" customFormat="false" ht="13.8" hidden="false" customHeight="false" outlineLevel="0" collapsed="false">
      <c r="A200" s="14" t="s">
        <v>373</v>
      </c>
      <c r="C200" s="0" t="n">
        <f aca="false">[1]TimeComputationZOOM0031!G264</f>
        <v>0</v>
      </c>
      <c r="D200" s="0" t="n">
        <f aca="false">C200-[1]Overview!$F$11+[1]Overview!$G$11</f>
        <v>-1.61333333333333</v>
      </c>
    </row>
    <row r="201" customFormat="false" ht="13.8" hidden="false" customHeight="false" outlineLevel="0" collapsed="false">
      <c r="A201" s="1" t="s">
        <v>273</v>
      </c>
      <c r="C201" s="0" t="n">
        <f aca="false">[1]TimeComputationZOOM0031!G265</f>
        <v>0</v>
      </c>
      <c r="D201" s="0" t="n">
        <f aca="false">C201-[1]Overview!$F$11+[1]Overview!$G$11</f>
        <v>-1.61333333333333</v>
      </c>
    </row>
    <row r="202" customFormat="false" ht="13.8" hidden="false" customHeight="false" outlineLevel="0" collapsed="false">
      <c r="A202" s="0" t="s">
        <v>374</v>
      </c>
      <c r="C202" s="0" t="n">
        <f aca="false">[1]TimeComputationZOOM0031!G266</f>
        <v>1553.5875</v>
      </c>
      <c r="D202" s="0" t="n">
        <f aca="false">C202-[1]Overview!$F$11+[1]Overview!$G$11</f>
        <v>1551.97416666667</v>
      </c>
    </row>
    <row r="203" customFormat="false" ht="13.8" hidden="false" customHeight="false" outlineLevel="0" collapsed="false">
      <c r="C203" s="0" t="n">
        <f aca="false">[1]TimeComputationZOOM0031!G267</f>
        <v>1569.75</v>
      </c>
      <c r="D203" s="0" t="n">
        <f aca="false">C203-[1]Overview!$F$11+[1]Overview!$G$11</f>
        <v>1568.13666666667</v>
      </c>
    </row>
    <row r="204" customFormat="false" ht="13.8" hidden="false" customHeight="false" outlineLevel="0" collapsed="false">
      <c r="A204" s="0" t="s">
        <v>375</v>
      </c>
      <c r="C204" s="0" t="n">
        <f aca="false">[1]TimeComputationZOOM0031!G268</f>
        <v>1631.7</v>
      </c>
      <c r="D204" s="0" t="n">
        <f aca="false">C204-[1]Overview!$F$11+[1]Overview!$G$11</f>
        <v>1630.08666666667</v>
      </c>
    </row>
    <row r="205" customFormat="false" ht="13.8" hidden="false" customHeight="false" outlineLevel="0" collapsed="false">
      <c r="C205" s="0" t="n">
        <f aca="false">[1]TimeComputationZOOM0031!G269</f>
        <v>1652.625</v>
      </c>
      <c r="D205" s="0" t="n">
        <f aca="false">C205-[1]Overview!$F$11+[1]Overview!$G$11</f>
        <v>1651.01166666667</v>
      </c>
    </row>
    <row r="206" customFormat="false" ht="13.8" hidden="false" customHeight="false" outlineLevel="0" collapsed="false">
      <c r="A206" s="1" t="s">
        <v>325</v>
      </c>
      <c r="C206" s="0" t="n">
        <f aca="false">[1]TimeComputationZOOM0031!G270</f>
        <v>0</v>
      </c>
      <c r="D206" s="0" t="n">
        <f aca="false">C206-[1]Overview!$F$11+[1]Overview!$G$11</f>
        <v>-1.61333333333333</v>
      </c>
    </row>
    <row r="207" customFormat="false" ht="13.8" hidden="false" customHeight="false" outlineLevel="0" collapsed="false">
      <c r="A207" s="0" t="s">
        <v>376</v>
      </c>
      <c r="C207" s="0" t="n">
        <f aca="false">[1]TimeComputationZOOM0031!G271</f>
        <v>1569.75</v>
      </c>
      <c r="D207" s="0" t="n">
        <f aca="false">C207-[1]Overview!$F$11+[1]Overview!$G$11</f>
        <v>1568.13666666667</v>
      </c>
    </row>
    <row r="208" customFormat="false" ht="13.8" hidden="false" customHeight="false" outlineLevel="0" collapsed="false">
      <c r="C208" s="0" t="n">
        <f aca="false">[1]TimeComputationZOOM0031!G272</f>
        <v>1576.24166666667</v>
      </c>
      <c r="D208" s="0" t="n">
        <f aca="false">C208-[1]Overview!$F$11+[1]Overview!$G$11</f>
        <v>1574.62833333334</v>
      </c>
    </row>
    <row r="209" customFormat="false" ht="13.8" hidden="false" customHeight="false" outlineLevel="0" collapsed="false">
      <c r="A209" s="0" t="s">
        <v>377</v>
      </c>
      <c r="C209" s="0" t="n">
        <f aca="false">[1]TimeComputationZOOM0031!G273</f>
        <v>1652.625</v>
      </c>
      <c r="D209" s="0" t="n">
        <f aca="false">C209-[1]Overview!$F$11+[1]Overview!$G$11</f>
        <v>1651.01166666667</v>
      </c>
    </row>
    <row r="210" customFormat="false" ht="13.8" hidden="false" customHeight="false" outlineLevel="0" collapsed="false">
      <c r="C210" s="0" t="n">
        <f aca="false">[1]TimeComputationZOOM0031!G274</f>
        <v>1659.19583333333</v>
      </c>
      <c r="D210" s="0" t="n">
        <f aca="false">C210-[1]Overview!$F$11+[1]Overview!$G$11</f>
        <v>1657.5825</v>
      </c>
    </row>
    <row r="211" customFormat="false" ht="13.8" hidden="false" customHeight="false" outlineLevel="0" collapsed="false">
      <c r="A211" s="1" t="s">
        <v>328</v>
      </c>
      <c r="C211" s="0" t="n">
        <f aca="false">[1]TimeComputationZOOM0031!G275</f>
        <v>0</v>
      </c>
      <c r="D211" s="0" t="n">
        <f aca="false">C211-[1]Overview!$F$11+[1]Overview!$G$11</f>
        <v>-1.61333333333333</v>
      </c>
    </row>
    <row r="212" customFormat="false" ht="13.8" hidden="false" customHeight="false" outlineLevel="0" collapsed="false">
      <c r="A212" s="0" t="s">
        <v>378</v>
      </c>
      <c r="C212" s="0" t="n">
        <f aca="false">[1]TimeComputationZOOM0031!G276</f>
        <v>1576.24166666667</v>
      </c>
      <c r="D212" s="0" t="n">
        <f aca="false">C212-[1]Overview!$F$11+[1]Overview!$G$11</f>
        <v>1574.62833333334</v>
      </c>
    </row>
    <row r="213" customFormat="false" ht="13.8" hidden="false" customHeight="false" outlineLevel="0" collapsed="false">
      <c r="C213" s="0" t="n">
        <f aca="false">[1]TimeComputationZOOM0031!G277</f>
        <v>1594.92916666667</v>
      </c>
      <c r="D213" s="0" t="n">
        <f aca="false">C213-[1]Overview!$F$11+[1]Overview!$G$11</f>
        <v>1593.31583333334</v>
      </c>
    </row>
    <row r="214" customFormat="false" ht="13.8" hidden="false" customHeight="false" outlineLevel="0" collapsed="false">
      <c r="A214" s="0" t="s">
        <v>379</v>
      </c>
      <c r="C214" s="0" t="n">
        <f aca="false">[1]TimeComputationZOOM0031!G278</f>
        <v>1659.19583333333</v>
      </c>
      <c r="D214" s="0" t="n">
        <f aca="false">C214-[1]Overview!$F$11+[1]Overview!$G$11</f>
        <v>1657.5825</v>
      </c>
    </row>
    <row r="215" customFormat="false" ht="13.8" hidden="false" customHeight="false" outlineLevel="0" collapsed="false">
      <c r="C215" s="0" t="n">
        <f aca="false">[1]TimeComputationZOOM0031!G279</f>
        <v>1678.09166666667</v>
      </c>
      <c r="D215" s="0" t="n">
        <f aca="false">C215-[1]Overview!$F$11+[1]Overview!$G$11</f>
        <v>1676.47833333334</v>
      </c>
    </row>
    <row r="216" customFormat="false" ht="13.8" hidden="false" customHeight="false" outlineLevel="0" collapsed="false">
      <c r="A216" s="1" t="s">
        <v>331</v>
      </c>
      <c r="C216" s="0" t="n">
        <f aca="false">[1]TimeComputationZOOM0031!G280</f>
        <v>0</v>
      </c>
      <c r="D216" s="0" t="n">
        <f aca="false">C216-[1]Overview!$F$11+[1]Overview!$G$11</f>
        <v>-1.61333333333333</v>
      </c>
    </row>
    <row r="217" customFormat="false" ht="13.8" hidden="false" customHeight="false" outlineLevel="0" collapsed="false">
      <c r="A217" s="0" t="s">
        <v>380</v>
      </c>
      <c r="C217" s="0" t="n">
        <f aca="false">[1]TimeComputationZOOM0031!G281</f>
        <v>1594.92916666667</v>
      </c>
      <c r="D217" s="0" t="n">
        <f aca="false">C217-[1]Overview!$F$11+[1]Overview!$G$11</f>
        <v>1593.31583333334</v>
      </c>
    </row>
    <row r="218" customFormat="false" ht="13.8" hidden="false" customHeight="false" outlineLevel="0" collapsed="false">
      <c r="C218" s="0" t="n">
        <f aca="false">[1]TimeComputationZOOM0031!G282</f>
        <v>1606.29166666667</v>
      </c>
      <c r="D218" s="0" t="n">
        <f aca="false">C218-[1]Overview!$F$11+[1]Overview!$G$11</f>
        <v>1604.67833333334</v>
      </c>
    </row>
    <row r="219" customFormat="false" ht="13.8" hidden="false" customHeight="false" outlineLevel="0" collapsed="false">
      <c r="A219" s="0" t="s">
        <v>381</v>
      </c>
      <c r="C219" s="0" t="n">
        <f aca="false">[1]TimeComputationZOOM0031!G283</f>
        <v>1678.09166666667</v>
      </c>
      <c r="D219" s="0" t="n">
        <f aca="false">C219-[1]Overview!$F$11+[1]Overview!$G$11</f>
        <v>1676.47833333334</v>
      </c>
    </row>
    <row r="220" customFormat="false" ht="13.8" hidden="false" customHeight="false" outlineLevel="0" collapsed="false">
      <c r="C220" s="0" t="n">
        <f aca="false">[1]TimeComputationZOOM0031!G284</f>
        <v>1689.25</v>
      </c>
      <c r="D220" s="0" t="n">
        <f aca="false">C220-[1]Overview!$F$11+[1]Overview!$G$11</f>
        <v>1687.63666666667</v>
      </c>
    </row>
    <row r="221" customFormat="false" ht="13.8" hidden="false" customHeight="false" outlineLevel="0" collapsed="false">
      <c r="A221" s="0" t="s">
        <v>382</v>
      </c>
      <c r="C221" s="0" t="n">
        <f aca="false">[1]TimeComputationZOOM0031!G285</f>
        <v>1696.21666666667</v>
      </c>
      <c r="D221" s="0" t="n">
        <f aca="false">C221-[1]Overview!$F$11+[1]Overview!$G$11</f>
        <v>1694.60333333334</v>
      </c>
    </row>
    <row r="222" customFormat="false" ht="13.8" hidden="false" customHeight="false" outlineLevel="0" collapsed="false">
      <c r="C222" s="0" t="n">
        <f aca="false">[1]TimeComputationZOOM0031!G286</f>
        <v>1707.8625</v>
      </c>
      <c r="D222" s="0" t="n">
        <f aca="false">C222-[1]Overview!$F$11+[1]Overview!$G$11</f>
        <v>1706.24916666667</v>
      </c>
    </row>
    <row r="223" customFormat="false" ht="13.8" hidden="false" customHeight="false" outlineLevel="0" collapsed="false">
      <c r="A223" s="0" t="s">
        <v>383</v>
      </c>
      <c r="C223" s="0" t="n">
        <f aca="false">[1]TimeComputationZOOM0031!G287</f>
        <v>1753.89166666667</v>
      </c>
      <c r="D223" s="0" t="n">
        <f aca="false">C223-[1]Overview!$F$11+[1]Overview!$G$11</f>
        <v>1752.27833333334</v>
      </c>
    </row>
    <row r="224" customFormat="false" ht="13.8" hidden="false" customHeight="false" outlineLevel="0" collapsed="false">
      <c r="C224" s="0" t="n">
        <f aca="false">[1]TimeComputationZOOM0031!G288</f>
        <v>1762.72916666667</v>
      </c>
      <c r="D224" s="0" t="n">
        <f aca="false">C224-[1]Overview!$F$11+[1]Overview!$G$11</f>
        <v>1761.11583333334</v>
      </c>
    </row>
    <row r="225" customFormat="false" ht="13.8" hidden="false" customHeight="false" outlineLevel="0" collapsed="false">
      <c r="A225" s="1" t="s">
        <v>315</v>
      </c>
      <c r="C225" s="0" t="n">
        <f aca="false">[1]TimeComputationZOOM0031!G289</f>
        <v>0</v>
      </c>
      <c r="D225" s="0" t="n">
        <f aca="false">C225-[1]Overview!$F$11+[1]Overview!$G$11</f>
        <v>-1.61333333333333</v>
      </c>
    </row>
    <row r="226" customFormat="false" ht="13.8" hidden="false" customHeight="false" outlineLevel="0" collapsed="false">
      <c r="A226" s="0" t="s">
        <v>384</v>
      </c>
      <c r="C226" s="0" t="n">
        <f aca="false">[1]TimeComputationZOOM0031!G290</f>
        <v>1618.1</v>
      </c>
      <c r="D226" s="0" t="n">
        <f aca="false">C226-[1]Overview!$F$11+[1]Overview!$G$11</f>
        <v>1616.48666666667</v>
      </c>
    </row>
    <row r="227" customFormat="false" ht="13.8" hidden="false" customHeight="false" outlineLevel="0" collapsed="false">
      <c r="C227" s="0" t="n">
        <f aca="false">[1]TimeComputationZOOM0031!G291</f>
        <v>1631.7</v>
      </c>
      <c r="D227" s="0" t="n">
        <f aca="false">C227-[1]Overview!$F$11+[1]Overview!$G$11</f>
        <v>1630.08666666667</v>
      </c>
    </row>
    <row r="228" customFormat="false" ht="13.8" hidden="false" customHeight="false" outlineLevel="0" collapsed="false">
      <c r="A228" s="0" t="s">
        <v>385</v>
      </c>
      <c r="C228" s="0" t="n">
        <f aca="false">[1]TimeComputationZOOM0031!G292</f>
        <v>1746.075</v>
      </c>
      <c r="D228" s="0" t="n">
        <f aca="false">C228-[1]Overview!$F$11+[1]Overview!$G$11</f>
        <v>1744.46166666667</v>
      </c>
    </row>
    <row r="229" customFormat="false" ht="13.8" hidden="false" customHeight="false" outlineLevel="0" collapsed="false">
      <c r="C229" s="0" t="n">
        <f aca="false">[1]TimeComputationZOOM0031!G293</f>
        <v>1753.89166666667</v>
      </c>
      <c r="D229" s="0" t="n">
        <f aca="false">C229-[1]Overview!$F$11+[1]Overview!$G$11</f>
        <v>1752.27833333334</v>
      </c>
    </row>
    <row r="230" customFormat="false" ht="13.8" hidden="false" customHeight="false" outlineLevel="0" collapsed="false">
      <c r="A230" s="1" t="s">
        <v>353</v>
      </c>
      <c r="C230" s="0" t="n">
        <f aca="false">[1]TimeComputationZOOM0031!G294</f>
        <v>0</v>
      </c>
      <c r="D230" s="0" t="n">
        <f aca="false">C230-[1]Overview!$F$11+[1]Overview!$G$11</f>
        <v>-1.61333333333333</v>
      </c>
    </row>
    <row r="231" customFormat="false" ht="13.8" hidden="false" customHeight="false" outlineLevel="0" collapsed="false">
      <c r="A231" s="3" t="s">
        <v>386</v>
      </c>
      <c r="C231" s="0" t="n">
        <f aca="false">[1]TimeComputationZOOM0031!G295</f>
        <v>1728.08333333333</v>
      </c>
      <c r="D231" s="0" t="n">
        <f aca="false">C231-[1]Overview!$F$11+[1]Overview!$G$11</f>
        <v>1726.47</v>
      </c>
    </row>
    <row r="232" customFormat="false" ht="13.8" hidden="false" customHeight="false" outlineLevel="0" collapsed="false">
      <c r="A232" s="3"/>
      <c r="C232" s="0" t="n">
        <f aca="false">[1]TimeComputationZOOM0031!G296</f>
        <v>1746.075</v>
      </c>
      <c r="D232" s="0" t="n">
        <f aca="false">C232-[1]Overview!$F$11+[1]Overview!$G$11</f>
        <v>1744.46166666667</v>
      </c>
    </row>
    <row r="233" customFormat="false" ht="13.8" hidden="false" customHeight="false" outlineLevel="0" collapsed="false">
      <c r="A233" s="3" t="s">
        <v>387</v>
      </c>
      <c r="C233" s="0" t="n">
        <f aca="false">[1]TimeComputationZOOM0031!G297</f>
        <v>1768.0125</v>
      </c>
      <c r="D233" s="0" t="n">
        <f aca="false">C233-[1]Overview!$F$11+[1]Overview!$G$11</f>
        <v>1766.39916666667</v>
      </c>
    </row>
    <row r="234" customFormat="false" ht="13.8" hidden="false" customHeight="false" outlineLevel="0" collapsed="false">
      <c r="A234" s="3"/>
      <c r="C234" s="0" t="n">
        <f aca="false">[1]TimeComputationZOOM0031!G298</f>
        <v>1772.61666666667</v>
      </c>
      <c r="D234" s="0" t="n">
        <f aca="false">C234-[1]Overview!$F$11+[1]Overview!$G$11</f>
        <v>1771.00333333334</v>
      </c>
    </row>
    <row r="235" customFormat="false" ht="13.8" hidden="false" customHeight="false" outlineLevel="0" collapsed="false">
      <c r="A235" s="14" t="s">
        <v>388</v>
      </c>
      <c r="C235" s="0" t="n">
        <f aca="false">[1]TimeComputationZOOM0031!G299</f>
        <v>0</v>
      </c>
      <c r="D235" s="0" t="n">
        <f aca="false">C235-[1]Overview!$F$11+[1]Overview!$G$11</f>
        <v>-1.61333333333333</v>
      </c>
    </row>
    <row r="236" customFormat="false" ht="13.8" hidden="false" customHeight="false" outlineLevel="0" collapsed="false">
      <c r="A236" s="0" t="s">
        <v>389</v>
      </c>
      <c r="C236" s="0" t="n">
        <f aca="false">[1]TimeComputationZOOM0031!G300</f>
        <v>1800.85416666667</v>
      </c>
      <c r="D236" s="0" t="n">
        <f aca="false">C236-[1]Overview!$F$11+[1]Overview!$G$11</f>
        <v>1799.24083333334</v>
      </c>
    </row>
    <row r="237" customFormat="false" ht="13.8" hidden="false" customHeight="false" outlineLevel="0" collapsed="false">
      <c r="C237" s="0" t="n">
        <f aca="false">[1]TimeComputationZOOM0031!G301</f>
        <v>1839.70833333333</v>
      </c>
      <c r="D237" s="0" t="n">
        <f aca="false">C237-[1]Overview!$F$11+[1]Overview!$G$11</f>
        <v>1838.095</v>
      </c>
    </row>
    <row r="238" customFormat="false" ht="13.8" hidden="false" customHeight="false" outlineLevel="0" collapsed="false">
      <c r="A238" s="14" t="s">
        <v>390</v>
      </c>
      <c r="C238" s="0" t="n">
        <f aca="false">[1]TimeComputationZOOM0031!G302</f>
        <v>0</v>
      </c>
      <c r="D238" s="0" t="n">
        <f aca="false">C238-[1]Overview!$F$11+[1]Overview!$G$11</f>
        <v>-1.61333333333333</v>
      </c>
    </row>
    <row r="239" customFormat="false" ht="13.8" hidden="false" customHeight="false" outlineLevel="0" collapsed="false">
      <c r="A239" s="0" t="s">
        <v>391</v>
      </c>
      <c r="C239" s="0" t="n">
        <f aca="false">[1]TimeComputationZOOM0031!G303</f>
        <v>1849.5</v>
      </c>
      <c r="D239" s="0" t="n">
        <f aca="false">C239-[1]Overview!$F$11+[1]Overview!$G$11</f>
        <v>1847.88666666667</v>
      </c>
    </row>
    <row r="240" customFormat="false" ht="13.8" hidden="false" customHeight="false" outlineLevel="0" collapsed="false">
      <c r="A240" s="0" t="s">
        <v>392</v>
      </c>
      <c r="C240" s="0" t="n">
        <f aca="false">[1]TimeComputationZOOM0031!G304</f>
        <v>1890.75</v>
      </c>
      <c r="D240" s="0" t="n">
        <f aca="false">C240-[1]Overview!$F$11+[1]Overview!$G$11</f>
        <v>1889.13666666667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G304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46.9795918367347"/>
    <col collapsed="false" hidden="false" max="2" min="2" style="0" width="35.0969387755102"/>
    <col collapsed="false" hidden="false" max="3" min="3" style="0" width="27.8622448979592"/>
    <col collapsed="false" hidden="false" max="4" min="4" style="0" width="30.4540816326531"/>
    <col collapsed="false" hidden="false" max="5" min="5" style="0" width="30.3469387755102"/>
    <col collapsed="false" hidden="false" max="6" min="6" style="0" width="29.3724489795918"/>
    <col collapsed="false" hidden="false" max="7" min="7" style="0" width="29.265306122449"/>
    <col collapsed="false" hidden="false" max="1025" min="8" style="0" width="9.50510204081633"/>
  </cols>
  <sheetData>
    <row r="1" customFormat="false" ht="15" hidden="false" customHeight="false" outlineLevel="0" collapsed="false">
      <c r="A1" s="1" t="s">
        <v>187</v>
      </c>
      <c r="B1" s="1" t="s">
        <v>8</v>
      </c>
      <c r="C1" s="1" t="s">
        <v>393</v>
      </c>
      <c r="D1" s="1" t="s">
        <v>260</v>
      </c>
      <c r="E1" s="1" t="s">
        <v>261</v>
      </c>
      <c r="F1" s="1" t="s">
        <v>262</v>
      </c>
      <c r="G1" s="1" t="s">
        <v>263</v>
      </c>
    </row>
    <row r="2" customFormat="false" ht="15" hidden="false" customHeight="false" outlineLevel="0" collapsed="false">
      <c r="A2" s="14" t="s">
        <v>268</v>
      </c>
      <c r="G2" s="0" t="n">
        <f aca="false">(C2*60*60+D2*60+E2+F2/60)/4</f>
        <v>0</v>
      </c>
    </row>
    <row r="3" customFormat="false" ht="15" hidden="false" customHeight="false" outlineLevel="0" collapsed="false">
      <c r="A3" s="3" t="s">
        <v>394</v>
      </c>
      <c r="C3" s="0" t="n">
        <v>0</v>
      </c>
      <c r="D3" s="0" t="n">
        <v>2</v>
      </c>
      <c r="E3" s="0" t="n">
        <v>2</v>
      </c>
      <c r="F3" s="0" t="n">
        <v>0</v>
      </c>
      <c r="G3" s="0" t="n">
        <f aca="false">(C3*60*60+D3*60+E3+F3/60)/4</f>
        <v>30.5</v>
      </c>
    </row>
    <row r="4" customFormat="false" ht="15" hidden="false" customHeight="false" outlineLevel="0" collapsed="false">
      <c r="A4" s="0" t="s">
        <v>392</v>
      </c>
      <c r="C4" s="0" t="n">
        <v>0</v>
      </c>
      <c r="D4" s="0" t="n">
        <v>4</v>
      </c>
      <c r="E4" s="0" t="n">
        <v>57</v>
      </c>
      <c r="F4" s="0" t="n">
        <v>0</v>
      </c>
      <c r="G4" s="0" t="n">
        <f aca="false">(C4*60*60+D4*60+E4+F4/60)/4</f>
        <v>74.25</v>
      </c>
    </row>
    <row r="5" customFormat="false" ht="15" hidden="false" customHeight="false" outlineLevel="0" collapsed="false">
      <c r="A5" s="14" t="s">
        <v>270</v>
      </c>
      <c r="G5" s="0" t="n">
        <f aca="false">(C5*60*60+D5*60+E5+F5/60)/4</f>
        <v>0</v>
      </c>
    </row>
    <row r="6" customFormat="false" ht="15" hidden="false" customHeight="false" outlineLevel="0" collapsed="false">
      <c r="A6" s="3" t="s">
        <v>394</v>
      </c>
      <c r="C6" s="0" t="n">
        <v>0</v>
      </c>
      <c r="D6" s="0" t="n">
        <v>6</v>
      </c>
      <c r="E6" s="0" t="n">
        <v>22</v>
      </c>
      <c r="F6" s="0" t="n">
        <v>55</v>
      </c>
      <c r="G6" s="0" t="n">
        <f aca="false">(C6*60*60+D6*60+E6+F6/60)/4</f>
        <v>95.7291666666667</v>
      </c>
    </row>
    <row r="7" customFormat="false" ht="15" hidden="false" customHeight="false" outlineLevel="0" collapsed="false">
      <c r="A7" s="3" t="s">
        <v>392</v>
      </c>
      <c r="C7" s="0" t="n">
        <v>0</v>
      </c>
      <c r="D7" s="0" t="n">
        <v>8</v>
      </c>
      <c r="E7" s="0" t="n">
        <v>55</v>
      </c>
      <c r="F7" s="0" t="n">
        <v>30</v>
      </c>
      <c r="G7" s="0" t="n">
        <f aca="false">(C7*60*60+D7*60+E7+F7/60)/4</f>
        <v>133.875</v>
      </c>
    </row>
    <row r="8" customFormat="false" ht="15" hidden="false" customHeight="false" outlineLevel="0" collapsed="false">
      <c r="A8" s="14" t="s">
        <v>272</v>
      </c>
      <c r="G8" s="0" t="n">
        <f aca="false">(C8*60*60+D8*60+E8+F8/60)/4</f>
        <v>0</v>
      </c>
    </row>
    <row r="9" customFormat="false" ht="15" hidden="false" customHeight="false" outlineLevel="0" collapsed="false">
      <c r="A9" s="1" t="s">
        <v>478</v>
      </c>
      <c r="G9" s="0" t="n">
        <f aca="false">(C9*60*60+D9*60+E9+F9/60)/4</f>
        <v>0</v>
      </c>
    </row>
    <row r="10" customFormat="false" ht="15" hidden="false" customHeight="false" outlineLevel="0" collapsed="false">
      <c r="A10" s="3" t="s">
        <v>479</v>
      </c>
      <c r="B10" s="0" t="s">
        <v>275</v>
      </c>
      <c r="C10" s="0" t="n">
        <v>0</v>
      </c>
      <c r="D10" s="0" t="n">
        <v>9</v>
      </c>
      <c r="E10" s="0" t="n">
        <v>48</v>
      </c>
      <c r="F10" s="0" t="n">
        <v>33</v>
      </c>
      <c r="G10" s="0" t="n">
        <f aca="false">(C10*60*60+D10*60+E10+F10/60)/4</f>
        <v>147.1375</v>
      </c>
    </row>
    <row r="11" customFormat="false" ht="15" hidden="false" customHeight="false" outlineLevel="0" collapsed="false">
      <c r="A11" s="3"/>
      <c r="C11" s="0" t="n">
        <v>0</v>
      </c>
      <c r="D11" s="0" t="n">
        <v>10</v>
      </c>
      <c r="E11" s="0" t="n">
        <v>1</v>
      </c>
      <c r="F11" s="0" t="n">
        <v>38</v>
      </c>
      <c r="G11" s="0" t="n">
        <f aca="false">(C11*60*60+D11*60+E11+F11/60)/4</f>
        <v>150.408333333333</v>
      </c>
    </row>
    <row r="12" customFormat="false" ht="15" hidden="false" customHeight="false" outlineLevel="0" collapsed="false">
      <c r="A12" s="3" t="s">
        <v>480</v>
      </c>
      <c r="B12" s="0" t="s">
        <v>398</v>
      </c>
      <c r="C12" s="0" t="n">
        <v>0</v>
      </c>
      <c r="D12" s="0" t="n">
        <v>10</v>
      </c>
      <c r="E12" s="0" t="n">
        <v>1</v>
      </c>
      <c r="F12" s="0" t="n">
        <v>38</v>
      </c>
      <c r="G12" s="0" t="n">
        <f aca="false">(C12*60*60+D12*60+E12+F12/60)/4</f>
        <v>150.408333333333</v>
      </c>
    </row>
    <row r="13" customFormat="false" ht="15" hidden="false" customHeight="false" outlineLevel="0" collapsed="false">
      <c r="A13" s="3"/>
      <c r="C13" s="0" t="n">
        <v>0</v>
      </c>
      <c r="D13" s="0" t="n">
        <v>10</v>
      </c>
      <c r="E13" s="0" t="n">
        <v>14</v>
      </c>
      <c r="F13" s="0" t="n">
        <v>50</v>
      </c>
      <c r="G13" s="0" t="n">
        <f aca="false">(C13*60*60+D13*60+E13+F13/60)/4</f>
        <v>153.708333333333</v>
      </c>
    </row>
    <row r="14" customFormat="false" ht="15" hidden="false" customHeight="false" outlineLevel="0" collapsed="false">
      <c r="A14" s="3" t="s">
        <v>481</v>
      </c>
      <c r="B14" s="0" t="s">
        <v>400</v>
      </c>
      <c r="C14" s="0" t="n">
        <v>0</v>
      </c>
      <c r="D14" s="0" t="n">
        <v>10</v>
      </c>
      <c r="E14" s="0" t="n">
        <v>14</v>
      </c>
      <c r="F14" s="0" t="n">
        <v>50</v>
      </c>
      <c r="G14" s="0" t="n">
        <f aca="false">(C14*60*60+D14*60+E14+F14/60)/4</f>
        <v>153.708333333333</v>
      </c>
    </row>
    <row r="15" customFormat="false" ht="15" hidden="false" customHeight="false" outlineLevel="0" collapsed="false">
      <c r="A15" s="3"/>
      <c r="C15" s="0" t="n">
        <v>0</v>
      </c>
      <c r="D15" s="0" t="n">
        <v>10</v>
      </c>
      <c r="E15" s="0" t="n">
        <v>28</v>
      </c>
      <c r="F15" s="0" t="n">
        <v>0</v>
      </c>
      <c r="G15" s="0" t="n">
        <f aca="false">(C15*60*60+D15*60+E15+F15/60)/4</f>
        <v>157</v>
      </c>
    </row>
    <row r="16" customFormat="false" ht="15" hidden="false" customHeight="false" outlineLevel="0" collapsed="false">
      <c r="A16" s="3" t="s">
        <v>482</v>
      </c>
      <c r="B16" s="0" t="s">
        <v>402</v>
      </c>
      <c r="C16" s="0" t="n">
        <v>0</v>
      </c>
      <c r="D16" s="0" t="n">
        <v>10</v>
      </c>
      <c r="E16" s="0" t="n">
        <v>28</v>
      </c>
      <c r="F16" s="0" t="n">
        <v>0</v>
      </c>
      <c r="G16" s="0" t="n">
        <f aca="false">(C16*60*60+D16*60+E16+F16/60)/4</f>
        <v>157</v>
      </c>
    </row>
    <row r="17" customFormat="false" ht="15" hidden="false" customHeight="false" outlineLevel="0" collapsed="false">
      <c r="A17" s="3"/>
      <c r="C17" s="0" t="n">
        <v>0</v>
      </c>
      <c r="D17" s="0" t="n">
        <v>10</v>
      </c>
      <c r="E17" s="0" t="n">
        <v>41</v>
      </c>
      <c r="F17" s="0" t="n">
        <v>11</v>
      </c>
      <c r="G17" s="0" t="n">
        <f aca="false">(C17*60*60+D17*60+E17+F17/60)/4</f>
        <v>160.295833333333</v>
      </c>
    </row>
    <row r="18" customFormat="false" ht="15" hidden="false" customHeight="false" outlineLevel="0" collapsed="false">
      <c r="A18" s="3" t="s">
        <v>483</v>
      </c>
      <c r="B18" s="0" t="s">
        <v>404</v>
      </c>
      <c r="C18" s="0" t="n">
        <v>0</v>
      </c>
      <c r="D18" s="0" t="n">
        <v>10</v>
      </c>
      <c r="E18" s="0" t="n">
        <v>41</v>
      </c>
      <c r="F18" s="0" t="n">
        <v>11</v>
      </c>
      <c r="G18" s="0" t="n">
        <f aca="false">(C18*60*60+D18*60+E18+F18/60)/4</f>
        <v>160.295833333333</v>
      </c>
    </row>
    <row r="19" customFormat="false" ht="15" hidden="false" customHeight="false" outlineLevel="0" collapsed="false">
      <c r="A19" s="3"/>
      <c r="C19" s="0" t="n">
        <v>0</v>
      </c>
      <c r="D19" s="0" t="n">
        <v>10</v>
      </c>
      <c r="E19" s="0" t="n">
        <v>54</v>
      </c>
      <c r="F19" s="0" t="n">
        <v>48</v>
      </c>
      <c r="G19" s="0" t="n">
        <f aca="false">(C19*60*60+D19*60+E19+F19/60)/4</f>
        <v>163.7</v>
      </c>
    </row>
    <row r="20" customFormat="false" ht="15" hidden="false" customHeight="false" outlineLevel="0" collapsed="false">
      <c r="A20" s="3"/>
      <c r="G20" s="0" t="n">
        <f aca="false">(C20*60*60+D20*60+E20+F20/60)/4</f>
        <v>0</v>
      </c>
    </row>
    <row r="21" customFormat="false" ht="15" hidden="false" customHeight="false" outlineLevel="0" collapsed="false">
      <c r="A21" s="3" t="s">
        <v>484</v>
      </c>
      <c r="B21" s="0" t="s">
        <v>277</v>
      </c>
      <c r="C21" s="0" t="n">
        <v>0</v>
      </c>
      <c r="D21" s="0" t="n">
        <v>15</v>
      </c>
      <c r="E21" s="0" t="n">
        <v>13</v>
      </c>
      <c r="F21" s="0" t="n">
        <v>36</v>
      </c>
      <c r="G21" s="0" t="n">
        <f aca="false">(C21*60*60+D21*60+E21+F21/60)/4</f>
        <v>228.4</v>
      </c>
    </row>
    <row r="22" customFormat="false" ht="15" hidden="false" customHeight="false" outlineLevel="0" collapsed="false">
      <c r="A22" s="3"/>
      <c r="C22" s="0" t="n">
        <v>0</v>
      </c>
      <c r="D22" s="0" t="n">
        <v>15</v>
      </c>
      <c r="E22" s="0" t="n">
        <v>28</v>
      </c>
      <c r="F22" s="0" t="n">
        <v>24</v>
      </c>
      <c r="G22" s="0" t="n">
        <f aca="false">(C22*60*60+D22*60+E22+F22/60)/4</f>
        <v>232.1</v>
      </c>
    </row>
    <row r="23" customFormat="false" ht="15" hidden="false" customHeight="false" outlineLevel="0" collapsed="false">
      <c r="A23" s="3" t="s">
        <v>485</v>
      </c>
      <c r="B23" s="0" t="s">
        <v>407</v>
      </c>
      <c r="C23" s="0" t="n">
        <v>0</v>
      </c>
      <c r="D23" s="0" t="n">
        <v>15</v>
      </c>
      <c r="E23" s="0" t="n">
        <v>43</v>
      </c>
      <c r="F23" s="0" t="n">
        <v>16</v>
      </c>
      <c r="G23" s="0" t="n">
        <f aca="false">(C23*60*60+D23*60+E23+F23/60)/4</f>
        <v>235.816666666667</v>
      </c>
    </row>
    <row r="24" customFormat="false" ht="15" hidden="false" customHeight="false" outlineLevel="0" collapsed="false">
      <c r="A24" s="3"/>
      <c r="C24" s="0" t="n">
        <v>0</v>
      </c>
      <c r="D24" s="0" t="n">
        <v>15</v>
      </c>
      <c r="E24" s="0" t="n">
        <v>58</v>
      </c>
      <c r="F24" s="0" t="n">
        <v>3</v>
      </c>
      <c r="G24" s="0" t="n">
        <f aca="false">(C24*60*60+D24*60+E24+F24/60)/4</f>
        <v>239.5125</v>
      </c>
    </row>
    <row r="25" customFormat="false" ht="15" hidden="false" customHeight="false" outlineLevel="0" collapsed="false">
      <c r="A25" s="3" t="s">
        <v>486</v>
      </c>
      <c r="B25" s="0" t="s">
        <v>409</v>
      </c>
      <c r="C25" s="0" t="n">
        <v>0</v>
      </c>
      <c r="D25" s="0" t="n">
        <v>15</v>
      </c>
      <c r="E25" s="0" t="n">
        <v>28</v>
      </c>
      <c r="F25" s="0" t="n">
        <v>24</v>
      </c>
      <c r="G25" s="0" t="n">
        <f aca="false">(C25*60*60+D25*60+E25+F25/60)/4</f>
        <v>232.1</v>
      </c>
    </row>
    <row r="26" customFormat="false" ht="15" hidden="false" customHeight="false" outlineLevel="0" collapsed="false">
      <c r="A26" s="3"/>
      <c r="C26" s="0" t="n">
        <v>0</v>
      </c>
      <c r="D26" s="0" t="n">
        <v>15</v>
      </c>
      <c r="E26" s="0" t="n">
        <v>36</v>
      </c>
      <c r="F26" s="0" t="n">
        <v>28</v>
      </c>
      <c r="G26" s="0" t="n">
        <f aca="false">(C26*60*60+D26*60+E26+F26/60)/4</f>
        <v>234.116666666667</v>
      </c>
    </row>
    <row r="27" customFormat="false" ht="15" hidden="false" customHeight="false" outlineLevel="0" collapsed="false">
      <c r="A27" s="3" t="s">
        <v>487</v>
      </c>
      <c r="B27" s="0" t="s">
        <v>411</v>
      </c>
      <c r="C27" s="0" t="n">
        <v>0</v>
      </c>
      <c r="D27" s="0" t="n">
        <v>15</v>
      </c>
      <c r="E27" s="0" t="n">
        <v>36</v>
      </c>
      <c r="F27" s="0" t="n">
        <v>28</v>
      </c>
      <c r="G27" s="0" t="n">
        <f aca="false">(C27*60*60+D27*60+E27+F27/60)/4</f>
        <v>234.116666666667</v>
      </c>
    </row>
    <row r="28" customFormat="false" ht="15" hidden="false" customHeight="false" outlineLevel="0" collapsed="false">
      <c r="A28" s="3"/>
      <c r="C28" s="0" t="n">
        <v>0</v>
      </c>
      <c r="D28" s="0" t="n">
        <v>15</v>
      </c>
      <c r="E28" s="0" t="n">
        <v>43</v>
      </c>
      <c r="F28" s="0" t="n">
        <v>16</v>
      </c>
      <c r="G28" s="0" t="n">
        <f aca="false">(C28*60*60+D28*60+E28+F28/60)/4</f>
        <v>235.816666666667</v>
      </c>
    </row>
    <row r="29" customFormat="false" ht="15" hidden="false" customHeight="false" outlineLevel="0" collapsed="false">
      <c r="A29" s="3" t="s">
        <v>488</v>
      </c>
      <c r="B29" s="0" t="s">
        <v>413</v>
      </c>
      <c r="C29" s="0" t="n">
        <v>0</v>
      </c>
      <c r="D29" s="0" t="n">
        <v>16</v>
      </c>
      <c r="E29" s="0" t="n">
        <v>12</v>
      </c>
      <c r="F29" s="0" t="n">
        <v>6</v>
      </c>
      <c r="G29" s="0" t="n">
        <f aca="false">(C29*60*60+D29*60+E29+F29/60)/4</f>
        <v>243.025</v>
      </c>
    </row>
    <row r="30" customFormat="false" ht="15" hidden="false" customHeight="false" outlineLevel="0" collapsed="false">
      <c r="A30" s="3"/>
      <c r="C30" s="0" t="n">
        <v>0</v>
      </c>
      <c r="D30" s="0" t="n">
        <v>16</v>
      </c>
      <c r="E30" s="0" t="n">
        <v>26</v>
      </c>
      <c r="F30" s="0" t="n">
        <v>2</v>
      </c>
      <c r="G30" s="0" t="n">
        <f aca="false">(C30*60*60+D30*60+E30+F30/60)/4</f>
        <v>246.508333333333</v>
      </c>
    </row>
    <row r="31" customFormat="false" ht="15" hidden="false" customHeight="false" outlineLevel="0" collapsed="false">
      <c r="A31" s="3" t="s">
        <v>489</v>
      </c>
      <c r="B31" s="0" t="s">
        <v>415</v>
      </c>
      <c r="C31" s="0" t="n">
        <v>0</v>
      </c>
      <c r="D31" s="0" t="n">
        <v>16</v>
      </c>
      <c r="E31" s="0" t="n">
        <v>26</v>
      </c>
      <c r="F31" s="0" t="n">
        <v>2</v>
      </c>
      <c r="G31" s="0" t="n">
        <f aca="false">(C31*60*60+D31*60+E31+F31/60)/4</f>
        <v>246.508333333333</v>
      </c>
    </row>
    <row r="32" customFormat="false" ht="15" hidden="false" customHeight="false" outlineLevel="0" collapsed="false">
      <c r="A32" s="3"/>
      <c r="C32" s="0" t="n">
        <v>0</v>
      </c>
      <c r="D32" s="0" t="n">
        <v>16</v>
      </c>
      <c r="E32" s="0" t="n">
        <v>39</v>
      </c>
      <c r="F32" s="0" t="n">
        <v>26</v>
      </c>
      <c r="G32" s="0" t="n">
        <f aca="false">(C32*60*60+D32*60+E32+F32/60)/4</f>
        <v>249.858333333333</v>
      </c>
    </row>
    <row r="33" customFormat="false" ht="15" hidden="false" customHeight="false" outlineLevel="0" collapsed="false">
      <c r="A33" s="3"/>
      <c r="G33" s="0" t="n">
        <f aca="false">(C33*60*60+D33*60+E33+F33/60)/4</f>
        <v>0</v>
      </c>
    </row>
    <row r="34" customFormat="false" ht="15" hidden="false" customHeight="false" outlineLevel="0" collapsed="false">
      <c r="A34" s="1" t="s">
        <v>490</v>
      </c>
      <c r="G34" s="0" t="n">
        <f aca="false">(C34*60*60+D34*60+E34+F34/60)/4</f>
        <v>0</v>
      </c>
    </row>
    <row r="35" customFormat="false" ht="15" hidden="false" customHeight="false" outlineLevel="0" collapsed="false">
      <c r="A35" s="0" t="s">
        <v>491</v>
      </c>
      <c r="B35" s="0" t="s">
        <v>280</v>
      </c>
      <c r="C35" s="0" t="n">
        <v>0</v>
      </c>
      <c r="D35" s="0" t="n">
        <v>10</v>
      </c>
      <c r="E35" s="0" t="n">
        <v>54</v>
      </c>
      <c r="F35" s="0" t="n">
        <v>48</v>
      </c>
      <c r="G35" s="0" t="n">
        <f aca="false">(C35*60*60+D35*60+E35+F35/60)/4</f>
        <v>163.7</v>
      </c>
    </row>
    <row r="36" customFormat="false" ht="15" hidden="false" customHeight="false" outlineLevel="0" collapsed="false">
      <c r="C36" s="0" t="n">
        <v>0</v>
      </c>
      <c r="D36" s="0" t="n">
        <v>11</v>
      </c>
      <c r="E36" s="0" t="n">
        <v>8</v>
      </c>
      <c r="F36" s="0" t="n">
        <v>20</v>
      </c>
      <c r="G36" s="0" t="n">
        <f aca="false">(C36*60*60+D36*60+E36+F36/60)/4</f>
        <v>167.083333333333</v>
      </c>
    </row>
    <row r="37" customFormat="false" ht="15" hidden="false" customHeight="false" outlineLevel="0" collapsed="false">
      <c r="A37" s="0" t="s">
        <v>492</v>
      </c>
      <c r="B37" s="0" t="s">
        <v>419</v>
      </c>
      <c r="C37" s="0" t="n">
        <v>0</v>
      </c>
      <c r="D37" s="0" t="n">
        <v>11</v>
      </c>
      <c r="E37" s="0" t="n">
        <v>8</v>
      </c>
      <c r="F37" s="0" t="n">
        <v>20</v>
      </c>
      <c r="G37" s="0" t="n">
        <f aca="false">(C37*60*60+D37*60+E37+F37/60)/4</f>
        <v>167.083333333333</v>
      </c>
    </row>
    <row r="38" customFormat="false" ht="15" hidden="false" customHeight="false" outlineLevel="0" collapsed="false">
      <c r="C38" s="0" t="n">
        <v>0</v>
      </c>
      <c r="D38" s="0" t="n">
        <v>11</v>
      </c>
      <c r="E38" s="0" t="n">
        <v>22</v>
      </c>
      <c r="F38" s="0" t="n">
        <v>0</v>
      </c>
      <c r="G38" s="0" t="n">
        <f aca="false">(C38*60*60+D38*60+E38+F38/60)/4</f>
        <v>170.5</v>
      </c>
    </row>
    <row r="39" customFormat="false" ht="15" hidden="false" customHeight="false" outlineLevel="0" collapsed="false">
      <c r="G39" s="0" t="n">
        <f aca="false">(C39*60*60+D39*60+E39+F39/60)/4</f>
        <v>0</v>
      </c>
    </row>
    <row r="40" customFormat="false" ht="15" hidden="false" customHeight="false" outlineLevel="0" collapsed="false">
      <c r="A40" s="0" t="s">
        <v>493</v>
      </c>
      <c r="B40" s="0" t="s">
        <v>282</v>
      </c>
      <c r="C40" s="0" t="n">
        <v>0</v>
      </c>
      <c r="D40" s="0" t="n">
        <v>16</v>
      </c>
      <c r="E40" s="0" t="n">
        <v>39</v>
      </c>
      <c r="F40" s="0" t="n">
        <v>26</v>
      </c>
      <c r="G40" s="0" t="n">
        <f aca="false">(C40*60*60+D40*60+E40+F40/60)/4</f>
        <v>249.858333333333</v>
      </c>
    </row>
    <row r="41" customFormat="false" ht="15" hidden="false" customHeight="false" outlineLevel="0" collapsed="false">
      <c r="C41" s="0" t="n">
        <v>0</v>
      </c>
      <c r="D41" s="0" t="n">
        <v>16</v>
      </c>
      <c r="E41" s="0" t="n">
        <v>52</v>
      </c>
      <c r="F41" s="0" t="n">
        <v>40</v>
      </c>
      <c r="G41" s="0" t="n">
        <f aca="false">(C41*60*60+D41*60+E41+F41/60)/4</f>
        <v>253.166666666667</v>
      </c>
    </row>
    <row r="42" customFormat="false" ht="15" hidden="false" customHeight="false" outlineLevel="0" collapsed="false">
      <c r="A42" s="0" t="s">
        <v>494</v>
      </c>
      <c r="B42" s="0" t="s">
        <v>422</v>
      </c>
      <c r="C42" s="0" t="n">
        <v>0</v>
      </c>
      <c r="D42" s="0" t="n">
        <v>16</v>
      </c>
      <c r="E42" s="0" t="n">
        <v>52</v>
      </c>
      <c r="F42" s="0" t="n">
        <v>40</v>
      </c>
      <c r="G42" s="0" t="n">
        <f aca="false">(C42*60*60+D42*60+E42+F42/60)/4</f>
        <v>253.166666666667</v>
      </c>
    </row>
    <row r="43" customFormat="false" ht="15" hidden="false" customHeight="false" outlineLevel="0" collapsed="false">
      <c r="C43" s="0" t="n">
        <v>0</v>
      </c>
      <c r="D43" s="0" t="n">
        <v>17</v>
      </c>
      <c r="E43" s="0" t="n">
        <v>6</v>
      </c>
      <c r="F43" s="0" t="n">
        <v>4</v>
      </c>
      <c r="G43" s="0" t="n">
        <f aca="false">(C43*60*60+D43*60+E43+F43/60)/4</f>
        <v>256.516666666667</v>
      </c>
    </row>
    <row r="44" customFormat="false" ht="15" hidden="false" customHeight="false" outlineLevel="0" collapsed="false">
      <c r="G44" s="0" t="n">
        <f aca="false">(C44*60*60+D44*60+E44+F44/60)/4</f>
        <v>0</v>
      </c>
    </row>
    <row r="45" customFormat="false" ht="15" hidden="false" customHeight="false" outlineLevel="0" collapsed="false">
      <c r="A45" s="1" t="s">
        <v>495</v>
      </c>
      <c r="B45" s="1" t="s">
        <v>284</v>
      </c>
      <c r="G45" s="0" t="n">
        <f aca="false">(C45*60*60+D45*60+E45+F45/60)/4</f>
        <v>0</v>
      </c>
    </row>
    <row r="46" customFormat="false" ht="15" hidden="false" customHeight="false" outlineLevel="0" collapsed="false">
      <c r="A46" s="0" t="s">
        <v>496</v>
      </c>
      <c r="C46" s="0" t="n">
        <v>0</v>
      </c>
      <c r="D46" s="0" t="n">
        <v>11</v>
      </c>
      <c r="E46" s="0" t="n">
        <v>22</v>
      </c>
      <c r="F46" s="0" t="n">
        <v>0</v>
      </c>
      <c r="G46" s="0" t="n">
        <f aca="false">(C46*60*60+D46*60+E46+F46/60)/4</f>
        <v>170.5</v>
      </c>
    </row>
    <row r="47" customFormat="false" ht="15" hidden="false" customHeight="false" outlineLevel="0" collapsed="false">
      <c r="C47" s="0" t="n">
        <v>0</v>
      </c>
      <c r="D47" s="0" t="n">
        <v>11</v>
      </c>
      <c r="E47" s="0" t="n">
        <v>42</v>
      </c>
      <c r="F47" s="0" t="n">
        <v>3</v>
      </c>
      <c r="G47" s="0" t="n">
        <f aca="false">(C47*60*60+D47*60+E47+F47/60)/4</f>
        <v>175.5125</v>
      </c>
    </row>
    <row r="48" customFormat="false" ht="15" hidden="false" customHeight="false" outlineLevel="0" collapsed="false">
      <c r="A48" s="0" t="s">
        <v>497</v>
      </c>
      <c r="B48" s="0" t="s">
        <v>427</v>
      </c>
      <c r="C48" s="0" t="n">
        <v>0</v>
      </c>
      <c r="D48" s="0" t="n">
        <v>11</v>
      </c>
      <c r="E48" s="0" t="n">
        <v>42</v>
      </c>
      <c r="F48" s="0" t="n">
        <v>3</v>
      </c>
      <c r="G48" s="0" t="n">
        <f aca="false">(C48*60*60+D48*60+E48+F48/60)/4</f>
        <v>175.5125</v>
      </c>
    </row>
    <row r="49" customFormat="false" ht="15" hidden="false" customHeight="false" outlineLevel="0" collapsed="false">
      <c r="C49" s="0" t="n">
        <v>0</v>
      </c>
      <c r="D49" s="0" t="n">
        <v>11</v>
      </c>
      <c r="E49" s="0" t="n">
        <v>48</v>
      </c>
      <c r="F49" s="0" t="n">
        <v>34</v>
      </c>
      <c r="G49" s="0" t="n">
        <f aca="false">(C49*60*60+D49*60+E49+F49/60)/4</f>
        <v>177.141666666667</v>
      </c>
    </row>
    <row r="50" customFormat="false" ht="15" hidden="false" customHeight="false" outlineLevel="0" collapsed="false">
      <c r="A50" s="0" t="s">
        <v>498</v>
      </c>
      <c r="B50" s="0" t="s">
        <v>429</v>
      </c>
      <c r="C50" s="0" t="n">
        <v>0</v>
      </c>
      <c r="D50" s="0" t="n">
        <v>11</v>
      </c>
      <c r="E50" s="0" t="n">
        <v>48</v>
      </c>
      <c r="F50" s="0" t="n">
        <v>34</v>
      </c>
      <c r="G50" s="0" t="n">
        <f aca="false">(C50*60*60+D50*60+E50+F50/60)/4</f>
        <v>177.141666666667</v>
      </c>
    </row>
    <row r="51" customFormat="false" ht="15" hidden="false" customHeight="false" outlineLevel="0" collapsed="false">
      <c r="C51" s="0" t="n">
        <v>0</v>
      </c>
      <c r="D51" s="0" t="n">
        <v>12</v>
      </c>
      <c r="E51" s="0" t="n">
        <v>1</v>
      </c>
      <c r="F51" s="0" t="n">
        <v>37</v>
      </c>
      <c r="G51" s="0" t="n">
        <f aca="false">(C51*60*60+D51*60+E51+F51/60)/4</f>
        <v>180.404166666667</v>
      </c>
    </row>
    <row r="52" customFormat="false" ht="15" hidden="false" customHeight="false" outlineLevel="0" collapsed="false">
      <c r="A52" s="0" t="s">
        <v>499</v>
      </c>
      <c r="B52" s="0" t="s">
        <v>431</v>
      </c>
      <c r="C52" s="0" t="n">
        <v>0</v>
      </c>
      <c r="D52" s="0" t="n">
        <v>12</v>
      </c>
      <c r="E52" s="0" t="n">
        <v>1</v>
      </c>
      <c r="F52" s="0" t="n">
        <v>37</v>
      </c>
      <c r="G52" s="0" t="n">
        <f aca="false">(C52*60*60+D52*60+E52+F52/60)/4</f>
        <v>180.404166666667</v>
      </c>
    </row>
    <row r="53" customFormat="false" ht="15" hidden="false" customHeight="false" outlineLevel="0" collapsed="false">
      <c r="C53" s="0" t="n">
        <v>0</v>
      </c>
      <c r="D53" s="0" t="n">
        <v>12</v>
      </c>
      <c r="E53" s="0" t="n">
        <v>14</v>
      </c>
      <c r="F53" s="0" t="n">
        <v>41</v>
      </c>
      <c r="G53" s="0" t="n">
        <f aca="false">(C53*60*60+D53*60+E53+F53/60)/4</f>
        <v>183.670833333333</v>
      </c>
    </row>
    <row r="54" customFormat="false" ht="15" hidden="false" customHeight="false" outlineLevel="0" collapsed="false">
      <c r="A54" s="0" t="s">
        <v>500</v>
      </c>
      <c r="B54" s="0" t="s">
        <v>433</v>
      </c>
      <c r="C54" s="0" t="n">
        <v>0</v>
      </c>
      <c r="D54" s="0" t="n">
        <v>12</v>
      </c>
      <c r="E54" s="0" t="n">
        <v>14</v>
      </c>
      <c r="F54" s="0" t="n">
        <v>41</v>
      </c>
      <c r="G54" s="0" t="n">
        <f aca="false">(C54*60*60+D54*60+E54+F54/60)/4</f>
        <v>183.670833333333</v>
      </c>
    </row>
    <row r="55" customFormat="false" ht="15" hidden="false" customHeight="false" outlineLevel="0" collapsed="false">
      <c r="C55" s="0" t="n">
        <v>0</v>
      </c>
      <c r="D55" s="0" t="n">
        <v>12</v>
      </c>
      <c r="E55" s="0" t="n">
        <v>27</v>
      </c>
      <c r="F55" s="0" t="n">
        <v>33</v>
      </c>
      <c r="G55" s="0" t="n">
        <f aca="false">(C55*60*60+D55*60+E55+F55/60)/4</f>
        <v>186.8875</v>
      </c>
    </row>
    <row r="56" customFormat="false" ht="15" hidden="false" customHeight="false" outlineLevel="0" collapsed="false">
      <c r="A56" s="0" t="s">
        <v>501</v>
      </c>
      <c r="B56" s="0" t="s">
        <v>435</v>
      </c>
      <c r="C56" s="0" t="n">
        <v>0</v>
      </c>
      <c r="D56" s="0" t="n">
        <v>12</v>
      </c>
      <c r="E56" s="0" t="n">
        <v>27</v>
      </c>
      <c r="F56" s="0" t="n">
        <v>33</v>
      </c>
      <c r="G56" s="0" t="n">
        <f aca="false">(C56*60*60+D56*60+E56+F56/60)/4</f>
        <v>186.8875</v>
      </c>
    </row>
    <row r="57" customFormat="false" ht="15" hidden="false" customHeight="false" outlineLevel="0" collapsed="false">
      <c r="C57" s="0" t="n">
        <v>0</v>
      </c>
      <c r="D57" s="0" t="n">
        <v>12</v>
      </c>
      <c r="E57" s="0" t="n">
        <v>40</v>
      </c>
      <c r="F57" s="0" t="n">
        <v>20</v>
      </c>
      <c r="G57" s="0" t="n">
        <f aca="false">(C57*60*60+D57*60+E57+F57/60)/4</f>
        <v>190.083333333333</v>
      </c>
    </row>
    <row r="58" customFormat="false" ht="15" hidden="false" customHeight="false" outlineLevel="0" collapsed="false">
      <c r="G58" s="0" t="n">
        <f aca="false">(C58*60*60+D58*60+E58+F58/60)/4</f>
        <v>0</v>
      </c>
    </row>
    <row r="59" customFormat="false" ht="15" hidden="false" customHeight="false" outlineLevel="0" collapsed="false">
      <c r="A59" s="0" t="s">
        <v>502</v>
      </c>
      <c r="C59" s="0" t="n">
        <v>0</v>
      </c>
      <c r="D59" s="0" t="n">
        <v>17</v>
      </c>
      <c r="E59" s="0" t="n">
        <v>6</v>
      </c>
      <c r="F59" s="0" t="n">
        <v>4</v>
      </c>
      <c r="G59" s="0" t="n">
        <f aca="false">(C59*60*60+D59*60+E59+F59/60)/4</f>
        <v>256.516666666667</v>
      </c>
    </row>
    <row r="60" customFormat="false" ht="15" hidden="false" customHeight="false" outlineLevel="0" collapsed="false">
      <c r="C60" s="0" t="n">
        <v>0</v>
      </c>
      <c r="D60" s="0" t="n">
        <v>17</v>
      </c>
      <c r="E60" s="0" t="n">
        <v>25</v>
      </c>
      <c r="F60" s="0" t="n">
        <v>52</v>
      </c>
      <c r="G60" s="0" t="n">
        <f aca="false">(C60*60*60+D60*60+E60+F60/60)/4</f>
        <v>261.466666666667</v>
      </c>
    </row>
    <row r="61" customFormat="false" ht="15" hidden="false" customHeight="false" outlineLevel="0" collapsed="false">
      <c r="A61" s="0" t="s">
        <v>503</v>
      </c>
      <c r="B61" s="0" t="s">
        <v>427</v>
      </c>
      <c r="C61" s="0" t="n">
        <v>0</v>
      </c>
      <c r="D61" s="0" t="n">
        <v>17</v>
      </c>
      <c r="E61" s="0" t="n">
        <v>25</v>
      </c>
      <c r="F61" s="0" t="n">
        <v>52</v>
      </c>
      <c r="G61" s="0" t="n">
        <f aca="false">(C61*60*60+D61*60+E61+F61/60)/4</f>
        <v>261.466666666667</v>
      </c>
    </row>
    <row r="62" customFormat="false" ht="15" hidden="false" customHeight="false" outlineLevel="0" collapsed="false">
      <c r="C62" s="0" t="n">
        <v>0</v>
      </c>
      <c r="D62" s="0" t="n">
        <v>17</v>
      </c>
      <c r="E62" s="0" t="n">
        <v>32</v>
      </c>
      <c r="F62" s="0" t="n">
        <v>36</v>
      </c>
      <c r="G62" s="0" t="n">
        <f aca="false">(C62*60*60+D62*60+E62+F62/60)/4</f>
        <v>263.15</v>
      </c>
    </row>
    <row r="63" customFormat="false" ht="15" hidden="false" customHeight="false" outlineLevel="0" collapsed="false">
      <c r="A63" s="0" t="s">
        <v>504</v>
      </c>
      <c r="B63" s="0" t="s">
        <v>429</v>
      </c>
      <c r="C63" s="0" t="n">
        <v>0</v>
      </c>
      <c r="D63" s="0" t="n">
        <v>17</v>
      </c>
      <c r="E63" s="0" t="n">
        <v>32</v>
      </c>
      <c r="F63" s="0" t="n">
        <v>36</v>
      </c>
      <c r="G63" s="0" t="n">
        <f aca="false">(C63*60*60+D63*60+E63+F63/60)/4</f>
        <v>263.15</v>
      </c>
    </row>
    <row r="64" customFormat="false" ht="15" hidden="false" customHeight="false" outlineLevel="0" collapsed="false">
      <c r="C64" s="0" t="n">
        <v>0</v>
      </c>
      <c r="D64" s="0" t="n">
        <v>17</v>
      </c>
      <c r="E64" s="0" t="n">
        <v>45</v>
      </c>
      <c r="F64" s="0" t="n">
        <v>25</v>
      </c>
      <c r="G64" s="0" t="n">
        <f aca="false">(C64*60*60+D64*60+E64+F64/60)/4</f>
        <v>266.354166666667</v>
      </c>
    </row>
    <row r="65" customFormat="false" ht="15" hidden="false" customHeight="false" outlineLevel="0" collapsed="false">
      <c r="A65" s="0" t="s">
        <v>506</v>
      </c>
      <c r="B65" s="0" t="s">
        <v>431</v>
      </c>
      <c r="C65" s="0" t="n">
        <v>0</v>
      </c>
      <c r="D65" s="0" t="n">
        <v>17</v>
      </c>
      <c r="E65" s="0" t="n">
        <v>45</v>
      </c>
      <c r="F65" s="0" t="n">
        <v>25</v>
      </c>
      <c r="G65" s="0" t="n">
        <f aca="false">(C65*60*60+D65*60+E65+F65/60)/4</f>
        <v>266.354166666667</v>
      </c>
    </row>
    <row r="66" customFormat="false" ht="15" hidden="false" customHeight="false" outlineLevel="0" collapsed="false">
      <c r="C66" s="0" t="n">
        <v>0</v>
      </c>
      <c r="D66" s="0" t="n">
        <v>17</v>
      </c>
      <c r="E66" s="0" t="n">
        <v>58</v>
      </c>
      <c r="F66" s="0" t="n">
        <v>16</v>
      </c>
      <c r="G66" s="0" t="n">
        <f aca="false">(C66*60*60+D66*60+E66+F66/60)/4</f>
        <v>269.566666666667</v>
      </c>
    </row>
    <row r="67" customFormat="false" ht="15" hidden="false" customHeight="false" outlineLevel="0" collapsed="false">
      <c r="A67" s="0" t="s">
        <v>507</v>
      </c>
      <c r="B67" s="0" t="s">
        <v>433</v>
      </c>
      <c r="C67" s="0" t="n">
        <v>0</v>
      </c>
      <c r="D67" s="0" t="n">
        <v>17</v>
      </c>
      <c r="E67" s="0" t="n">
        <v>58</v>
      </c>
      <c r="F67" s="0" t="n">
        <v>16</v>
      </c>
      <c r="G67" s="0" t="n">
        <f aca="false">(C67*60*60+D67*60+E67+F67/60)/4</f>
        <v>269.566666666667</v>
      </c>
    </row>
    <row r="68" customFormat="false" ht="15" hidden="false" customHeight="false" outlineLevel="0" collapsed="false">
      <c r="C68" s="0" t="n">
        <v>0</v>
      </c>
      <c r="D68" s="0" t="n">
        <v>18</v>
      </c>
      <c r="E68" s="0" t="n">
        <v>11</v>
      </c>
      <c r="F68" s="0" t="n">
        <v>22</v>
      </c>
      <c r="G68" s="0" t="n">
        <f aca="false">(C68*60*60+D68*60+E68+F68/60)/4</f>
        <v>272.841666666667</v>
      </c>
    </row>
    <row r="69" customFormat="false" ht="15" hidden="false" customHeight="false" outlineLevel="0" collapsed="false">
      <c r="A69" s="0" t="s">
        <v>508</v>
      </c>
      <c r="B69" s="0" t="s">
        <v>435</v>
      </c>
      <c r="C69" s="0" t="n">
        <v>0</v>
      </c>
      <c r="D69" s="0" t="n">
        <v>18</v>
      </c>
      <c r="E69" s="0" t="n">
        <v>11</v>
      </c>
      <c r="F69" s="0" t="n">
        <v>22</v>
      </c>
      <c r="G69" s="0" t="n">
        <f aca="false">(C69*60*60+D69*60+E69+F69/60)/4</f>
        <v>272.841666666667</v>
      </c>
    </row>
    <row r="70" customFormat="false" ht="15" hidden="false" customHeight="false" outlineLevel="0" collapsed="false">
      <c r="C70" s="0" t="n">
        <v>0</v>
      </c>
      <c r="D70" s="0" t="n">
        <v>18</v>
      </c>
      <c r="E70" s="0" t="n">
        <v>24</v>
      </c>
      <c r="F70" s="0" t="n">
        <v>28</v>
      </c>
      <c r="G70" s="0" t="n">
        <f aca="false">(C70*60*60+D70*60+E70+F70/60)/4</f>
        <v>276.116666666667</v>
      </c>
    </row>
    <row r="71" customFormat="false" ht="15" hidden="false" customHeight="false" outlineLevel="0" collapsed="false">
      <c r="G71" s="0" t="n">
        <f aca="false">(C71*60*60+D71*60+E71+F71/60)/4</f>
        <v>0</v>
      </c>
    </row>
    <row r="72" customFormat="false" ht="15" hidden="false" customHeight="false" outlineLevel="0" collapsed="false">
      <c r="A72" s="1" t="s">
        <v>509</v>
      </c>
      <c r="G72" s="0" t="n">
        <f aca="false">(C72*60*60+D72*60+E72+F72/60)/4</f>
        <v>0</v>
      </c>
    </row>
    <row r="73" customFormat="false" ht="15" hidden="false" customHeight="false" outlineLevel="0" collapsed="false">
      <c r="A73" s="0" t="s">
        <v>510</v>
      </c>
      <c r="B73" s="0" t="s">
        <v>289</v>
      </c>
      <c r="C73" s="0" t="n">
        <v>0</v>
      </c>
      <c r="D73" s="0" t="n">
        <v>12</v>
      </c>
      <c r="E73" s="0" t="n">
        <v>40</v>
      </c>
      <c r="F73" s="0" t="n">
        <v>20</v>
      </c>
      <c r="G73" s="0" t="n">
        <f aca="false">(C73*60*60+D73*60+E73+F73/60)/4</f>
        <v>190.083333333333</v>
      </c>
    </row>
    <row r="74" customFormat="false" ht="15" hidden="false" customHeight="false" outlineLevel="0" collapsed="false">
      <c r="B74" s="0" t="s">
        <v>541</v>
      </c>
      <c r="C74" s="0" t="n">
        <v>0</v>
      </c>
      <c r="D74" s="0" t="n">
        <v>13</v>
      </c>
      <c r="E74" s="0" t="n">
        <v>26</v>
      </c>
      <c r="F74" s="0" t="n">
        <v>37</v>
      </c>
      <c r="G74" s="0" t="n">
        <f aca="false">(C74*60*60+D74*60+E74+F74/60)/4</f>
        <v>201.654166666667</v>
      </c>
    </row>
    <row r="75" customFormat="false" ht="15" hidden="false" customHeight="false" outlineLevel="0" collapsed="false">
      <c r="G75" s="0" t="n">
        <f aca="false">(C75*60*60+D75*60+E75+F75/60)/4</f>
        <v>0</v>
      </c>
    </row>
    <row r="76" customFormat="false" ht="15" hidden="false" customHeight="false" outlineLevel="0" collapsed="false">
      <c r="A76" s="0" t="s">
        <v>511</v>
      </c>
      <c r="B76" s="0" t="s">
        <v>291</v>
      </c>
      <c r="C76" s="0" t="n">
        <v>0</v>
      </c>
      <c r="D76" s="0" t="n">
        <v>18</v>
      </c>
      <c r="E76" s="0" t="n">
        <v>24</v>
      </c>
      <c r="F76" s="0" t="n">
        <v>28</v>
      </c>
      <c r="G76" s="0" t="n">
        <f aca="false">(C76*60*60+D76*60+E76+F76/60)/4</f>
        <v>276.116666666667</v>
      </c>
    </row>
    <row r="77" customFormat="false" ht="15" hidden="false" customHeight="false" outlineLevel="0" collapsed="false">
      <c r="C77" s="0" t="n">
        <v>0</v>
      </c>
      <c r="D77" s="0" t="n">
        <v>19</v>
      </c>
      <c r="E77" s="0" t="n">
        <v>10</v>
      </c>
      <c r="F77" s="0" t="n">
        <v>54</v>
      </c>
      <c r="G77" s="0" t="n">
        <f aca="false">(C77*60*60+D77*60+E77+F77/60)/4</f>
        <v>287.725</v>
      </c>
    </row>
    <row r="78" customFormat="false" ht="15" hidden="false" customHeight="false" outlineLevel="0" collapsed="false">
      <c r="A78" s="0" t="s">
        <v>512</v>
      </c>
      <c r="B78" s="0" t="s">
        <v>445</v>
      </c>
      <c r="C78" s="0" t="n">
        <v>0</v>
      </c>
      <c r="D78" s="0" t="n">
        <v>19</v>
      </c>
      <c r="E78" s="0" t="n">
        <v>10</v>
      </c>
      <c r="F78" s="0" t="n">
        <v>54</v>
      </c>
      <c r="G78" s="0" t="n">
        <f aca="false">(C78*60*60+D78*60+E78+F78/60)/4</f>
        <v>287.725</v>
      </c>
    </row>
    <row r="79" customFormat="false" ht="15" hidden="false" customHeight="false" outlineLevel="0" collapsed="false">
      <c r="C79" s="0" t="n">
        <v>0</v>
      </c>
      <c r="D79" s="0" t="n">
        <v>19</v>
      </c>
      <c r="E79" s="0" t="n">
        <v>38</v>
      </c>
      <c r="F79" s="0" t="n">
        <v>56</v>
      </c>
      <c r="G79" s="0" t="n">
        <f aca="false">(C79*60*60+D79*60+E79+F79/60)/4</f>
        <v>294.733333333333</v>
      </c>
    </row>
    <row r="80" customFormat="false" ht="15" hidden="false" customHeight="false" outlineLevel="0" collapsed="false">
      <c r="A80" s="0" t="s">
        <v>513</v>
      </c>
      <c r="B80" s="0" t="s">
        <v>447</v>
      </c>
      <c r="C80" s="0" t="n">
        <v>0</v>
      </c>
      <c r="D80" s="0" t="n">
        <v>19</v>
      </c>
      <c r="E80" s="0" t="n">
        <v>38</v>
      </c>
      <c r="F80" s="0" t="n">
        <v>56</v>
      </c>
      <c r="G80" s="0" t="n">
        <f aca="false">(C80*60*60+D80*60+E80+F80/60)/4</f>
        <v>294.733333333333</v>
      </c>
    </row>
    <row r="81" customFormat="false" ht="15" hidden="false" customHeight="false" outlineLevel="0" collapsed="false">
      <c r="C81" s="0" t="n">
        <v>0</v>
      </c>
      <c r="D81" s="0" t="n">
        <v>19</v>
      </c>
      <c r="E81" s="0" t="n">
        <v>59</v>
      </c>
      <c r="F81" s="0" t="n">
        <v>28</v>
      </c>
      <c r="G81" s="0" t="n">
        <f aca="false">(C81*60*60+D81*60+E81+F81/60)/4</f>
        <v>299.866666666667</v>
      </c>
    </row>
    <row r="82" customFormat="false" ht="15" hidden="false" customHeight="false" outlineLevel="0" collapsed="false">
      <c r="A82" s="0" t="s">
        <v>514</v>
      </c>
      <c r="B82" s="0" t="s">
        <v>449</v>
      </c>
      <c r="C82" s="0" t="n">
        <v>0</v>
      </c>
      <c r="D82" s="0" t="n">
        <v>19</v>
      </c>
      <c r="E82" s="0" t="n">
        <v>59</v>
      </c>
      <c r="F82" s="0" t="n">
        <v>28</v>
      </c>
      <c r="G82" s="0" t="n">
        <f aca="false">(C82*60*60+D82*60+E82+F82/60)/4</f>
        <v>299.866666666667</v>
      </c>
    </row>
    <row r="83" customFormat="false" ht="15" hidden="false" customHeight="false" outlineLevel="0" collapsed="false">
      <c r="C83" s="0" t="n">
        <v>0</v>
      </c>
      <c r="D83" s="0" t="n">
        <v>20</v>
      </c>
      <c r="E83" s="0" t="n">
        <v>26</v>
      </c>
      <c r="F83" s="0" t="n">
        <v>58</v>
      </c>
      <c r="G83" s="0" t="n">
        <f aca="false">(C83*60*60+D83*60+E83+F83/60)/4</f>
        <v>306.741666666667</v>
      </c>
    </row>
    <row r="84" customFormat="false" ht="15" hidden="false" customHeight="false" outlineLevel="0" collapsed="false">
      <c r="G84" s="0" t="n">
        <f aca="false">(C84*60*60+D84*60+E84+F84/60)/4</f>
        <v>0</v>
      </c>
    </row>
    <row r="85" customFormat="false" ht="15" hidden="false" customHeight="false" outlineLevel="0" collapsed="false">
      <c r="A85" s="0" t="s">
        <v>515</v>
      </c>
      <c r="B85" s="0" t="s">
        <v>293</v>
      </c>
      <c r="C85" s="0" t="n">
        <v>0</v>
      </c>
      <c r="D85" s="0" t="n">
        <v>23</v>
      </c>
      <c r="E85" s="0" t="n">
        <v>40</v>
      </c>
      <c r="F85" s="0" t="n">
        <v>2</v>
      </c>
      <c r="G85" s="0" t="n">
        <f aca="false">(C85*60*60+D85*60+E85+F85/60)/4</f>
        <v>355.008333333333</v>
      </c>
    </row>
    <row r="86" customFormat="false" ht="15" hidden="false" customHeight="false" outlineLevel="0" collapsed="false">
      <c r="C86" s="0" t="n">
        <v>0</v>
      </c>
      <c r="D86" s="0" t="n">
        <v>24</v>
      </c>
      <c r="E86" s="0" t="n">
        <v>15</v>
      </c>
      <c r="F86" s="0" t="n">
        <v>50</v>
      </c>
      <c r="G86" s="0" t="n">
        <f aca="false">(C86*60*60+D86*60+E86+F86/60)/4</f>
        <v>363.958333333333</v>
      </c>
    </row>
    <row r="87" customFormat="false" ht="15" hidden="false" customHeight="false" outlineLevel="0" collapsed="false">
      <c r="G87" s="0" t="n">
        <f aca="false">(C87*60*60+D87*60+E87+F87/60)/4</f>
        <v>0</v>
      </c>
    </row>
    <row r="88" customFormat="false" ht="15" hidden="false" customHeight="false" outlineLevel="0" collapsed="false">
      <c r="A88" s="1" t="s">
        <v>516</v>
      </c>
      <c r="B88" s="1" t="s">
        <v>284</v>
      </c>
      <c r="G88" s="0" t="n">
        <f aca="false">(C88*60*60+D88*60+E88+F88/60)/4</f>
        <v>0</v>
      </c>
    </row>
    <row r="89" customFormat="false" ht="15" hidden="false" customHeight="false" outlineLevel="0" collapsed="false">
      <c r="A89" s="0" t="s">
        <v>517</v>
      </c>
      <c r="B89" s="0" t="s">
        <v>296</v>
      </c>
      <c r="C89" s="0" t="n">
        <v>0</v>
      </c>
      <c r="D89" s="0" t="n">
        <v>14</v>
      </c>
      <c r="E89" s="0" t="n">
        <v>16</v>
      </c>
      <c r="F89" s="0" t="n">
        <v>8</v>
      </c>
      <c r="G89" s="0" t="n">
        <f aca="false">(C89*60*60+D89*60+E89+F89/60)/4</f>
        <v>214.033333333333</v>
      </c>
    </row>
    <row r="90" customFormat="false" ht="15" hidden="false" customHeight="false" outlineLevel="0" collapsed="false">
      <c r="C90" s="0" t="n">
        <v>0</v>
      </c>
      <c r="D90" s="0" t="n">
        <v>14</v>
      </c>
      <c r="E90" s="0" t="n">
        <v>30</v>
      </c>
      <c r="F90" s="0" t="n">
        <v>20</v>
      </c>
      <c r="G90" s="0" t="n">
        <f aca="false">(C90*60*60+D90*60+E90+F90/60)/4</f>
        <v>217.583333333333</v>
      </c>
    </row>
    <row r="91" customFormat="false" ht="15" hidden="false" customHeight="false" outlineLevel="0" collapsed="false">
      <c r="A91" s="0" t="s">
        <v>518</v>
      </c>
      <c r="B91" s="0" t="s">
        <v>453</v>
      </c>
      <c r="C91" s="0" t="n">
        <v>0</v>
      </c>
      <c r="D91" s="0" t="n">
        <v>14</v>
      </c>
      <c r="E91" s="0" t="n">
        <v>30</v>
      </c>
      <c r="F91" s="0" t="n">
        <v>20</v>
      </c>
      <c r="G91" s="0" t="n">
        <f aca="false">(C91*60*60+D91*60+E91+F91/60)/4</f>
        <v>217.583333333333</v>
      </c>
    </row>
    <row r="92" customFormat="false" ht="15" hidden="false" customHeight="false" outlineLevel="0" collapsed="false">
      <c r="C92" s="0" t="n">
        <v>0</v>
      </c>
      <c r="D92" s="0" t="n">
        <v>14</v>
      </c>
      <c r="E92" s="0" t="n">
        <v>44</v>
      </c>
      <c r="F92" s="0" t="n">
        <v>4</v>
      </c>
      <c r="G92" s="0" t="n">
        <f aca="false">(C92*60*60+D92*60+E92+F92/60)/4</f>
        <v>221.016666666667</v>
      </c>
    </row>
    <row r="93" customFormat="false" ht="15" hidden="false" customHeight="false" outlineLevel="0" collapsed="false">
      <c r="A93" s="0" t="s">
        <v>519</v>
      </c>
      <c r="B93" s="0" t="s">
        <v>455</v>
      </c>
      <c r="C93" s="0" t="n">
        <v>0</v>
      </c>
      <c r="D93" s="0" t="n">
        <v>14</v>
      </c>
      <c r="E93" s="0" t="n">
        <v>44</v>
      </c>
      <c r="F93" s="0" t="n">
        <v>4</v>
      </c>
      <c r="G93" s="0" t="n">
        <f aca="false">(C93*60*60+D93*60+E93+F93/60)/4</f>
        <v>221.016666666667</v>
      </c>
    </row>
    <row r="94" customFormat="false" ht="15" hidden="false" customHeight="false" outlineLevel="0" collapsed="false">
      <c r="C94" s="0" t="n">
        <v>0</v>
      </c>
      <c r="D94" s="0" t="n">
        <v>14</v>
      </c>
      <c r="E94" s="0" t="n">
        <v>51</v>
      </c>
      <c r="F94" s="0" t="n">
        <v>32</v>
      </c>
      <c r="G94" s="0" t="n">
        <f aca="false">(C94*60*60+D94*60+E94+F94/60)/4</f>
        <v>222.883333333333</v>
      </c>
    </row>
    <row r="95" customFormat="false" ht="15" hidden="false" customHeight="false" outlineLevel="0" collapsed="false">
      <c r="A95" s="0" t="s">
        <v>520</v>
      </c>
      <c r="B95" s="0" t="s">
        <v>457</v>
      </c>
      <c r="C95" s="0" t="n">
        <v>0</v>
      </c>
      <c r="D95" s="0" t="n">
        <v>14</v>
      </c>
      <c r="E95" s="0" t="n">
        <v>51</v>
      </c>
      <c r="F95" s="0" t="n">
        <v>32</v>
      </c>
      <c r="G95" s="0" t="n">
        <f aca="false">(C95*60*60+D95*60+E95+F95/60)/4</f>
        <v>222.883333333333</v>
      </c>
    </row>
    <row r="96" customFormat="false" ht="15" hidden="false" customHeight="false" outlineLevel="0" collapsed="false">
      <c r="C96" s="0" t="n">
        <v>0</v>
      </c>
      <c r="D96" s="0" t="n">
        <v>14</v>
      </c>
      <c r="E96" s="0" t="n">
        <v>58</v>
      </c>
      <c r="F96" s="0" t="n">
        <v>20</v>
      </c>
      <c r="G96" s="0" t="n">
        <f aca="false">(C96*60*60+D96*60+E96+F96/60)/4</f>
        <v>224.583333333333</v>
      </c>
    </row>
    <row r="97" customFormat="false" ht="15" hidden="false" customHeight="false" outlineLevel="0" collapsed="false">
      <c r="A97" s="0" t="s">
        <v>521</v>
      </c>
      <c r="B97" s="0" t="s">
        <v>459</v>
      </c>
      <c r="C97" s="0" t="n">
        <v>0</v>
      </c>
      <c r="D97" s="0" t="n">
        <v>14</v>
      </c>
      <c r="E97" s="0" t="n">
        <v>58</v>
      </c>
      <c r="F97" s="0" t="n">
        <v>20</v>
      </c>
      <c r="G97" s="0" t="n">
        <f aca="false">(C97*60*60+D97*60+E97+F97/60)/4</f>
        <v>224.583333333333</v>
      </c>
    </row>
    <row r="98" customFormat="false" ht="15" hidden="false" customHeight="false" outlineLevel="0" collapsed="false">
      <c r="C98" s="0" t="n">
        <v>0</v>
      </c>
      <c r="D98" s="0" t="n">
        <v>15</v>
      </c>
      <c r="E98" s="0" t="n">
        <v>6</v>
      </c>
      <c r="F98" s="0" t="n">
        <v>20</v>
      </c>
      <c r="G98" s="0" t="n">
        <f aca="false">(C98*60*60+D98*60+E98+F98/60)/4</f>
        <v>226.583333333333</v>
      </c>
    </row>
    <row r="99" customFormat="false" ht="15" hidden="false" customHeight="false" outlineLevel="0" collapsed="false">
      <c r="A99" s="0" t="s">
        <v>522</v>
      </c>
      <c r="B99" s="0" t="s">
        <v>461</v>
      </c>
      <c r="C99" s="0" t="n">
        <v>0</v>
      </c>
      <c r="D99" s="0" t="n">
        <v>15</v>
      </c>
      <c r="E99" s="0" t="n">
        <v>6</v>
      </c>
      <c r="F99" s="0" t="n">
        <v>20</v>
      </c>
      <c r="G99" s="0" t="n">
        <f aca="false">(C99*60*60+D99*60+E99+F99/60)/4</f>
        <v>226.583333333333</v>
      </c>
    </row>
    <row r="100" customFormat="false" ht="15" hidden="false" customHeight="false" outlineLevel="0" collapsed="false">
      <c r="C100" s="0" t="n">
        <v>0</v>
      </c>
      <c r="D100" s="0" t="n">
        <v>15</v>
      </c>
      <c r="E100" s="0" t="n">
        <v>13</v>
      </c>
      <c r="F100" s="0" t="n">
        <v>36</v>
      </c>
      <c r="G100" s="0" t="n">
        <f aca="false">(C100*60*60+D100*60+E100+F100/60)/4</f>
        <v>228.4</v>
      </c>
    </row>
    <row r="101" customFormat="false" ht="15" hidden="false" customHeight="false" outlineLevel="0" collapsed="false">
      <c r="G101" s="0" t="n">
        <f aca="false">(C101*60*60+D101*60+E101+F101/60)/4</f>
        <v>0</v>
      </c>
    </row>
    <row r="102" customFormat="false" ht="15" hidden="false" customHeight="false" outlineLevel="0" collapsed="false">
      <c r="A102" s="0" t="s">
        <v>523</v>
      </c>
      <c r="B102" s="0" t="s">
        <v>298</v>
      </c>
      <c r="C102" s="0" t="n">
        <v>0</v>
      </c>
      <c r="D102" s="0" t="n">
        <v>23</v>
      </c>
      <c r="E102" s="0" t="n">
        <v>8</v>
      </c>
      <c r="F102" s="0" t="n">
        <v>39</v>
      </c>
      <c r="G102" s="0" t="n">
        <f aca="false">(C102*60*60+D102*60+E102+F102/60)/4</f>
        <v>347.1625</v>
      </c>
    </row>
    <row r="103" customFormat="false" ht="15" hidden="false" customHeight="false" outlineLevel="0" collapsed="false">
      <c r="C103" s="0" t="n">
        <v>0</v>
      </c>
      <c r="D103" s="0" t="n">
        <v>23</v>
      </c>
      <c r="E103" s="0" t="n">
        <v>40</v>
      </c>
      <c r="F103" s="0" t="n">
        <v>2</v>
      </c>
      <c r="G103" s="0" t="n">
        <f aca="false">(C103*60*60+D103*60+E103+F103/60)/4</f>
        <v>355.008333333333</v>
      </c>
    </row>
    <row r="104" customFormat="false" ht="15" hidden="false" customHeight="false" outlineLevel="0" collapsed="false">
      <c r="G104" s="0" t="n">
        <f aca="false">(C104*60*60+D104*60+E104+F104/60)/4</f>
        <v>0</v>
      </c>
    </row>
    <row r="105" customFormat="false" ht="15" hidden="false" customHeight="false" outlineLevel="0" collapsed="false">
      <c r="A105" s="1" t="s">
        <v>524</v>
      </c>
      <c r="G105" s="0" t="n">
        <f aca="false">(C105*60*60+D105*60+E105+F105/60)/4</f>
        <v>0</v>
      </c>
    </row>
    <row r="106" customFormat="false" ht="15" hidden="false" customHeight="false" outlineLevel="0" collapsed="false">
      <c r="A106" s="3" t="s">
        <v>525</v>
      </c>
      <c r="B106" s="0" t="s">
        <v>301</v>
      </c>
      <c r="C106" s="0" t="n">
        <v>0</v>
      </c>
      <c r="D106" s="0" t="n">
        <v>21</v>
      </c>
      <c r="E106" s="0" t="n">
        <v>53</v>
      </c>
      <c r="F106" s="0" t="n">
        <v>20</v>
      </c>
      <c r="G106" s="0" t="n">
        <f aca="false">(C106*60*60+D106*60+E106+F106/60)/4</f>
        <v>328.333333333333</v>
      </c>
    </row>
    <row r="107" customFormat="false" ht="15" hidden="false" customHeight="false" outlineLevel="0" collapsed="false">
      <c r="A107" s="3"/>
      <c r="C107" s="0" t="n">
        <v>0</v>
      </c>
      <c r="D107" s="0" t="n">
        <v>22</v>
      </c>
      <c r="E107" s="0" t="n">
        <v>9</v>
      </c>
      <c r="F107" s="0" t="n">
        <v>38</v>
      </c>
      <c r="G107" s="0" t="n">
        <f aca="false">(C107*60*60+D107*60+E107+F107/60)/4</f>
        <v>332.408333333333</v>
      </c>
    </row>
    <row r="108" customFormat="false" ht="15" hidden="false" customHeight="false" outlineLevel="0" collapsed="false">
      <c r="A108" s="3" t="s">
        <v>526</v>
      </c>
      <c r="B108" s="0" t="s">
        <v>465</v>
      </c>
      <c r="C108" s="0" t="n">
        <v>0</v>
      </c>
      <c r="D108" s="0" t="n">
        <v>22</v>
      </c>
      <c r="E108" s="0" t="n">
        <v>2</v>
      </c>
      <c r="F108" s="0" t="n">
        <v>33</v>
      </c>
      <c r="G108" s="0" t="n">
        <f aca="false">(C108*60*60+D108*60+E108+F108/60)/4</f>
        <v>330.6375</v>
      </c>
    </row>
    <row r="109" customFormat="false" ht="15" hidden="false" customHeight="false" outlineLevel="0" collapsed="false">
      <c r="A109" s="3"/>
      <c r="C109" s="0" t="n">
        <v>0</v>
      </c>
      <c r="D109" s="0" t="n">
        <v>22</v>
      </c>
      <c r="E109" s="0" t="n">
        <v>9</v>
      </c>
      <c r="F109" s="0" t="n">
        <v>38</v>
      </c>
      <c r="G109" s="0" t="n">
        <f aca="false">(C109*60*60+D109*60+E109+F109/60)/4</f>
        <v>332.408333333333</v>
      </c>
    </row>
    <row r="110" customFormat="false" ht="15" hidden="false" customHeight="false" outlineLevel="0" collapsed="false">
      <c r="A110" s="3" t="s">
        <v>527</v>
      </c>
      <c r="B110" s="0" t="s">
        <v>467</v>
      </c>
      <c r="C110" s="0" t="n">
        <v>0</v>
      </c>
      <c r="D110" s="0" t="n">
        <v>22</v>
      </c>
      <c r="E110" s="0" t="n">
        <v>17</v>
      </c>
      <c r="F110" s="0" t="n">
        <v>4</v>
      </c>
      <c r="G110" s="0" t="n">
        <f aca="false">(C110*60*60+D110*60+E110+F110/60)/4</f>
        <v>334.266666666667</v>
      </c>
    </row>
    <row r="111" customFormat="false" ht="15" hidden="false" customHeight="false" outlineLevel="0" collapsed="false">
      <c r="A111" s="3"/>
      <c r="C111" s="0" t="n">
        <v>0</v>
      </c>
      <c r="D111" s="0" t="n">
        <v>22</v>
      </c>
      <c r="E111" s="0" t="n">
        <v>24</v>
      </c>
      <c r="F111" s="0" t="n">
        <v>4</v>
      </c>
      <c r="G111" s="0" t="n">
        <f aca="false">(C111*60*60+D111*60+E111+F111/60)/4</f>
        <v>336.016666666667</v>
      </c>
    </row>
    <row r="112" customFormat="false" ht="15" hidden="false" customHeight="false" outlineLevel="0" collapsed="false">
      <c r="A112" s="3" t="s">
        <v>528</v>
      </c>
      <c r="B112" s="0" t="s">
        <v>293</v>
      </c>
      <c r="C112" s="0" t="n">
        <v>0</v>
      </c>
      <c r="D112" s="0" t="n">
        <v>22</v>
      </c>
      <c r="E112" s="0" t="n">
        <v>24</v>
      </c>
      <c r="F112" s="0" t="n">
        <v>4</v>
      </c>
      <c r="G112" s="0" t="n">
        <f aca="false">(C112*60*60+D112*60+E112+F112/60)/4</f>
        <v>336.016666666667</v>
      </c>
    </row>
    <row r="113" customFormat="false" ht="15" hidden="false" customHeight="false" outlineLevel="0" collapsed="false">
      <c r="A113" s="3"/>
      <c r="C113" s="0" t="n">
        <v>0</v>
      </c>
      <c r="D113" s="0" t="n">
        <v>23</v>
      </c>
      <c r="E113" s="0" t="n">
        <v>8</v>
      </c>
      <c r="F113" s="0" t="n">
        <v>39</v>
      </c>
      <c r="G113" s="0" t="n">
        <f aca="false">(C113*60*60+D113*60+E113+F113/60)/4</f>
        <v>347.1625</v>
      </c>
    </row>
    <row r="114" customFormat="false" ht="15" hidden="false" customHeight="false" outlineLevel="0" collapsed="false">
      <c r="A114" s="3"/>
      <c r="G114" s="0" t="n">
        <f aca="false">(C114*60*60+D114*60+E114+F114/60)/4</f>
        <v>0</v>
      </c>
    </row>
    <row r="115" customFormat="false" ht="15" hidden="false" customHeight="false" outlineLevel="0" collapsed="false">
      <c r="A115" s="3" t="s">
        <v>529</v>
      </c>
      <c r="B115" s="0" t="s">
        <v>293</v>
      </c>
      <c r="C115" s="0" t="n">
        <v>0</v>
      </c>
      <c r="D115" s="0" t="n">
        <v>24</v>
      </c>
      <c r="E115" s="0" t="n">
        <v>35</v>
      </c>
      <c r="F115" s="0" t="n">
        <v>27</v>
      </c>
      <c r="G115" s="0" t="n">
        <f aca="false">(C115*60*60+D115*60+E115+F115/60)/4</f>
        <v>368.8625</v>
      </c>
    </row>
    <row r="116" customFormat="false" ht="15" hidden="false" customHeight="false" outlineLevel="0" collapsed="false">
      <c r="A116" s="3"/>
      <c r="C116" s="0" t="n">
        <v>0</v>
      </c>
      <c r="D116" s="0" t="n">
        <v>24</v>
      </c>
      <c r="E116" s="0" t="n">
        <v>54</v>
      </c>
      <c r="F116" s="0" t="n">
        <v>23</v>
      </c>
      <c r="G116" s="0" t="n">
        <f aca="false">(C116*60*60+D116*60+E116+F116/60)/4</f>
        <v>373.595833333333</v>
      </c>
    </row>
    <row r="117" customFormat="false" ht="15" hidden="false" customHeight="false" outlineLevel="0" collapsed="false">
      <c r="A117" s="3"/>
      <c r="G117" s="0" t="n">
        <f aca="false">(C117*60*60+D117*60+E117+F117/60)/4</f>
        <v>0</v>
      </c>
    </row>
    <row r="118" customFormat="false" ht="15" hidden="false" customHeight="false" outlineLevel="0" collapsed="false">
      <c r="A118" s="14" t="s">
        <v>303</v>
      </c>
      <c r="G118" s="0" t="n">
        <f aca="false">(C118*60*60+D118*60+E118+F118/60)/4</f>
        <v>0</v>
      </c>
    </row>
    <row r="119" customFormat="false" ht="15" hidden="false" customHeight="false" outlineLevel="0" collapsed="false">
      <c r="A119" s="1" t="s">
        <v>478</v>
      </c>
      <c r="G119" s="0" t="n">
        <f aca="false">(C119*60*60+D119*60+E119+F119/60)/4</f>
        <v>0</v>
      </c>
    </row>
    <row r="120" customFormat="false" ht="15" hidden="false" customHeight="false" outlineLevel="0" collapsed="false">
      <c r="A120" s="3" t="s">
        <v>530</v>
      </c>
      <c r="C120" s="0" t="n">
        <v>0</v>
      </c>
      <c r="D120" s="0" t="n">
        <v>28</v>
      </c>
      <c r="E120" s="0" t="n">
        <v>42</v>
      </c>
      <c r="F120" s="0" t="n">
        <v>3</v>
      </c>
      <c r="G120" s="0" t="n">
        <f aca="false">(C120*60*60+D120*60+E120+F120/60)/4</f>
        <v>430.5125</v>
      </c>
    </row>
    <row r="121" customFormat="false" ht="15" hidden="false" customHeight="false" outlineLevel="0" collapsed="false">
      <c r="A121" s="3"/>
      <c r="C121" s="0" t="n">
        <v>0</v>
      </c>
      <c r="D121" s="0" t="n">
        <v>29</v>
      </c>
      <c r="E121" s="0" t="n">
        <v>48</v>
      </c>
      <c r="F121" s="0" t="n">
        <v>42</v>
      </c>
      <c r="G121" s="0" t="n">
        <f aca="false">(C121*60*60+D121*60+E121+F121/60)/4</f>
        <v>447.175</v>
      </c>
    </row>
    <row r="122" customFormat="false" ht="15" hidden="false" customHeight="false" outlineLevel="0" collapsed="false">
      <c r="A122" s="3" t="s">
        <v>531</v>
      </c>
      <c r="C122" s="0" t="n">
        <v>0</v>
      </c>
      <c r="D122" s="0" t="n">
        <v>34</v>
      </c>
      <c r="E122" s="0" t="n">
        <v>18</v>
      </c>
      <c r="F122" s="0" t="n">
        <v>48</v>
      </c>
      <c r="G122" s="0" t="n">
        <f aca="false">(C122*60*60+D122*60+E122+F122/60)/4</f>
        <v>514.7</v>
      </c>
    </row>
    <row r="123" customFormat="false" ht="15" hidden="false" customHeight="false" outlineLevel="0" collapsed="false">
      <c r="A123" s="3"/>
      <c r="C123" s="0" t="n">
        <v>0</v>
      </c>
      <c r="D123" s="0" t="n">
        <v>35</v>
      </c>
      <c r="E123" s="0" t="n">
        <v>44</v>
      </c>
      <c r="F123" s="0" t="n">
        <v>30</v>
      </c>
      <c r="G123" s="0" t="n">
        <f aca="false">(C123*60*60+D123*60+E123+F123/60)/4</f>
        <v>536.125</v>
      </c>
    </row>
    <row r="124" customFormat="false" ht="15" hidden="false" customHeight="false" outlineLevel="0" collapsed="false">
      <c r="A124" s="1" t="s">
        <v>490</v>
      </c>
      <c r="G124" s="0" t="n">
        <f aca="false">(C124*60*60+D124*60+E124+F124/60)/4</f>
        <v>0</v>
      </c>
    </row>
    <row r="125" customFormat="false" ht="15" hidden="false" customHeight="false" outlineLevel="0" collapsed="false">
      <c r="A125" s="0" t="s">
        <v>532</v>
      </c>
      <c r="C125" s="0" t="n">
        <v>0</v>
      </c>
      <c r="D125" s="0" t="n">
        <v>29</v>
      </c>
      <c r="E125" s="0" t="n">
        <v>48</v>
      </c>
      <c r="F125" s="0" t="n">
        <v>42</v>
      </c>
      <c r="G125" s="0" t="n">
        <f aca="false">(C125*60*60+D125*60+E125+F125/60)/4</f>
        <v>447.175</v>
      </c>
    </row>
    <row r="126" customFormat="false" ht="15" hidden="false" customHeight="false" outlineLevel="0" collapsed="false">
      <c r="C126" s="0" t="n">
        <v>0</v>
      </c>
      <c r="D126" s="0" t="n">
        <v>30</v>
      </c>
      <c r="E126" s="0" t="n">
        <v>15</v>
      </c>
      <c r="F126" s="0" t="n">
        <v>35</v>
      </c>
      <c r="G126" s="0" t="n">
        <f aca="false">(C126*60*60+D126*60+E126+F126/60)/4</f>
        <v>453.895833333333</v>
      </c>
    </row>
    <row r="127" customFormat="false" ht="15" hidden="false" customHeight="false" outlineLevel="0" collapsed="false">
      <c r="A127" s="0" t="s">
        <v>533</v>
      </c>
      <c r="C127" s="0" t="n">
        <v>0</v>
      </c>
      <c r="D127" s="0" t="n">
        <v>35</v>
      </c>
      <c r="E127" s="0" t="n">
        <v>44</v>
      </c>
      <c r="F127" s="0" t="n">
        <v>30</v>
      </c>
      <c r="G127" s="0" t="n">
        <f aca="false">(C127*60*60+D127*60+E127+F127/60)/4</f>
        <v>536.125</v>
      </c>
    </row>
    <row r="128" customFormat="false" ht="15" hidden="false" customHeight="false" outlineLevel="0" collapsed="false">
      <c r="C128" s="0" t="n">
        <v>0</v>
      </c>
      <c r="D128" s="0" t="n">
        <v>36</v>
      </c>
      <c r="E128" s="0" t="n">
        <v>11</v>
      </c>
      <c r="F128" s="0" t="n">
        <v>39</v>
      </c>
      <c r="G128" s="0" t="n">
        <f aca="false">(C128*60*60+D128*60+E128+F128/60)/4</f>
        <v>542.9125</v>
      </c>
    </row>
    <row r="129" customFormat="false" ht="15" hidden="false" customHeight="false" outlineLevel="0" collapsed="false">
      <c r="A129" s="1" t="s">
        <v>495</v>
      </c>
      <c r="G129" s="0" t="n">
        <f aca="false">(C129*60*60+D129*60+E129+F129/60)/4</f>
        <v>0</v>
      </c>
    </row>
    <row r="130" customFormat="false" ht="15" hidden="false" customHeight="false" outlineLevel="0" collapsed="false">
      <c r="A130" s="0" t="s">
        <v>534</v>
      </c>
      <c r="C130" s="0" t="n">
        <v>0</v>
      </c>
      <c r="D130" s="0" t="n">
        <v>30</v>
      </c>
      <c r="E130" s="0" t="n">
        <v>15</v>
      </c>
      <c r="F130" s="0" t="n">
        <v>35</v>
      </c>
      <c r="G130" s="0" t="n">
        <f aca="false">(C130*60*60+D130*60+E130+F130/60)/4</f>
        <v>453.895833333333</v>
      </c>
    </row>
    <row r="131" customFormat="false" ht="15" hidden="false" customHeight="false" outlineLevel="0" collapsed="false">
      <c r="C131" s="0" t="n">
        <v>0</v>
      </c>
      <c r="D131" s="0" t="n">
        <v>31</v>
      </c>
      <c r="E131" s="0" t="n">
        <v>33</v>
      </c>
      <c r="F131" s="0" t="n">
        <v>41</v>
      </c>
      <c r="G131" s="0" t="n">
        <f aca="false">(C131*60*60+D131*60+E131+F131/60)/4</f>
        <v>473.420833333333</v>
      </c>
    </row>
    <row r="132" customFormat="false" ht="15" hidden="false" customHeight="false" outlineLevel="0" collapsed="false">
      <c r="A132" s="0" t="s">
        <v>535</v>
      </c>
      <c r="C132" s="0" t="n">
        <v>0</v>
      </c>
      <c r="D132" s="0" t="n">
        <v>36</v>
      </c>
      <c r="E132" s="0" t="n">
        <v>11</v>
      </c>
      <c r="F132" s="0" t="n">
        <v>39</v>
      </c>
      <c r="G132" s="0" t="n">
        <f aca="false">(C132*60*60+D132*60+E132+F132/60)/4</f>
        <v>542.9125</v>
      </c>
    </row>
    <row r="133" customFormat="false" ht="15" hidden="false" customHeight="false" outlineLevel="0" collapsed="false">
      <c r="C133" s="0" t="n">
        <v>0</v>
      </c>
      <c r="D133" s="0" t="n">
        <v>37</v>
      </c>
      <c r="E133" s="0" t="n">
        <v>29</v>
      </c>
      <c r="F133" s="0" t="n">
        <v>15</v>
      </c>
      <c r="G133" s="0" t="n">
        <f aca="false">(C133*60*60+D133*60+E133+F133/60)/4</f>
        <v>562.3125</v>
      </c>
    </row>
    <row r="134" customFormat="false" ht="15" hidden="false" customHeight="false" outlineLevel="0" collapsed="false">
      <c r="A134" s="1" t="s">
        <v>509</v>
      </c>
      <c r="G134" s="0" t="n">
        <f aca="false">(C134*60*60+D134*60+E134+F134/60)/4</f>
        <v>0</v>
      </c>
    </row>
    <row r="135" customFormat="false" ht="15" hidden="false" customHeight="false" outlineLevel="0" collapsed="false">
      <c r="A135" s="0" t="s">
        <v>510</v>
      </c>
      <c r="B135" s="0" t="s">
        <v>542</v>
      </c>
      <c r="G135" s="0" t="n">
        <f aca="false">(C135*60*60+D135*60+E135+F135/60)/4</f>
        <v>0</v>
      </c>
    </row>
    <row r="136" customFormat="false" ht="15" hidden="false" customHeight="false" outlineLevel="0" collapsed="false">
      <c r="G136" s="0" t="n">
        <f aca="false">(C136*60*60+D136*60+E136+F136/60)/4</f>
        <v>0</v>
      </c>
    </row>
    <row r="137" customFormat="false" ht="15" hidden="false" customHeight="false" outlineLevel="0" collapsed="false">
      <c r="A137" s="0" t="s">
        <v>511</v>
      </c>
      <c r="C137" s="0" t="n">
        <v>0</v>
      </c>
      <c r="D137" s="0" t="n">
        <v>37</v>
      </c>
      <c r="E137" s="0" t="n">
        <v>29</v>
      </c>
      <c r="F137" s="0" t="n">
        <v>15</v>
      </c>
      <c r="G137" s="0" t="n">
        <f aca="false">(C137*60*60+D137*60+E137+F137/60)/4</f>
        <v>562.3125</v>
      </c>
    </row>
    <row r="138" customFormat="false" ht="15" hidden="false" customHeight="false" outlineLevel="0" collapsed="false">
      <c r="C138" s="0" t="n">
        <v>0</v>
      </c>
      <c r="D138" s="0" t="n">
        <v>38</v>
      </c>
      <c r="E138" s="0" t="n">
        <v>15</v>
      </c>
      <c r="F138" s="0" t="n">
        <v>53</v>
      </c>
      <c r="G138" s="0" t="n">
        <f aca="false">(C138*60*60+D138*60+E138+F138/60)/4</f>
        <v>573.970833333333</v>
      </c>
    </row>
    <row r="139" customFormat="false" ht="15" hidden="false" customHeight="false" outlineLevel="0" collapsed="false">
      <c r="A139" s="0" t="s">
        <v>536</v>
      </c>
      <c r="C139" s="0" t="n">
        <v>0</v>
      </c>
      <c r="D139" s="0" t="n">
        <v>38</v>
      </c>
      <c r="E139" s="0" t="n">
        <v>15</v>
      </c>
      <c r="F139" s="0" t="n">
        <v>53</v>
      </c>
      <c r="G139" s="0" t="n">
        <f aca="false">(C139*60*60+D139*60+E139+F139/60)/4</f>
        <v>573.970833333333</v>
      </c>
    </row>
    <row r="140" customFormat="false" ht="15" hidden="false" customHeight="false" outlineLevel="0" collapsed="false">
      <c r="C140" s="0" t="n">
        <v>0</v>
      </c>
      <c r="D140" s="0" t="n">
        <v>39</v>
      </c>
      <c r="E140" s="0" t="n">
        <v>31</v>
      </c>
      <c r="F140" s="0" t="n">
        <v>55</v>
      </c>
      <c r="G140" s="0" t="n">
        <f aca="false">(C140*60*60+D140*60+E140+F140/60)/4</f>
        <v>592.979166666667</v>
      </c>
    </row>
    <row r="141" customFormat="false" ht="15" hidden="false" customHeight="false" outlineLevel="0" collapsed="false">
      <c r="A141" s="0" t="s">
        <v>515</v>
      </c>
      <c r="C141" s="0" t="n">
        <v>0</v>
      </c>
      <c r="D141" s="0" t="n">
        <v>42</v>
      </c>
      <c r="E141" s="0" t="n">
        <v>41</v>
      </c>
      <c r="F141" s="0" t="n">
        <v>5</v>
      </c>
      <c r="G141" s="0" t="n">
        <f aca="false">(C141*60*60+D141*60+E141+F141/60)/4</f>
        <v>640.270833333333</v>
      </c>
    </row>
    <row r="142" customFormat="false" ht="15" hidden="false" customHeight="false" outlineLevel="0" collapsed="false">
      <c r="C142" s="0" t="n">
        <v>0</v>
      </c>
      <c r="D142" s="0" t="n">
        <v>43</v>
      </c>
      <c r="E142" s="0" t="n">
        <v>17</v>
      </c>
      <c r="F142" s="0" t="n">
        <v>11</v>
      </c>
      <c r="G142" s="0" t="n">
        <f aca="false">(C142*60*60+D142*60+E142+F142/60)/4</f>
        <v>649.295833333333</v>
      </c>
    </row>
    <row r="143" customFormat="false" ht="15" hidden="false" customHeight="false" outlineLevel="0" collapsed="false">
      <c r="A143" s="1" t="s">
        <v>516</v>
      </c>
      <c r="G143" s="0" t="n">
        <f aca="false">(C143*60*60+D143*60+E143+F143/60)/4</f>
        <v>0</v>
      </c>
    </row>
    <row r="144" customFormat="false" ht="15" hidden="false" customHeight="false" outlineLevel="0" collapsed="false">
      <c r="A144" s="0" t="s">
        <v>537</v>
      </c>
      <c r="C144" s="0" t="n">
        <v>0</v>
      </c>
      <c r="D144" s="0" t="n">
        <v>33</v>
      </c>
      <c r="E144" s="0" t="n">
        <v>21</v>
      </c>
      <c r="F144" s="0" t="n">
        <v>32</v>
      </c>
      <c r="G144" s="0" t="n">
        <f aca="false">(C144*60*60+D144*60+E144+F144/60)/4</f>
        <v>500.383333333333</v>
      </c>
    </row>
    <row r="145" customFormat="false" ht="15" hidden="false" customHeight="false" outlineLevel="0" collapsed="false">
      <c r="C145" s="0" t="n">
        <v>0</v>
      </c>
      <c r="D145" s="0" t="n">
        <v>34</v>
      </c>
      <c r="E145" s="0" t="n">
        <v>18</v>
      </c>
      <c r="F145" s="0" t="n">
        <v>48</v>
      </c>
      <c r="G145" s="0" t="n">
        <f aca="false">(C145*60*60+D145*60+E145+F145/60)/4</f>
        <v>514.7</v>
      </c>
    </row>
    <row r="146" customFormat="false" ht="15" hidden="false" customHeight="false" outlineLevel="0" collapsed="false">
      <c r="A146" s="0" t="s">
        <v>523</v>
      </c>
      <c r="C146" s="0" t="n">
        <v>0</v>
      </c>
      <c r="D146" s="0" t="n">
        <v>42</v>
      </c>
      <c r="E146" s="0" t="n">
        <v>9</v>
      </c>
      <c r="F146" s="0" t="n">
        <v>49</v>
      </c>
      <c r="G146" s="0" t="n">
        <f aca="false">(C146*60*60+D146*60+E146+F146/60)/4</f>
        <v>632.454166666667</v>
      </c>
    </row>
    <row r="147" customFormat="false" ht="15" hidden="false" customHeight="false" outlineLevel="0" collapsed="false">
      <c r="C147" s="0" t="n">
        <v>0</v>
      </c>
      <c r="D147" s="0" t="n">
        <v>42</v>
      </c>
      <c r="E147" s="0" t="n">
        <v>41</v>
      </c>
      <c r="F147" s="0" t="n">
        <v>5</v>
      </c>
      <c r="G147" s="0" t="n">
        <f aca="false">(C147*60*60+D147*60+E147+F147/60)/4</f>
        <v>640.270833333333</v>
      </c>
    </row>
    <row r="148" customFormat="false" ht="15" hidden="false" customHeight="false" outlineLevel="0" collapsed="false">
      <c r="A148" s="1" t="s">
        <v>524</v>
      </c>
      <c r="G148" s="0" t="n">
        <f aca="false">(C148*60*60+D148*60+E148+F148/60)/4</f>
        <v>0</v>
      </c>
    </row>
    <row r="149" customFormat="false" ht="15" hidden="false" customHeight="false" outlineLevel="0" collapsed="false">
      <c r="A149" s="3" t="s">
        <v>538</v>
      </c>
      <c r="C149" s="0" t="n">
        <v>0</v>
      </c>
      <c r="D149" s="0" t="n">
        <v>40</v>
      </c>
      <c r="E149" s="0" t="n">
        <v>56</v>
      </c>
      <c r="F149" s="0" t="n">
        <v>9</v>
      </c>
      <c r="G149" s="0" t="n">
        <f aca="false">(C149*60*60+D149*60+E149+F149/60)/4</f>
        <v>614.0375</v>
      </c>
    </row>
    <row r="150" customFormat="false" ht="15" hidden="false" customHeight="false" outlineLevel="0" collapsed="false">
      <c r="A150" s="3"/>
      <c r="C150" s="0" t="n">
        <v>0</v>
      </c>
      <c r="D150" s="0" t="n">
        <v>42</v>
      </c>
      <c r="E150" s="0" t="n">
        <v>9</v>
      </c>
      <c r="F150" s="0" t="n">
        <v>49</v>
      </c>
      <c r="G150" s="0" t="n">
        <f aca="false">(C150*60*60+D150*60+E150+F150/60)/4</f>
        <v>632.454166666667</v>
      </c>
    </row>
    <row r="151" customFormat="false" ht="15" hidden="false" customHeight="false" outlineLevel="0" collapsed="false">
      <c r="A151" s="3" t="s">
        <v>529</v>
      </c>
      <c r="C151" s="0" t="n">
        <v>0</v>
      </c>
      <c r="D151" s="0" t="n">
        <v>43</v>
      </c>
      <c r="E151" s="0" t="n">
        <v>37</v>
      </c>
      <c r="F151" s="0" t="n">
        <v>26</v>
      </c>
      <c r="G151" s="0" t="n">
        <f aca="false">(C151*60*60+D151*60+E151+F151/60)/4</f>
        <v>654.358333333333</v>
      </c>
    </row>
    <row r="152" customFormat="false" ht="15" hidden="false" customHeight="false" outlineLevel="0" collapsed="false">
      <c r="A152" s="3"/>
      <c r="C152" s="0" t="n">
        <v>0</v>
      </c>
      <c r="D152" s="0" t="n">
        <v>43</v>
      </c>
      <c r="E152" s="0" t="n">
        <v>55</v>
      </c>
      <c r="F152" s="0" t="n">
        <v>40</v>
      </c>
      <c r="G152" s="0" t="n">
        <f aca="false">(C152*60*60+D152*60+E152+F152/60)/4</f>
        <v>658.916666666667</v>
      </c>
    </row>
    <row r="153" customFormat="false" ht="15" hidden="false" customHeight="false" outlineLevel="0" collapsed="false">
      <c r="A153" s="14" t="s">
        <v>320</v>
      </c>
      <c r="G153" s="0" t="n">
        <f aca="false">(C153*60*60+D153*60+E153+F153/60)/4</f>
        <v>0</v>
      </c>
    </row>
    <row r="154" customFormat="false" ht="15" hidden="false" customHeight="false" outlineLevel="0" collapsed="false">
      <c r="A154" s="3" t="s">
        <v>394</v>
      </c>
      <c r="C154" s="0" t="n">
        <v>0</v>
      </c>
      <c r="D154" s="0" t="n">
        <v>45</v>
      </c>
      <c r="E154" s="0" t="n">
        <v>47</v>
      </c>
      <c r="F154" s="0" t="n">
        <v>55</v>
      </c>
      <c r="G154" s="0" t="n">
        <f aca="false">(C154*60*60+D154*60+E154+F154/60)/4</f>
        <v>686.979166666667</v>
      </c>
    </row>
    <row r="155" customFormat="false" ht="15" hidden="false" customHeight="false" outlineLevel="0" collapsed="false">
      <c r="A155" s="3" t="s">
        <v>392</v>
      </c>
      <c r="C155" s="0" t="n">
        <v>0</v>
      </c>
      <c r="D155" s="0" t="n">
        <v>48</v>
      </c>
      <c r="E155" s="0" t="n">
        <v>20</v>
      </c>
      <c r="F155" s="0" t="n">
        <v>55</v>
      </c>
      <c r="G155" s="0" t="n">
        <f aca="false">(C155*60*60+D155*60+E155+F155/60)/4</f>
        <v>725.229166666667</v>
      </c>
    </row>
    <row r="156" customFormat="false" ht="15" hidden="false" customHeight="false" outlineLevel="0" collapsed="false">
      <c r="A156" s="14" t="s">
        <v>322</v>
      </c>
      <c r="G156" s="0" t="n">
        <f aca="false">(C156*60*60+D156*60+E156+F156/60)/4</f>
        <v>0</v>
      </c>
    </row>
    <row r="157" customFormat="false" ht="15" hidden="false" customHeight="false" outlineLevel="0" collapsed="false">
      <c r="A157" s="1" t="s">
        <v>478</v>
      </c>
      <c r="G157" s="0" t="n">
        <f aca="false">(C157*60*60+D157*60+E157+F157/60)/4</f>
        <v>0</v>
      </c>
    </row>
    <row r="158" customFormat="false" ht="15" hidden="false" customHeight="false" outlineLevel="0" collapsed="false">
      <c r="A158" s="3" t="s">
        <v>530</v>
      </c>
      <c r="C158" s="0" t="n">
        <v>0</v>
      </c>
      <c r="D158" s="0" t="n">
        <v>49</v>
      </c>
      <c r="E158" s="0" t="n">
        <v>13</v>
      </c>
      <c r="F158" s="0" t="n">
        <v>23</v>
      </c>
      <c r="G158" s="0" t="n">
        <f aca="false">(C158*60*60+D158*60+E158+F158/60)/4</f>
        <v>738.345833333333</v>
      </c>
    </row>
    <row r="159" customFormat="false" ht="15" hidden="false" customHeight="false" outlineLevel="0" collapsed="false">
      <c r="A159" s="3"/>
      <c r="C159" s="0" t="n">
        <v>0</v>
      </c>
      <c r="D159" s="0" t="n">
        <v>50</v>
      </c>
      <c r="E159" s="0" t="n">
        <v>20</v>
      </c>
      <c r="F159" s="0" t="n">
        <v>18</v>
      </c>
      <c r="G159" s="0" t="n">
        <f aca="false">(C159*60*60+D159*60+E159+F159/60)/4</f>
        <v>755.075</v>
      </c>
    </row>
    <row r="160" customFormat="false" ht="15" hidden="false" customHeight="false" outlineLevel="0" collapsed="false">
      <c r="A160" s="3" t="s">
        <v>531</v>
      </c>
      <c r="C160" s="0" t="n">
        <v>0</v>
      </c>
      <c r="D160" s="0" t="n">
        <v>54</v>
      </c>
      <c r="E160" s="0" t="n">
        <v>41</v>
      </c>
      <c r="F160" s="0" t="n">
        <v>21</v>
      </c>
      <c r="G160" s="0" t="n">
        <f aca="false">(C160*60*60+D160*60+E160+F160/60)/4</f>
        <v>820.3375</v>
      </c>
    </row>
    <row r="161" customFormat="false" ht="15" hidden="false" customHeight="false" outlineLevel="0" collapsed="false">
      <c r="A161" s="3"/>
      <c r="C161" s="0" t="n">
        <v>0</v>
      </c>
      <c r="D161" s="0" t="n">
        <v>56</v>
      </c>
      <c r="E161" s="0" t="n">
        <v>5</v>
      </c>
      <c r="F161" s="0" t="n">
        <v>36</v>
      </c>
      <c r="G161" s="0" t="n">
        <f aca="false">(C161*60*60+D161*60+E161+F161/60)/4</f>
        <v>841.4</v>
      </c>
    </row>
    <row r="162" customFormat="false" ht="15" hidden="false" customHeight="false" outlineLevel="0" collapsed="false">
      <c r="A162" s="1" t="s">
        <v>490</v>
      </c>
      <c r="G162" s="0" t="n">
        <f aca="false">(C162*60*60+D162*60+E162+F162/60)/4</f>
        <v>0</v>
      </c>
    </row>
    <row r="163" customFormat="false" ht="15" hidden="false" customHeight="false" outlineLevel="0" collapsed="false">
      <c r="A163" s="0" t="s">
        <v>532</v>
      </c>
      <c r="C163" s="0" t="n">
        <v>0</v>
      </c>
      <c r="D163" s="0" t="n">
        <v>50</v>
      </c>
      <c r="E163" s="0" t="n">
        <v>20</v>
      </c>
      <c r="F163" s="0" t="n">
        <v>18</v>
      </c>
      <c r="G163" s="0" t="n">
        <f aca="false">(C163*60*60+D163*60+E163+F163/60)/4</f>
        <v>755.075</v>
      </c>
    </row>
    <row r="164" customFormat="false" ht="15" hidden="false" customHeight="false" outlineLevel="0" collapsed="false">
      <c r="C164" s="0" t="n">
        <v>0</v>
      </c>
      <c r="D164" s="0" t="n">
        <v>50</v>
      </c>
      <c r="E164" s="0" t="n">
        <v>47</v>
      </c>
      <c r="F164" s="0" t="n">
        <v>2</v>
      </c>
      <c r="G164" s="0" t="n">
        <f aca="false">(C164*60*60+D164*60+E164+F164/60)/4</f>
        <v>761.758333333333</v>
      </c>
    </row>
    <row r="165" customFormat="false" ht="15" hidden="false" customHeight="false" outlineLevel="0" collapsed="false">
      <c r="A165" s="0" t="s">
        <v>533</v>
      </c>
      <c r="C165" s="0" t="n">
        <v>0</v>
      </c>
      <c r="D165" s="0" t="n">
        <v>56</v>
      </c>
      <c r="E165" s="0" t="n">
        <v>5</v>
      </c>
      <c r="F165" s="0" t="n">
        <v>36</v>
      </c>
      <c r="G165" s="0" t="n">
        <f aca="false">(C165*60*60+D165*60+E165+F165/60)/4</f>
        <v>841.4</v>
      </c>
    </row>
    <row r="166" customFormat="false" ht="15" hidden="false" customHeight="false" outlineLevel="0" collapsed="false">
      <c r="C166" s="0" t="n">
        <v>0</v>
      </c>
      <c r="D166" s="0" t="n">
        <v>56</v>
      </c>
      <c r="E166" s="0" t="n">
        <v>32</v>
      </c>
      <c r="F166" s="0" t="n">
        <v>14</v>
      </c>
      <c r="G166" s="0" t="n">
        <f aca="false">(C166*60*60+D166*60+E166+F166/60)/4</f>
        <v>848.058333333333</v>
      </c>
    </row>
    <row r="167" customFormat="false" ht="15" hidden="false" customHeight="false" outlineLevel="0" collapsed="false">
      <c r="A167" s="1" t="s">
        <v>495</v>
      </c>
      <c r="G167" s="0" t="n">
        <f aca="false">(C167*60*60+D167*60+E167+F167/60)/4</f>
        <v>0</v>
      </c>
    </row>
    <row r="168" customFormat="false" ht="15" hidden="false" customHeight="false" outlineLevel="0" collapsed="false">
      <c r="A168" s="0" t="s">
        <v>534</v>
      </c>
      <c r="C168" s="0" t="n">
        <v>0</v>
      </c>
      <c r="D168" s="0" t="n">
        <v>50</v>
      </c>
      <c r="E168" s="0" t="n">
        <v>47</v>
      </c>
      <c r="F168" s="0" t="n">
        <v>2</v>
      </c>
      <c r="G168" s="0" t="n">
        <f aca="false">(C168*60*60+D168*60+E168+F168/60)/4</f>
        <v>761.758333333333</v>
      </c>
    </row>
    <row r="169" customFormat="false" ht="15" hidden="false" customHeight="false" outlineLevel="0" collapsed="false">
      <c r="C169" s="0" t="n">
        <v>0</v>
      </c>
      <c r="D169" s="0" t="n">
        <v>52</v>
      </c>
      <c r="E169" s="0" t="n">
        <v>3</v>
      </c>
      <c r="F169" s="0" t="n">
        <v>56</v>
      </c>
      <c r="G169" s="0" t="n">
        <f aca="false">(C169*60*60+D169*60+E169+F169/60)/4</f>
        <v>780.983333333333</v>
      </c>
    </row>
    <row r="170" customFormat="false" ht="15" hidden="false" customHeight="false" outlineLevel="0" collapsed="false">
      <c r="A170" s="0" t="s">
        <v>535</v>
      </c>
      <c r="C170" s="0" t="n">
        <v>0</v>
      </c>
      <c r="D170" s="0" t="n">
        <v>56</v>
      </c>
      <c r="E170" s="0" t="n">
        <v>32</v>
      </c>
      <c r="F170" s="0" t="n">
        <v>14</v>
      </c>
      <c r="G170" s="0" t="n">
        <f aca="false">(C170*60*60+D170*60+E170+F170/60)/4</f>
        <v>848.058333333333</v>
      </c>
    </row>
    <row r="171" customFormat="false" ht="15" hidden="false" customHeight="false" outlineLevel="0" collapsed="false">
      <c r="C171" s="0" t="n">
        <v>0</v>
      </c>
      <c r="D171" s="0" t="n">
        <v>57</v>
      </c>
      <c r="E171" s="0" t="n">
        <v>49</v>
      </c>
      <c r="F171" s="0" t="n">
        <v>37</v>
      </c>
      <c r="G171" s="0" t="n">
        <f aca="false">(C171*60*60+D171*60+E171+F171/60)/4</f>
        <v>867.404166666667</v>
      </c>
    </row>
    <row r="172" customFormat="false" ht="15" hidden="false" customHeight="false" outlineLevel="0" collapsed="false">
      <c r="A172" s="1" t="s">
        <v>509</v>
      </c>
      <c r="G172" s="0" t="n">
        <f aca="false">(C172*60*60+D172*60+E172+F172/60)/4</f>
        <v>0</v>
      </c>
    </row>
    <row r="173" customFormat="false" ht="15" hidden="false" customHeight="false" outlineLevel="0" collapsed="false">
      <c r="A173" s="0" t="s">
        <v>510</v>
      </c>
      <c r="B173" s="0" t="s">
        <v>542</v>
      </c>
      <c r="G173" s="0" t="n">
        <f aca="false">(C173*60*60+D173*60+E173+F173/60)/4</f>
        <v>0</v>
      </c>
    </row>
    <row r="174" customFormat="false" ht="15" hidden="false" customHeight="false" outlineLevel="0" collapsed="false">
      <c r="G174" s="0" t="n">
        <f aca="false">(C174*60*60+D174*60+E174+F174/60)/4</f>
        <v>0</v>
      </c>
    </row>
    <row r="175" customFormat="false" ht="15" hidden="false" customHeight="false" outlineLevel="0" collapsed="false">
      <c r="A175" s="0" t="s">
        <v>511</v>
      </c>
      <c r="C175" s="0" t="n">
        <v>0</v>
      </c>
      <c r="D175" s="0" t="n">
        <v>57</v>
      </c>
      <c r="E175" s="0" t="n">
        <v>49</v>
      </c>
      <c r="F175" s="0" t="n">
        <v>37</v>
      </c>
      <c r="G175" s="0" t="n">
        <f aca="false">(C175*60*60+D175*60+E175+F175/60)/4</f>
        <v>867.404166666667</v>
      </c>
    </row>
    <row r="176" customFormat="false" ht="15" hidden="false" customHeight="false" outlineLevel="0" collapsed="false">
      <c r="C176" s="0" t="n">
        <v>0</v>
      </c>
      <c r="D176" s="0" t="n">
        <v>58</v>
      </c>
      <c r="E176" s="0" t="n">
        <v>35</v>
      </c>
      <c r="F176" s="0" t="n">
        <v>14</v>
      </c>
      <c r="G176" s="0" t="n">
        <f aca="false">(C176*60*60+D176*60+E176+F176/60)/4</f>
        <v>878.808333333333</v>
      </c>
    </row>
    <row r="177" customFormat="false" ht="15" hidden="false" customHeight="false" outlineLevel="0" collapsed="false">
      <c r="A177" s="0" t="s">
        <v>536</v>
      </c>
      <c r="C177" s="0" t="n">
        <v>0</v>
      </c>
      <c r="D177" s="0" t="n">
        <v>58</v>
      </c>
      <c r="E177" s="0" t="n">
        <v>35</v>
      </c>
      <c r="F177" s="0" t="n">
        <v>14</v>
      </c>
      <c r="G177" s="0" t="n">
        <f aca="false">(C177*60*60+D177*60+E177+F177/60)/4</f>
        <v>878.808333333333</v>
      </c>
    </row>
    <row r="178" customFormat="false" ht="15" hidden="false" customHeight="false" outlineLevel="0" collapsed="false">
      <c r="C178" s="0" t="n">
        <v>0</v>
      </c>
      <c r="D178" s="0" t="n">
        <v>59</v>
      </c>
      <c r="E178" s="0" t="n">
        <v>50</v>
      </c>
      <c r="F178" s="0" t="n">
        <v>35</v>
      </c>
      <c r="G178" s="0" t="n">
        <f aca="false">(C178*60*60+D178*60+E178+F178/60)/4</f>
        <v>897.645833333333</v>
      </c>
    </row>
    <row r="179" customFormat="false" ht="15" hidden="false" customHeight="false" outlineLevel="0" collapsed="false">
      <c r="A179" s="0" t="s">
        <v>515</v>
      </c>
      <c r="C179" s="0" t="n">
        <v>1</v>
      </c>
      <c r="D179" s="0" t="n">
        <v>2</v>
      </c>
      <c r="E179" s="0" t="n">
        <v>53</v>
      </c>
      <c r="F179" s="0" t="n">
        <v>16</v>
      </c>
      <c r="G179" s="0" t="n">
        <f aca="false">(C179*60*60+D179*60+E179+F179/60)/4</f>
        <v>943.316666666667</v>
      </c>
    </row>
    <row r="180" customFormat="false" ht="15" hidden="false" customHeight="false" outlineLevel="0" collapsed="false">
      <c r="C180" s="0" t="n">
        <v>1</v>
      </c>
      <c r="D180" s="0" t="n">
        <v>3</v>
      </c>
      <c r="E180" s="0" t="n">
        <v>29</v>
      </c>
      <c r="F180" s="0" t="n">
        <v>13</v>
      </c>
      <c r="G180" s="0" t="n">
        <f aca="false">(C180*60*60+D180*60+E180+F180/60)/4</f>
        <v>952.304166666667</v>
      </c>
    </row>
    <row r="181" customFormat="false" ht="15" hidden="false" customHeight="false" outlineLevel="0" collapsed="false">
      <c r="A181" s="1" t="s">
        <v>516</v>
      </c>
      <c r="G181" s="0" t="n">
        <f aca="false">(C181*60*60+D181*60+E181+F181/60)/4</f>
        <v>0</v>
      </c>
    </row>
    <row r="182" customFormat="false" ht="15" hidden="false" customHeight="false" outlineLevel="0" collapsed="false">
      <c r="A182" s="0" t="s">
        <v>537</v>
      </c>
      <c r="C182" s="0" t="n">
        <v>0</v>
      </c>
      <c r="D182" s="0" t="n">
        <v>53</v>
      </c>
      <c r="E182" s="0" t="n">
        <v>44</v>
      </c>
      <c r="F182" s="0" t="n">
        <v>10</v>
      </c>
      <c r="G182" s="0" t="n">
        <f aca="false">(C182*60*60+D182*60+E182+F182/60)/4</f>
        <v>806.041666666667</v>
      </c>
    </row>
    <row r="183" customFormat="false" ht="15" hidden="false" customHeight="false" outlineLevel="0" collapsed="false">
      <c r="C183" s="0" t="n">
        <v>0</v>
      </c>
      <c r="D183" s="0" t="n">
        <v>54</v>
      </c>
      <c r="E183" s="0" t="n">
        <v>41</v>
      </c>
      <c r="F183" s="0" t="n">
        <v>21</v>
      </c>
      <c r="G183" s="0" t="n">
        <f aca="false">(C183*60*60+D183*60+E183+F183/60)/4</f>
        <v>820.3375</v>
      </c>
    </row>
    <row r="184" customFormat="false" ht="15" hidden="false" customHeight="false" outlineLevel="0" collapsed="false">
      <c r="A184" s="0" t="s">
        <v>523</v>
      </c>
      <c r="C184" s="0" t="n">
        <v>1</v>
      </c>
      <c r="D184" s="0" t="n">
        <v>2</v>
      </c>
      <c r="E184" s="0" t="n">
        <v>20</v>
      </c>
      <c r="F184" s="0" t="n">
        <v>59</v>
      </c>
      <c r="G184" s="0" t="n">
        <f aca="false">(C184*60*60+D184*60+E184+F184/60)/4</f>
        <v>935.245833333333</v>
      </c>
    </row>
    <row r="185" customFormat="false" ht="15" hidden="false" customHeight="false" outlineLevel="0" collapsed="false">
      <c r="C185" s="0" t="n">
        <v>1</v>
      </c>
      <c r="D185" s="0" t="n">
        <v>2</v>
      </c>
      <c r="E185" s="0" t="n">
        <v>53</v>
      </c>
      <c r="F185" s="0" t="n">
        <v>16</v>
      </c>
      <c r="G185" s="0" t="n">
        <f aca="false">(C185*60*60+D185*60+E185+F185/60)/4</f>
        <v>943.316666666667</v>
      </c>
    </row>
    <row r="186" customFormat="false" ht="15" hidden="false" customHeight="false" outlineLevel="0" collapsed="false">
      <c r="A186" s="1" t="s">
        <v>524</v>
      </c>
      <c r="G186" s="0" t="n">
        <f aca="false">(C186*60*60+D186*60+E186+F186/60)/4</f>
        <v>0</v>
      </c>
    </row>
    <row r="187" customFormat="false" ht="15" hidden="false" customHeight="false" outlineLevel="0" collapsed="false">
      <c r="A187" s="3" t="s">
        <v>538</v>
      </c>
      <c r="C187" s="0" t="n">
        <v>1</v>
      </c>
      <c r="D187" s="0" t="n">
        <v>1</v>
      </c>
      <c r="E187" s="0" t="n">
        <v>9</v>
      </c>
      <c r="F187" s="0" t="n">
        <v>47</v>
      </c>
      <c r="G187" s="0" t="n">
        <f aca="false">(C187*60*60+D187*60+E187+F187/60)/4</f>
        <v>917.445833333333</v>
      </c>
    </row>
    <row r="188" customFormat="false" ht="15" hidden="false" customHeight="false" outlineLevel="0" collapsed="false">
      <c r="A188" s="3"/>
      <c r="C188" s="0" t="n">
        <v>1</v>
      </c>
      <c r="D188" s="0" t="n">
        <v>2</v>
      </c>
      <c r="E188" s="0" t="n">
        <v>20</v>
      </c>
      <c r="F188" s="0" t="n">
        <v>59</v>
      </c>
      <c r="G188" s="0" t="n">
        <f aca="false">(C188*60*60+D188*60+E188+F188/60)/4</f>
        <v>935.245833333333</v>
      </c>
    </row>
    <row r="189" customFormat="false" ht="15" hidden="false" customHeight="false" outlineLevel="0" collapsed="false">
      <c r="A189" s="3" t="s">
        <v>529</v>
      </c>
      <c r="C189" s="0" t="n">
        <v>1</v>
      </c>
      <c r="D189" s="0" t="n">
        <v>3</v>
      </c>
      <c r="E189" s="0" t="n">
        <v>48</v>
      </c>
      <c r="F189" s="0" t="n">
        <v>43</v>
      </c>
      <c r="G189" s="0" t="n">
        <f aca="false">(C189*60*60+D189*60+E189+F189/60)/4</f>
        <v>957.179166666667</v>
      </c>
    </row>
    <row r="190" customFormat="false" ht="15" hidden="false" customHeight="false" outlineLevel="0" collapsed="false">
      <c r="A190" s="3"/>
      <c r="C190" s="0" t="n">
        <v>1</v>
      </c>
      <c r="D190" s="0" t="n">
        <v>4</v>
      </c>
      <c r="E190" s="0" t="n">
        <v>6</v>
      </c>
      <c r="F190" s="0" t="n">
        <v>40</v>
      </c>
      <c r="G190" s="0" t="n">
        <f aca="false">(C190*60*60+D190*60+E190+F190/60)/4</f>
        <v>961.666666666667</v>
      </c>
    </row>
    <row r="191" customFormat="false" ht="15" hidden="false" customHeight="false" outlineLevel="0" collapsed="false">
      <c r="A191" s="14" t="s">
        <v>340</v>
      </c>
      <c r="G191" s="0" t="n">
        <f aca="false">(C191*60*60+D191*60+E191+F191/60)/4</f>
        <v>0</v>
      </c>
    </row>
    <row r="192" customFormat="false" ht="15" hidden="false" customHeight="false" outlineLevel="0" collapsed="false">
      <c r="A192" s="1" t="s">
        <v>478</v>
      </c>
      <c r="G192" s="0" t="n">
        <f aca="false">(C192*60*60+D192*60+E192+F192/60)/4</f>
        <v>0</v>
      </c>
    </row>
    <row r="193" customFormat="false" ht="15" hidden="false" customHeight="false" outlineLevel="0" collapsed="false">
      <c r="A193" s="3" t="s">
        <v>530</v>
      </c>
      <c r="C193" s="0" t="n">
        <v>1</v>
      </c>
      <c r="D193" s="0" t="n">
        <v>5</v>
      </c>
      <c r="E193" s="0" t="n">
        <v>54</v>
      </c>
      <c r="F193" s="0" t="n">
        <v>42</v>
      </c>
      <c r="G193" s="0" t="n">
        <f aca="false">(C193*60*60+D193*60+E193+F193/60)/4</f>
        <v>988.675</v>
      </c>
    </row>
    <row r="194" customFormat="false" ht="15" hidden="false" customHeight="false" outlineLevel="0" collapsed="false">
      <c r="A194" s="3"/>
      <c r="C194" s="0" t="n">
        <v>1</v>
      </c>
      <c r="D194" s="0" t="n">
        <v>6</v>
      </c>
      <c r="E194" s="0" t="n">
        <v>59</v>
      </c>
      <c r="F194" s="0" t="n">
        <v>51</v>
      </c>
      <c r="G194" s="0" t="n">
        <f aca="false">(C194*60*60+D194*60+E194+F194/60)/4</f>
        <v>1004.9625</v>
      </c>
    </row>
    <row r="195" customFormat="false" ht="15" hidden="false" customHeight="false" outlineLevel="0" collapsed="false">
      <c r="A195" s="3" t="s">
        <v>531</v>
      </c>
      <c r="C195" s="0" t="n">
        <v>1</v>
      </c>
      <c r="D195" s="0" t="n">
        <v>11</v>
      </c>
      <c r="E195" s="0" t="n">
        <v>6</v>
      </c>
      <c r="F195" s="0" t="n">
        <v>25</v>
      </c>
      <c r="G195" s="0" t="n">
        <f aca="false">(C195*60*60+D195*60+E195+F195/60)/4</f>
        <v>1066.60416666667</v>
      </c>
    </row>
    <row r="196" customFormat="false" ht="15" hidden="false" customHeight="false" outlineLevel="0" collapsed="false">
      <c r="A196" s="3"/>
      <c r="C196" s="0" t="n">
        <v>1</v>
      </c>
      <c r="D196" s="0" t="n">
        <v>12</v>
      </c>
      <c r="E196" s="0" t="n">
        <v>27</v>
      </c>
      <c r="F196" s="0" t="n">
        <v>34</v>
      </c>
      <c r="G196" s="0" t="n">
        <f aca="false">(C196*60*60+D196*60+E196+F196/60)/4</f>
        <v>1086.89166666667</v>
      </c>
    </row>
    <row r="197" customFormat="false" ht="15" hidden="false" customHeight="false" outlineLevel="0" collapsed="false">
      <c r="A197" s="1" t="s">
        <v>490</v>
      </c>
      <c r="G197" s="0" t="n">
        <f aca="false">(C197*60*60+D197*60+E197+F197/60)/4</f>
        <v>0</v>
      </c>
    </row>
    <row r="198" customFormat="false" ht="15" hidden="false" customHeight="false" outlineLevel="0" collapsed="false">
      <c r="A198" s="0" t="s">
        <v>532</v>
      </c>
      <c r="C198" s="0" t="n">
        <v>1</v>
      </c>
      <c r="D198" s="0" t="n">
        <v>6</v>
      </c>
      <c r="E198" s="0" t="n">
        <v>59</v>
      </c>
      <c r="F198" s="0" t="n">
        <v>51</v>
      </c>
      <c r="G198" s="0" t="n">
        <f aca="false">(C198*60*60+D198*60+E198+F198/60)/4</f>
        <v>1004.9625</v>
      </c>
    </row>
    <row r="199" customFormat="false" ht="15" hidden="false" customHeight="false" outlineLevel="0" collapsed="false">
      <c r="C199" s="0" t="n">
        <v>1</v>
      </c>
      <c r="D199" s="0" t="n">
        <v>7</v>
      </c>
      <c r="E199" s="0" t="n">
        <v>26</v>
      </c>
      <c r="F199" s="0" t="n">
        <v>18</v>
      </c>
      <c r="G199" s="0" t="n">
        <f aca="false">(C199*60*60+D199*60+E199+F199/60)/4</f>
        <v>1011.575</v>
      </c>
    </row>
    <row r="200" customFormat="false" ht="15" hidden="false" customHeight="false" outlineLevel="0" collapsed="false">
      <c r="A200" s="0" t="s">
        <v>533</v>
      </c>
      <c r="C200" s="0" t="n">
        <v>1</v>
      </c>
      <c r="D200" s="0" t="n">
        <v>12</v>
      </c>
      <c r="E200" s="0" t="n">
        <v>27</v>
      </c>
      <c r="F200" s="0" t="n">
        <v>34</v>
      </c>
      <c r="G200" s="0" t="n">
        <f aca="false">(C200*60*60+D200*60+E200+F200/60)/4</f>
        <v>1086.89166666667</v>
      </c>
    </row>
    <row r="201" customFormat="false" ht="15" hidden="false" customHeight="false" outlineLevel="0" collapsed="false">
      <c r="C201" s="0" t="n">
        <v>1</v>
      </c>
      <c r="D201" s="0" t="n">
        <v>12</v>
      </c>
      <c r="E201" s="0" t="n">
        <v>53</v>
      </c>
      <c r="F201" s="0" t="n">
        <v>34</v>
      </c>
      <c r="G201" s="0" t="n">
        <f aca="false">(C201*60*60+D201*60+E201+F201/60)/4</f>
        <v>1093.39166666667</v>
      </c>
    </row>
    <row r="202" customFormat="false" ht="15" hidden="false" customHeight="false" outlineLevel="0" collapsed="false">
      <c r="A202" s="1" t="s">
        <v>495</v>
      </c>
      <c r="G202" s="0" t="n">
        <f aca="false">(C202*60*60+D202*60+E202+F202/60)/4</f>
        <v>0</v>
      </c>
    </row>
    <row r="203" customFormat="false" ht="15" hidden="false" customHeight="false" outlineLevel="0" collapsed="false">
      <c r="A203" s="0" t="s">
        <v>534</v>
      </c>
      <c r="C203" s="0" t="n">
        <v>1</v>
      </c>
      <c r="D203" s="0" t="n">
        <v>7</v>
      </c>
      <c r="E203" s="0" t="n">
        <v>26</v>
      </c>
      <c r="F203" s="0" t="n">
        <v>18</v>
      </c>
      <c r="G203" s="0" t="n">
        <f aca="false">(C203*60*60+D203*60+E203+F203/60)/4</f>
        <v>1011.575</v>
      </c>
    </row>
    <row r="204" customFormat="false" ht="15" hidden="false" customHeight="false" outlineLevel="0" collapsed="false">
      <c r="C204" s="0" t="n">
        <v>1</v>
      </c>
      <c r="D204" s="0" t="n">
        <v>8</v>
      </c>
      <c r="E204" s="0" t="n">
        <v>41</v>
      </c>
      <c r="F204" s="0" t="n">
        <v>46</v>
      </c>
      <c r="G204" s="0" t="n">
        <f aca="false">(C204*60*60+D204*60+E204+F204/60)/4</f>
        <v>1030.44166666667</v>
      </c>
    </row>
    <row r="205" customFormat="false" ht="15" hidden="false" customHeight="false" outlineLevel="0" collapsed="false">
      <c r="A205" s="0" t="s">
        <v>535</v>
      </c>
      <c r="C205" s="0" t="n">
        <v>1</v>
      </c>
      <c r="D205" s="0" t="n">
        <v>12</v>
      </c>
      <c r="E205" s="0" t="n">
        <v>53</v>
      </c>
      <c r="F205" s="0" t="n">
        <v>34</v>
      </c>
      <c r="G205" s="0" t="n">
        <f aca="false">(C205*60*60+D205*60+E205+F205/60)/4</f>
        <v>1093.39166666667</v>
      </c>
    </row>
    <row r="206" customFormat="false" ht="15" hidden="false" customHeight="false" outlineLevel="0" collapsed="false">
      <c r="C206" s="0" t="n">
        <v>1</v>
      </c>
      <c r="D206" s="0" t="n">
        <v>14</v>
      </c>
      <c r="E206" s="0" t="n">
        <v>8</v>
      </c>
      <c r="F206" s="0" t="n">
        <v>44</v>
      </c>
      <c r="G206" s="0" t="n">
        <f aca="false">(C206*60*60+D206*60+E206+F206/60)/4</f>
        <v>1112.18333333333</v>
      </c>
    </row>
    <row r="207" customFormat="false" ht="15" hidden="false" customHeight="false" outlineLevel="0" collapsed="false">
      <c r="A207" s="1" t="s">
        <v>509</v>
      </c>
      <c r="G207" s="0" t="n">
        <f aca="false">(C207*60*60+D207*60+E207+F207/60)/4</f>
        <v>0</v>
      </c>
    </row>
    <row r="208" customFormat="false" ht="15" hidden="false" customHeight="false" outlineLevel="0" collapsed="false">
      <c r="A208" s="0" t="s">
        <v>510</v>
      </c>
      <c r="B208" s="0" t="s">
        <v>543</v>
      </c>
      <c r="C208" s="0" t="n">
        <v>1</v>
      </c>
      <c r="D208" s="0" t="n">
        <v>8</v>
      </c>
      <c r="E208" s="0" t="n">
        <v>41</v>
      </c>
      <c r="F208" s="0" t="n">
        <v>46</v>
      </c>
      <c r="G208" s="0" t="n">
        <f aca="false">(C208*60*60+D208*60+E208+F208/60)/4</f>
        <v>1030.44166666667</v>
      </c>
    </row>
    <row r="209" customFormat="false" ht="15" hidden="false" customHeight="false" outlineLevel="0" collapsed="false">
      <c r="C209" s="0" t="n">
        <v>1</v>
      </c>
      <c r="D209" s="0" t="n">
        <v>9</v>
      </c>
      <c r="E209" s="0" t="n">
        <v>26</v>
      </c>
      <c r="F209" s="0" t="n">
        <v>53</v>
      </c>
      <c r="G209" s="0" t="n">
        <f aca="false">(C209*60*60+D209*60+E209+F209/60)/4</f>
        <v>1041.72083333333</v>
      </c>
    </row>
    <row r="210" customFormat="false" ht="15" hidden="false" customHeight="false" outlineLevel="0" collapsed="false">
      <c r="A210" s="0" t="s">
        <v>511</v>
      </c>
      <c r="C210" s="0" t="n">
        <v>1</v>
      </c>
      <c r="D210" s="0" t="n">
        <v>14</v>
      </c>
      <c r="E210" s="0" t="n">
        <v>8</v>
      </c>
      <c r="F210" s="0" t="n">
        <v>44</v>
      </c>
      <c r="G210" s="0" t="n">
        <f aca="false">(C210*60*60+D210*60+E210+F210/60)/4</f>
        <v>1112.18333333333</v>
      </c>
    </row>
    <row r="211" customFormat="false" ht="15" hidden="false" customHeight="false" outlineLevel="0" collapsed="false">
      <c r="C211" s="0" t="n">
        <v>1</v>
      </c>
      <c r="D211" s="0" t="n">
        <v>14</v>
      </c>
      <c r="E211" s="0" t="n">
        <v>54</v>
      </c>
      <c r="F211" s="0" t="n">
        <v>1</v>
      </c>
      <c r="G211" s="0" t="n">
        <f aca="false">(C211*60*60+D211*60+E211+F211/60)/4</f>
        <v>1123.50416666667</v>
      </c>
    </row>
    <row r="212" customFormat="false" ht="15" hidden="false" customHeight="false" outlineLevel="0" collapsed="false">
      <c r="A212" s="0" t="s">
        <v>536</v>
      </c>
      <c r="C212" s="0" t="n">
        <v>1</v>
      </c>
      <c r="D212" s="0" t="n">
        <v>14</v>
      </c>
      <c r="E212" s="0" t="n">
        <v>54</v>
      </c>
      <c r="F212" s="0" t="n">
        <v>1</v>
      </c>
      <c r="G212" s="0" t="n">
        <f aca="false">(C212*60*60+D212*60+E212+F212/60)/4</f>
        <v>1123.50416666667</v>
      </c>
    </row>
    <row r="213" customFormat="false" ht="15" hidden="false" customHeight="false" outlineLevel="0" collapsed="false">
      <c r="C213" s="0" t="n">
        <v>1</v>
      </c>
      <c r="D213" s="0" t="n">
        <v>16</v>
      </c>
      <c r="E213" s="0" t="n">
        <v>8</v>
      </c>
      <c r="F213" s="0" t="n">
        <v>21</v>
      </c>
      <c r="G213" s="0" t="n">
        <f aca="false">(C213*60*60+D213*60+E213+F213/60)/4</f>
        <v>1142.0875</v>
      </c>
    </row>
    <row r="214" customFormat="false" ht="15" hidden="false" customHeight="false" outlineLevel="0" collapsed="false">
      <c r="A214" s="0" t="s">
        <v>515</v>
      </c>
      <c r="C214" s="0" t="n">
        <v>1</v>
      </c>
      <c r="D214" s="0" t="n">
        <v>19</v>
      </c>
      <c r="E214" s="0" t="n">
        <v>14</v>
      </c>
      <c r="F214" s="0" t="n">
        <v>10</v>
      </c>
      <c r="G214" s="0" t="n">
        <f aca="false">(C214*60*60+D214*60+E214+F214/60)/4</f>
        <v>1188.54166666667</v>
      </c>
    </row>
    <row r="215" customFormat="false" ht="15" hidden="false" customHeight="false" outlineLevel="0" collapsed="false">
      <c r="C215" s="0" t="n">
        <v>1</v>
      </c>
      <c r="D215" s="0" t="n">
        <v>19</v>
      </c>
      <c r="E215" s="0" t="n">
        <v>48</v>
      </c>
      <c r="F215" s="0" t="n">
        <v>58</v>
      </c>
      <c r="G215" s="0" t="n">
        <f aca="false">(C215*60*60+D215*60+E215+F215/60)/4</f>
        <v>1197.24166666667</v>
      </c>
    </row>
    <row r="216" customFormat="false" ht="15" hidden="false" customHeight="false" outlineLevel="0" collapsed="false">
      <c r="A216" s="1" t="s">
        <v>516</v>
      </c>
      <c r="G216" s="0" t="n">
        <f aca="false">(C216*60*60+D216*60+E216+F216/60)/4</f>
        <v>0</v>
      </c>
    </row>
    <row r="217" customFormat="false" ht="15" hidden="false" customHeight="false" outlineLevel="0" collapsed="false">
      <c r="A217" s="0" t="s">
        <v>537</v>
      </c>
      <c r="C217" s="0" t="n">
        <v>1</v>
      </c>
      <c r="D217" s="0" t="n">
        <v>10</v>
      </c>
      <c r="E217" s="0" t="n">
        <v>12</v>
      </c>
      <c r="F217" s="0" t="n">
        <v>44</v>
      </c>
      <c r="G217" s="0" t="n">
        <f aca="false">(C217*60*60+D217*60+E217+F217/60)/4</f>
        <v>1053.18333333333</v>
      </c>
    </row>
    <row r="218" customFormat="false" ht="15" hidden="false" customHeight="false" outlineLevel="0" collapsed="false">
      <c r="C218" s="0" t="n">
        <v>1</v>
      </c>
      <c r="D218" s="0" t="n">
        <v>11</v>
      </c>
      <c r="E218" s="0" t="n">
        <v>6</v>
      </c>
      <c r="F218" s="0" t="n">
        <v>25</v>
      </c>
      <c r="G218" s="0" t="n">
        <f aca="false">(C218*60*60+D218*60+E218+F218/60)/4</f>
        <v>1066.60416666667</v>
      </c>
    </row>
    <row r="219" customFormat="false" ht="15" hidden="false" customHeight="false" outlineLevel="0" collapsed="false">
      <c r="A219" s="0" t="s">
        <v>523</v>
      </c>
      <c r="C219" s="0" t="n">
        <v>1</v>
      </c>
      <c r="D219" s="0" t="n">
        <v>18</v>
      </c>
      <c r="E219" s="0" t="n">
        <v>43</v>
      </c>
      <c r="F219" s="0" t="n">
        <v>16</v>
      </c>
      <c r="G219" s="0" t="n">
        <f aca="false">(C219*60*60+D219*60+E219+F219/60)/4</f>
        <v>1180.81666666667</v>
      </c>
    </row>
    <row r="220" customFormat="false" ht="15" hidden="false" customHeight="false" outlineLevel="0" collapsed="false">
      <c r="C220" s="0" t="n">
        <v>1</v>
      </c>
      <c r="D220" s="0" t="n">
        <v>19</v>
      </c>
      <c r="E220" s="0" t="n">
        <v>14</v>
      </c>
      <c r="F220" s="0" t="n">
        <v>10</v>
      </c>
      <c r="G220" s="0" t="n">
        <f aca="false">(C220*60*60+D220*60+E220+F220/60)/4</f>
        <v>1188.54166666667</v>
      </c>
    </row>
    <row r="221" customFormat="false" ht="15" hidden="false" customHeight="false" outlineLevel="0" collapsed="false">
      <c r="A221" s="1" t="s">
        <v>524</v>
      </c>
      <c r="G221" s="0" t="n">
        <f aca="false">(C221*60*60+D221*60+E221+F221/60)/4</f>
        <v>0</v>
      </c>
    </row>
    <row r="222" customFormat="false" ht="15" hidden="false" customHeight="false" outlineLevel="0" collapsed="false">
      <c r="A222" s="3" t="s">
        <v>538</v>
      </c>
      <c r="C222" s="0" t="n">
        <v>1</v>
      </c>
      <c r="D222" s="0" t="n">
        <v>17</v>
      </c>
      <c r="E222" s="0" t="n">
        <v>30</v>
      </c>
      <c r="F222" s="0" t="n">
        <v>20</v>
      </c>
      <c r="G222" s="0" t="n">
        <f aca="false">(C222*60*60+D222*60+E222+F222/60)/4</f>
        <v>1162.58333333333</v>
      </c>
    </row>
    <row r="223" customFormat="false" ht="15" hidden="false" customHeight="false" outlineLevel="0" collapsed="false">
      <c r="A223" s="3"/>
      <c r="C223" s="0" t="n">
        <v>1</v>
      </c>
      <c r="D223" s="0" t="n">
        <v>18</v>
      </c>
      <c r="E223" s="0" t="n">
        <v>43</v>
      </c>
      <c r="F223" s="0" t="n">
        <v>16</v>
      </c>
      <c r="G223" s="0" t="n">
        <f aca="false">(C223*60*60+D223*60+E223+F223/60)/4</f>
        <v>1180.81666666667</v>
      </c>
    </row>
    <row r="224" customFormat="false" ht="15" hidden="false" customHeight="false" outlineLevel="0" collapsed="false">
      <c r="A224" s="3" t="s">
        <v>529</v>
      </c>
      <c r="C224" s="0" t="n">
        <v>1</v>
      </c>
      <c r="D224" s="0" t="n">
        <v>20</v>
      </c>
      <c r="E224" s="0" t="n">
        <v>9</v>
      </c>
      <c r="F224" s="0" t="n">
        <v>9</v>
      </c>
      <c r="G224" s="0" t="n">
        <f aca="false">(C224*60*60+D224*60+E224+F224/60)/4</f>
        <v>1202.2875</v>
      </c>
    </row>
    <row r="225" customFormat="false" ht="15" hidden="false" customHeight="false" outlineLevel="0" collapsed="false">
      <c r="A225" s="3"/>
      <c r="C225" s="0" t="n">
        <v>1</v>
      </c>
      <c r="D225" s="0" t="n">
        <v>20</v>
      </c>
      <c r="E225" s="0" t="n">
        <v>26</v>
      </c>
      <c r="F225" s="0" t="n">
        <v>1</v>
      </c>
      <c r="G225" s="0" t="n">
        <f aca="false">(C225*60*60+D225*60+E225+F225/60)/4</f>
        <v>1206.50416666667</v>
      </c>
    </row>
    <row r="226" customFormat="false" ht="15" hidden="false" customHeight="false" outlineLevel="0" collapsed="false">
      <c r="A226" s="14" t="s">
        <v>356</v>
      </c>
      <c r="G226" s="0" t="n">
        <f aca="false">(C226*60*60+D226*60+E226+F226/60)/4</f>
        <v>0</v>
      </c>
    </row>
    <row r="227" customFormat="false" ht="15" hidden="false" customHeight="false" outlineLevel="0" collapsed="false">
      <c r="A227" s="3" t="s">
        <v>394</v>
      </c>
      <c r="C227" s="0" t="n">
        <v>1</v>
      </c>
      <c r="D227" s="0" t="n">
        <v>23</v>
      </c>
      <c r="E227" s="0" t="n">
        <v>24</v>
      </c>
      <c r="F227" s="0" t="n">
        <v>0</v>
      </c>
      <c r="G227" s="0" t="n">
        <f aca="false">(C227*60*60+D227*60+E227+F227/60)/4</f>
        <v>1251</v>
      </c>
    </row>
    <row r="228" customFormat="false" ht="15" hidden="false" customHeight="false" outlineLevel="0" collapsed="false">
      <c r="A228" s="3" t="s">
        <v>392</v>
      </c>
      <c r="C228" s="0" t="n">
        <v>1</v>
      </c>
      <c r="D228" s="0" t="n">
        <v>25</v>
      </c>
      <c r="E228" s="0" t="n">
        <v>57</v>
      </c>
      <c r="F228" s="0" t="n">
        <v>40</v>
      </c>
      <c r="G228" s="0" t="n">
        <f aca="false">(C228*60*60+D228*60+E228+F228/60)/4</f>
        <v>1289.41666666667</v>
      </c>
    </row>
    <row r="229" customFormat="false" ht="15" hidden="false" customHeight="false" outlineLevel="0" collapsed="false">
      <c r="A229" s="14" t="s">
        <v>358</v>
      </c>
      <c r="G229" s="0" t="n">
        <f aca="false">(C229*60*60+D229*60+E229+F229/60)/4</f>
        <v>0</v>
      </c>
    </row>
    <row r="230" customFormat="false" ht="15" hidden="false" customHeight="false" outlineLevel="0" collapsed="false">
      <c r="A230" s="1" t="s">
        <v>478</v>
      </c>
      <c r="G230" s="0" t="n">
        <f aca="false">(C230*60*60+D230*60+E230+F230/60)/4</f>
        <v>0</v>
      </c>
    </row>
    <row r="231" customFormat="false" ht="15" hidden="false" customHeight="false" outlineLevel="0" collapsed="false">
      <c r="A231" s="3" t="s">
        <v>530</v>
      </c>
      <c r="C231" s="0" t="n">
        <v>1</v>
      </c>
      <c r="D231" s="0" t="n">
        <v>27</v>
      </c>
      <c r="E231" s="0" t="n">
        <v>6</v>
      </c>
      <c r="F231" s="0" t="n">
        <v>20</v>
      </c>
      <c r="G231" s="0" t="n">
        <f aca="false">(C231*60*60+D231*60+E231+F231/60)/4</f>
        <v>1306.58333333333</v>
      </c>
    </row>
    <row r="232" customFormat="false" ht="15" hidden="false" customHeight="false" outlineLevel="0" collapsed="false">
      <c r="A232" s="3"/>
      <c r="C232" s="0" t="n">
        <v>1</v>
      </c>
      <c r="D232" s="0" t="n">
        <v>28</v>
      </c>
      <c r="E232" s="0" t="n">
        <v>9</v>
      </c>
      <c r="F232" s="0" t="n">
        <v>12</v>
      </c>
      <c r="G232" s="0" t="n">
        <f aca="false">(C232*60*60+D232*60+E232+F232/60)/4</f>
        <v>1322.3</v>
      </c>
    </row>
    <row r="233" customFormat="false" ht="15" hidden="false" customHeight="false" outlineLevel="0" collapsed="false">
      <c r="A233" s="3" t="s">
        <v>531</v>
      </c>
      <c r="C233" s="0" t="n">
        <v>1</v>
      </c>
      <c r="D233" s="0" t="n">
        <v>32</v>
      </c>
      <c r="E233" s="0" t="n">
        <v>13</v>
      </c>
      <c r="F233" s="0" t="n">
        <v>51</v>
      </c>
      <c r="G233" s="0" t="n">
        <f aca="false">(C233*60*60+D233*60+E233+F233/60)/4</f>
        <v>1383.4625</v>
      </c>
    </row>
    <row r="234" customFormat="false" ht="15" hidden="false" customHeight="false" outlineLevel="0" collapsed="false">
      <c r="A234" s="3"/>
      <c r="C234" s="0" t="n">
        <v>1</v>
      </c>
      <c r="D234" s="0" t="n">
        <v>33</v>
      </c>
      <c r="E234" s="0" t="n">
        <v>35</v>
      </c>
      <c r="F234" s="0" t="n">
        <v>30</v>
      </c>
      <c r="G234" s="0" t="n">
        <f aca="false">(C234*60*60+D234*60+E234+F234/60)/4</f>
        <v>1403.875</v>
      </c>
    </row>
    <row r="235" customFormat="false" ht="15" hidden="false" customHeight="false" outlineLevel="0" collapsed="false">
      <c r="A235" s="1" t="s">
        <v>490</v>
      </c>
      <c r="G235" s="0" t="n">
        <f aca="false">(C235*60*60+D235*60+E235+F235/60)/4</f>
        <v>0</v>
      </c>
    </row>
    <row r="236" customFormat="false" ht="15" hidden="false" customHeight="false" outlineLevel="0" collapsed="false">
      <c r="A236" s="0" t="s">
        <v>532</v>
      </c>
      <c r="C236" s="0" t="n">
        <v>1</v>
      </c>
      <c r="D236" s="0" t="n">
        <v>28</v>
      </c>
      <c r="E236" s="0" t="n">
        <v>9</v>
      </c>
      <c r="F236" s="0" t="n">
        <v>12</v>
      </c>
      <c r="G236" s="0" t="n">
        <f aca="false">(C236*60*60+D236*60+E236+F236/60)/4</f>
        <v>1322.3</v>
      </c>
    </row>
    <row r="237" customFormat="false" ht="15" hidden="false" customHeight="false" outlineLevel="0" collapsed="false">
      <c r="C237" s="0" t="n">
        <v>1</v>
      </c>
      <c r="D237" s="0" t="n">
        <v>28</v>
      </c>
      <c r="E237" s="0" t="n">
        <v>34</v>
      </c>
      <c r="F237" s="0" t="n">
        <v>31</v>
      </c>
      <c r="G237" s="0" t="n">
        <f aca="false">(C237*60*60+D237*60+E237+F237/60)/4</f>
        <v>1328.62916666667</v>
      </c>
    </row>
    <row r="238" customFormat="false" ht="15" hidden="false" customHeight="false" outlineLevel="0" collapsed="false">
      <c r="A238" s="0" t="s">
        <v>533</v>
      </c>
      <c r="C238" s="0" t="n">
        <v>1</v>
      </c>
      <c r="D238" s="0" t="n">
        <v>33</v>
      </c>
      <c r="E238" s="0" t="n">
        <v>35</v>
      </c>
      <c r="F238" s="0" t="n">
        <v>30</v>
      </c>
      <c r="G238" s="0" t="n">
        <f aca="false">(C238*60*60+D238*60+E238+F238/60)/4</f>
        <v>1403.875</v>
      </c>
    </row>
    <row r="239" customFormat="false" ht="15" hidden="false" customHeight="false" outlineLevel="0" collapsed="false">
      <c r="C239" s="0" t="n">
        <v>1</v>
      </c>
      <c r="D239" s="0" t="n">
        <v>34</v>
      </c>
      <c r="E239" s="0" t="n">
        <v>1</v>
      </c>
      <c r="F239" s="0" t="n">
        <v>8</v>
      </c>
      <c r="G239" s="0" t="n">
        <f aca="false">(C239*60*60+D239*60+E239+F239/60)/4</f>
        <v>1410.28333333333</v>
      </c>
    </row>
    <row r="240" customFormat="false" ht="15" hidden="false" customHeight="false" outlineLevel="0" collapsed="false">
      <c r="A240" s="1" t="s">
        <v>495</v>
      </c>
      <c r="G240" s="0" t="n">
        <f aca="false">(C240*60*60+D240*60+E240+F240/60)/4</f>
        <v>0</v>
      </c>
    </row>
    <row r="241" customFormat="false" ht="15" hidden="false" customHeight="false" outlineLevel="0" collapsed="false">
      <c r="A241" s="0" t="s">
        <v>534</v>
      </c>
      <c r="C241" s="0" t="n">
        <v>1</v>
      </c>
      <c r="D241" s="0" t="n">
        <v>28</v>
      </c>
      <c r="E241" s="0" t="n">
        <v>34</v>
      </c>
      <c r="F241" s="0" t="n">
        <v>31</v>
      </c>
      <c r="G241" s="0" t="n">
        <f aca="false">(C241*60*60+D241*60+E241+F241/60)/4</f>
        <v>1328.62916666667</v>
      </c>
    </row>
    <row r="242" customFormat="false" ht="15" hidden="false" customHeight="false" outlineLevel="0" collapsed="false">
      <c r="C242" s="0" t="n">
        <v>1</v>
      </c>
      <c r="D242" s="0" t="n">
        <v>29</v>
      </c>
      <c r="E242" s="0" t="n">
        <v>48</v>
      </c>
      <c r="F242" s="0" t="n">
        <v>18</v>
      </c>
      <c r="G242" s="0" t="n">
        <f aca="false">(C242*60*60+D242*60+E242+F242/60)/4</f>
        <v>1347.075</v>
      </c>
    </row>
    <row r="243" customFormat="false" ht="15" hidden="false" customHeight="false" outlineLevel="0" collapsed="false">
      <c r="A243" s="0" t="s">
        <v>535</v>
      </c>
      <c r="C243" s="0" t="n">
        <v>1</v>
      </c>
      <c r="D243" s="0" t="n">
        <v>34</v>
      </c>
      <c r="E243" s="0" t="n">
        <v>1</v>
      </c>
      <c r="F243" s="0" t="n">
        <v>8</v>
      </c>
      <c r="G243" s="0" t="n">
        <f aca="false">(C243*60*60+D243*60+E243+F243/60)/4</f>
        <v>1410.28333333333</v>
      </c>
    </row>
    <row r="244" customFormat="false" ht="15" hidden="false" customHeight="false" outlineLevel="0" collapsed="false">
      <c r="C244" s="0" t="n">
        <v>1</v>
      </c>
      <c r="D244" s="0" t="n">
        <v>35</v>
      </c>
      <c r="E244" s="0" t="n">
        <v>15</v>
      </c>
      <c r="F244" s="0" t="n">
        <v>32</v>
      </c>
      <c r="G244" s="0" t="n">
        <f aca="false">(C244*60*60+D244*60+E244+F244/60)/4</f>
        <v>1428.88333333333</v>
      </c>
    </row>
    <row r="245" customFormat="false" ht="15" hidden="false" customHeight="false" outlineLevel="0" collapsed="false">
      <c r="A245" s="1" t="s">
        <v>509</v>
      </c>
      <c r="G245" s="0" t="n">
        <f aca="false">(C245*60*60+D245*60+E245+F245/60)/4</f>
        <v>0</v>
      </c>
    </row>
    <row r="246" customFormat="false" ht="15" hidden="false" customHeight="false" outlineLevel="0" collapsed="false">
      <c r="A246" s="0" t="s">
        <v>510</v>
      </c>
      <c r="B246" s="0" t="s">
        <v>543</v>
      </c>
      <c r="C246" s="0" t="n">
        <v>1</v>
      </c>
      <c r="D246" s="0" t="n">
        <v>29</v>
      </c>
      <c r="E246" s="0" t="n">
        <v>48</v>
      </c>
      <c r="F246" s="0" t="n">
        <v>18</v>
      </c>
      <c r="G246" s="0" t="n">
        <f aca="false">(C246*60*60+D246*60+E246+F246/60)/4</f>
        <v>1347.075</v>
      </c>
    </row>
    <row r="247" customFormat="false" ht="15" hidden="false" customHeight="false" outlineLevel="0" collapsed="false">
      <c r="C247" s="0" t="n">
        <v>1</v>
      </c>
      <c r="D247" s="0" t="n">
        <v>30</v>
      </c>
      <c r="E247" s="0" t="n">
        <v>32</v>
      </c>
      <c r="F247" s="0" t="n">
        <v>11</v>
      </c>
      <c r="G247" s="0" t="n">
        <f aca="false">(C247*60*60+D247*60+E247+F247/60)/4</f>
        <v>1358.04583333333</v>
      </c>
    </row>
    <row r="248" customFormat="false" ht="15" hidden="false" customHeight="false" outlineLevel="0" collapsed="false">
      <c r="A248" s="0" t="s">
        <v>511</v>
      </c>
      <c r="C248" s="0" t="n">
        <v>1</v>
      </c>
      <c r="D248" s="0" t="n">
        <v>35</v>
      </c>
      <c r="E248" s="0" t="n">
        <v>15</v>
      </c>
      <c r="F248" s="0" t="n">
        <v>32</v>
      </c>
      <c r="G248" s="0" t="n">
        <f aca="false">(C248*60*60+D248*60+E248+F248/60)/4</f>
        <v>1428.88333333333</v>
      </c>
    </row>
    <row r="249" customFormat="false" ht="15" hidden="false" customHeight="false" outlineLevel="0" collapsed="false">
      <c r="C249" s="0" t="n">
        <v>1</v>
      </c>
      <c r="D249" s="0" t="n">
        <v>35</v>
      </c>
      <c r="E249" s="0" t="n">
        <v>59</v>
      </c>
      <c r="F249" s="0" t="n">
        <v>32</v>
      </c>
      <c r="G249" s="0" t="n">
        <f aca="false">(C249*60*60+D249*60+E249+F249/60)/4</f>
        <v>1439.88333333333</v>
      </c>
    </row>
    <row r="250" customFormat="false" ht="15" hidden="false" customHeight="false" outlineLevel="0" collapsed="false">
      <c r="A250" s="0" t="s">
        <v>536</v>
      </c>
      <c r="C250" s="0" t="n">
        <v>1</v>
      </c>
      <c r="D250" s="0" t="n">
        <v>35</v>
      </c>
      <c r="E250" s="0" t="n">
        <v>59</v>
      </c>
      <c r="F250" s="0" t="n">
        <v>32</v>
      </c>
      <c r="G250" s="0" t="n">
        <f aca="false">(C250*60*60+D250*60+E250+F250/60)/4</f>
        <v>1439.88333333333</v>
      </c>
    </row>
    <row r="251" customFormat="false" ht="15" hidden="false" customHeight="false" outlineLevel="0" collapsed="false">
      <c r="C251" s="0" t="n">
        <v>1</v>
      </c>
      <c r="D251" s="0" t="n">
        <v>37</v>
      </c>
      <c r="E251" s="0" t="n">
        <v>11</v>
      </c>
      <c r="F251" s="0" t="n">
        <v>23</v>
      </c>
      <c r="G251" s="0" t="n">
        <f aca="false">(C251*60*60+D251*60+E251+F251/60)/4</f>
        <v>1457.84583333333</v>
      </c>
    </row>
    <row r="252" customFormat="false" ht="15" hidden="false" customHeight="false" outlineLevel="0" collapsed="false">
      <c r="A252" s="0" t="s">
        <v>515</v>
      </c>
      <c r="C252" s="0" t="n">
        <v>1</v>
      </c>
      <c r="D252" s="0" t="n">
        <v>40</v>
      </c>
      <c r="E252" s="0" t="n">
        <v>14</v>
      </c>
      <c r="F252" s="0" t="n">
        <v>36</v>
      </c>
      <c r="G252" s="0" t="n">
        <f aca="false">(C252*60*60+D252*60+E252+F252/60)/4</f>
        <v>1503.65</v>
      </c>
    </row>
    <row r="253" customFormat="false" ht="15" hidden="false" customHeight="false" outlineLevel="0" collapsed="false">
      <c r="C253" s="0" t="n">
        <v>1</v>
      </c>
      <c r="D253" s="0" t="n">
        <v>40</v>
      </c>
      <c r="E253" s="0" t="n">
        <v>48</v>
      </c>
      <c r="F253" s="0" t="n">
        <v>56</v>
      </c>
      <c r="G253" s="0" t="n">
        <f aca="false">(C253*60*60+D253*60+E253+F253/60)/4</f>
        <v>1512.23333333333</v>
      </c>
    </row>
    <row r="254" customFormat="false" ht="15" hidden="false" customHeight="false" outlineLevel="0" collapsed="false">
      <c r="A254" s="1" t="s">
        <v>516</v>
      </c>
      <c r="G254" s="0" t="n">
        <f aca="false">(C254*60*60+D254*60+E254+F254/60)/4</f>
        <v>0</v>
      </c>
    </row>
    <row r="255" customFormat="false" ht="15" hidden="false" customHeight="false" outlineLevel="0" collapsed="false">
      <c r="A255" s="0" t="s">
        <v>537</v>
      </c>
      <c r="C255" s="0" t="n">
        <v>1</v>
      </c>
      <c r="D255" s="0" t="n">
        <v>31</v>
      </c>
      <c r="E255" s="0" t="n">
        <v>18</v>
      </c>
      <c r="F255" s="0" t="n">
        <v>58</v>
      </c>
      <c r="G255" s="0" t="n">
        <f aca="false">(C255*60*60+D255*60+E255+F255/60)/4</f>
        <v>1369.74166666667</v>
      </c>
    </row>
    <row r="256" customFormat="false" ht="15" hidden="false" customHeight="false" outlineLevel="0" collapsed="false">
      <c r="C256" s="0" t="n">
        <v>1</v>
      </c>
      <c r="D256" s="0" t="n">
        <v>32</v>
      </c>
      <c r="E256" s="0" t="n">
        <v>13</v>
      </c>
      <c r="F256" s="0" t="n">
        <v>51</v>
      </c>
      <c r="G256" s="0" t="n">
        <f aca="false">(C256*60*60+D256*60+E256+F256/60)/4</f>
        <v>1383.4625</v>
      </c>
    </row>
    <row r="257" customFormat="false" ht="15" hidden="false" customHeight="false" outlineLevel="0" collapsed="false">
      <c r="A257" s="0" t="s">
        <v>523</v>
      </c>
      <c r="C257" s="0" t="n">
        <v>1</v>
      </c>
      <c r="D257" s="0" t="n">
        <v>39</v>
      </c>
      <c r="E257" s="0" t="n">
        <v>44</v>
      </c>
      <c r="F257" s="0" t="n">
        <v>2</v>
      </c>
      <c r="G257" s="0" t="n">
        <f aca="false">(C257*60*60+D257*60+E257+F257/60)/4</f>
        <v>1496.00833333333</v>
      </c>
    </row>
    <row r="258" customFormat="false" ht="15" hidden="false" customHeight="false" outlineLevel="0" collapsed="false">
      <c r="C258" s="0" t="n">
        <v>1</v>
      </c>
      <c r="D258" s="0" t="n">
        <v>40</v>
      </c>
      <c r="E258" s="0" t="n">
        <v>14</v>
      </c>
      <c r="F258" s="0" t="n">
        <v>36</v>
      </c>
      <c r="G258" s="0" t="n">
        <f aca="false">(C258*60*60+D258*60+E258+F258/60)/4</f>
        <v>1503.65</v>
      </c>
    </row>
    <row r="259" customFormat="false" ht="15" hidden="false" customHeight="false" outlineLevel="0" collapsed="false">
      <c r="A259" s="1" t="s">
        <v>524</v>
      </c>
      <c r="G259" s="0" t="n">
        <f aca="false">(C259*60*60+D259*60+E259+F259/60)/4</f>
        <v>0</v>
      </c>
    </row>
    <row r="260" customFormat="false" ht="15" hidden="false" customHeight="false" outlineLevel="0" collapsed="false">
      <c r="A260" s="3" t="s">
        <v>538</v>
      </c>
      <c r="C260" s="0" t="n">
        <v>1</v>
      </c>
      <c r="D260" s="0" t="n">
        <v>38</v>
      </c>
      <c r="E260" s="0" t="n">
        <v>31</v>
      </c>
      <c r="F260" s="0" t="n">
        <v>45</v>
      </c>
      <c r="G260" s="0" t="n">
        <f aca="false">(C260*60*60+D260*60+E260+F260/60)/4</f>
        <v>1477.9375</v>
      </c>
    </row>
    <row r="261" customFormat="false" ht="15" hidden="false" customHeight="false" outlineLevel="0" collapsed="false">
      <c r="A261" s="3"/>
      <c r="C261" s="0" t="n">
        <v>1</v>
      </c>
      <c r="D261" s="0" t="n">
        <v>39</v>
      </c>
      <c r="E261" s="0" t="n">
        <v>44</v>
      </c>
      <c r="F261" s="0" t="n">
        <v>2</v>
      </c>
      <c r="G261" s="0" t="n">
        <f aca="false">(C261*60*60+D261*60+E261+F261/60)/4</f>
        <v>1496.00833333333</v>
      </c>
    </row>
    <row r="262" customFormat="false" ht="15" hidden="false" customHeight="false" outlineLevel="0" collapsed="false">
      <c r="A262" s="3" t="s">
        <v>529</v>
      </c>
      <c r="C262" s="0" t="n">
        <v>1</v>
      </c>
      <c r="D262" s="0" t="n">
        <v>41</v>
      </c>
      <c r="E262" s="0" t="n">
        <v>7</v>
      </c>
      <c r="F262" s="0" t="n">
        <v>12</v>
      </c>
      <c r="G262" s="0" t="n">
        <f aca="false">(C262*60*60+D262*60+E262+F262/60)/4</f>
        <v>1516.8</v>
      </c>
    </row>
    <row r="263" customFormat="false" ht="15" hidden="false" customHeight="false" outlineLevel="0" collapsed="false">
      <c r="A263" s="3"/>
      <c r="C263" s="0" t="n">
        <v>1</v>
      </c>
      <c r="D263" s="0" t="n">
        <v>41</v>
      </c>
      <c r="E263" s="0" t="n">
        <v>24</v>
      </c>
      <c r="F263" s="0" t="n">
        <v>38</v>
      </c>
      <c r="G263" s="0" t="n">
        <f aca="false">(C263*60*60+D263*60+E263+F263/60)/4</f>
        <v>1521.15833333333</v>
      </c>
    </row>
    <row r="264" customFormat="false" ht="15" hidden="false" customHeight="false" outlineLevel="0" collapsed="false">
      <c r="A264" s="14" t="s">
        <v>373</v>
      </c>
      <c r="G264" s="0" t="n">
        <f aca="false">(C264*60*60+D264*60+E264+F264/60)/4</f>
        <v>0</v>
      </c>
    </row>
    <row r="265" customFormat="false" ht="15" hidden="false" customHeight="false" outlineLevel="0" collapsed="false">
      <c r="A265" s="1" t="s">
        <v>478</v>
      </c>
      <c r="G265" s="0" t="n">
        <f aca="false">(C265*60*60+D265*60+E265+F265/60)/4</f>
        <v>0</v>
      </c>
    </row>
    <row r="266" customFormat="false" ht="15" hidden="false" customHeight="false" outlineLevel="0" collapsed="false">
      <c r="A266" s="3" t="s">
        <v>530</v>
      </c>
      <c r="C266" s="0" t="n">
        <v>1</v>
      </c>
      <c r="D266" s="0" t="n">
        <v>43</v>
      </c>
      <c r="E266" s="0" t="n">
        <v>34</v>
      </c>
      <c r="F266" s="0" t="n">
        <v>21</v>
      </c>
      <c r="G266" s="0" t="n">
        <f aca="false">(C266*60*60+D266*60+E266+F266/60)/4</f>
        <v>1553.5875</v>
      </c>
    </row>
    <row r="267" customFormat="false" ht="15" hidden="false" customHeight="false" outlineLevel="0" collapsed="false">
      <c r="A267" s="3"/>
      <c r="C267" s="0" t="n">
        <v>1</v>
      </c>
      <c r="D267" s="0" t="n">
        <v>44</v>
      </c>
      <c r="E267" s="0" t="n">
        <v>39</v>
      </c>
      <c r="F267" s="0" t="n">
        <v>0</v>
      </c>
      <c r="G267" s="0" t="n">
        <f aca="false">(C267*60*60+D267*60+E267+F267/60)/4</f>
        <v>1569.75</v>
      </c>
    </row>
    <row r="268" customFormat="false" ht="15" hidden="false" customHeight="false" outlineLevel="0" collapsed="false">
      <c r="A268" s="3" t="s">
        <v>531</v>
      </c>
      <c r="C268" s="0" t="n">
        <v>1</v>
      </c>
      <c r="D268" s="0" t="n">
        <v>48</v>
      </c>
      <c r="E268" s="0" t="n">
        <v>46</v>
      </c>
      <c r="F268" s="0" t="n">
        <v>48</v>
      </c>
      <c r="G268" s="0" t="n">
        <f aca="false">(C268*60*60+D268*60+E268+F268/60)/4</f>
        <v>1631.7</v>
      </c>
    </row>
    <row r="269" customFormat="false" ht="15" hidden="false" customHeight="false" outlineLevel="0" collapsed="false">
      <c r="A269" s="3"/>
      <c r="C269" s="0" t="n">
        <v>1</v>
      </c>
      <c r="D269" s="0" t="n">
        <v>50</v>
      </c>
      <c r="E269" s="0" t="n">
        <v>10</v>
      </c>
      <c r="F269" s="0" t="n">
        <v>30</v>
      </c>
      <c r="G269" s="0" t="n">
        <f aca="false">(C269*60*60+D269*60+E269+F269/60)/4</f>
        <v>1652.625</v>
      </c>
    </row>
    <row r="270" customFormat="false" ht="15" hidden="false" customHeight="false" outlineLevel="0" collapsed="false">
      <c r="A270" s="1" t="s">
        <v>490</v>
      </c>
      <c r="G270" s="0" t="n">
        <f aca="false">(C270*60*60+D270*60+E270+F270/60)/4</f>
        <v>0</v>
      </c>
    </row>
    <row r="271" customFormat="false" ht="15" hidden="false" customHeight="false" outlineLevel="0" collapsed="false">
      <c r="A271" s="0" t="s">
        <v>532</v>
      </c>
      <c r="C271" s="0" t="n">
        <v>1</v>
      </c>
      <c r="D271" s="0" t="n">
        <v>44</v>
      </c>
      <c r="E271" s="0" t="n">
        <v>39</v>
      </c>
      <c r="F271" s="0" t="n">
        <v>0</v>
      </c>
      <c r="G271" s="0" t="n">
        <f aca="false">(C271*60*60+D271*60+E271+F271/60)/4</f>
        <v>1569.75</v>
      </c>
    </row>
    <row r="272" customFormat="false" ht="15" hidden="false" customHeight="false" outlineLevel="0" collapsed="false">
      <c r="C272" s="0" t="n">
        <v>1</v>
      </c>
      <c r="D272" s="0" t="n">
        <v>45</v>
      </c>
      <c r="E272" s="0" t="n">
        <v>4</v>
      </c>
      <c r="F272" s="0" t="n">
        <v>58</v>
      </c>
      <c r="G272" s="0" t="n">
        <f aca="false">(C272*60*60+D272*60+E272+F272/60)/4</f>
        <v>1576.24166666667</v>
      </c>
    </row>
    <row r="273" customFormat="false" ht="15" hidden="false" customHeight="false" outlineLevel="0" collapsed="false">
      <c r="A273" s="0" t="s">
        <v>533</v>
      </c>
      <c r="C273" s="0" t="n">
        <v>1</v>
      </c>
      <c r="D273" s="0" t="n">
        <v>50</v>
      </c>
      <c r="E273" s="0" t="n">
        <v>10</v>
      </c>
      <c r="F273" s="0" t="n">
        <v>30</v>
      </c>
      <c r="G273" s="0" t="n">
        <f aca="false">(C273*60*60+D273*60+E273+F273/60)/4</f>
        <v>1652.625</v>
      </c>
    </row>
    <row r="274" customFormat="false" ht="15" hidden="false" customHeight="false" outlineLevel="0" collapsed="false">
      <c r="C274" s="0" t="n">
        <v>1</v>
      </c>
      <c r="D274" s="0" t="n">
        <v>50</v>
      </c>
      <c r="E274" s="0" t="n">
        <v>36</v>
      </c>
      <c r="F274" s="0" t="n">
        <v>47</v>
      </c>
      <c r="G274" s="0" t="n">
        <f aca="false">(C274*60*60+D274*60+E274+F274/60)/4</f>
        <v>1659.19583333333</v>
      </c>
    </row>
    <row r="275" customFormat="false" ht="15" hidden="false" customHeight="false" outlineLevel="0" collapsed="false">
      <c r="A275" s="1" t="s">
        <v>495</v>
      </c>
      <c r="G275" s="0" t="n">
        <f aca="false">(C275*60*60+D275*60+E275+F275/60)/4</f>
        <v>0</v>
      </c>
    </row>
    <row r="276" customFormat="false" ht="15" hidden="false" customHeight="false" outlineLevel="0" collapsed="false">
      <c r="A276" s="0" t="s">
        <v>534</v>
      </c>
      <c r="C276" s="0" t="n">
        <v>1</v>
      </c>
      <c r="D276" s="0" t="n">
        <v>45</v>
      </c>
      <c r="E276" s="0" t="n">
        <v>4</v>
      </c>
      <c r="F276" s="0" t="n">
        <v>58</v>
      </c>
      <c r="G276" s="0" t="n">
        <f aca="false">(C276*60*60+D276*60+E276+F276/60)/4</f>
        <v>1576.24166666667</v>
      </c>
    </row>
    <row r="277" customFormat="false" ht="15" hidden="false" customHeight="false" outlineLevel="0" collapsed="false">
      <c r="C277" s="0" t="n">
        <v>1</v>
      </c>
      <c r="D277" s="0" t="n">
        <v>46</v>
      </c>
      <c r="E277" s="0" t="n">
        <v>19</v>
      </c>
      <c r="F277" s="0" t="n">
        <v>43</v>
      </c>
      <c r="G277" s="0" t="n">
        <f aca="false">(C277*60*60+D277*60+E277+F277/60)/4</f>
        <v>1594.92916666667</v>
      </c>
    </row>
    <row r="278" customFormat="false" ht="15" hidden="false" customHeight="false" outlineLevel="0" collapsed="false">
      <c r="A278" s="0" t="s">
        <v>535</v>
      </c>
      <c r="C278" s="0" t="n">
        <v>1</v>
      </c>
      <c r="D278" s="0" t="n">
        <v>50</v>
      </c>
      <c r="E278" s="0" t="n">
        <v>36</v>
      </c>
      <c r="F278" s="0" t="n">
        <v>47</v>
      </c>
      <c r="G278" s="0" t="n">
        <f aca="false">(C278*60*60+D278*60+E278+F278/60)/4</f>
        <v>1659.19583333333</v>
      </c>
    </row>
    <row r="279" customFormat="false" ht="15" hidden="false" customHeight="false" outlineLevel="0" collapsed="false">
      <c r="C279" s="0" t="n">
        <v>1</v>
      </c>
      <c r="D279" s="0" t="n">
        <v>51</v>
      </c>
      <c r="E279" s="0" t="n">
        <v>52</v>
      </c>
      <c r="F279" s="0" t="n">
        <v>22</v>
      </c>
      <c r="G279" s="0" t="n">
        <f aca="false">(C279*60*60+D279*60+E279+F279/60)/4</f>
        <v>1678.09166666667</v>
      </c>
    </row>
    <row r="280" customFormat="false" ht="15" hidden="false" customHeight="false" outlineLevel="0" collapsed="false">
      <c r="A280" s="1" t="s">
        <v>509</v>
      </c>
      <c r="G280" s="0" t="n">
        <f aca="false">(C280*60*60+D280*60+E280+F280/60)/4</f>
        <v>0</v>
      </c>
    </row>
    <row r="281" customFormat="false" ht="15" hidden="false" customHeight="false" outlineLevel="0" collapsed="false">
      <c r="A281" s="0" t="s">
        <v>510</v>
      </c>
      <c r="B281" s="0" t="s">
        <v>543</v>
      </c>
      <c r="C281" s="0" t="n">
        <v>1</v>
      </c>
      <c r="D281" s="0" t="n">
        <v>46</v>
      </c>
      <c r="E281" s="0" t="n">
        <v>19</v>
      </c>
      <c r="F281" s="0" t="n">
        <v>43</v>
      </c>
      <c r="G281" s="0" t="n">
        <f aca="false">(C281*60*60+D281*60+E281+F281/60)/4</f>
        <v>1594.92916666667</v>
      </c>
    </row>
    <row r="282" customFormat="false" ht="15" hidden="false" customHeight="false" outlineLevel="0" collapsed="false">
      <c r="C282" s="0" t="n">
        <v>1</v>
      </c>
      <c r="D282" s="0" t="n">
        <v>47</v>
      </c>
      <c r="E282" s="0" t="n">
        <v>5</v>
      </c>
      <c r="F282" s="0" t="n">
        <v>10</v>
      </c>
      <c r="G282" s="0" t="n">
        <f aca="false">(C282*60*60+D282*60+E282+F282/60)/4</f>
        <v>1606.29166666667</v>
      </c>
    </row>
    <row r="283" customFormat="false" ht="15" hidden="false" customHeight="false" outlineLevel="0" collapsed="false">
      <c r="A283" s="0" t="s">
        <v>511</v>
      </c>
      <c r="C283" s="0" t="n">
        <v>1</v>
      </c>
      <c r="D283" s="0" t="n">
        <v>51</v>
      </c>
      <c r="E283" s="0" t="n">
        <v>52</v>
      </c>
      <c r="F283" s="0" t="n">
        <v>22</v>
      </c>
      <c r="G283" s="0" t="n">
        <f aca="false">(C283*60*60+D283*60+E283+F283/60)/4</f>
        <v>1678.09166666667</v>
      </c>
    </row>
    <row r="284" customFormat="false" ht="15" hidden="false" customHeight="false" outlineLevel="0" collapsed="false">
      <c r="C284" s="0" t="n">
        <v>1</v>
      </c>
      <c r="D284" s="0" t="n">
        <v>52</v>
      </c>
      <c r="E284" s="0" t="n">
        <v>37</v>
      </c>
      <c r="F284" s="0" t="n">
        <v>0</v>
      </c>
      <c r="G284" s="0" t="n">
        <f aca="false">(C284*60*60+D284*60+E284+F284/60)/4</f>
        <v>1689.25</v>
      </c>
    </row>
    <row r="285" customFormat="false" ht="15" hidden="false" customHeight="false" outlineLevel="0" collapsed="false">
      <c r="A285" s="0" t="s">
        <v>536</v>
      </c>
      <c r="B285" s="0" t="s">
        <v>544</v>
      </c>
      <c r="C285" s="0" t="n">
        <v>1</v>
      </c>
      <c r="D285" s="0" t="n">
        <v>53</v>
      </c>
      <c r="E285" s="0" t="n">
        <v>4</v>
      </c>
      <c r="F285" s="0" t="n">
        <v>52</v>
      </c>
      <c r="G285" s="0" t="n">
        <f aca="false">(C285*60*60+D285*60+E285+F285/60)/4</f>
        <v>1696.21666666667</v>
      </c>
    </row>
    <row r="286" customFormat="false" ht="15" hidden="false" customHeight="false" outlineLevel="0" collapsed="false">
      <c r="C286" s="0" t="n">
        <v>1</v>
      </c>
      <c r="D286" s="0" t="n">
        <v>53</v>
      </c>
      <c r="E286" s="0" t="n">
        <v>51</v>
      </c>
      <c r="F286" s="0" t="n">
        <v>27</v>
      </c>
      <c r="G286" s="0" t="n">
        <f aca="false">(C286*60*60+D286*60+E286+F286/60)/4</f>
        <v>1707.8625</v>
      </c>
    </row>
    <row r="287" customFormat="false" ht="15" hidden="false" customHeight="false" outlineLevel="0" collapsed="false">
      <c r="A287" s="0" t="s">
        <v>515</v>
      </c>
      <c r="C287" s="0" t="n">
        <v>1</v>
      </c>
      <c r="D287" s="0" t="n">
        <v>56</v>
      </c>
      <c r="E287" s="0" t="n">
        <v>55</v>
      </c>
      <c r="F287" s="0" t="n">
        <v>34</v>
      </c>
      <c r="G287" s="0" t="n">
        <f aca="false">(C287*60*60+D287*60+E287+F287/60)/4</f>
        <v>1753.89166666667</v>
      </c>
    </row>
    <row r="288" customFormat="false" ht="15" hidden="false" customHeight="false" outlineLevel="0" collapsed="false">
      <c r="C288" s="0" t="n">
        <v>1</v>
      </c>
      <c r="D288" s="0" t="n">
        <v>57</v>
      </c>
      <c r="E288" s="0" t="n">
        <v>30</v>
      </c>
      <c r="F288" s="0" t="n">
        <v>55</v>
      </c>
      <c r="G288" s="0" t="n">
        <f aca="false">(C288*60*60+D288*60+E288+F288/60)/4</f>
        <v>1762.72916666667</v>
      </c>
    </row>
    <row r="289" customFormat="false" ht="15" hidden="false" customHeight="false" outlineLevel="0" collapsed="false">
      <c r="A289" s="1" t="s">
        <v>516</v>
      </c>
      <c r="G289" s="0" t="n">
        <f aca="false">(C289*60*60+D289*60+E289+F289/60)/4</f>
        <v>0</v>
      </c>
    </row>
    <row r="290" customFormat="false" ht="15" hidden="false" customHeight="false" outlineLevel="0" collapsed="false">
      <c r="A290" s="0" t="s">
        <v>537</v>
      </c>
      <c r="C290" s="0" t="n">
        <v>1</v>
      </c>
      <c r="D290" s="0" t="n">
        <v>47</v>
      </c>
      <c r="E290" s="0" t="n">
        <v>52</v>
      </c>
      <c r="F290" s="0" t="n">
        <v>24</v>
      </c>
      <c r="G290" s="0" t="n">
        <f aca="false">(C290*60*60+D290*60+E290+F290/60)/4</f>
        <v>1618.1</v>
      </c>
    </row>
    <row r="291" customFormat="false" ht="15" hidden="false" customHeight="false" outlineLevel="0" collapsed="false">
      <c r="C291" s="0" t="n">
        <v>1</v>
      </c>
      <c r="D291" s="0" t="n">
        <v>48</v>
      </c>
      <c r="E291" s="0" t="n">
        <v>46</v>
      </c>
      <c r="F291" s="0" t="n">
        <v>48</v>
      </c>
      <c r="G291" s="0" t="n">
        <f aca="false">(C291*60*60+D291*60+E291+F291/60)/4</f>
        <v>1631.7</v>
      </c>
    </row>
    <row r="292" customFormat="false" ht="15" hidden="false" customHeight="false" outlineLevel="0" collapsed="false">
      <c r="A292" s="0" t="s">
        <v>523</v>
      </c>
      <c r="C292" s="0" t="n">
        <v>1</v>
      </c>
      <c r="D292" s="0" t="n">
        <v>56</v>
      </c>
      <c r="E292" s="0" t="n">
        <v>24</v>
      </c>
      <c r="F292" s="0" t="n">
        <v>18</v>
      </c>
      <c r="G292" s="0" t="n">
        <f aca="false">(C292*60*60+D292*60+E292+F292/60)/4</f>
        <v>1746.075</v>
      </c>
    </row>
    <row r="293" customFormat="false" ht="15" hidden="false" customHeight="false" outlineLevel="0" collapsed="false">
      <c r="C293" s="0" t="n">
        <v>1</v>
      </c>
      <c r="D293" s="0" t="n">
        <v>56</v>
      </c>
      <c r="E293" s="0" t="n">
        <v>55</v>
      </c>
      <c r="F293" s="0" t="n">
        <v>34</v>
      </c>
      <c r="G293" s="0" t="n">
        <f aca="false">(C293*60*60+D293*60+E293+F293/60)/4</f>
        <v>1753.89166666667</v>
      </c>
    </row>
    <row r="294" customFormat="false" ht="15" hidden="false" customHeight="false" outlineLevel="0" collapsed="false">
      <c r="A294" s="1" t="s">
        <v>524</v>
      </c>
      <c r="G294" s="0" t="n">
        <f aca="false">(C294*60*60+D294*60+E294+F294/60)/4</f>
        <v>0</v>
      </c>
    </row>
    <row r="295" customFormat="false" ht="15" hidden="false" customHeight="false" outlineLevel="0" collapsed="false">
      <c r="A295" s="3" t="s">
        <v>538</v>
      </c>
      <c r="C295" s="0" t="n">
        <v>1</v>
      </c>
      <c r="D295" s="0" t="n">
        <v>55</v>
      </c>
      <c r="E295" s="0" t="n">
        <v>12</v>
      </c>
      <c r="F295" s="0" t="n">
        <v>20</v>
      </c>
      <c r="G295" s="0" t="n">
        <f aca="false">(C295*60*60+D295*60+E295+F295/60)/4</f>
        <v>1728.08333333333</v>
      </c>
    </row>
    <row r="296" customFormat="false" ht="15" hidden="false" customHeight="false" outlineLevel="0" collapsed="false">
      <c r="A296" s="3"/>
      <c r="C296" s="0" t="n">
        <v>1</v>
      </c>
      <c r="D296" s="0" t="n">
        <v>56</v>
      </c>
      <c r="E296" s="0" t="n">
        <v>24</v>
      </c>
      <c r="F296" s="0" t="n">
        <v>18</v>
      </c>
      <c r="G296" s="0" t="n">
        <f aca="false">(C296*60*60+D296*60+E296+F296/60)/4</f>
        <v>1746.075</v>
      </c>
    </row>
    <row r="297" customFormat="false" ht="15" hidden="false" customHeight="false" outlineLevel="0" collapsed="false">
      <c r="A297" s="3" t="s">
        <v>529</v>
      </c>
      <c r="C297" s="0" t="n">
        <v>1</v>
      </c>
      <c r="D297" s="0" t="n">
        <v>57</v>
      </c>
      <c r="E297" s="0" t="n">
        <v>52</v>
      </c>
      <c r="F297" s="0" t="n">
        <v>3</v>
      </c>
      <c r="G297" s="0" t="n">
        <f aca="false">(C297*60*60+D297*60+E297+F297/60)/4</f>
        <v>1768.0125</v>
      </c>
    </row>
    <row r="298" customFormat="false" ht="15" hidden="false" customHeight="false" outlineLevel="0" collapsed="false">
      <c r="A298" s="3"/>
      <c r="C298" s="0" t="n">
        <v>1</v>
      </c>
      <c r="D298" s="0" t="n">
        <v>58</v>
      </c>
      <c r="E298" s="0" t="n">
        <v>10</v>
      </c>
      <c r="F298" s="0" t="n">
        <v>28</v>
      </c>
      <c r="G298" s="0" t="n">
        <f aca="false">(C298*60*60+D298*60+E298+F298/60)/4</f>
        <v>1772.61666666667</v>
      </c>
    </row>
    <row r="299" customFormat="false" ht="15" hidden="false" customHeight="false" outlineLevel="0" collapsed="false">
      <c r="A299" s="14" t="s">
        <v>388</v>
      </c>
      <c r="G299" s="0" t="n">
        <f aca="false">(C299*60*60+D299*60+E299+F299/60)/4</f>
        <v>0</v>
      </c>
    </row>
    <row r="300" customFormat="false" ht="15" hidden="false" customHeight="false" outlineLevel="0" collapsed="false">
      <c r="A300" s="3" t="s">
        <v>394</v>
      </c>
      <c r="C300" s="0" t="n">
        <v>2</v>
      </c>
      <c r="D300" s="0" t="n">
        <v>0</v>
      </c>
      <c r="E300" s="0" t="n">
        <v>3</v>
      </c>
      <c r="F300" s="0" t="n">
        <v>25</v>
      </c>
      <c r="G300" s="0" t="n">
        <f aca="false">(C300*60*60+D300*60+E300+F300/60)/4</f>
        <v>1800.85416666667</v>
      </c>
    </row>
    <row r="301" customFormat="false" ht="15" hidden="false" customHeight="false" outlineLevel="0" collapsed="false">
      <c r="A301" s="3" t="s">
        <v>392</v>
      </c>
      <c r="C301" s="0" t="n">
        <v>2</v>
      </c>
      <c r="D301" s="0" t="n">
        <v>2</v>
      </c>
      <c r="E301" s="0" t="n">
        <v>38</v>
      </c>
      <c r="F301" s="0" t="n">
        <v>50</v>
      </c>
      <c r="G301" s="0" t="n">
        <f aca="false">(C301*60*60+D301*60+E301+F301/60)/4</f>
        <v>1839.70833333333</v>
      </c>
    </row>
    <row r="302" customFormat="false" ht="15" hidden="false" customHeight="false" outlineLevel="0" collapsed="false">
      <c r="A302" s="14" t="s">
        <v>390</v>
      </c>
      <c r="G302" s="0" t="n">
        <f aca="false">(C302*60*60+D302*60+E302+F302/60)/4</f>
        <v>0</v>
      </c>
    </row>
    <row r="303" customFormat="false" ht="15" hidden="false" customHeight="false" outlineLevel="0" collapsed="false">
      <c r="A303" s="3" t="s">
        <v>394</v>
      </c>
      <c r="C303" s="0" t="n">
        <v>2</v>
      </c>
      <c r="D303" s="0" t="n">
        <v>3</v>
      </c>
      <c r="E303" s="0" t="n">
        <v>18</v>
      </c>
      <c r="F303" s="0" t="n">
        <v>0</v>
      </c>
      <c r="G303" s="0" t="n">
        <f aca="false">(C303*60*60+D303*60+E303+F303/60)/4</f>
        <v>1849.5</v>
      </c>
    </row>
    <row r="304" customFormat="false" ht="15" hidden="false" customHeight="false" outlineLevel="0" collapsed="false">
      <c r="A304" s="0" t="s">
        <v>392</v>
      </c>
      <c r="C304" s="0" t="n">
        <v>2</v>
      </c>
      <c r="D304" s="0" t="n">
        <v>6</v>
      </c>
      <c r="E304" s="0" t="n">
        <v>3</v>
      </c>
      <c r="F304" s="0" t="n">
        <v>0</v>
      </c>
      <c r="G304" s="0" t="n">
        <f aca="false">(C304*60*60+D304*60+E304+F304/60)/4</f>
        <v>1890.75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G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7.6275510204082"/>
    <col collapsed="false" hidden="false" max="2" min="2" style="0" width="33.3724489795918"/>
    <col collapsed="false" hidden="false" max="3" min="3" style="0" width="54.3214285714286"/>
    <col collapsed="false" hidden="false" max="4" min="4" style="0" width="56.6989795918367"/>
    <col collapsed="false" hidden="false" max="1025" min="5" style="0" width="9.50510204081633"/>
  </cols>
  <sheetData>
    <row r="1" customFormat="false" ht="13.8" hidden="false" customHeight="false" outlineLevel="0" collapsed="false">
      <c r="A1" s="1" t="s">
        <v>187</v>
      </c>
      <c r="B1" s="1" t="s">
        <v>8</v>
      </c>
      <c r="C1" s="1" t="s">
        <v>545</v>
      </c>
      <c r="D1" s="1" t="s">
        <v>546</v>
      </c>
    </row>
    <row r="2" customFormat="false" ht="13.8" hidden="false" customHeight="false" outlineLevel="0" collapsed="false">
      <c r="A2" s="14" t="s">
        <v>268</v>
      </c>
      <c r="B2" s="3"/>
      <c r="C2" s="3" t="n">
        <f aca="false">[1]TimeComputationZOOM0032!G2</f>
        <v>0</v>
      </c>
      <c r="D2" s="5" t="n">
        <f aca="false">C2-[1]Overview!$F$13+[1]Overview!$G$13</f>
        <v>-1.59333333333333</v>
      </c>
      <c r="E2" s="3"/>
      <c r="F2" s="3"/>
      <c r="G2" s="3"/>
    </row>
    <row r="3" customFormat="false" ht="13.8" hidden="false" customHeight="false" outlineLevel="0" collapsed="false">
      <c r="A3" s="0" t="s">
        <v>269</v>
      </c>
      <c r="C3" s="3" t="n">
        <f aca="false">[1]TimeComputationZOOM0032!G3</f>
        <v>31.75</v>
      </c>
      <c r="D3" s="5" t="n">
        <f aca="false">C3-[1]Overview!$F$13+[1]Overview!$G$13</f>
        <v>30.1566666666667</v>
      </c>
      <c r="E3" s="3"/>
      <c r="F3" s="3"/>
      <c r="G3" s="3"/>
    </row>
    <row r="4" customFormat="false" ht="13.8" hidden="false" customHeight="false" outlineLevel="0" collapsed="false">
      <c r="C4" s="3" t="n">
        <f aca="false">[1]TimeComputationZOOM0032!G4</f>
        <v>75.75</v>
      </c>
      <c r="D4" s="5" t="n">
        <f aca="false">C4-[1]Overview!$F$13+[1]Overview!$G$13</f>
        <v>74.1566666666667</v>
      </c>
      <c r="E4" s="3"/>
      <c r="F4" s="3"/>
      <c r="G4" s="3"/>
    </row>
    <row r="5" customFormat="false" ht="13.8" hidden="false" customHeight="false" outlineLevel="0" collapsed="false">
      <c r="A5" s="14" t="s">
        <v>270</v>
      </c>
      <c r="C5" s="3" t="n">
        <f aca="false">[1]TimeComputationZOOM0032!G5</f>
        <v>0</v>
      </c>
      <c r="D5" s="5" t="n">
        <f aca="false">C5-[1]Overview!$F$13+[1]Overview!$G$13</f>
        <v>-1.59333333333333</v>
      </c>
      <c r="E5" s="3"/>
      <c r="F5" s="3"/>
      <c r="G5" s="3"/>
    </row>
    <row r="6" customFormat="false" ht="13.8" hidden="false" customHeight="false" outlineLevel="0" collapsed="false">
      <c r="A6" s="0" t="s">
        <v>271</v>
      </c>
      <c r="C6" s="3" t="n">
        <f aca="false">[1]TimeComputationZOOM0032!G6</f>
        <v>138.583333333333</v>
      </c>
      <c r="D6" s="5" t="n">
        <f aca="false">C6-[1]Overview!$F$13+[1]Overview!$G$13</f>
        <v>136.99</v>
      </c>
      <c r="E6" s="3"/>
      <c r="F6" s="3"/>
      <c r="G6" s="3"/>
    </row>
    <row r="7" customFormat="false" ht="13.8" hidden="false" customHeight="false" outlineLevel="0" collapsed="false">
      <c r="C7" s="3" t="n">
        <f aca="false">[1]TimeComputationZOOM0032!G7</f>
        <v>177.395833333333</v>
      </c>
      <c r="D7" s="5" t="n">
        <f aca="false">C7-[1]Overview!$F$13+[1]Overview!$G$13</f>
        <v>175.8025</v>
      </c>
      <c r="E7" s="3"/>
      <c r="F7" s="3"/>
      <c r="G7" s="3"/>
    </row>
    <row r="8" customFormat="false" ht="13.8" hidden="false" customHeight="false" outlineLevel="0" collapsed="false">
      <c r="A8" s="14" t="s">
        <v>272</v>
      </c>
      <c r="C8" s="3" t="n">
        <f aca="false">[1]TimeComputationZOOM0032!G8</f>
        <v>0</v>
      </c>
      <c r="D8" s="5" t="n">
        <f aca="false">C8-[1]Overview!$F$13+[1]Overview!$G$13</f>
        <v>-1.59333333333333</v>
      </c>
      <c r="E8" s="3"/>
      <c r="F8" s="3"/>
      <c r="G8" s="3"/>
    </row>
    <row r="9" customFormat="false" ht="13.8" hidden="false" customHeight="false" outlineLevel="0" collapsed="false">
      <c r="A9" s="1" t="s">
        <v>273</v>
      </c>
      <c r="C9" s="3" t="n">
        <f aca="false">[1]TimeComputationZOOM0032!G9</f>
        <v>0</v>
      </c>
      <c r="D9" s="5" t="n">
        <f aca="false">C9-[1]Overview!$F$13+[1]Overview!$G$13</f>
        <v>-1.59333333333333</v>
      </c>
      <c r="E9" s="3"/>
      <c r="F9" s="3"/>
      <c r="G9" s="3"/>
    </row>
    <row r="10" customFormat="false" ht="13.8" hidden="false" customHeight="false" outlineLevel="0" collapsed="false">
      <c r="A10" s="0" t="s">
        <v>274</v>
      </c>
      <c r="B10" s="0" t="s">
        <v>275</v>
      </c>
      <c r="C10" s="3" t="n">
        <f aca="false">[1]TimeComputationZOOM0032!G10</f>
        <v>190.379166666667</v>
      </c>
      <c r="D10" s="5" t="n">
        <f aca="false">C10-[1]Overview!$F$13+[1]Overview!$G$13</f>
        <v>188.785833333334</v>
      </c>
      <c r="E10" s="3"/>
      <c r="F10" s="3"/>
      <c r="G10" s="3"/>
    </row>
    <row r="11" customFormat="false" ht="13.8" hidden="false" customHeight="false" outlineLevel="0" collapsed="false">
      <c r="C11" s="3" t="n">
        <f aca="false">[1]TimeComputationZOOM0032!G19</f>
        <v>206.945833333333</v>
      </c>
      <c r="D11" s="5" t="n">
        <f aca="false">C11-[1]Overview!$F$13+[1]Overview!$G$13</f>
        <v>205.3525</v>
      </c>
      <c r="E11" s="3"/>
      <c r="F11" s="3"/>
      <c r="G11" s="3"/>
    </row>
    <row r="12" customFormat="false" ht="13.8" hidden="false" customHeight="false" outlineLevel="0" collapsed="false">
      <c r="C12" s="3" t="n">
        <f aca="false">[1]TimeComputationZOOM0032!G20</f>
        <v>0</v>
      </c>
      <c r="D12" s="5" t="n">
        <f aca="false">C12-[1]Overview!$F$13+[1]Overview!$G$13</f>
        <v>-1.59333333333333</v>
      </c>
      <c r="E12" s="3"/>
      <c r="F12" s="3"/>
      <c r="G12" s="3"/>
    </row>
    <row r="13" customFormat="false" ht="13.8" hidden="false" customHeight="false" outlineLevel="0" collapsed="false">
      <c r="A13" s="0" t="s">
        <v>276</v>
      </c>
      <c r="B13" s="0" t="s">
        <v>277</v>
      </c>
      <c r="C13" s="3" t="n">
        <f aca="false">[1]TimeComputationZOOM0032!G21</f>
        <v>269.041666666667</v>
      </c>
      <c r="D13" s="5" t="n">
        <f aca="false">C13-[1]Overview!$F$13+[1]Overview!$G$13</f>
        <v>267.448333333334</v>
      </c>
      <c r="E13" s="3"/>
      <c r="F13" s="3"/>
      <c r="G13" s="3"/>
    </row>
    <row r="14" customFormat="false" ht="13.8" hidden="false" customHeight="false" outlineLevel="0" collapsed="false">
      <c r="A14" s="1" t="s">
        <v>278</v>
      </c>
      <c r="C14" s="3" t="n">
        <f aca="false">[1]TimeComputationZOOM0032!G32</f>
        <v>289.404166666667</v>
      </c>
      <c r="D14" s="5" t="n">
        <f aca="false">C14-[1]Overview!$F$13+[1]Overview!$G$13</f>
        <v>287.810833333334</v>
      </c>
    </row>
    <row r="15" customFormat="false" ht="13.8" hidden="false" customHeight="false" outlineLevel="0" collapsed="false">
      <c r="C15" s="3" t="n">
        <f aca="false">[1]TimeComputationZOOM0032!G33</f>
        <v>0</v>
      </c>
      <c r="D15" s="5" t="n">
        <f aca="false">C15-[1]Overview!$F$13+[1]Overview!$G$13</f>
        <v>-1.59333333333333</v>
      </c>
    </row>
    <row r="16" customFormat="false" ht="13.8" hidden="false" customHeight="false" outlineLevel="0" collapsed="false">
      <c r="C16" s="3" t="n">
        <f aca="false">[1]TimeComputationZOOM0032!G34</f>
        <v>0</v>
      </c>
      <c r="D16" s="5" t="n">
        <f aca="false">C16-[1]Overview!$F$13+[1]Overview!$G$13</f>
        <v>-1.59333333333333</v>
      </c>
    </row>
    <row r="17" customFormat="false" ht="13.8" hidden="false" customHeight="false" outlineLevel="0" collapsed="false">
      <c r="A17" s="0" t="s">
        <v>279</v>
      </c>
      <c r="B17" s="0" t="s">
        <v>280</v>
      </c>
      <c r="C17" s="3" t="n">
        <f aca="false">[1]TimeComputationZOOM0032!G35</f>
        <v>206.945833333333</v>
      </c>
      <c r="D17" s="5" t="n">
        <f aca="false">C17-[1]Overview!$F$13+[1]Overview!$G$13</f>
        <v>205.3525</v>
      </c>
    </row>
    <row r="18" customFormat="false" ht="13.8" hidden="false" customHeight="false" outlineLevel="0" collapsed="false">
      <c r="C18" s="3" t="n">
        <f aca="false">[1]TimeComputationZOOM0032!G38</f>
        <v>213.891666666667</v>
      </c>
      <c r="D18" s="5" t="n">
        <f aca="false">C18-[1]Overview!$F$13+[1]Overview!$G$13</f>
        <v>212.298333333334</v>
      </c>
    </row>
    <row r="19" customFormat="false" ht="13.8" hidden="false" customHeight="false" outlineLevel="0" collapsed="false">
      <c r="C19" s="3" t="n">
        <f aca="false">[1]TimeComputationZOOM0032!G39</f>
        <v>0</v>
      </c>
      <c r="D19" s="5" t="n">
        <f aca="false">C19-[1]Overview!$F$13+[1]Overview!$G$13</f>
        <v>-1.59333333333333</v>
      </c>
    </row>
    <row r="20" customFormat="false" ht="13.8" hidden="false" customHeight="false" outlineLevel="0" collapsed="false">
      <c r="A20" s="0" t="s">
        <v>281</v>
      </c>
      <c r="B20" s="0" t="s">
        <v>282</v>
      </c>
      <c r="C20" s="3" t="n">
        <f aca="false">[1]TimeComputationZOOM0032!G40</f>
        <v>289.404166666667</v>
      </c>
      <c r="D20" s="5" t="n">
        <f aca="false">C20-[1]Overview!$F$13+[1]Overview!$G$13</f>
        <v>287.810833333334</v>
      </c>
    </row>
    <row r="21" customFormat="false" ht="13.8" hidden="false" customHeight="false" outlineLevel="0" collapsed="false">
      <c r="C21" s="3" t="n">
        <f aca="false">[1]TimeComputationZOOM0032!G43</f>
        <v>296.229166666667</v>
      </c>
      <c r="D21" s="5" t="n">
        <f aca="false">C21-[1]Overview!$F$13+[1]Overview!$G$13</f>
        <v>294.635833333334</v>
      </c>
    </row>
    <row r="22" customFormat="false" ht="13.8" hidden="false" customHeight="false" outlineLevel="0" collapsed="false">
      <c r="C22" s="3" t="n">
        <f aca="false">[1]TimeComputationZOOM0032!G44</f>
        <v>0</v>
      </c>
      <c r="D22" s="5" t="n">
        <f aca="false">C22-[1]Overview!$F$13+[1]Overview!$G$13</f>
        <v>-1.59333333333333</v>
      </c>
    </row>
    <row r="23" customFormat="false" ht="13.8" hidden="false" customHeight="false" outlineLevel="0" collapsed="false">
      <c r="A23" s="1" t="s">
        <v>283</v>
      </c>
      <c r="B23" s="1" t="s">
        <v>284</v>
      </c>
      <c r="C23" s="3" t="n">
        <f aca="false">[1]TimeComputationZOOM0032!G45</f>
        <v>0</v>
      </c>
      <c r="D23" s="5" t="n">
        <f aca="false">C23-[1]Overview!$F$13+[1]Overview!$G$13</f>
        <v>-1.59333333333333</v>
      </c>
    </row>
    <row r="24" customFormat="false" ht="13.8" hidden="false" customHeight="false" outlineLevel="0" collapsed="false">
      <c r="A24" s="0" t="s">
        <v>285</v>
      </c>
      <c r="C24" s="3" t="n">
        <f aca="false">[1]TimeComputationZOOM0032!G46</f>
        <v>213.891666666667</v>
      </c>
      <c r="D24" s="5" t="n">
        <f aca="false">C24-[1]Overview!$F$13+[1]Overview!$G$13</f>
        <v>212.298333333334</v>
      </c>
    </row>
    <row r="25" customFormat="false" ht="13.8" hidden="false" customHeight="false" outlineLevel="0" collapsed="false">
      <c r="C25" s="3" t="n">
        <f aca="false">[1]TimeComputationZOOM0032!G57</f>
        <v>232.079166666667</v>
      </c>
      <c r="D25" s="5" t="n">
        <f aca="false">C25-[1]Overview!$F$13+[1]Overview!$G$13</f>
        <v>230.485833333334</v>
      </c>
    </row>
    <row r="26" customFormat="false" ht="13.8" hidden="false" customHeight="false" outlineLevel="0" collapsed="false">
      <c r="C26" s="3" t="n">
        <f aca="false">[1]TimeComputationZOOM0032!G58</f>
        <v>0</v>
      </c>
      <c r="D26" s="5" t="n">
        <f aca="false">C26-[1]Overview!$F$13+[1]Overview!$G$13</f>
        <v>-1.59333333333333</v>
      </c>
    </row>
    <row r="27" customFormat="false" ht="13.8" hidden="false" customHeight="false" outlineLevel="0" collapsed="false">
      <c r="A27" s="0" t="s">
        <v>286</v>
      </c>
      <c r="C27" s="3" t="n">
        <f aca="false">[1]TimeComputationZOOM0032!G59</f>
        <v>296.229166666667</v>
      </c>
      <c r="D27" s="5" t="n">
        <f aca="false">C27-[1]Overview!$F$13+[1]Overview!$G$13</f>
        <v>294.635833333334</v>
      </c>
    </row>
    <row r="28" customFormat="false" ht="13.8" hidden="false" customHeight="false" outlineLevel="0" collapsed="false">
      <c r="C28" s="3" t="n">
        <f aca="false">[1]TimeComputationZOOM0032!G70</f>
        <v>314.616666666667</v>
      </c>
      <c r="D28" s="5" t="n">
        <f aca="false">C28-[1]Overview!$F$13+[1]Overview!$G$13</f>
        <v>313.023333333334</v>
      </c>
    </row>
    <row r="29" customFormat="false" ht="13.8" hidden="false" customHeight="false" outlineLevel="0" collapsed="false">
      <c r="C29" s="3" t="n">
        <f aca="false">[1]TimeComputationZOOM0032!G71</f>
        <v>0</v>
      </c>
      <c r="D29" s="5" t="n">
        <f aca="false">C29-[1]Overview!$F$13+[1]Overview!$G$13</f>
        <v>-1.59333333333333</v>
      </c>
    </row>
    <row r="30" customFormat="false" ht="13.8" hidden="false" customHeight="false" outlineLevel="0" collapsed="false">
      <c r="A30" s="1" t="s">
        <v>287</v>
      </c>
      <c r="C30" s="3" t="n">
        <f aca="false">[1]TimeComputationZOOM0032!G72</f>
        <v>0</v>
      </c>
      <c r="D30" s="5" t="n">
        <f aca="false">C30-[1]Overview!$F$13+[1]Overview!$G$13</f>
        <v>-1.59333333333333</v>
      </c>
    </row>
    <row r="31" customFormat="false" ht="13.8" hidden="false" customHeight="false" outlineLevel="0" collapsed="false">
      <c r="A31" s="0" t="s">
        <v>288</v>
      </c>
      <c r="B31" s="0" t="s">
        <v>289</v>
      </c>
      <c r="C31" s="3" t="n">
        <f aca="false">[1]TimeComputationZOOM0032!G73</f>
        <v>232.079166666667</v>
      </c>
      <c r="D31" s="5" t="n">
        <f aca="false">C31-[1]Overview!$F$13+[1]Overview!$G$13</f>
        <v>230.485833333334</v>
      </c>
    </row>
    <row r="32" customFormat="false" ht="13.8" hidden="false" customHeight="false" outlineLevel="0" collapsed="false">
      <c r="C32" s="3" t="n">
        <f aca="false">[1]TimeComputationZOOM0032!G74</f>
        <v>243.408333333333</v>
      </c>
      <c r="D32" s="5" t="n">
        <f aca="false">C32-[1]Overview!$F$13+[1]Overview!$G$13</f>
        <v>241.815</v>
      </c>
    </row>
    <row r="33" customFormat="false" ht="13.8" hidden="false" customHeight="false" outlineLevel="0" collapsed="false">
      <c r="C33" s="3" t="n">
        <f aca="false">[1]TimeComputationZOOM0032!G75</f>
        <v>0</v>
      </c>
      <c r="D33" s="5" t="n">
        <f aca="false">C33-[1]Overview!$F$13+[1]Overview!$G$13</f>
        <v>-1.59333333333333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3" t="n">
        <f aca="false">[1]TimeComputationZOOM0032!G76</f>
        <v>314.616666666667</v>
      </c>
      <c r="D34" s="5" t="n">
        <f aca="false">C34-[1]Overview!$F$13+[1]Overview!$G$13</f>
        <v>313.023333333334</v>
      </c>
    </row>
    <row r="35" customFormat="false" ht="13.8" hidden="false" customHeight="false" outlineLevel="0" collapsed="false">
      <c r="C35" s="3" t="n">
        <f aca="false">[1]TimeComputationZOOM0032!G83</f>
        <v>344.154166666667</v>
      </c>
      <c r="D35" s="5" t="n">
        <f aca="false">C35-[1]Overview!$F$13+[1]Overview!$G$13</f>
        <v>342.560833333334</v>
      </c>
    </row>
    <row r="36" customFormat="false" ht="13.8" hidden="false" customHeight="false" outlineLevel="0" collapsed="false">
      <c r="C36" s="3" t="n">
        <f aca="false">[1]TimeComputationZOOM0032!G84</f>
        <v>0</v>
      </c>
      <c r="D36" s="5" t="n">
        <f aca="false">C36-[1]Overview!$F$13+[1]Overview!$G$13</f>
        <v>-1.59333333333333</v>
      </c>
    </row>
    <row r="37" customFormat="false" ht="13.8" hidden="false" customHeight="false" outlineLevel="0" collapsed="false">
      <c r="A37" s="0" t="s">
        <v>292</v>
      </c>
      <c r="B37" s="0" t="s">
        <v>293</v>
      </c>
      <c r="C37" s="3" t="n">
        <f aca="false">[1]TimeComputationZOOM0032!G85</f>
        <v>389.045833333333</v>
      </c>
      <c r="D37" s="5" t="n">
        <f aca="false">C37-[1]Overview!$F$13+[1]Overview!$G$13</f>
        <v>387.4525</v>
      </c>
    </row>
    <row r="38" customFormat="false" ht="13.8" hidden="false" customHeight="false" outlineLevel="0" collapsed="false">
      <c r="C38" s="3" t="n">
        <f aca="false">[1]TimeComputationZOOM0032!G86</f>
        <v>397.45</v>
      </c>
      <c r="D38" s="5" t="n">
        <f aca="false">C38-[1]Overview!$F$13+[1]Overview!$G$13</f>
        <v>395.856666666667</v>
      </c>
    </row>
    <row r="39" customFormat="false" ht="13.8" hidden="false" customHeight="false" outlineLevel="0" collapsed="false">
      <c r="C39" s="3" t="n">
        <f aca="false">[1]TimeComputationZOOM0032!G87</f>
        <v>0</v>
      </c>
      <c r="D39" s="5" t="n">
        <f aca="false">C39-[1]Overview!$F$13+[1]Overview!$G$13</f>
        <v>-1.59333333333333</v>
      </c>
    </row>
    <row r="40" customFormat="false" ht="13.8" hidden="false" customHeight="false" outlineLevel="0" collapsed="false">
      <c r="A40" s="1" t="s">
        <v>294</v>
      </c>
      <c r="B40" s="1" t="s">
        <v>284</v>
      </c>
      <c r="C40" s="3" t="n">
        <f aca="false">[1]TimeComputationZOOM0032!G88</f>
        <v>0</v>
      </c>
      <c r="D40" s="5" t="n">
        <f aca="false">C40-[1]Overview!$F$13+[1]Overview!$G$13</f>
        <v>-1.59333333333333</v>
      </c>
    </row>
    <row r="41" customFormat="false" ht="13.8" hidden="false" customHeight="false" outlineLevel="0" collapsed="false">
      <c r="A41" s="0" t="s">
        <v>295</v>
      </c>
      <c r="B41" s="0" t="s">
        <v>296</v>
      </c>
      <c r="C41" s="3" t="n">
        <f aca="false">[1]TimeComputationZOOM0032!G89</f>
        <v>255.091666666667</v>
      </c>
      <c r="D41" s="5" t="n">
        <f aca="false">C41-[1]Overview!$F$13+[1]Overview!$G$13</f>
        <v>253.498333333334</v>
      </c>
    </row>
    <row r="42" customFormat="false" ht="13.8" hidden="false" customHeight="false" outlineLevel="0" collapsed="false">
      <c r="C42" s="3" t="n">
        <f aca="false">[1]TimeComputationZOOM0032!G100</f>
        <v>269.041666666667</v>
      </c>
      <c r="D42" s="5" t="n">
        <f aca="false">C42-[1]Overview!$F$13+[1]Overview!$G$13</f>
        <v>267.448333333334</v>
      </c>
    </row>
    <row r="43" customFormat="false" ht="13.8" hidden="false" customHeight="false" outlineLevel="0" collapsed="false">
      <c r="C43" s="3" t="n">
        <f aca="false">[1]TimeComputationZOOM0032!G101</f>
        <v>0</v>
      </c>
      <c r="D43" s="5" t="n">
        <f aca="false">C43-[1]Overview!$F$13+[1]Overview!$G$13</f>
        <v>-1.59333333333333</v>
      </c>
    </row>
    <row r="44" customFormat="false" ht="13.8" hidden="false" customHeight="false" outlineLevel="0" collapsed="false">
      <c r="A44" s="0" t="s">
        <v>297</v>
      </c>
      <c r="B44" s="0" t="s">
        <v>298</v>
      </c>
      <c r="C44" s="3" t="n">
        <f aca="false">[1]TimeComputationZOOM0032!G102</f>
        <v>381.841666666667</v>
      </c>
      <c r="D44" s="5" t="n">
        <f aca="false">C44-[1]Overview!$F$13+[1]Overview!$G$13</f>
        <v>380.248333333334</v>
      </c>
    </row>
    <row r="45" customFormat="false" ht="13.8" hidden="false" customHeight="false" outlineLevel="0" collapsed="false">
      <c r="C45" s="3" t="n">
        <f aca="false">[1]TimeComputationZOOM0032!G103</f>
        <v>389.045833333333</v>
      </c>
      <c r="D45" s="5" t="n">
        <f aca="false">C45-[1]Overview!$F$13+[1]Overview!$G$13</f>
        <v>387.4525</v>
      </c>
    </row>
    <row r="46" customFormat="false" ht="13.8" hidden="false" customHeight="false" outlineLevel="0" collapsed="false">
      <c r="C46" s="3" t="n">
        <f aca="false">[1]TimeComputationZOOM0032!G104</f>
        <v>0</v>
      </c>
      <c r="D46" s="5" t="n">
        <f aca="false">C46-[1]Overview!$F$13+[1]Overview!$G$13</f>
        <v>-1.59333333333333</v>
      </c>
    </row>
    <row r="47" customFormat="false" ht="13.8" hidden="false" customHeight="false" outlineLevel="0" collapsed="false">
      <c r="A47" s="1" t="s">
        <v>299</v>
      </c>
      <c r="C47" s="3" t="n">
        <f aca="false">[1]TimeComputationZOOM0032!G105</f>
        <v>0</v>
      </c>
      <c r="D47" s="5" t="n">
        <f aca="false">C47-[1]Overview!$F$13+[1]Overview!$G$13</f>
        <v>-1.59333333333333</v>
      </c>
    </row>
    <row r="48" customFormat="false" ht="13.8" hidden="false" customHeight="false" outlineLevel="0" collapsed="false">
      <c r="A48" s="3" t="s">
        <v>300</v>
      </c>
      <c r="B48" s="0" t="s">
        <v>301</v>
      </c>
      <c r="C48" s="3" t="n">
        <f aca="false">[1]TimeComputationZOOM0032!G106</f>
        <v>364.033333333333</v>
      </c>
      <c r="D48" s="5" t="n">
        <f aca="false">C48-[1]Overview!$F$13+[1]Overview!$G$13</f>
        <v>362.44</v>
      </c>
    </row>
    <row r="49" customFormat="false" ht="13.8" hidden="false" customHeight="false" outlineLevel="0" collapsed="false">
      <c r="C49" s="3" t="n">
        <f aca="false">[1]TimeComputationZOOM0032!G113</f>
        <v>381.841666666667</v>
      </c>
      <c r="D49" s="5" t="n">
        <f aca="false">C49-[1]Overview!$F$13+[1]Overview!$G$13</f>
        <v>380.248333333334</v>
      </c>
    </row>
    <row r="50" customFormat="false" ht="13.8" hidden="false" customHeight="false" outlineLevel="0" collapsed="false">
      <c r="A50" s="3"/>
      <c r="C50" s="3" t="n">
        <f aca="false">[1]TimeComputationZOOM0032!G114</f>
        <v>0</v>
      </c>
      <c r="D50" s="5" t="n">
        <f aca="false">C50-[1]Overview!$F$13+[1]Overview!$G$13</f>
        <v>-1.59333333333333</v>
      </c>
    </row>
    <row r="51" customFormat="false" ht="13.8" hidden="false" customHeight="false" outlineLevel="0" collapsed="false">
      <c r="A51" s="3" t="s">
        <v>302</v>
      </c>
      <c r="B51" s="0" t="s">
        <v>293</v>
      </c>
      <c r="C51" s="3" t="n">
        <f aca="false">[1]TimeComputationZOOM0032!G115</f>
        <v>401.658333333333</v>
      </c>
      <c r="D51" s="5" t="n">
        <f aca="false">C51-[1]Overview!$F$13+[1]Overview!$G$13</f>
        <v>400.065</v>
      </c>
    </row>
    <row r="52" customFormat="false" ht="13.8" hidden="false" customHeight="false" outlineLevel="0" collapsed="false">
      <c r="A52" s="3"/>
      <c r="C52" s="3" t="n">
        <f aca="false">[1]TimeComputationZOOM0032!G116</f>
        <v>406.141666666667</v>
      </c>
      <c r="D52" s="5" t="n">
        <f aca="false">C52-[1]Overview!$F$13+[1]Overview!$G$13</f>
        <v>404.548333333334</v>
      </c>
    </row>
    <row r="53" customFormat="false" ht="13.8" hidden="false" customHeight="false" outlineLevel="0" collapsed="false">
      <c r="A53" s="3"/>
      <c r="C53" s="3" t="n">
        <f aca="false">[1]TimeComputationZOOM0032!G117</f>
        <v>0</v>
      </c>
      <c r="D53" s="5" t="n">
        <f aca="false">C53-[1]Overview!$F$13+[1]Overview!$G$13</f>
        <v>-1.59333333333333</v>
      </c>
    </row>
    <row r="54" customFormat="false" ht="13.8" hidden="false" customHeight="false" outlineLevel="0" collapsed="false">
      <c r="A54" s="14" t="s">
        <v>303</v>
      </c>
      <c r="C54" s="3" t="n">
        <f aca="false">[1]TimeComputationZOOM0032!G118</f>
        <v>0</v>
      </c>
      <c r="D54" s="5" t="n">
        <f aca="false">C54-[1]Overview!$F$13+[1]Overview!$G$13</f>
        <v>-1.59333333333333</v>
      </c>
    </row>
    <row r="55" customFormat="false" ht="13.8" hidden="false" customHeight="false" outlineLevel="0" collapsed="false">
      <c r="A55" s="1" t="s">
        <v>304</v>
      </c>
      <c r="C55" s="3" t="n">
        <f aca="false">[1]TimeComputationZOOM0032!G119</f>
        <v>0</v>
      </c>
      <c r="D55" s="5" t="n">
        <f aca="false">C55-[1]Overview!$F$13+[1]Overview!$G$13</f>
        <v>-1.59333333333333</v>
      </c>
    </row>
    <row r="56" customFormat="false" ht="13.8" hidden="false" customHeight="false" outlineLevel="0" collapsed="false">
      <c r="A56" s="0" t="s">
        <v>305</v>
      </c>
      <c r="C56" s="3" t="n">
        <f aca="false">[1]TimeComputationZOOM0032!G120</f>
        <v>423.75</v>
      </c>
      <c r="D56" s="5" t="n">
        <f aca="false">C56-[1]Overview!$F$13+[1]Overview!$G$13</f>
        <v>422.156666666667</v>
      </c>
    </row>
    <row r="57" customFormat="false" ht="13.8" hidden="false" customHeight="false" outlineLevel="0" collapsed="false">
      <c r="C57" s="3" t="n">
        <f aca="false">[1]TimeComputationZOOM0032!G121</f>
        <v>440.279166666667</v>
      </c>
      <c r="D57" s="5" t="n">
        <f aca="false">C57-[1]Overview!$F$13+[1]Overview!$G$13</f>
        <v>438.685833333334</v>
      </c>
    </row>
    <row r="58" customFormat="false" ht="13.8" hidden="false" customHeight="false" outlineLevel="0" collapsed="false">
      <c r="A58" s="0" t="s">
        <v>306</v>
      </c>
      <c r="C58" s="3" t="n">
        <f aca="false">[1]TimeComputationZOOM0032!G122</f>
        <v>502.3</v>
      </c>
      <c r="D58" s="5" t="n">
        <f aca="false">C58-[1]Overview!$F$13+[1]Overview!$G$13</f>
        <v>500.706666666667</v>
      </c>
    </row>
    <row r="59" customFormat="false" ht="13.8" hidden="false" customHeight="false" outlineLevel="0" collapsed="false">
      <c r="C59" s="3" t="n">
        <f aca="false">[1]TimeComputationZOOM0032!G123</f>
        <v>522.716666666667</v>
      </c>
      <c r="D59" s="5" t="n">
        <f aca="false">C59-[1]Overview!$F$13+[1]Overview!$G$13</f>
        <v>521.123333333334</v>
      </c>
    </row>
    <row r="60" customFormat="false" ht="13.8" hidden="false" customHeight="false" outlineLevel="0" collapsed="false">
      <c r="A60" s="1" t="s">
        <v>278</v>
      </c>
      <c r="C60" s="3" t="n">
        <f aca="false">[1]TimeComputationZOOM0032!G124</f>
        <v>0</v>
      </c>
      <c r="D60" s="5" t="n">
        <f aca="false">C60-[1]Overview!$F$13+[1]Overview!$G$13</f>
        <v>-1.59333333333333</v>
      </c>
    </row>
    <row r="61" customFormat="false" ht="13.8" hidden="false" customHeight="false" outlineLevel="0" collapsed="false">
      <c r="A61" s="0" t="s">
        <v>307</v>
      </c>
      <c r="C61" s="3" t="n">
        <f aca="false">[1]TimeComputationZOOM0032!G125</f>
        <v>440.279166666667</v>
      </c>
      <c r="D61" s="5" t="n">
        <f aca="false">C61-[1]Overview!$F$13+[1]Overview!$G$13</f>
        <v>438.685833333334</v>
      </c>
    </row>
    <row r="62" customFormat="false" ht="13.8" hidden="false" customHeight="false" outlineLevel="0" collapsed="false">
      <c r="C62" s="3" t="n">
        <f aca="false">[1]TimeComputationZOOM0032!G126</f>
        <v>447.079166666667</v>
      </c>
      <c r="D62" s="5" t="n">
        <f aca="false">C62-[1]Overview!$F$13+[1]Overview!$G$13</f>
        <v>445.485833333334</v>
      </c>
    </row>
    <row r="63" customFormat="false" ht="13.8" hidden="false" customHeight="false" outlineLevel="0" collapsed="false">
      <c r="A63" s="0" t="s">
        <v>308</v>
      </c>
      <c r="C63" s="3" t="n">
        <f aca="false">[1]TimeComputationZOOM0032!G127</f>
        <v>522.716666666667</v>
      </c>
      <c r="D63" s="5" t="n">
        <f aca="false">C63-[1]Overview!$F$13+[1]Overview!$G$13</f>
        <v>521.123333333334</v>
      </c>
    </row>
    <row r="64" customFormat="false" ht="13.8" hidden="false" customHeight="false" outlineLevel="0" collapsed="false">
      <c r="C64" s="3" t="n">
        <f aca="false">[1]TimeComputationZOOM0032!G128</f>
        <v>529.5875</v>
      </c>
      <c r="D64" s="5" t="n">
        <f aca="false">C64-[1]Overview!$F$13+[1]Overview!$G$13</f>
        <v>527.994166666667</v>
      </c>
    </row>
    <row r="65" customFormat="false" ht="13.8" hidden="false" customHeight="false" outlineLevel="0" collapsed="false">
      <c r="A65" s="1" t="s">
        <v>283</v>
      </c>
      <c r="C65" s="3" t="n">
        <f aca="false">[1]TimeComputationZOOM0032!G129</f>
        <v>0</v>
      </c>
      <c r="D65" s="5" t="n">
        <f aca="false">C65-[1]Overview!$F$13+[1]Overview!$G$13</f>
        <v>-1.59333333333333</v>
      </c>
    </row>
    <row r="66" customFormat="false" ht="13.8" hidden="false" customHeight="false" outlineLevel="0" collapsed="false">
      <c r="A66" s="0" t="s">
        <v>309</v>
      </c>
      <c r="C66" s="3" t="n">
        <f aca="false">[1]TimeComputationZOOM0032!G130</f>
        <v>447.079166666667</v>
      </c>
      <c r="D66" s="5" t="n">
        <f aca="false">C66-[1]Overview!$F$13+[1]Overview!$G$13</f>
        <v>445.485833333334</v>
      </c>
    </row>
    <row r="67" customFormat="false" ht="13.8" hidden="false" customHeight="false" outlineLevel="0" collapsed="false">
      <c r="C67" s="3" t="n">
        <f aca="false">[1]TimeComputationZOOM0032!G131</f>
        <v>465.483333333333</v>
      </c>
      <c r="D67" s="5" t="n">
        <f aca="false">C67-[1]Overview!$F$13+[1]Overview!$G$13</f>
        <v>463.89</v>
      </c>
    </row>
    <row r="68" customFormat="false" ht="13.8" hidden="false" customHeight="false" outlineLevel="0" collapsed="false">
      <c r="A68" s="0" t="s">
        <v>310</v>
      </c>
      <c r="C68" s="3" t="n">
        <f aca="false">[1]TimeComputationZOOM0032!G132</f>
        <v>529.5875</v>
      </c>
      <c r="D68" s="5" t="n">
        <f aca="false">C68-[1]Overview!$F$13+[1]Overview!$G$13</f>
        <v>527.994166666667</v>
      </c>
    </row>
    <row r="69" customFormat="false" ht="13.8" hidden="false" customHeight="false" outlineLevel="0" collapsed="false">
      <c r="C69" s="3" t="n">
        <f aca="false">[1]TimeComputationZOOM0032!G133</f>
        <v>548.291666666667</v>
      </c>
      <c r="D69" s="5" t="n">
        <f aca="false">C69-[1]Overview!$F$13+[1]Overview!$G$13</f>
        <v>546.698333333334</v>
      </c>
    </row>
    <row r="70" customFormat="false" ht="13.8" hidden="false" customHeight="false" outlineLevel="0" collapsed="false">
      <c r="A70" s="1" t="s">
        <v>287</v>
      </c>
      <c r="C70" s="3" t="n">
        <f aca="false">[1]TimeComputationZOOM0032!G134</f>
        <v>0</v>
      </c>
      <c r="D70" s="5" t="n">
        <f aca="false">C70-[1]Overview!$F$13+[1]Overview!$G$13</f>
        <v>-1.59333333333333</v>
      </c>
    </row>
    <row r="71" customFormat="false" ht="13.8" hidden="false" customHeight="false" outlineLevel="0" collapsed="false">
      <c r="A71" s="0" t="s">
        <v>311</v>
      </c>
      <c r="C71" s="3" t="n">
        <f aca="false">[1]TimeComputationZOOM0032!G135</f>
        <v>465.483333333333</v>
      </c>
      <c r="D71" s="5" t="n">
        <f aca="false">C71-[1]Overview!$F$13+[1]Overview!$G$13</f>
        <v>463.89</v>
      </c>
    </row>
    <row r="72" customFormat="false" ht="13.8" hidden="false" customHeight="false" outlineLevel="0" collapsed="false">
      <c r="C72" s="3" t="n">
        <f aca="false">[1]TimeComputationZOOM0032!G136</f>
        <v>476.716666666667</v>
      </c>
      <c r="D72" s="5" t="n">
        <f aca="false">C72-[1]Overview!$F$13+[1]Overview!$G$13</f>
        <v>475.123333333334</v>
      </c>
    </row>
    <row r="73" customFormat="false" ht="13.8" hidden="false" customHeight="false" outlineLevel="0" collapsed="false">
      <c r="A73" s="0" t="s">
        <v>312</v>
      </c>
      <c r="C73" s="3" t="n">
        <f aca="false">[1]TimeComputationZOOM0032!G137</f>
        <v>548.291666666667</v>
      </c>
      <c r="D73" s="5" t="n">
        <f aca="false">C73-[1]Overview!$F$13+[1]Overview!$G$13</f>
        <v>546.698333333334</v>
      </c>
    </row>
    <row r="74" customFormat="false" ht="13.8" hidden="false" customHeight="false" outlineLevel="0" collapsed="false">
      <c r="C74" s="3" t="n">
        <f aca="false">[1]TimeComputationZOOM0032!G138</f>
        <v>559.604166666667</v>
      </c>
      <c r="D74" s="5" t="n">
        <f aca="false">C74-[1]Overview!$F$13+[1]Overview!$G$13</f>
        <v>558.010833333334</v>
      </c>
    </row>
    <row r="75" customFormat="false" ht="13.8" hidden="false" customHeight="false" outlineLevel="0" collapsed="false">
      <c r="A75" s="0" t="s">
        <v>313</v>
      </c>
      <c r="C75" s="3" t="n">
        <f aca="false">[1]TimeComputationZOOM0032!G139</f>
        <v>559.604166666667</v>
      </c>
      <c r="D75" s="5" t="n">
        <f aca="false">C75-[1]Overview!$F$13+[1]Overview!$G$13</f>
        <v>558.010833333334</v>
      </c>
    </row>
    <row r="76" customFormat="false" ht="13.8" hidden="false" customHeight="false" outlineLevel="0" collapsed="false">
      <c r="C76" s="3" t="n">
        <f aca="false">[1]TimeComputationZOOM0032!G140</f>
        <v>577.8</v>
      </c>
      <c r="D76" s="5" t="n">
        <f aca="false">C76-[1]Overview!$F$13+[1]Overview!$G$13</f>
        <v>576.206666666667</v>
      </c>
    </row>
    <row r="77" customFormat="false" ht="13.8" hidden="false" customHeight="false" outlineLevel="0" collapsed="false">
      <c r="A77" s="0" t="s">
        <v>314</v>
      </c>
      <c r="C77" s="3" t="n">
        <f aca="false">[1]TimeComputationZOOM0032!G141</f>
        <v>623.583333333333</v>
      </c>
      <c r="D77" s="5" t="n">
        <f aca="false">C77-[1]Overview!$F$13+[1]Overview!$G$13</f>
        <v>621.99</v>
      </c>
    </row>
    <row r="78" customFormat="false" ht="13.8" hidden="false" customHeight="false" outlineLevel="0" collapsed="false">
      <c r="C78" s="3" t="n">
        <f aca="false">[1]TimeComputationZOOM0032!G142</f>
        <v>630.45</v>
      </c>
      <c r="D78" s="5" t="n">
        <f aca="false">C78-[1]Overview!$F$13+[1]Overview!$G$13</f>
        <v>628.856666666667</v>
      </c>
    </row>
    <row r="79" customFormat="false" ht="13.8" hidden="false" customHeight="false" outlineLevel="0" collapsed="false">
      <c r="A79" s="1" t="s">
        <v>315</v>
      </c>
      <c r="C79" s="3" t="n">
        <f aca="false">[1]TimeComputationZOOM0032!G143</f>
        <v>0</v>
      </c>
      <c r="D79" s="5" t="n">
        <f aca="false">C79-[1]Overview!$F$13+[1]Overview!$G$13</f>
        <v>-1.59333333333333</v>
      </c>
    </row>
    <row r="80" customFormat="false" ht="13.8" hidden="false" customHeight="false" outlineLevel="0" collapsed="false">
      <c r="A80" s="0" t="s">
        <v>316</v>
      </c>
      <c r="C80" s="3" t="n">
        <f aca="false">[1]TimeComputationZOOM0032!G144</f>
        <v>488.379166666667</v>
      </c>
      <c r="D80" s="5" t="n">
        <f aca="false">C80-[1]Overview!$F$13+[1]Overview!$G$13</f>
        <v>486.785833333334</v>
      </c>
    </row>
    <row r="81" customFormat="false" ht="13.8" hidden="false" customHeight="false" outlineLevel="0" collapsed="false">
      <c r="C81" s="3" t="n">
        <f aca="false">[1]TimeComputationZOOM0032!G145</f>
        <v>502.3</v>
      </c>
      <c r="D81" s="5" t="n">
        <f aca="false">C81-[1]Overview!$F$13+[1]Overview!$G$13</f>
        <v>500.706666666667</v>
      </c>
    </row>
    <row r="82" customFormat="false" ht="13.8" hidden="false" customHeight="false" outlineLevel="0" collapsed="false">
      <c r="A82" s="0" t="s">
        <v>317</v>
      </c>
      <c r="C82" s="3" t="n">
        <f aca="false">[1]TimeComputationZOOM0032!G146</f>
        <v>616.333333333333</v>
      </c>
      <c r="D82" s="5" t="n">
        <f aca="false">C82-[1]Overview!$F$13+[1]Overview!$G$13</f>
        <v>614.74</v>
      </c>
    </row>
    <row r="83" customFormat="false" ht="13.8" hidden="false" customHeight="false" outlineLevel="0" collapsed="false">
      <c r="C83" s="3" t="n">
        <f aca="false">[1]TimeComputationZOOM0032!G147</f>
        <v>623.583333333333</v>
      </c>
      <c r="D83" s="5" t="n">
        <f aca="false">C83-[1]Overview!$F$13+[1]Overview!$G$13</f>
        <v>621.99</v>
      </c>
    </row>
    <row r="84" customFormat="false" ht="13.8" hidden="false" customHeight="false" outlineLevel="0" collapsed="false">
      <c r="A84" s="1" t="s">
        <v>299</v>
      </c>
      <c r="C84" s="3" t="n">
        <f aca="false">[1]TimeComputationZOOM0032!G148</f>
        <v>0</v>
      </c>
      <c r="D84" s="5" t="n">
        <f aca="false">C84-[1]Overview!$F$13+[1]Overview!$G$13</f>
        <v>-1.59333333333333</v>
      </c>
    </row>
    <row r="85" customFormat="false" ht="13.8" hidden="false" customHeight="false" outlineLevel="0" collapsed="false">
      <c r="A85" s="3" t="s">
        <v>318</v>
      </c>
      <c r="C85" s="3" t="n">
        <f aca="false">[1]TimeComputationZOOM0032!G149</f>
        <v>597.816666666667</v>
      </c>
      <c r="D85" s="5" t="n">
        <f aca="false">C85-[1]Overview!$F$13+[1]Overview!$G$13</f>
        <v>596.223333333334</v>
      </c>
    </row>
    <row r="86" customFormat="false" ht="13.8" hidden="false" customHeight="false" outlineLevel="0" collapsed="false">
      <c r="A86" s="3"/>
      <c r="C86" s="3" t="n">
        <f aca="false">[1]TimeComputationZOOM0032!G150</f>
        <v>615.675</v>
      </c>
      <c r="D86" s="5" t="n">
        <f aca="false">C86-[1]Overview!$F$13+[1]Overview!$G$13</f>
        <v>614.081666666667</v>
      </c>
    </row>
    <row r="87" customFormat="false" ht="13.8" hidden="false" customHeight="false" outlineLevel="0" collapsed="false">
      <c r="A87" s="3" t="s">
        <v>319</v>
      </c>
      <c r="C87" s="3" t="n">
        <f aca="false">[1]TimeComputationZOOM0032!G151</f>
        <v>636.604166666667</v>
      </c>
      <c r="D87" s="5" t="n">
        <f aca="false">C87-[1]Overview!$F$13+[1]Overview!$G$13</f>
        <v>635.010833333334</v>
      </c>
    </row>
    <row r="88" customFormat="false" ht="13.8" hidden="false" customHeight="false" outlineLevel="0" collapsed="false">
      <c r="A88" s="3"/>
      <c r="C88" s="3" t="n">
        <f aca="false">[1]TimeComputationZOOM0032!G152</f>
        <v>641.133333333333</v>
      </c>
      <c r="D88" s="5" t="n">
        <f aca="false">C88-[1]Overview!$F$13+[1]Overview!$G$13</f>
        <v>639.54</v>
      </c>
    </row>
    <row r="89" customFormat="false" ht="13.8" hidden="false" customHeight="false" outlineLevel="0" collapsed="false">
      <c r="A89" s="14" t="s">
        <v>320</v>
      </c>
      <c r="C89" s="3" t="n">
        <f aca="false">[1]TimeComputationZOOM0032!G153</f>
        <v>0</v>
      </c>
      <c r="D89" s="5" t="n">
        <f aca="false">C89-[1]Overview!$F$13+[1]Overview!$G$13</f>
        <v>-1.59333333333333</v>
      </c>
    </row>
    <row r="90" customFormat="false" ht="13.8" hidden="false" customHeight="false" outlineLevel="0" collapsed="false">
      <c r="A90" s="0" t="s">
        <v>321</v>
      </c>
      <c r="C90" s="3" t="n">
        <f aca="false">[1]TimeComputationZOOM0032!G154</f>
        <v>664.375</v>
      </c>
      <c r="D90" s="5" t="n">
        <f aca="false">C90-[1]Overview!$F$13+[1]Overview!$G$13</f>
        <v>662.781666666667</v>
      </c>
    </row>
    <row r="91" customFormat="false" ht="13.8" hidden="false" customHeight="false" outlineLevel="0" collapsed="false">
      <c r="C91" s="3" t="n">
        <f aca="false">[1]TimeComputationZOOM0032!G155</f>
        <v>702.875</v>
      </c>
      <c r="D91" s="5" t="n">
        <f aca="false">C91-[1]Overview!$F$13+[1]Overview!$G$13</f>
        <v>701.281666666667</v>
      </c>
    </row>
    <row r="92" customFormat="false" ht="13.8" hidden="false" customHeight="false" outlineLevel="0" collapsed="false">
      <c r="A92" s="14" t="s">
        <v>322</v>
      </c>
      <c r="C92" s="3" t="n">
        <f aca="false">[1]TimeComputationZOOM0032!G156</f>
        <v>0</v>
      </c>
      <c r="D92" s="5" t="n">
        <f aca="false">C92-[1]Overview!$F$13+[1]Overview!$G$13</f>
        <v>-1.59333333333333</v>
      </c>
    </row>
    <row r="93" customFormat="false" ht="13.8" hidden="false" customHeight="false" outlineLevel="0" collapsed="false">
      <c r="A93" s="1" t="s">
        <v>273</v>
      </c>
      <c r="C93" s="3" t="n">
        <f aca="false">[1]TimeComputationZOOM0032!G157</f>
        <v>0</v>
      </c>
      <c r="D93" s="5" t="n">
        <f aca="false">C93-[1]Overview!$F$13+[1]Overview!$G$13</f>
        <v>-1.59333333333333</v>
      </c>
    </row>
    <row r="94" customFormat="false" ht="13.8" hidden="false" customHeight="false" outlineLevel="0" collapsed="false">
      <c r="A94" s="0" t="s">
        <v>323</v>
      </c>
      <c r="C94" s="3" t="n">
        <f aca="false">[1]TimeComputationZOOM0032!G158</f>
        <v>715.470833333333</v>
      </c>
      <c r="D94" s="5" t="n">
        <f aca="false">C94-[1]Overview!$F$13+[1]Overview!$G$13</f>
        <v>713.8775</v>
      </c>
    </row>
    <row r="95" customFormat="false" ht="13.8" hidden="false" customHeight="false" outlineLevel="0" collapsed="false">
      <c r="C95" s="3" t="n">
        <f aca="false">[1]TimeComputationZOOM0032!G159</f>
        <v>731.933333333333</v>
      </c>
      <c r="D95" s="5" t="n">
        <f aca="false">C95-[1]Overview!$F$13+[1]Overview!$G$13</f>
        <v>730.34</v>
      </c>
    </row>
    <row r="96" customFormat="false" ht="13.8" hidden="false" customHeight="false" outlineLevel="0" collapsed="false">
      <c r="A96" s="0" t="s">
        <v>324</v>
      </c>
      <c r="C96" s="3" t="n">
        <f aca="false">[1]TimeComputationZOOM0032!G160</f>
        <v>794.966666666667</v>
      </c>
      <c r="D96" s="5" t="n">
        <f aca="false">C96-[1]Overview!$F$13+[1]Overview!$G$13</f>
        <v>793.373333333334</v>
      </c>
    </row>
    <row r="97" customFormat="false" ht="13.8" hidden="false" customHeight="false" outlineLevel="0" collapsed="false">
      <c r="C97" s="3" t="n">
        <f aca="false">[1]TimeComputationZOOM0032!G161</f>
        <v>815.683333333333</v>
      </c>
      <c r="D97" s="5" t="n">
        <f aca="false">C97-[1]Overview!$F$13+[1]Overview!$G$13</f>
        <v>814.09</v>
      </c>
    </row>
    <row r="98" customFormat="false" ht="13.8" hidden="false" customHeight="false" outlineLevel="0" collapsed="false">
      <c r="A98" s="1" t="s">
        <v>325</v>
      </c>
      <c r="C98" s="3" t="n">
        <f aca="false">[1]TimeComputationZOOM0032!G162</f>
        <v>0</v>
      </c>
      <c r="D98" s="5" t="n">
        <f aca="false">C98-[1]Overview!$F$13+[1]Overview!$G$13</f>
        <v>-1.59333333333333</v>
      </c>
    </row>
    <row r="99" customFormat="false" ht="13.8" hidden="false" customHeight="false" outlineLevel="0" collapsed="false">
      <c r="A99" s="0" t="s">
        <v>326</v>
      </c>
      <c r="C99" s="3" t="n">
        <f aca="false">[1]TimeComputationZOOM0032!G163</f>
        <v>731.933333333333</v>
      </c>
      <c r="D99" s="5" t="n">
        <f aca="false">C99-[1]Overview!$F$13+[1]Overview!$G$13</f>
        <v>730.34</v>
      </c>
    </row>
    <row r="100" customFormat="false" ht="13.8" hidden="false" customHeight="false" outlineLevel="0" collapsed="false">
      <c r="C100" s="3" t="n">
        <f aca="false">[1]TimeComputationZOOM0032!G164</f>
        <v>738.8875</v>
      </c>
      <c r="D100" s="5" t="n">
        <f aca="false">C100-[1]Overview!$F$13+[1]Overview!$G$13</f>
        <v>737.294166666667</v>
      </c>
    </row>
    <row r="101" customFormat="false" ht="13.8" hidden="false" customHeight="false" outlineLevel="0" collapsed="false">
      <c r="A101" s="0" t="s">
        <v>327</v>
      </c>
      <c r="C101" s="3" t="n">
        <f aca="false">[1]TimeComputationZOOM0032!G165</f>
        <v>815.683333333333</v>
      </c>
      <c r="D101" s="5" t="n">
        <f aca="false">C101-[1]Overview!$F$13+[1]Overview!$G$13</f>
        <v>814.09</v>
      </c>
    </row>
    <row r="102" customFormat="false" ht="13.8" hidden="false" customHeight="false" outlineLevel="0" collapsed="false">
      <c r="C102" s="3" t="n">
        <f aca="false">[1]TimeComputationZOOM0032!G166</f>
        <v>822.666666666667</v>
      </c>
      <c r="D102" s="5" t="n">
        <f aca="false">C102-[1]Overview!$F$13+[1]Overview!$G$13</f>
        <v>821.073333333334</v>
      </c>
    </row>
    <row r="103" customFormat="false" ht="13.8" hidden="false" customHeight="false" outlineLevel="0" collapsed="false">
      <c r="A103" s="1" t="s">
        <v>328</v>
      </c>
      <c r="C103" s="3" t="n">
        <f aca="false">[1]TimeComputationZOOM0032!G167</f>
        <v>0</v>
      </c>
      <c r="D103" s="5" t="n">
        <f aca="false">C103-[1]Overview!$F$13+[1]Overview!$G$13</f>
        <v>-1.59333333333333</v>
      </c>
    </row>
    <row r="104" customFormat="false" ht="13.8" hidden="false" customHeight="false" outlineLevel="0" collapsed="false">
      <c r="A104" s="0" t="s">
        <v>329</v>
      </c>
      <c r="C104" s="3" t="n">
        <f aca="false">[1]TimeComputationZOOM0032!G168</f>
        <v>738.8875</v>
      </c>
      <c r="D104" s="5" t="n">
        <f aca="false">C104-[1]Overview!$F$13+[1]Overview!$G$13</f>
        <v>737.294166666667</v>
      </c>
    </row>
    <row r="105" customFormat="false" ht="13.8" hidden="false" customHeight="false" outlineLevel="0" collapsed="false">
      <c r="C105" s="3" t="n">
        <f aca="false">[1]TimeComputationZOOM0032!G169</f>
        <v>757.35</v>
      </c>
      <c r="D105" s="5" t="n">
        <f aca="false">C105-[1]Overview!$F$13+[1]Overview!$G$13</f>
        <v>755.756666666667</v>
      </c>
    </row>
    <row r="106" customFormat="false" ht="13.8" hidden="false" customHeight="false" outlineLevel="0" collapsed="false">
      <c r="A106" s="0" t="s">
        <v>330</v>
      </c>
      <c r="C106" s="3" t="n">
        <f aca="false">[1]TimeComputationZOOM0032!G170</f>
        <v>822.666666666667</v>
      </c>
      <c r="D106" s="5" t="n">
        <f aca="false">C106-[1]Overview!$F$13+[1]Overview!$G$13</f>
        <v>821.073333333334</v>
      </c>
    </row>
    <row r="107" customFormat="false" ht="13.8" hidden="false" customHeight="false" outlineLevel="0" collapsed="false">
      <c r="C107" s="3" t="n">
        <f aca="false">[1]TimeComputationZOOM0032!G171</f>
        <v>841.195833333333</v>
      </c>
      <c r="D107" s="5" t="n">
        <f aca="false">C107-[1]Overview!$F$13+[1]Overview!$G$13</f>
        <v>839.6025</v>
      </c>
    </row>
    <row r="108" customFormat="false" ht="13.8" hidden="false" customHeight="false" outlineLevel="0" collapsed="false">
      <c r="A108" s="1" t="s">
        <v>331</v>
      </c>
      <c r="C108" s="3" t="n">
        <f aca="false">[1]TimeComputationZOOM0032!G172</f>
        <v>0</v>
      </c>
      <c r="D108" s="5" t="n">
        <f aca="false">C108-[1]Overview!$F$13+[1]Overview!$G$13</f>
        <v>-1.59333333333333</v>
      </c>
    </row>
    <row r="109" customFormat="false" ht="13.8" hidden="false" customHeight="false" outlineLevel="0" collapsed="false">
      <c r="A109" s="0" t="s">
        <v>332</v>
      </c>
      <c r="C109" s="3" t="n">
        <f aca="false">[1]TimeComputationZOOM0032!G173</f>
        <v>757.35</v>
      </c>
      <c r="D109" s="5" t="n">
        <f aca="false">C109-[1]Overview!$F$13+[1]Overview!$G$13</f>
        <v>755.756666666667</v>
      </c>
    </row>
    <row r="110" customFormat="false" ht="13.8" hidden="false" customHeight="false" outlineLevel="0" collapsed="false">
      <c r="C110" s="3" t="n">
        <f aca="false">[1]TimeComputationZOOM0032!G174</f>
        <v>768.783333333333</v>
      </c>
      <c r="D110" s="5" t="n">
        <f aca="false">C110-[1]Overview!$F$13+[1]Overview!$G$13</f>
        <v>767.19</v>
      </c>
    </row>
    <row r="111" customFormat="false" ht="13.8" hidden="false" customHeight="false" outlineLevel="0" collapsed="false">
      <c r="A111" s="0" t="s">
        <v>333</v>
      </c>
      <c r="C111" s="3" t="n">
        <f aca="false">[1]TimeComputationZOOM0032!G175</f>
        <v>841.195833333333</v>
      </c>
      <c r="D111" s="5" t="n">
        <f aca="false">C111-[1]Overview!$F$13+[1]Overview!$G$13</f>
        <v>839.6025</v>
      </c>
    </row>
    <row r="112" customFormat="false" ht="13.8" hidden="false" customHeight="false" outlineLevel="0" collapsed="false">
      <c r="C112" s="3" t="n">
        <f aca="false">[1]TimeComputationZOOM0032!G176</f>
        <v>852.666666666667</v>
      </c>
      <c r="D112" s="5" t="n">
        <f aca="false">C112-[1]Overview!$F$13+[1]Overview!$G$13</f>
        <v>851.073333333334</v>
      </c>
    </row>
    <row r="113" customFormat="false" ht="13.8" hidden="false" customHeight="false" outlineLevel="0" collapsed="false">
      <c r="A113" s="0" t="s">
        <v>334</v>
      </c>
      <c r="C113" s="3" t="n">
        <f aca="false">[1]TimeComputationZOOM0032!G177</f>
        <v>852.666666666667</v>
      </c>
      <c r="D113" s="5" t="n">
        <f aca="false">C113-[1]Overview!$F$13+[1]Overview!$G$13</f>
        <v>851.073333333334</v>
      </c>
    </row>
    <row r="114" customFormat="false" ht="13.8" hidden="false" customHeight="false" outlineLevel="0" collapsed="false">
      <c r="C114" s="3" t="n">
        <f aca="false">[1]TimeComputationZOOM0032!G178</f>
        <v>871.341666666667</v>
      </c>
      <c r="D114" s="5" t="n">
        <f aca="false">C114-[1]Overview!$F$13+[1]Overview!$G$13</f>
        <v>869.748333333334</v>
      </c>
    </row>
    <row r="115" customFormat="false" ht="13.8" hidden="false" customHeight="false" outlineLevel="0" collapsed="false">
      <c r="A115" s="0" t="s">
        <v>335</v>
      </c>
      <c r="C115" s="3" t="n">
        <f aca="false">[1]TimeComputationZOOM0032!G179</f>
        <v>917.2</v>
      </c>
      <c r="D115" s="5" t="n">
        <f aca="false">C115-[1]Overview!$F$13+[1]Overview!$G$13</f>
        <v>915.606666666667</v>
      </c>
    </row>
    <row r="116" customFormat="false" ht="13.8" hidden="false" customHeight="false" outlineLevel="0" collapsed="false">
      <c r="C116" s="3" t="n">
        <f aca="false">[1]TimeComputationZOOM0032!G180</f>
        <v>925.929166666667</v>
      </c>
      <c r="D116" s="5" t="n">
        <f aca="false">C116-[1]Overview!$F$13+[1]Overview!$G$13</f>
        <v>924.335833333334</v>
      </c>
    </row>
    <row r="117" customFormat="false" ht="13.8" hidden="false" customHeight="false" outlineLevel="0" collapsed="false">
      <c r="A117" s="1" t="s">
        <v>315</v>
      </c>
      <c r="C117" s="3" t="n">
        <f aca="false">[1]TimeComputationZOOM0032!G181</f>
        <v>0</v>
      </c>
      <c r="D117" s="5" t="n">
        <f aca="false">C117-[1]Overview!$F$13+[1]Overview!$G$13</f>
        <v>-1.59333333333333</v>
      </c>
    </row>
    <row r="118" customFormat="false" ht="13.8" hidden="false" customHeight="false" outlineLevel="0" collapsed="false">
      <c r="A118" s="0" t="s">
        <v>336</v>
      </c>
      <c r="C118" s="3" t="n">
        <f aca="false">[1]TimeComputationZOOM0032!G182</f>
        <v>780.566666666667</v>
      </c>
      <c r="D118" s="5" t="n">
        <f aca="false">C118-[1]Overview!$F$13+[1]Overview!$G$13</f>
        <v>778.973333333334</v>
      </c>
    </row>
    <row r="119" customFormat="false" ht="13.8" hidden="false" customHeight="false" outlineLevel="0" collapsed="false">
      <c r="C119" s="3" t="n">
        <f aca="false">[1]TimeComputationZOOM0032!G183</f>
        <v>794.966666666667</v>
      </c>
      <c r="D119" s="5" t="n">
        <f aca="false">C119-[1]Overview!$F$13+[1]Overview!$G$13</f>
        <v>793.373333333334</v>
      </c>
    </row>
    <row r="120" customFormat="false" ht="13.8" hidden="false" customHeight="false" outlineLevel="0" collapsed="false">
      <c r="A120" s="0" t="s">
        <v>337</v>
      </c>
      <c r="C120" s="3" t="n">
        <f aca="false">[1]TimeComputationZOOM0032!G184</f>
        <v>909.8125</v>
      </c>
      <c r="D120" s="5" t="n">
        <f aca="false">C120-[1]Overview!$F$13+[1]Overview!$G$13</f>
        <v>908.219166666667</v>
      </c>
    </row>
    <row r="121" customFormat="false" ht="13.8" hidden="false" customHeight="false" outlineLevel="0" collapsed="false">
      <c r="C121" s="3" t="n">
        <f aca="false">[1]TimeComputationZOOM0032!G185</f>
        <v>917.2</v>
      </c>
      <c r="D121" s="5" t="n">
        <f aca="false">C121-[1]Overview!$F$13+[1]Overview!$G$13</f>
        <v>915.606666666667</v>
      </c>
    </row>
    <row r="122" customFormat="false" ht="13.8" hidden="false" customHeight="false" outlineLevel="0" collapsed="false">
      <c r="A122" s="1" t="s">
        <v>299</v>
      </c>
      <c r="C122" s="3" t="n">
        <f aca="false">[1]TimeComputationZOOM0032!G186</f>
        <v>0</v>
      </c>
      <c r="D122" s="5" t="n">
        <f aca="false">C122-[1]Overview!$F$13+[1]Overview!$G$13</f>
        <v>-1.59333333333333</v>
      </c>
    </row>
    <row r="123" customFormat="false" ht="13.8" hidden="false" customHeight="false" outlineLevel="0" collapsed="false">
      <c r="A123" s="3" t="s">
        <v>338</v>
      </c>
      <c r="C123" s="3" t="n">
        <f aca="false">[1]TimeComputationZOOM0032!G187</f>
        <v>891.566666666667</v>
      </c>
      <c r="D123" s="5" t="n">
        <f aca="false">C123-[1]Overview!$F$13+[1]Overview!$G$13</f>
        <v>889.973333333334</v>
      </c>
    </row>
    <row r="124" customFormat="false" ht="13.8" hidden="false" customHeight="false" outlineLevel="0" collapsed="false">
      <c r="A124" s="3"/>
      <c r="C124" s="3" t="n">
        <f aca="false">[1]TimeComputationZOOM0032!G188</f>
        <v>909.8125</v>
      </c>
      <c r="D124" s="5" t="n">
        <f aca="false">C124-[1]Overview!$F$13+[1]Overview!$G$13</f>
        <v>908.219166666667</v>
      </c>
    </row>
    <row r="125" customFormat="false" ht="13.8" hidden="false" customHeight="false" outlineLevel="0" collapsed="false">
      <c r="A125" s="3" t="s">
        <v>339</v>
      </c>
      <c r="C125" s="3" t="n">
        <f aca="false">[1]TimeComputationZOOM0032!G189</f>
        <v>930.404166666667</v>
      </c>
      <c r="D125" s="5" t="n">
        <f aca="false">C125-[1]Overview!$F$13+[1]Overview!$G$13</f>
        <v>928.810833333334</v>
      </c>
    </row>
    <row r="126" customFormat="false" ht="13.8" hidden="false" customHeight="false" outlineLevel="0" collapsed="false">
      <c r="A126" s="3"/>
      <c r="C126" s="3" t="n">
        <f aca="false">[1]TimeComputationZOOM0032!G190</f>
        <v>935.004166666667</v>
      </c>
      <c r="D126" s="5" t="n">
        <f aca="false">C126-[1]Overview!$F$13+[1]Overview!$G$13</f>
        <v>933.410833333334</v>
      </c>
    </row>
    <row r="127" customFormat="false" ht="13.8" hidden="false" customHeight="false" outlineLevel="0" collapsed="false">
      <c r="A127" s="14" t="s">
        <v>340</v>
      </c>
      <c r="C127" s="3" t="n">
        <f aca="false">[1]TimeComputationZOOM0032!G191</f>
        <v>0</v>
      </c>
      <c r="D127" s="5" t="n">
        <f aca="false">C127-[1]Overview!$F$13+[1]Overview!$G$13</f>
        <v>-1.59333333333333</v>
      </c>
    </row>
    <row r="128" customFormat="false" ht="13.8" hidden="false" customHeight="false" outlineLevel="0" collapsed="false">
      <c r="A128" s="1" t="s">
        <v>273</v>
      </c>
      <c r="C128" s="3" t="n">
        <f aca="false">[1]TimeComputationZOOM0032!G192</f>
        <v>0</v>
      </c>
      <c r="D128" s="5" t="n">
        <f aca="false">C128-[1]Overview!$F$13+[1]Overview!$G$13</f>
        <v>-1.59333333333333</v>
      </c>
    </row>
    <row r="129" customFormat="false" ht="13.8" hidden="false" customHeight="false" outlineLevel="0" collapsed="false">
      <c r="A129" s="0" t="s">
        <v>341</v>
      </c>
      <c r="C129" s="3" t="n">
        <f aca="false">[1]TimeComputationZOOM0032!G193</f>
        <v>952.3</v>
      </c>
      <c r="D129" s="5" t="n">
        <f aca="false">C129-[1]Overview!$F$13+[1]Overview!$G$13</f>
        <v>950.706666666667</v>
      </c>
    </row>
    <row r="130" customFormat="false" ht="13.8" hidden="false" customHeight="false" outlineLevel="0" collapsed="false">
      <c r="C130" s="3" t="n">
        <f aca="false">[1]TimeComputationZOOM0032!G194</f>
        <v>968.854166666667</v>
      </c>
      <c r="D130" s="5" t="n">
        <f aca="false">C130-[1]Overview!$F$13+[1]Overview!$G$13</f>
        <v>967.260833333334</v>
      </c>
    </row>
    <row r="131" customFormat="false" ht="13.8" hidden="false" customHeight="false" outlineLevel="0" collapsed="false">
      <c r="A131" s="0" t="s">
        <v>342</v>
      </c>
      <c r="C131" s="3" t="n">
        <f aca="false">[1]TimeComputationZOOM0032!G195</f>
        <v>1031.66666666667</v>
      </c>
      <c r="D131" s="5" t="n">
        <f aca="false">C131-[1]Overview!$F$13+[1]Overview!$G$13</f>
        <v>1030.07333333334</v>
      </c>
    </row>
    <row r="132" customFormat="false" ht="13.8" hidden="false" customHeight="false" outlineLevel="0" collapsed="false">
      <c r="C132" s="3" t="n">
        <f aca="false">[1]TimeComputationZOOM0032!G196</f>
        <v>1052.39166666667</v>
      </c>
      <c r="D132" s="5" t="n">
        <f aca="false">C132-[1]Overview!$F$13+[1]Overview!$G$13</f>
        <v>1050.79833333334</v>
      </c>
    </row>
    <row r="133" customFormat="false" ht="13.8" hidden="false" customHeight="false" outlineLevel="0" collapsed="false">
      <c r="A133" s="1" t="s">
        <v>325</v>
      </c>
      <c r="C133" s="3" t="n">
        <f aca="false">[1]TimeComputationZOOM0032!G197</f>
        <v>0</v>
      </c>
      <c r="D133" s="5" t="n">
        <f aca="false">C133-[1]Overview!$F$13+[1]Overview!$G$13</f>
        <v>-1.59333333333333</v>
      </c>
    </row>
    <row r="134" customFormat="false" ht="13.8" hidden="false" customHeight="false" outlineLevel="0" collapsed="false">
      <c r="A134" s="0" t="s">
        <v>343</v>
      </c>
      <c r="C134" s="3" t="n">
        <f aca="false">[1]TimeComputationZOOM0032!G198</f>
        <v>968.854166666667</v>
      </c>
      <c r="D134" s="5" t="n">
        <f aca="false">C134-[1]Overview!$F$13+[1]Overview!$G$13</f>
        <v>967.260833333334</v>
      </c>
    </row>
    <row r="135" customFormat="false" ht="13.8" hidden="false" customHeight="false" outlineLevel="0" collapsed="false">
      <c r="C135" s="3" t="n">
        <f aca="false">[1]TimeComputationZOOM0032!G199</f>
        <v>975.675</v>
      </c>
      <c r="D135" s="5" t="n">
        <f aca="false">C135-[1]Overview!$F$13+[1]Overview!$G$13</f>
        <v>974.081666666667</v>
      </c>
    </row>
    <row r="136" customFormat="false" ht="13.8" hidden="false" customHeight="false" outlineLevel="0" collapsed="false">
      <c r="A136" s="0" t="s">
        <v>344</v>
      </c>
      <c r="C136" s="3" t="n">
        <f aca="false">[1]TimeComputationZOOM0032!G200</f>
        <v>1052.39166666667</v>
      </c>
      <c r="D136" s="5" t="n">
        <f aca="false">C136-[1]Overview!$F$13+[1]Overview!$G$13</f>
        <v>1050.79833333334</v>
      </c>
    </row>
    <row r="137" customFormat="false" ht="13.8" hidden="false" customHeight="false" outlineLevel="0" collapsed="false">
      <c r="C137" s="3" t="n">
        <f aca="false">[1]TimeComputationZOOM0032!G201</f>
        <v>1059.30833333333</v>
      </c>
      <c r="D137" s="5" t="n">
        <f aca="false">C137-[1]Overview!$F$13+[1]Overview!$G$13</f>
        <v>1057.715</v>
      </c>
    </row>
    <row r="138" customFormat="false" ht="13.8" hidden="false" customHeight="false" outlineLevel="0" collapsed="false">
      <c r="A138" s="1" t="s">
        <v>283</v>
      </c>
      <c r="C138" s="3" t="n">
        <f aca="false">[1]TimeComputationZOOM0032!G202</f>
        <v>0</v>
      </c>
      <c r="D138" s="5" t="n">
        <f aca="false">C138-[1]Overview!$F$13+[1]Overview!$G$13</f>
        <v>-1.59333333333333</v>
      </c>
    </row>
    <row r="139" customFormat="false" ht="13.8" hidden="false" customHeight="false" outlineLevel="0" collapsed="false">
      <c r="A139" s="0" t="s">
        <v>345</v>
      </c>
      <c r="C139" s="3" t="n">
        <f aca="false">[1]TimeComputationZOOM0032!G203</f>
        <v>975.675</v>
      </c>
      <c r="D139" s="5" t="n">
        <f aca="false">C139-[1]Overview!$F$13+[1]Overview!$G$13</f>
        <v>974.081666666667</v>
      </c>
    </row>
    <row r="140" customFormat="false" ht="13.8" hidden="false" customHeight="false" outlineLevel="0" collapsed="false">
      <c r="C140" s="3" t="n">
        <f aca="false">[1]TimeComputationZOOM0032!G204</f>
        <v>994.1</v>
      </c>
      <c r="D140" s="5" t="n">
        <f aca="false">C140-[1]Overview!$F$13+[1]Overview!$G$13</f>
        <v>992.506666666667</v>
      </c>
    </row>
    <row r="141" customFormat="false" ht="13.8" hidden="false" customHeight="false" outlineLevel="0" collapsed="false">
      <c r="A141" s="0" t="s">
        <v>346</v>
      </c>
      <c r="C141" s="3" t="n">
        <f aca="false">[1]TimeComputationZOOM0032!G205</f>
        <v>1059.30833333333</v>
      </c>
      <c r="D141" s="5" t="n">
        <f aca="false">C141-[1]Overview!$F$13+[1]Overview!$G$13</f>
        <v>1057.715</v>
      </c>
    </row>
    <row r="142" customFormat="false" ht="13.8" hidden="false" customHeight="false" outlineLevel="0" collapsed="false">
      <c r="C142" s="3" t="n">
        <f aca="false">[1]TimeComputationZOOM0032!G206</f>
        <v>1077.75</v>
      </c>
      <c r="D142" s="5" t="n">
        <f aca="false">C142-[1]Overview!$F$13+[1]Overview!$G$13</f>
        <v>1076.15666666667</v>
      </c>
    </row>
    <row r="143" customFormat="false" ht="13.8" hidden="false" customHeight="false" outlineLevel="0" collapsed="false">
      <c r="A143" s="1" t="s">
        <v>331</v>
      </c>
      <c r="C143" s="3" t="n">
        <f aca="false">[1]TimeComputationZOOM0032!G207</f>
        <v>0</v>
      </c>
      <c r="D143" s="5" t="n">
        <f aca="false">C143-[1]Overview!$F$13+[1]Overview!$G$13</f>
        <v>-1.59333333333333</v>
      </c>
    </row>
    <row r="144" customFormat="false" ht="13.8" hidden="false" customHeight="false" outlineLevel="0" collapsed="false">
      <c r="A144" s="0" t="s">
        <v>347</v>
      </c>
      <c r="C144" s="3" t="n">
        <f aca="false">[1]TimeComputationZOOM0032!G208</f>
        <v>994.1</v>
      </c>
      <c r="D144" s="5" t="n">
        <f aca="false">C144-[1]Overview!$F$13+[1]Overview!$G$13</f>
        <v>992.506666666667</v>
      </c>
    </row>
    <row r="145" customFormat="false" ht="13.8" hidden="false" customHeight="false" outlineLevel="0" collapsed="false">
      <c r="C145" s="3" t="n">
        <f aca="false">[1]TimeComputationZOOM0032!G209</f>
        <v>1005.5</v>
      </c>
      <c r="D145" s="5" t="n">
        <f aca="false">C145-[1]Overview!$F$13+[1]Overview!$G$13</f>
        <v>1003.90666666667</v>
      </c>
    </row>
    <row r="146" customFormat="false" ht="13.8" hidden="false" customHeight="false" outlineLevel="0" collapsed="false">
      <c r="A146" s="0" t="s">
        <v>348</v>
      </c>
      <c r="C146" s="3" t="n">
        <f aca="false">[1]TimeComputationZOOM0032!G210</f>
        <v>1077.75</v>
      </c>
      <c r="D146" s="5" t="n">
        <f aca="false">C146-[1]Overview!$F$13+[1]Overview!$G$13</f>
        <v>1076.15666666667</v>
      </c>
    </row>
    <row r="147" customFormat="false" ht="13.8" hidden="false" customHeight="false" outlineLevel="0" collapsed="false">
      <c r="C147" s="3" t="n">
        <f aca="false">[1]TimeComputationZOOM0032!G211</f>
        <v>1089.325</v>
      </c>
      <c r="D147" s="5" t="n">
        <f aca="false">C147-[1]Overview!$F$13+[1]Overview!$G$13</f>
        <v>1087.73166666667</v>
      </c>
    </row>
    <row r="148" customFormat="false" ht="13.8" hidden="false" customHeight="false" outlineLevel="0" collapsed="false">
      <c r="A148" s="0" t="s">
        <v>349</v>
      </c>
      <c r="C148" s="3" t="n">
        <f aca="false">[1]TimeComputationZOOM0032!G212</f>
        <v>1089.325</v>
      </c>
      <c r="D148" s="5" t="n">
        <f aca="false">C148-[1]Overview!$F$13+[1]Overview!$G$13</f>
        <v>1087.73166666667</v>
      </c>
    </row>
    <row r="149" customFormat="false" ht="13.8" hidden="false" customHeight="false" outlineLevel="0" collapsed="false">
      <c r="C149" s="3" t="n">
        <f aca="false">[1]TimeComputationZOOM0032!G213</f>
        <v>1107.9375</v>
      </c>
      <c r="D149" s="5" t="n">
        <f aca="false">C149-[1]Overview!$F$13+[1]Overview!$G$13</f>
        <v>1106.34416666667</v>
      </c>
    </row>
    <row r="150" customFormat="false" ht="13.8" hidden="false" customHeight="false" outlineLevel="0" collapsed="false">
      <c r="A150" s="0" t="s">
        <v>350</v>
      </c>
      <c r="C150" s="3" t="n">
        <f aca="false">[1]TimeComputationZOOM0032!G214</f>
        <v>1153.80833333333</v>
      </c>
      <c r="D150" s="5" t="n">
        <f aca="false">C150-[1]Overview!$F$13+[1]Overview!$G$13</f>
        <v>1152.215</v>
      </c>
    </row>
    <row r="151" customFormat="false" ht="13.8" hidden="false" customHeight="false" outlineLevel="0" collapsed="false">
      <c r="C151" s="3" t="n">
        <f aca="false">[1]TimeComputationZOOM0032!G215</f>
        <v>1162.40416666667</v>
      </c>
      <c r="D151" s="5" t="n">
        <f aca="false">C151-[1]Overview!$F$13+[1]Overview!$G$13</f>
        <v>1160.81083333334</v>
      </c>
    </row>
    <row r="152" customFormat="false" ht="13.8" hidden="false" customHeight="false" outlineLevel="0" collapsed="false">
      <c r="A152" s="1" t="s">
        <v>315</v>
      </c>
      <c r="C152" s="3" t="n">
        <f aca="false">[1]TimeComputationZOOM0032!G216</f>
        <v>0</v>
      </c>
      <c r="D152" s="5" t="n">
        <f aca="false">C152-[1]Overview!$F$13+[1]Overview!$G$13</f>
        <v>-1.59333333333333</v>
      </c>
    </row>
    <row r="153" customFormat="false" ht="13.8" hidden="false" customHeight="false" outlineLevel="0" collapsed="false">
      <c r="A153" s="0" t="s">
        <v>351</v>
      </c>
      <c r="C153" s="3" t="n">
        <f aca="false">[1]TimeComputationZOOM0032!G217</f>
        <v>1017.18333333333</v>
      </c>
      <c r="D153" s="5" t="n">
        <f aca="false">C153-[1]Overview!$F$13+[1]Overview!$G$13</f>
        <v>1015.59</v>
      </c>
    </row>
    <row r="154" customFormat="false" ht="13.8" hidden="false" customHeight="false" outlineLevel="0" collapsed="false">
      <c r="C154" s="3" t="n">
        <f aca="false">[1]TimeComputationZOOM0032!G218</f>
        <v>1031.66666666667</v>
      </c>
      <c r="D154" s="5" t="n">
        <f aca="false">C154-[1]Overview!$F$13+[1]Overview!$G$13</f>
        <v>1030.07333333334</v>
      </c>
    </row>
    <row r="155" customFormat="false" ht="13.8" hidden="false" customHeight="false" outlineLevel="0" collapsed="false">
      <c r="A155" s="0" t="s">
        <v>352</v>
      </c>
      <c r="C155" s="3" t="n">
        <f aca="false">[1]TimeComputationZOOM0032!G219</f>
        <v>1146.26666666667</v>
      </c>
      <c r="D155" s="5" t="n">
        <f aca="false">C155-[1]Overview!$F$13+[1]Overview!$G$13</f>
        <v>1144.67333333334</v>
      </c>
    </row>
    <row r="156" customFormat="false" ht="13.8" hidden="false" customHeight="false" outlineLevel="0" collapsed="false">
      <c r="C156" s="3" t="n">
        <f aca="false">[1]TimeComputationZOOM0032!G220</f>
        <v>1153.80833333333</v>
      </c>
      <c r="D156" s="5" t="n">
        <f aca="false">C156-[1]Overview!$F$13+[1]Overview!$G$13</f>
        <v>1152.215</v>
      </c>
    </row>
    <row r="157" customFormat="false" ht="13.8" hidden="false" customHeight="false" outlineLevel="0" collapsed="false">
      <c r="A157" s="1" t="s">
        <v>353</v>
      </c>
      <c r="C157" s="3" t="n">
        <f aca="false">[1]TimeComputationZOOM0032!G221</f>
        <v>0</v>
      </c>
      <c r="D157" s="5" t="n">
        <f aca="false">C157-[1]Overview!$F$13+[1]Overview!$G$13</f>
        <v>-1.59333333333333</v>
      </c>
    </row>
    <row r="158" customFormat="false" ht="13.8" hidden="false" customHeight="false" outlineLevel="0" collapsed="false">
      <c r="A158" s="3" t="s">
        <v>354</v>
      </c>
      <c r="C158" s="3" t="n">
        <f aca="false">[1]TimeComputationZOOM0032!G222</f>
        <v>1128.42916666667</v>
      </c>
      <c r="D158" s="5" t="n">
        <f aca="false">C158-[1]Overview!$F$13+[1]Overview!$G$13</f>
        <v>1126.83583333334</v>
      </c>
    </row>
    <row r="159" customFormat="false" ht="13.8" hidden="false" customHeight="false" outlineLevel="0" collapsed="false">
      <c r="A159" s="3"/>
      <c r="C159" s="3" t="n">
        <f aca="false">[1]TimeComputationZOOM0032!G223</f>
        <v>1146.26666666667</v>
      </c>
      <c r="D159" s="5" t="n">
        <f aca="false">C159-[1]Overview!$F$13+[1]Overview!$G$13</f>
        <v>1144.67333333334</v>
      </c>
    </row>
    <row r="160" customFormat="false" ht="13.8" hidden="false" customHeight="false" outlineLevel="0" collapsed="false">
      <c r="A160" s="3" t="s">
        <v>355</v>
      </c>
      <c r="C160" s="3" t="n">
        <f aca="false">[1]TimeComputationZOOM0032!G224</f>
        <v>1166.68333333333</v>
      </c>
      <c r="D160" s="5" t="n">
        <f aca="false">C160-[1]Overview!$F$13+[1]Overview!$G$13</f>
        <v>1165.09</v>
      </c>
    </row>
    <row r="161" customFormat="false" ht="13.8" hidden="false" customHeight="false" outlineLevel="0" collapsed="false">
      <c r="A161" s="3"/>
      <c r="C161" s="3" t="n">
        <f aca="false">[1]TimeComputationZOOM0032!G225</f>
        <v>1171.1875</v>
      </c>
      <c r="D161" s="5" t="n">
        <f aca="false">C161-[1]Overview!$F$13+[1]Overview!$G$13</f>
        <v>1169.59416666667</v>
      </c>
    </row>
    <row r="162" customFormat="false" ht="13.8" hidden="false" customHeight="false" outlineLevel="0" collapsed="false">
      <c r="A162" s="14" t="s">
        <v>356</v>
      </c>
      <c r="C162" s="3" t="n">
        <f aca="false">[1]TimeComputationZOOM0032!G226</f>
        <v>0</v>
      </c>
      <c r="D162" s="5" t="n">
        <f aca="false">C162-[1]Overview!$F$13+[1]Overview!$G$13</f>
        <v>-1.59333333333333</v>
      </c>
    </row>
    <row r="163" customFormat="false" ht="13.8" hidden="false" customHeight="false" outlineLevel="0" collapsed="false">
      <c r="A163" s="0" t="s">
        <v>357</v>
      </c>
      <c r="C163" s="3" t="n">
        <f aca="false">[1]TimeComputationZOOM0032!G227</f>
        <v>1196.125</v>
      </c>
      <c r="D163" s="5" t="n">
        <f aca="false">C163-[1]Overview!$F$13+[1]Overview!$G$13</f>
        <v>1194.53166666667</v>
      </c>
    </row>
    <row r="164" customFormat="false" ht="13.8" hidden="false" customHeight="false" outlineLevel="0" collapsed="false">
      <c r="C164" s="3" t="n">
        <f aca="false">[1]TimeComputationZOOM0032!G228</f>
        <v>1234.83333333333</v>
      </c>
      <c r="D164" s="5" t="n">
        <f aca="false">C164-[1]Overview!$F$13+[1]Overview!$G$13</f>
        <v>1233.24</v>
      </c>
    </row>
    <row r="165" customFormat="false" ht="13.8" hidden="false" customHeight="false" outlineLevel="0" collapsed="false">
      <c r="A165" s="14" t="s">
        <v>358</v>
      </c>
      <c r="C165" s="3" t="n">
        <f aca="false">[1]TimeComputationZOOM0032!G229</f>
        <v>0</v>
      </c>
      <c r="D165" s="5" t="n">
        <f aca="false">C165-[1]Overview!$F$13+[1]Overview!$G$13</f>
        <v>-1.59333333333333</v>
      </c>
    </row>
    <row r="166" customFormat="false" ht="13.8" hidden="false" customHeight="false" outlineLevel="0" collapsed="false">
      <c r="A166" s="1" t="s">
        <v>273</v>
      </c>
      <c r="C166" s="3" t="n">
        <f aca="false">[1]TimeComputationZOOM0032!G230</f>
        <v>0</v>
      </c>
      <c r="D166" s="5" t="n">
        <f aca="false">C166-[1]Overview!$F$13+[1]Overview!$G$13</f>
        <v>-1.59333333333333</v>
      </c>
    </row>
    <row r="167" customFormat="false" ht="13.8" hidden="false" customHeight="false" outlineLevel="0" collapsed="false">
      <c r="A167" s="0" t="s">
        <v>359</v>
      </c>
      <c r="C167" s="3" t="n">
        <f aca="false">[1]TimeComputationZOOM0032!G231</f>
        <v>1251.7</v>
      </c>
      <c r="D167" s="5" t="n">
        <f aca="false">C167-[1]Overview!$F$13+[1]Overview!$G$13</f>
        <v>1250.10666666667</v>
      </c>
    </row>
    <row r="168" customFormat="false" ht="13.8" hidden="false" customHeight="false" outlineLevel="0" collapsed="false">
      <c r="C168" s="3" t="n">
        <f aca="false">[1]TimeComputationZOOM0032!G232</f>
        <v>1268.11666666667</v>
      </c>
      <c r="D168" s="5" t="n">
        <f aca="false">C168-[1]Overview!$F$13+[1]Overview!$G$13</f>
        <v>1266.52333333334</v>
      </c>
    </row>
    <row r="169" customFormat="false" ht="13.8" hidden="false" customHeight="false" outlineLevel="0" collapsed="false">
      <c r="A169" s="0" t="s">
        <v>360</v>
      </c>
      <c r="C169" s="3" t="n">
        <f aca="false">[1]TimeComputationZOOM0032!G233</f>
        <v>1331.3125</v>
      </c>
      <c r="D169" s="5" t="n">
        <f aca="false">C169-[1]Overview!$F$13+[1]Overview!$G$13</f>
        <v>1329.71916666667</v>
      </c>
    </row>
    <row r="170" customFormat="false" ht="13.8" hidden="false" customHeight="false" outlineLevel="0" collapsed="false">
      <c r="C170" s="3" t="n">
        <f aca="false">[1]TimeComputationZOOM0032!G234</f>
        <v>1351.86666666667</v>
      </c>
      <c r="D170" s="5" t="n">
        <f aca="false">C170-[1]Overview!$F$13+[1]Overview!$G$13</f>
        <v>1350.27333333334</v>
      </c>
    </row>
    <row r="171" customFormat="false" ht="13.8" hidden="false" customHeight="false" outlineLevel="0" collapsed="false">
      <c r="A171" s="1" t="s">
        <v>278</v>
      </c>
      <c r="C171" s="3" t="n">
        <f aca="false">[1]TimeComputationZOOM0032!G235</f>
        <v>0</v>
      </c>
      <c r="D171" s="5" t="n">
        <f aca="false">C171-[1]Overview!$F$13+[1]Overview!$G$13</f>
        <v>-1.59333333333333</v>
      </c>
    </row>
    <row r="172" customFormat="false" ht="13.8" hidden="false" customHeight="false" outlineLevel="0" collapsed="false">
      <c r="A172" s="0" t="s">
        <v>361</v>
      </c>
      <c r="C172" s="3" t="n">
        <f aca="false">[1]TimeComputationZOOM0032!G236</f>
        <v>1268.11666666667</v>
      </c>
      <c r="D172" s="5" t="n">
        <f aca="false">C172-[1]Overview!$F$13+[1]Overview!$G$13</f>
        <v>1266.52333333334</v>
      </c>
    </row>
    <row r="173" customFormat="false" ht="13.8" hidden="false" customHeight="false" outlineLevel="0" collapsed="false">
      <c r="C173" s="3" t="n">
        <f aca="false">[1]TimeComputationZOOM0032!G237</f>
        <v>1275.02916666667</v>
      </c>
      <c r="D173" s="5" t="n">
        <f aca="false">C173-[1]Overview!$F$13+[1]Overview!$G$13</f>
        <v>1273.43583333334</v>
      </c>
    </row>
    <row r="174" customFormat="false" ht="13.8" hidden="false" customHeight="false" outlineLevel="0" collapsed="false">
      <c r="A174" s="0" t="s">
        <v>362</v>
      </c>
      <c r="C174" s="3" t="n">
        <f aca="false">[1]TimeComputationZOOM0032!G238</f>
        <v>1351.86666666667</v>
      </c>
      <c r="D174" s="5" t="n">
        <f aca="false">C174-[1]Overview!$F$13+[1]Overview!$G$13</f>
        <v>1350.27333333334</v>
      </c>
    </row>
    <row r="175" customFormat="false" ht="13.8" hidden="false" customHeight="false" outlineLevel="0" collapsed="false">
      <c r="C175" s="3" t="n">
        <f aca="false">[1]TimeComputationZOOM0032!G239</f>
        <v>1358.76666666667</v>
      </c>
      <c r="D175" s="5" t="n">
        <f aca="false">C175-[1]Overview!$F$13+[1]Overview!$G$13</f>
        <v>1357.17333333334</v>
      </c>
    </row>
    <row r="176" customFormat="false" ht="13.8" hidden="false" customHeight="false" outlineLevel="0" collapsed="false">
      <c r="A176" s="1" t="s">
        <v>328</v>
      </c>
      <c r="C176" s="3" t="n">
        <f aca="false">[1]TimeComputationZOOM0032!G240</f>
        <v>0</v>
      </c>
      <c r="D176" s="5" t="n">
        <f aca="false">C176-[1]Overview!$F$13+[1]Overview!$G$13</f>
        <v>-1.59333333333333</v>
      </c>
    </row>
    <row r="177" customFormat="false" ht="13.8" hidden="false" customHeight="false" outlineLevel="0" collapsed="false">
      <c r="A177" s="0" t="s">
        <v>363</v>
      </c>
      <c r="C177" s="3" t="n">
        <f aca="false">[1]TimeComputationZOOM0032!G241</f>
        <v>1275.02916666667</v>
      </c>
      <c r="D177" s="5" t="n">
        <f aca="false">C177-[1]Overview!$F$13+[1]Overview!$G$13</f>
        <v>1273.43583333334</v>
      </c>
    </row>
    <row r="178" customFormat="false" ht="13.8" hidden="false" customHeight="false" outlineLevel="0" collapsed="false">
      <c r="C178" s="3" t="n">
        <f aca="false">[1]TimeComputationZOOM0032!G242</f>
        <v>1293.61666666667</v>
      </c>
      <c r="D178" s="5" t="n">
        <f aca="false">C178-[1]Overview!$F$13+[1]Overview!$G$13</f>
        <v>1292.02333333334</v>
      </c>
    </row>
    <row r="179" customFormat="false" ht="13.8" hidden="false" customHeight="false" outlineLevel="0" collapsed="false">
      <c r="A179" s="0" t="s">
        <v>364</v>
      </c>
      <c r="C179" s="3" t="n">
        <f aca="false">[1]TimeComputationZOOM0032!G243</f>
        <v>1358.76666666667</v>
      </c>
      <c r="D179" s="5" t="n">
        <f aca="false">C179-[1]Overview!$F$13+[1]Overview!$G$13</f>
        <v>1357.17333333334</v>
      </c>
    </row>
    <row r="180" customFormat="false" ht="13.8" hidden="false" customHeight="false" outlineLevel="0" collapsed="false">
      <c r="C180" s="3" t="n">
        <f aca="false">[1]TimeComputationZOOM0032!G244</f>
        <v>1377.45</v>
      </c>
      <c r="D180" s="5" t="n">
        <f aca="false">C180-[1]Overview!$F$13+[1]Overview!$G$13</f>
        <v>1375.85666666667</v>
      </c>
    </row>
    <row r="181" customFormat="false" ht="13.8" hidden="false" customHeight="false" outlineLevel="0" collapsed="false">
      <c r="A181" s="1" t="s">
        <v>331</v>
      </c>
      <c r="C181" s="3" t="n">
        <f aca="false">[1]TimeComputationZOOM0032!G245</f>
        <v>0</v>
      </c>
      <c r="D181" s="5" t="n">
        <f aca="false">C181-[1]Overview!$F$13+[1]Overview!$G$13</f>
        <v>-1.59333333333333</v>
      </c>
    </row>
    <row r="182" customFormat="false" ht="13.8" hidden="false" customHeight="false" outlineLevel="0" collapsed="false">
      <c r="A182" s="0" t="s">
        <v>365</v>
      </c>
      <c r="C182" s="3" t="n">
        <f aca="false">[1]TimeComputationZOOM0032!G246</f>
        <v>1293.61666666667</v>
      </c>
      <c r="D182" s="5" t="n">
        <f aca="false">C182-[1]Overview!$F$13+[1]Overview!$G$13</f>
        <v>1292.02333333334</v>
      </c>
    </row>
    <row r="183" customFormat="false" ht="13.8" hidden="false" customHeight="false" outlineLevel="0" collapsed="false">
      <c r="C183" s="3" t="n">
        <f aca="false">[1]TimeComputationZOOM0032!G247</f>
        <v>1305.16666666667</v>
      </c>
      <c r="D183" s="5" t="n">
        <f aca="false">C183-[1]Overview!$F$13+[1]Overview!$G$13</f>
        <v>1303.57333333334</v>
      </c>
    </row>
    <row r="184" customFormat="false" ht="13.8" hidden="false" customHeight="false" outlineLevel="0" collapsed="false">
      <c r="A184" s="0" t="s">
        <v>366</v>
      </c>
      <c r="C184" s="3" t="n">
        <f aca="false">[1]TimeComputationZOOM0032!G248</f>
        <v>1377.45</v>
      </c>
      <c r="D184" s="5" t="n">
        <f aca="false">C184-[1]Overview!$F$13+[1]Overview!$G$13</f>
        <v>1375.85666666667</v>
      </c>
    </row>
    <row r="185" customFormat="false" ht="13.8" hidden="false" customHeight="false" outlineLevel="0" collapsed="false">
      <c r="C185" s="3" t="n">
        <f aca="false">[1]TimeComputationZOOM0032!G249</f>
        <v>1389.01666666667</v>
      </c>
      <c r="D185" s="5" t="n">
        <f aca="false">C185-[1]Overview!$F$13+[1]Overview!$G$13</f>
        <v>1387.42333333334</v>
      </c>
    </row>
    <row r="186" customFormat="false" ht="13.8" hidden="false" customHeight="false" outlineLevel="0" collapsed="false">
      <c r="A186" s="0" t="s">
        <v>367</v>
      </c>
      <c r="C186" s="3" t="n">
        <f aca="false">[1]TimeComputationZOOM0032!G250</f>
        <v>1389.01666666667</v>
      </c>
      <c r="D186" s="5" t="n">
        <f aca="false">C186-[1]Overview!$F$13+[1]Overview!$G$13</f>
        <v>1387.42333333334</v>
      </c>
    </row>
    <row r="187" customFormat="false" ht="13.8" hidden="false" customHeight="false" outlineLevel="0" collapsed="false">
      <c r="C187" s="3" t="n">
        <f aca="false">[1]TimeComputationZOOM0032!G251</f>
        <v>1407.59166666667</v>
      </c>
      <c r="D187" s="5" t="n">
        <f aca="false">C187-[1]Overview!$F$13+[1]Overview!$G$13</f>
        <v>1405.99833333334</v>
      </c>
    </row>
    <row r="188" customFormat="false" ht="13.8" hidden="false" customHeight="false" outlineLevel="0" collapsed="false">
      <c r="A188" s="0" t="s">
        <v>368</v>
      </c>
      <c r="C188" s="3" t="n">
        <f aca="false">[1]TimeComputationZOOM0032!G252</f>
        <v>1452.9</v>
      </c>
      <c r="D188" s="5" t="n">
        <f aca="false">C188-[1]Overview!$F$13+[1]Overview!$G$13</f>
        <v>1451.30666666667</v>
      </c>
    </row>
    <row r="189" customFormat="false" ht="13.8" hidden="false" customHeight="false" outlineLevel="0" collapsed="false">
      <c r="C189" s="3" t="n">
        <f aca="false">[1]TimeComputationZOOM0032!G253</f>
        <v>1461.46666666667</v>
      </c>
      <c r="D189" s="5" t="n">
        <f aca="false">C189-[1]Overview!$F$13+[1]Overview!$G$13</f>
        <v>1459.87333333334</v>
      </c>
    </row>
    <row r="190" customFormat="false" ht="13.8" hidden="false" customHeight="false" outlineLevel="0" collapsed="false">
      <c r="A190" s="1" t="s">
        <v>315</v>
      </c>
      <c r="C190" s="3" t="n">
        <f aca="false">[1]TimeComputationZOOM0032!G254</f>
        <v>0</v>
      </c>
      <c r="D190" s="5" t="n">
        <f aca="false">C190-[1]Overview!$F$13+[1]Overview!$G$13</f>
        <v>-1.59333333333333</v>
      </c>
    </row>
    <row r="191" customFormat="false" ht="13.8" hidden="false" customHeight="false" outlineLevel="0" collapsed="false">
      <c r="A191" s="0" t="s">
        <v>369</v>
      </c>
      <c r="C191" s="3" t="n">
        <f aca="false">[1]TimeComputationZOOM0032!G255</f>
        <v>1316.9375</v>
      </c>
      <c r="D191" s="5" t="n">
        <f aca="false">C191-[1]Overview!$F$13+[1]Overview!$G$13</f>
        <v>1315.34416666667</v>
      </c>
    </row>
    <row r="192" customFormat="false" ht="13.8" hidden="false" customHeight="false" outlineLevel="0" collapsed="false">
      <c r="C192" s="3" t="n">
        <f aca="false">[1]TimeComputationZOOM0032!G256</f>
        <v>1331.3125</v>
      </c>
      <c r="D192" s="5" t="n">
        <f aca="false">C192-[1]Overview!$F$13+[1]Overview!$G$13</f>
        <v>1329.71916666667</v>
      </c>
    </row>
    <row r="193" customFormat="false" ht="13.8" hidden="false" customHeight="false" outlineLevel="0" collapsed="false">
      <c r="A193" s="0" t="s">
        <v>370</v>
      </c>
      <c r="C193" s="3" t="n">
        <f aca="false">[1]TimeComputationZOOM0032!G257</f>
        <v>1445.50833333333</v>
      </c>
      <c r="D193" s="5" t="n">
        <f aca="false">C193-[1]Overview!$F$13+[1]Overview!$G$13</f>
        <v>1443.915</v>
      </c>
    </row>
    <row r="194" customFormat="false" ht="13.8" hidden="false" customHeight="false" outlineLevel="0" collapsed="false">
      <c r="C194" s="3" t="n">
        <f aca="false">[1]TimeComputationZOOM0032!G258</f>
        <v>1452.9</v>
      </c>
      <c r="D194" s="5" t="n">
        <f aca="false">C194-[1]Overview!$F$13+[1]Overview!$G$13</f>
        <v>1451.30666666667</v>
      </c>
    </row>
    <row r="195" customFormat="false" ht="13.8" hidden="false" customHeight="false" outlineLevel="0" collapsed="false">
      <c r="A195" s="1" t="s">
        <v>353</v>
      </c>
      <c r="C195" s="3" t="n">
        <f aca="false">[1]TimeComputationZOOM0032!G259</f>
        <v>0</v>
      </c>
      <c r="D195" s="5" t="n">
        <f aca="false">C195-[1]Overview!$F$13+[1]Overview!$G$13</f>
        <v>-1.59333333333333</v>
      </c>
    </row>
    <row r="196" customFormat="false" ht="13.8" hidden="false" customHeight="false" outlineLevel="0" collapsed="false">
      <c r="A196" s="3" t="s">
        <v>371</v>
      </c>
      <c r="C196" s="3" t="n">
        <f aca="false">[1]TimeComputationZOOM0032!G260</f>
        <v>1427.65</v>
      </c>
      <c r="D196" s="5" t="n">
        <f aca="false">C196-[1]Overview!$F$13+[1]Overview!$G$13</f>
        <v>1426.05666666667</v>
      </c>
    </row>
    <row r="197" customFormat="false" ht="13.8" hidden="false" customHeight="false" outlineLevel="0" collapsed="false">
      <c r="A197" s="3"/>
      <c r="C197" s="3" t="n">
        <f aca="false">[1]TimeComputationZOOM0032!G261</f>
        <v>1445.50833333333</v>
      </c>
      <c r="D197" s="5" t="n">
        <f aca="false">C197-[1]Overview!$F$13+[1]Overview!$G$13</f>
        <v>1443.915</v>
      </c>
    </row>
    <row r="198" customFormat="false" ht="13.8" hidden="false" customHeight="false" outlineLevel="0" collapsed="false">
      <c r="A198" s="3" t="s">
        <v>372</v>
      </c>
      <c r="C198" s="3" t="n">
        <f aca="false">[1]TimeComputationZOOM0032!G262</f>
        <v>1465.75833333333</v>
      </c>
      <c r="D198" s="5" t="n">
        <f aca="false">C198-[1]Overview!$F$13+[1]Overview!$G$13</f>
        <v>1464.165</v>
      </c>
    </row>
    <row r="199" customFormat="false" ht="13.8" hidden="false" customHeight="false" outlineLevel="0" collapsed="false">
      <c r="A199" s="3"/>
      <c r="C199" s="3" t="n">
        <f aca="false">[1]TimeComputationZOOM0032!G263</f>
        <v>1470.34583333333</v>
      </c>
      <c r="D199" s="5" t="n">
        <f aca="false">C199-[1]Overview!$F$13+[1]Overview!$G$13</f>
        <v>1468.7525</v>
      </c>
    </row>
    <row r="200" customFormat="false" ht="13.8" hidden="false" customHeight="false" outlineLevel="0" collapsed="false">
      <c r="A200" s="14" t="s">
        <v>373</v>
      </c>
      <c r="C200" s="3" t="n">
        <f aca="false">[1]TimeComputationZOOM0032!G264</f>
        <v>0</v>
      </c>
      <c r="D200" s="5" t="n">
        <f aca="false">C200-[1]Overview!$F$13+[1]Overview!$G$13</f>
        <v>-1.59333333333333</v>
      </c>
    </row>
    <row r="201" customFormat="false" ht="13.8" hidden="false" customHeight="false" outlineLevel="0" collapsed="false">
      <c r="A201" s="1" t="s">
        <v>273</v>
      </c>
      <c r="C201" s="3" t="n">
        <f aca="false">[1]TimeComputationZOOM0032!G265</f>
        <v>0</v>
      </c>
      <c r="D201" s="5" t="n">
        <f aca="false">C201-[1]Overview!$F$13+[1]Overview!$G$13</f>
        <v>-1.59333333333333</v>
      </c>
    </row>
    <row r="202" customFormat="false" ht="13.8" hidden="false" customHeight="false" outlineLevel="0" collapsed="false">
      <c r="A202" s="0" t="s">
        <v>374</v>
      </c>
      <c r="C202" s="3" t="n">
        <f aca="false">[1]TimeComputationZOOM0032!G266</f>
        <v>1487.85</v>
      </c>
      <c r="D202" s="5" t="n">
        <f aca="false">C202-[1]Overview!$F$13+[1]Overview!$G$13</f>
        <v>1486.25666666667</v>
      </c>
    </row>
    <row r="203" customFormat="false" ht="13.8" hidden="false" customHeight="false" outlineLevel="0" collapsed="false">
      <c r="C203" s="3" t="n">
        <f aca="false">[1]TimeComputationZOOM0032!G267</f>
        <v>1504.41666666667</v>
      </c>
      <c r="D203" s="5" t="n">
        <f aca="false">C203-[1]Overview!$F$13+[1]Overview!$G$13</f>
        <v>1502.82333333334</v>
      </c>
    </row>
    <row r="204" customFormat="false" ht="13.8" hidden="false" customHeight="false" outlineLevel="0" collapsed="false">
      <c r="A204" s="0" t="s">
        <v>375</v>
      </c>
      <c r="C204" s="3" t="n">
        <f aca="false">[1]TimeComputationZOOM0032!G268</f>
        <v>1566.76666666667</v>
      </c>
      <c r="D204" s="5" t="n">
        <f aca="false">C204-[1]Overview!$F$13+[1]Overview!$G$13</f>
        <v>1565.17333333334</v>
      </c>
    </row>
    <row r="205" customFormat="false" ht="13.8" hidden="false" customHeight="false" outlineLevel="0" collapsed="false">
      <c r="C205" s="3" t="n">
        <f aca="false">[1]TimeComputationZOOM0032!G269</f>
        <v>1587.19583333333</v>
      </c>
      <c r="D205" s="5" t="n">
        <f aca="false">C205-[1]Overview!$F$13+[1]Overview!$G$13</f>
        <v>1585.6025</v>
      </c>
    </row>
    <row r="206" customFormat="false" ht="13.8" hidden="false" customHeight="false" outlineLevel="0" collapsed="false">
      <c r="A206" s="1" t="s">
        <v>325</v>
      </c>
      <c r="C206" s="3" t="n">
        <f aca="false">[1]TimeComputationZOOM0032!G270</f>
        <v>0</v>
      </c>
      <c r="D206" s="5" t="n">
        <f aca="false">C206-[1]Overview!$F$13+[1]Overview!$G$13</f>
        <v>-1.59333333333333</v>
      </c>
    </row>
    <row r="207" customFormat="false" ht="13.8" hidden="false" customHeight="false" outlineLevel="0" collapsed="false">
      <c r="A207" s="0" t="s">
        <v>376</v>
      </c>
      <c r="C207" s="3" t="n">
        <f aca="false">[1]TimeComputationZOOM0032!G271</f>
        <v>1504.41666666667</v>
      </c>
      <c r="D207" s="5" t="n">
        <f aca="false">C207-[1]Overview!$F$13+[1]Overview!$G$13</f>
        <v>1502.82333333334</v>
      </c>
    </row>
    <row r="208" customFormat="false" ht="13.8" hidden="false" customHeight="false" outlineLevel="0" collapsed="false">
      <c r="C208" s="3" t="n">
        <f aca="false">[1]TimeComputationZOOM0032!G272</f>
        <v>1511.29166666667</v>
      </c>
      <c r="D208" s="5" t="n">
        <f aca="false">C208-[1]Overview!$F$13+[1]Overview!$G$13</f>
        <v>1509.69833333334</v>
      </c>
    </row>
    <row r="209" customFormat="false" ht="13.8" hidden="false" customHeight="false" outlineLevel="0" collapsed="false">
      <c r="A209" s="0" t="s">
        <v>377</v>
      </c>
      <c r="C209" s="3" t="n">
        <f aca="false">[1]TimeComputationZOOM0032!G273</f>
        <v>1587.19583333333</v>
      </c>
      <c r="D209" s="5" t="n">
        <f aca="false">C209-[1]Overview!$F$13+[1]Overview!$G$13</f>
        <v>1585.6025</v>
      </c>
    </row>
    <row r="210" customFormat="false" ht="13.8" hidden="false" customHeight="false" outlineLevel="0" collapsed="false">
      <c r="C210" s="3" t="n">
        <f aca="false">[1]TimeComputationZOOM0032!G274</f>
        <v>1594.125</v>
      </c>
      <c r="D210" s="5" t="n">
        <f aca="false">C210-[1]Overview!$F$13+[1]Overview!$G$13</f>
        <v>1592.53166666667</v>
      </c>
    </row>
    <row r="211" customFormat="false" ht="13.8" hidden="false" customHeight="false" outlineLevel="0" collapsed="false">
      <c r="A211" s="1" t="s">
        <v>328</v>
      </c>
      <c r="C211" s="3" t="n">
        <f aca="false">[1]TimeComputationZOOM0032!G275</f>
        <v>0</v>
      </c>
      <c r="D211" s="5" t="n">
        <f aca="false">C211-[1]Overview!$F$13+[1]Overview!$G$13</f>
        <v>-1.59333333333333</v>
      </c>
    </row>
    <row r="212" customFormat="false" ht="13.8" hidden="false" customHeight="false" outlineLevel="0" collapsed="false">
      <c r="A212" s="0" t="s">
        <v>378</v>
      </c>
      <c r="C212" s="3" t="n">
        <f aca="false">[1]TimeComputationZOOM0032!G276</f>
        <v>1511.29166666667</v>
      </c>
      <c r="D212" s="5" t="n">
        <f aca="false">C212-[1]Overview!$F$13+[1]Overview!$G$13</f>
        <v>1509.69833333334</v>
      </c>
    </row>
    <row r="213" customFormat="false" ht="13.8" hidden="false" customHeight="false" outlineLevel="0" collapsed="false">
      <c r="C213" s="3" t="n">
        <f aca="false">[1]TimeComputationZOOM0032!G277</f>
        <v>1529.6</v>
      </c>
      <c r="D213" s="5" t="n">
        <f aca="false">C213-[1]Overview!$F$13+[1]Overview!$G$13</f>
        <v>1528.00666666667</v>
      </c>
    </row>
    <row r="214" customFormat="false" ht="13.8" hidden="false" customHeight="false" outlineLevel="0" collapsed="false">
      <c r="A214" s="0" t="s">
        <v>379</v>
      </c>
      <c r="C214" s="3" t="n">
        <f aca="false">[1]TimeComputationZOOM0032!G278</f>
        <v>1594.125</v>
      </c>
      <c r="D214" s="5" t="n">
        <f aca="false">C214-[1]Overview!$F$13+[1]Overview!$G$13</f>
        <v>1592.53166666667</v>
      </c>
    </row>
    <row r="215" customFormat="false" ht="13.8" hidden="false" customHeight="false" outlineLevel="0" collapsed="false">
      <c r="C215" s="3" t="n">
        <f aca="false">[1]TimeComputationZOOM0032!G279</f>
        <v>1612.9375</v>
      </c>
      <c r="D215" s="5" t="n">
        <f aca="false">C215-[1]Overview!$F$13+[1]Overview!$G$13</f>
        <v>1611.34416666667</v>
      </c>
    </row>
    <row r="216" customFormat="false" ht="13.8" hidden="false" customHeight="false" outlineLevel="0" collapsed="false">
      <c r="A216" s="1" t="s">
        <v>331</v>
      </c>
      <c r="C216" s="3" t="n">
        <f aca="false">[1]TimeComputationZOOM0032!G280</f>
        <v>0</v>
      </c>
      <c r="D216" s="5" t="n">
        <f aca="false">C216-[1]Overview!$F$13+[1]Overview!$G$13</f>
        <v>-1.59333333333333</v>
      </c>
    </row>
    <row r="217" customFormat="false" ht="13.8" hidden="false" customHeight="false" outlineLevel="0" collapsed="false">
      <c r="A217" s="0" t="s">
        <v>380</v>
      </c>
      <c r="C217" s="3" t="n">
        <f aca="false">[1]TimeComputationZOOM0032!G281</f>
        <v>1529.6</v>
      </c>
      <c r="D217" s="5" t="n">
        <f aca="false">C217-[1]Overview!$F$13+[1]Overview!$G$13</f>
        <v>1528.00666666667</v>
      </c>
    </row>
    <row r="218" customFormat="false" ht="13.8" hidden="false" customHeight="false" outlineLevel="0" collapsed="false">
      <c r="C218" s="3" t="n">
        <f aca="false">[1]TimeComputationZOOM0032!G282</f>
        <v>1540.91666666667</v>
      </c>
      <c r="D218" s="5" t="n">
        <f aca="false">C218-[1]Overview!$F$13+[1]Overview!$G$13</f>
        <v>1539.32333333334</v>
      </c>
    </row>
    <row r="219" customFormat="false" ht="13.8" hidden="false" customHeight="false" outlineLevel="0" collapsed="false">
      <c r="A219" s="0" t="s">
        <v>381</v>
      </c>
      <c r="C219" s="3" t="n">
        <f aca="false">[1]TimeComputationZOOM0032!G283</f>
        <v>1612.9375</v>
      </c>
      <c r="D219" s="5" t="n">
        <f aca="false">C219-[1]Overview!$F$13+[1]Overview!$G$13</f>
        <v>1611.34416666667</v>
      </c>
    </row>
    <row r="220" customFormat="false" ht="13.8" hidden="false" customHeight="false" outlineLevel="0" collapsed="false">
      <c r="C220" s="3" t="n">
        <f aca="false">[1]TimeComputationZOOM0032!G284</f>
        <v>1624.39583333333</v>
      </c>
      <c r="D220" s="5" t="n">
        <f aca="false">C220-[1]Overview!$F$13+[1]Overview!$G$13</f>
        <v>1622.8025</v>
      </c>
    </row>
    <row r="221" customFormat="false" ht="13.8" hidden="false" customHeight="false" outlineLevel="0" collapsed="false">
      <c r="A221" s="0" t="s">
        <v>382</v>
      </c>
      <c r="C221" s="3" t="n">
        <f aca="false">[1]TimeComputationZOOM0032!G285</f>
        <v>1624.39583333333</v>
      </c>
      <c r="D221" s="5" t="n">
        <f aca="false">C221-[1]Overview!$F$13+[1]Overview!$G$13</f>
        <v>1622.8025</v>
      </c>
    </row>
    <row r="222" customFormat="false" ht="13.8" hidden="false" customHeight="false" outlineLevel="0" collapsed="false">
      <c r="C222" s="3" t="n">
        <f aca="false">[1]TimeComputationZOOM0032!G286</f>
        <v>1643.16666666667</v>
      </c>
      <c r="D222" s="5" t="n">
        <f aca="false">C222-[1]Overview!$F$13+[1]Overview!$G$13</f>
        <v>1641.57333333334</v>
      </c>
    </row>
    <row r="223" customFormat="false" ht="13.8" hidden="false" customHeight="false" outlineLevel="0" collapsed="false">
      <c r="A223" s="0" t="s">
        <v>383</v>
      </c>
      <c r="C223" s="3" t="n">
        <f aca="false">[1]TimeComputationZOOM0032!G287</f>
        <v>1688.78333333333</v>
      </c>
      <c r="D223" s="5" t="n">
        <f aca="false">C223-[1]Overview!$F$13+[1]Overview!$G$13</f>
        <v>1687.19</v>
      </c>
    </row>
    <row r="224" customFormat="false" ht="13.8" hidden="false" customHeight="false" outlineLevel="0" collapsed="false">
      <c r="C224" s="3" t="n">
        <f aca="false">[1]TimeComputationZOOM0032!G288</f>
        <v>1697.48333333333</v>
      </c>
      <c r="D224" s="5" t="n">
        <f aca="false">C224-[1]Overview!$F$13+[1]Overview!$G$13</f>
        <v>1695.89</v>
      </c>
    </row>
    <row r="225" customFormat="false" ht="13.8" hidden="false" customHeight="false" outlineLevel="0" collapsed="false">
      <c r="A225" s="1" t="s">
        <v>315</v>
      </c>
      <c r="C225" s="3" t="n">
        <f aca="false">[1]TimeComputationZOOM0032!G289</f>
        <v>0</v>
      </c>
      <c r="D225" s="5" t="n">
        <f aca="false">C225-[1]Overview!$F$13+[1]Overview!$G$13</f>
        <v>-1.59333333333333</v>
      </c>
    </row>
    <row r="226" customFormat="false" ht="13.8" hidden="false" customHeight="false" outlineLevel="0" collapsed="false">
      <c r="A226" s="0" t="s">
        <v>384</v>
      </c>
      <c r="C226" s="3" t="n">
        <f aca="false">[1]TimeComputationZOOM0032!G290</f>
        <v>1552.63333333333</v>
      </c>
      <c r="D226" s="5" t="n">
        <f aca="false">C226-[1]Overview!$F$13+[1]Overview!$G$13</f>
        <v>1551.04</v>
      </c>
    </row>
    <row r="227" customFormat="false" ht="13.8" hidden="false" customHeight="false" outlineLevel="0" collapsed="false">
      <c r="C227" s="3" t="n">
        <f aca="false">[1]TimeComputationZOOM0032!G291</f>
        <v>1566.76666666667</v>
      </c>
      <c r="D227" s="5" t="n">
        <f aca="false">C227-[1]Overview!$F$13+[1]Overview!$G$13</f>
        <v>1565.17333333334</v>
      </c>
    </row>
    <row r="228" customFormat="false" ht="13.8" hidden="false" customHeight="false" outlineLevel="0" collapsed="false">
      <c r="A228" s="0" t="s">
        <v>385</v>
      </c>
      <c r="C228" s="3" t="n">
        <f aca="false">[1]TimeComputationZOOM0032!G292</f>
        <v>1681.35</v>
      </c>
      <c r="D228" s="5" t="n">
        <f aca="false">C228-[1]Overview!$F$13+[1]Overview!$G$13</f>
        <v>1679.75666666667</v>
      </c>
    </row>
    <row r="229" customFormat="false" ht="13.8" hidden="false" customHeight="false" outlineLevel="0" collapsed="false">
      <c r="C229" s="3" t="n">
        <f aca="false">[1]TimeComputationZOOM0032!G293</f>
        <v>1688.78333333333</v>
      </c>
      <c r="D229" s="5" t="n">
        <f aca="false">C229-[1]Overview!$F$13+[1]Overview!$G$13</f>
        <v>1687.19</v>
      </c>
    </row>
    <row r="230" customFormat="false" ht="13.8" hidden="false" customHeight="false" outlineLevel="0" collapsed="false">
      <c r="A230" s="1" t="s">
        <v>353</v>
      </c>
      <c r="C230" s="3" t="n">
        <f aca="false">[1]TimeComputationZOOM0032!G294</f>
        <v>0</v>
      </c>
      <c r="D230" s="5" t="n">
        <f aca="false">C230-[1]Overview!$F$13+[1]Overview!$G$13</f>
        <v>-1.59333333333333</v>
      </c>
    </row>
    <row r="231" customFormat="false" ht="13.8" hidden="false" customHeight="false" outlineLevel="0" collapsed="false">
      <c r="A231" s="3" t="s">
        <v>386</v>
      </c>
      <c r="C231" s="3" t="n">
        <f aca="false">[1]TimeComputationZOOM0032!G295</f>
        <v>1663.60833333333</v>
      </c>
      <c r="D231" s="5" t="n">
        <f aca="false">C231-[1]Overview!$F$13+[1]Overview!$G$13</f>
        <v>1662.015</v>
      </c>
    </row>
    <row r="232" customFormat="false" ht="13.8" hidden="false" customHeight="false" outlineLevel="0" collapsed="false">
      <c r="A232" s="3"/>
      <c r="C232" s="3" t="n">
        <f aca="false">[1]TimeComputationZOOM0032!G296</f>
        <v>1681.35</v>
      </c>
      <c r="D232" s="5" t="n">
        <f aca="false">C232-[1]Overview!$F$13+[1]Overview!$G$13</f>
        <v>1679.75666666667</v>
      </c>
    </row>
    <row r="233" customFormat="false" ht="13.8" hidden="false" customHeight="false" outlineLevel="0" collapsed="false">
      <c r="A233" s="3" t="s">
        <v>387</v>
      </c>
      <c r="C233" s="3" t="n">
        <f aca="false">[1]TimeComputationZOOM0032!G297</f>
        <v>1701.8</v>
      </c>
      <c r="D233" s="5" t="n">
        <f aca="false">C233-[1]Overview!$F$13+[1]Overview!$G$13</f>
        <v>1700.20666666667</v>
      </c>
    </row>
    <row r="234" customFormat="false" ht="13.8" hidden="false" customHeight="false" outlineLevel="0" collapsed="false">
      <c r="A234" s="3"/>
      <c r="C234" s="3" t="n">
        <f aca="false">[1]TimeComputationZOOM0032!G298</f>
        <v>1706.31666666667</v>
      </c>
      <c r="D234" s="5" t="n">
        <f aca="false">C234-[1]Overview!$F$13+[1]Overview!$G$13</f>
        <v>1704.72333333334</v>
      </c>
    </row>
    <row r="235" customFormat="false" ht="13.8" hidden="false" customHeight="false" outlineLevel="0" collapsed="false">
      <c r="A235" s="14" t="s">
        <v>388</v>
      </c>
      <c r="C235" s="3" t="n">
        <f aca="false">[1]TimeComputationZOOM0032!G299</f>
        <v>0</v>
      </c>
      <c r="D235" s="5" t="n">
        <f aca="false">C235-[1]Overview!$F$13+[1]Overview!$G$13</f>
        <v>-1.59333333333333</v>
      </c>
    </row>
    <row r="236" customFormat="false" ht="13.8" hidden="false" customHeight="false" outlineLevel="0" collapsed="false">
      <c r="A236" s="0" t="s">
        <v>389</v>
      </c>
      <c r="C236" s="3" t="n">
        <f aca="false">[1]TimeComputationZOOM0032!G300</f>
        <v>1731.95833333333</v>
      </c>
      <c r="D236" s="5" t="n">
        <f aca="false">C236-[1]Overview!$F$13+[1]Overview!$G$13</f>
        <v>1730.365</v>
      </c>
    </row>
    <row r="237" customFormat="false" ht="13.8" hidden="false" customHeight="false" outlineLevel="0" collapsed="false">
      <c r="C237" s="3" t="n">
        <f aca="false">[1]TimeComputationZOOM0032!G301</f>
        <v>1770.625</v>
      </c>
      <c r="D237" s="5" t="n">
        <f aca="false">C237-[1]Overview!$F$13+[1]Overview!$G$13</f>
        <v>1769.03166666667</v>
      </c>
    </row>
    <row r="238" customFormat="false" ht="13.8" hidden="false" customHeight="false" outlineLevel="0" collapsed="false">
      <c r="A238" s="14" t="s">
        <v>390</v>
      </c>
      <c r="C238" s="3" t="n">
        <f aca="false">[1]TimeComputationZOOM0032!G302</f>
        <v>0</v>
      </c>
      <c r="D238" s="5" t="n">
        <f aca="false">C238-[1]Overview!$F$13+[1]Overview!$G$13</f>
        <v>-1.59333333333333</v>
      </c>
    </row>
    <row r="239" customFormat="false" ht="13.8" hidden="false" customHeight="false" outlineLevel="0" collapsed="false">
      <c r="A239" s="0" t="s">
        <v>391</v>
      </c>
      <c r="C239" s="3" t="n">
        <f aca="false">[1]TimeComputationZOOM0032!G303</f>
        <v>1780.5</v>
      </c>
      <c r="D239" s="5" t="n">
        <f aca="false">C239-[1]Overview!$F$13+[1]Overview!$G$13</f>
        <v>1778.90666666667</v>
      </c>
    </row>
    <row r="240" customFormat="false" ht="13.8" hidden="false" customHeight="false" outlineLevel="0" collapsed="false">
      <c r="A240" s="0" t="s">
        <v>392</v>
      </c>
      <c r="C240" s="3" t="n">
        <f aca="false">[1]TimeComputationZOOM0032!G304</f>
        <v>1827.5</v>
      </c>
      <c r="D240" s="5" t="n">
        <f aca="false">C240-[1]Overview!$F$13+[1]Overview!$G$13</f>
        <v>1825.90666666667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G3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8673469387755"/>
    <col collapsed="false" hidden="false" max="2" min="2" style="0" width="33.4795918367347"/>
    <col collapsed="false" hidden="false" max="3" min="3" style="0" width="27.8622448979592"/>
    <col collapsed="false" hidden="false" max="4" min="4" style="0" width="30.4540816326531"/>
    <col collapsed="false" hidden="false" max="5" min="5" style="0" width="30.3469387755102"/>
    <col collapsed="false" hidden="false" max="6" min="6" style="0" width="29.3724489795918"/>
    <col collapsed="false" hidden="false" max="7" min="7" style="0" width="29.265306122449"/>
    <col collapsed="false" hidden="false" max="1025" min="8" style="0" width="9.50510204081633"/>
  </cols>
  <sheetData>
    <row r="1" customFormat="false" ht="15" hidden="false" customHeight="false" outlineLevel="0" collapsed="false">
      <c r="A1" s="1" t="s">
        <v>187</v>
      </c>
      <c r="B1" s="1" t="s">
        <v>8</v>
      </c>
      <c r="C1" s="1" t="s">
        <v>393</v>
      </c>
      <c r="D1" s="1" t="s">
        <v>260</v>
      </c>
      <c r="E1" s="1" t="s">
        <v>261</v>
      </c>
      <c r="F1" s="1" t="s">
        <v>262</v>
      </c>
      <c r="G1" s="1" t="s">
        <v>263</v>
      </c>
    </row>
    <row r="2" customFormat="false" ht="15" hidden="false" customHeight="false" outlineLevel="0" collapsed="false">
      <c r="A2" s="14" t="s">
        <v>268</v>
      </c>
      <c r="B2" s="3"/>
      <c r="C2" s="3"/>
      <c r="D2" s="3"/>
      <c r="E2" s="3"/>
      <c r="F2" s="3"/>
      <c r="G2" s="0" t="n">
        <f aca="false">(C2*60*60+D2*60+E2+F2/60)/4</f>
        <v>0</v>
      </c>
    </row>
    <row r="3" customFormat="false" ht="15" hidden="false" customHeight="false" outlineLevel="0" collapsed="false">
      <c r="A3" s="3" t="s">
        <v>394</v>
      </c>
      <c r="C3" s="3" t="n">
        <v>0</v>
      </c>
      <c r="D3" s="3" t="n">
        <v>2</v>
      </c>
      <c r="E3" s="3" t="n">
        <v>7</v>
      </c>
      <c r="F3" s="3" t="n">
        <v>0</v>
      </c>
      <c r="G3" s="0" t="n">
        <f aca="false">(C3*60*60+D3*60+E3+F3/60)/4</f>
        <v>31.75</v>
      </c>
    </row>
    <row r="4" customFormat="false" ht="15" hidden="false" customHeight="false" outlineLevel="0" collapsed="false">
      <c r="A4" s="0" t="s">
        <v>392</v>
      </c>
      <c r="C4" s="3" t="n">
        <v>0</v>
      </c>
      <c r="D4" s="3" t="n">
        <v>5</v>
      </c>
      <c r="E4" s="3" t="n">
        <v>3</v>
      </c>
      <c r="F4" s="3" t="n">
        <v>0</v>
      </c>
      <c r="G4" s="0" t="n">
        <f aca="false">(C4*60*60+D4*60+E4+F4/60)/4</f>
        <v>75.75</v>
      </c>
    </row>
    <row r="5" customFormat="false" ht="15" hidden="false" customHeight="false" outlineLevel="0" collapsed="false">
      <c r="A5" s="14" t="s">
        <v>270</v>
      </c>
      <c r="C5" s="3"/>
      <c r="D5" s="3"/>
      <c r="E5" s="3"/>
      <c r="F5" s="3"/>
      <c r="G5" s="0" t="n">
        <f aca="false">(C5*60*60+D5*60+E5+F5/60)/4</f>
        <v>0</v>
      </c>
    </row>
    <row r="6" customFormat="false" ht="15" hidden="false" customHeight="false" outlineLevel="0" collapsed="false">
      <c r="A6" s="3" t="s">
        <v>394</v>
      </c>
      <c r="C6" s="3" t="n">
        <v>0</v>
      </c>
      <c r="D6" s="3" t="n">
        <v>9</v>
      </c>
      <c r="E6" s="3" t="n">
        <v>14</v>
      </c>
      <c r="F6" s="3" t="n">
        <v>20</v>
      </c>
      <c r="G6" s="0" t="n">
        <f aca="false">(C6*60*60+D6*60+E6+F6/60)/4</f>
        <v>138.583333333333</v>
      </c>
    </row>
    <row r="7" customFormat="false" ht="15" hidden="false" customHeight="false" outlineLevel="0" collapsed="false">
      <c r="A7" s="3" t="s">
        <v>392</v>
      </c>
      <c r="C7" s="3" t="n">
        <v>0</v>
      </c>
      <c r="D7" s="3" t="n">
        <v>11</v>
      </c>
      <c r="E7" s="3" t="n">
        <v>49</v>
      </c>
      <c r="F7" s="3" t="n">
        <v>35</v>
      </c>
      <c r="G7" s="0" t="n">
        <f aca="false">(C7*60*60+D7*60+E7+F7/60)/4</f>
        <v>177.395833333333</v>
      </c>
    </row>
    <row r="8" customFormat="false" ht="15" hidden="false" customHeight="false" outlineLevel="0" collapsed="false">
      <c r="A8" s="14" t="s">
        <v>272</v>
      </c>
      <c r="C8" s="3"/>
      <c r="D8" s="3"/>
      <c r="E8" s="3"/>
      <c r="F8" s="3"/>
      <c r="G8" s="0" t="n">
        <f aca="false">(C8*60*60+D8*60+E8+F8/60)/4</f>
        <v>0</v>
      </c>
    </row>
    <row r="9" customFormat="false" ht="15" hidden="false" customHeight="false" outlineLevel="0" collapsed="false">
      <c r="A9" s="1" t="s">
        <v>478</v>
      </c>
      <c r="C9" s="3"/>
      <c r="D9" s="3"/>
      <c r="E9" s="3"/>
      <c r="F9" s="3"/>
      <c r="G9" s="0" t="n">
        <f aca="false">(C9*60*60+D9*60+E9+F9/60)/4</f>
        <v>0</v>
      </c>
    </row>
    <row r="10" customFormat="false" ht="15" hidden="false" customHeight="false" outlineLevel="0" collapsed="false">
      <c r="A10" s="3" t="s">
        <v>479</v>
      </c>
      <c r="B10" s="0" t="s">
        <v>275</v>
      </c>
      <c r="C10" s="3" t="n">
        <v>0</v>
      </c>
      <c r="D10" s="3" t="n">
        <v>12</v>
      </c>
      <c r="E10" s="3" t="n">
        <v>41</v>
      </c>
      <c r="F10" s="3" t="n">
        <v>31</v>
      </c>
      <c r="G10" s="0" t="n">
        <f aca="false">(C10*60*60+D10*60+E10+F10/60)/4</f>
        <v>190.379166666667</v>
      </c>
    </row>
    <row r="11" customFormat="false" ht="15" hidden="false" customHeight="false" outlineLevel="0" collapsed="false">
      <c r="A11" s="3"/>
      <c r="C11" s="3" t="n">
        <v>0</v>
      </c>
      <c r="D11" s="3" t="n">
        <v>12</v>
      </c>
      <c r="E11" s="3" t="n">
        <v>54</v>
      </c>
      <c r="F11" s="3" t="n">
        <v>56</v>
      </c>
      <c r="G11" s="0" t="n">
        <f aca="false">(C11*60*60+D11*60+E11+F11/60)/4</f>
        <v>193.733333333333</v>
      </c>
    </row>
    <row r="12" customFormat="false" ht="15" hidden="false" customHeight="false" outlineLevel="0" collapsed="false">
      <c r="A12" s="3" t="s">
        <v>480</v>
      </c>
      <c r="B12" s="0" t="s">
        <v>398</v>
      </c>
      <c r="C12" s="3" t="n">
        <v>0</v>
      </c>
      <c r="D12" s="3" t="n">
        <v>12</v>
      </c>
      <c r="E12" s="3" t="n">
        <v>54</v>
      </c>
      <c r="F12" s="3" t="n">
        <v>56</v>
      </c>
      <c r="G12" s="0" t="n">
        <f aca="false">(C12*60*60+D12*60+E12+F12/60)/4</f>
        <v>193.733333333333</v>
      </c>
    </row>
    <row r="13" customFormat="false" ht="15" hidden="false" customHeight="false" outlineLevel="0" collapsed="false">
      <c r="A13" s="3"/>
      <c r="C13" s="3" t="n">
        <v>0</v>
      </c>
      <c r="D13" s="3" t="n">
        <v>13</v>
      </c>
      <c r="E13" s="3" t="n">
        <v>8</v>
      </c>
      <c r="F13" s="3" t="n">
        <v>12</v>
      </c>
      <c r="G13" s="0" t="n">
        <f aca="false">(C13*60*60+D13*60+E13+F13/60)/4</f>
        <v>197.05</v>
      </c>
    </row>
    <row r="14" customFormat="false" ht="15" hidden="false" customHeight="false" outlineLevel="0" collapsed="false">
      <c r="A14" s="3" t="s">
        <v>481</v>
      </c>
      <c r="B14" s="0" t="s">
        <v>400</v>
      </c>
      <c r="C14" s="3" t="n">
        <v>0</v>
      </c>
      <c r="D14" s="3" t="n">
        <v>13</v>
      </c>
      <c r="E14" s="3" t="n">
        <v>8</v>
      </c>
      <c r="F14" s="3" t="n">
        <v>12</v>
      </c>
      <c r="G14" s="0" t="n">
        <f aca="false">(C14*60*60+D14*60+E14+F14/60)/4</f>
        <v>197.05</v>
      </c>
    </row>
    <row r="15" customFormat="false" ht="15" hidden="false" customHeight="false" outlineLevel="0" collapsed="false">
      <c r="A15" s="3"/>
      <c r="C15" s="3" t="n">
        <v>0</v>
      </c>
      <c r="D15" s="3" t="n">
        <v>13</v>
      </c>
      <c r="E15" s="3" t="n">
        <v>21</v>
      </c>
      <c r="F15" s="3" t="n">
        <v>16</v>
      </c>
      <c r="G15" s="0" t="n">
        <f aca="false">(C15*60*60+D15*60+E15+F15/60)/4</f>
        <v>200.316666666667</v>
      </c>
    </row>
    <row r="16" customFormat="false" ht="15" hidden="false" customHeight="false" outlineLevel="0" collapsed="false">
      <c r="A16" s="3" t="s">
        <v>482</v>
      </c>
      <c r="B16" s="0" t="s">
        <v>402</v>
      </c>
      <c r="C16" s="3" t="n">
        <v>0</v>
      </c>
      <c r="D16" s="3" t="n">
        <v>13</v>
      </c>
      <c r="E16" s="3" t="n">
        <v>21</v>
      </c>
      <c r="F16" s="3" t="n">
        <v>16</v>
      </c>
      <c r="G16" s="0" t="n">
        <f aca="false">(C16*60*60+D16*60+E16+F16/60)/4</f>
        <v>200.316666666667</v>
      </c>
    </row>
    <row r="17" customFormat="false" ht="15" hidden="false" customHeight="false" outlineLevel="0" collapsed="false">
      <c r="A17" s="3"/>
      <c r="C17" s="3" t="n">
        <v>0</v>
      </c>
      <c r="D17" s="3" t="n">
        <v>13</v>
      </c>
      <c r="E17" s="3" t="n">
        <v>34</v>
      </c>
      <c r="F17" s="3" t="n">
        <v>40</v>
      </c>
      <c r="G17" s="0" t="n">
        <f aca="false">(C17*60*60+D17*60+E17+F17/60)/4</f>
        <v>203.666666666667</v>
      </c>
    </row>
    <row r="18" customFormat="false" ht="15" hidden="false" customHeight="false" outlineLevel="0" collapsed="false">
      <c r="A18" s="3" t="s">
        <v>483</v>
      </c>
      <c r="B18" s="0" t="s">
        <v>404</v>
      </c>
      <c r="C18" s="3" t="n">
        <v>0</v>
      </c>
      <c r="D18" s="3" t="n">
        <v>13</v>
      </c>
      <c r="E18" s="3" t="n">
        <v>34</v>
      </c>
      <c r="F18" s="3" t="n">
        <v>40</v>
      </c>
      <c r="G18" s="0" t="n">
        <f aca="false">(C18*60*60+D18*60+E18+F18/60)/4</f>
        <v>203.666666666667</v>
      </c>
    </row>
    <row r="19" customFormat="false" ht="15" hidden="false" customHeight="false" outlineLevel="0" collapsed="false">
      <c r="A19" s="3"/>
      <c r="C19" s="3" t="n">
        <v>0</v>
      </c>
      <c r="D19" s="3" t="n">
        <v>13</v>
      </c>
      <c r="E19" s="3" t="n">
        <v>47</v>
      </c>
      <c r="F19" s="3" t="n">
        <v>47</v>
      </c>
      <c r="G19" s="0" t="n">
        <f aca="false">(C19*60*60+D19*60+E19+F19/60)/4</f>
        <v>206.945833333333</v>
      </c>
    </row>
    <row r="20" customFormat="false" ht="15" hidden="false" customHeight="false" outlineLevel="0" collapsed="false">
      <c r="A20" s="3"/>
      <c r="C20" s="3"/>
      <c r="D20" s="3"/>
      <c r="E20" s="3"/>
      <c r="F20" s="3"/>
      <c r="G20" s="0" t="n">
        <f aca="false">(C20*60*60+D20*60+E20+F20/60)/4</f>
        <v>0</v>
      </c>
    </row>
    <row r="21" customFormat="false" ht="15" hidden="false" customHeight="false" outlineLevel="0" collapsed="false">
      <c r="A21" s="3" t="s">
        <v>484</v>
      </c>
      <c r="B21" s="0" t="s">
        <v>277</v>
      </c>
      <c r="C21" s="3" t="n">
        <v>0</v>
      </c>
      <c r="D21" s="3" t="n">
        <v>17</v>
      </c>
      <c r="E21" s="3" t="n">
        <v>56</v>
      </c>
      <c r="F21" s="3" t="n">
        <v>10</v>
      </c>
      <c r="G21" s="0" t="n">
        <f aca="false">(C21*60*60+D21*60+E21+F21/60)/4</f>
        <v>269.041666666667</v>
      </c>
    </row>
    <row r="22" customFormat="false" ht="15" hidden="false" customHeight="false" outlineLevel="0" collapsed="false">
      <c r="A22" s="3"/>
      <c r="C22" s="3" t="n">
        <v>0</v>
      </c>
      <c r="D22" s="3" t="n">
        <v>18</v>
      </c>
      <c r="E22" s="3" t="n">
        <v>10</v>
      </c>
      <c r="F22" s="3" t="n">
        <v>12</v>
      </c>
      <c r="G22" s="0" t="n">
        <f aca="false">(C22*60*60+D22*60+E22+F22/60)/4</f>
        <v>272.55</v>
      </c>
    </row>
    <row r="23" customFormat="false" ht="15" hidden="false" customHeight="false" outlineLevel="0" collapsed="false">
      <c r="A23" s="3" t="s">
        <v>485</v>
      </c>
      <c r="B23" s="0" t="s">
        <v>407</v>
      </c>
      <c r="C23" s="3" t="n">
        <v>0</v>
      </c>
      <c r="D23" s="3" t="n">
        <v>18</v>
      </c>
      <c r="E23" s="3" t="n">
        <v>23</v>
      </c>
      <c r="F23" s="3" t="n">
        <v>56</v>
      </c>
      <c r="G23" s="0" t="n">
        <f aca="false">(C23*60*60+D23*60+E23+F23/60)/4</f>
        <v>275.983333333333</v>
      </c>
    </row>
    <row r="24" customFormat="false" ht="15" hidden="false" customHeight="false" outlineLevel="0" collapsed="false">
      <c r="A24" s="3"/>
      <c r="C24" s="3" t="n">
        <v>0</v>
      </c>
      <c r="D24" s="3" t="n">
        <v>18</v>
      </c>
      <c r="E24" s="3" t="n">
        <v>37</v>
      </c>
      <c r="F24" s="3" t="n">
        <v>40</v>
      </c>
      <c r="G24" s="0" t="n">
        <f aca="false">(C24*60*60+D24*60+E24+F24/60)/4</f>
        <v>279.416666666667</v>
      </c>
    </row>
    <row r="25" customFormat="false" ht="15" hidden="false" customHeight="false" outlineLevel="0" collapsed="false">
      <c r="A25" s="3" t="s">
        <v>486</v>
      </c>
      <c r="B25" s="0" t="s">
        <v>409</v>
      </c>
      <c r="C25" s="3" t="n">
        <v>0</v>
      </c>
      <c r="D25" s="3" t="n">
        <v>18</v>
      </c>
      <c r="E25" s="3" t="n">
        <v>10</v>
      </c>
      <c r="F25" s="3" t="n">
        <v>12</v>
      </c>
      <c r="G25" s="0" t="n">
        <f aca="false">(C25*60*60+D25*60+E25+F25/60)/4</f>
        <v>272.55</v>
      </c>
    </row>
    <row r="26" customFormat="false" ht="15" hidden="false" customHeight="false" outlineLevel="0" collapsed="false">
      <c r="A26" s="3"/>
      <c r="C26" s="3" t="n">
        <v>0</v>
      </c>
      <c r="D26" s="3" t="n">
        <v>18</v>
      </c>
      <c r="E26" s="3" t="n">
        <v>17</v>
      </c>
      <c r="F26" s="3" t="n">
        <v>20</v>
      </c>
      <c r="G26" s="0" t="n">
        <f aca="false">(C26*60*60+D26*60+E26+F26/60)/4</f>
        <v>274.333333333333</v>
      </c>
    </row>
    <row r="27" customFormat="false" ht="15" hidden="false" customHeight="false" outlineLevel="0" collapsed="false">
      <c r="A27" s="3" t="s">
        <v>487</v>
      </c>
      <c r="B27" s="0" t="s">
        <v>411</v>
      </c>
      <c r="C27" s="3" t="n">
        <v>0</v>
      </c>
      <c r="D27" s="3" t="n">
        <v>18</v>
      </c>
      <c r="E27" s="3" t="n">
        <v>17</v>
      </c>
      <c r="F27" s="3" t="n">
        <v>20</v>
      </c>
      <c r="G27" s="0" t="n">
        <f aca="false">(C27*60*60+D27*60+E27+F27/60)/4</f>
        <v>274.333333333333</v>
      </c>
    </row>
    <row r="28" customFormat="false" ht="15" hidden="false" customHeight="false" outlineLevel="0" collapsed="false">
      <c r="A28" s="3"/>
      <c r="C28" s="3" t="n">
        <v>0</v>
      </c>
      <c r="D28" s="3" t="n">
        <v>18</v>
      </c>
      <c r="E28" s="3" t="n">
        <v>23</v>
      </c>
      <c r="F28" s="3" t="n">
        <v>56</v>
      </c>
      <c r="G28" s="0" t="n">
        <f aca="false">(C28*60*60+D28*60+E28+F28/60)/4</f>
        <v>275.983333333333</v>
      </c>
    </row>
    <row r="29" customFormat="false" ht="15" hidden="false" customHeight="false" outlineLevel="0" collapsed="false">
      <c r="A29" s="3" t="s">
        <v>488</v>
      </c>
      <c r="B29" s="0" t="s">
        <v>413</v>
      </c>
      <c r="C29" s="3" t="n">
        <v>0</v>
      </c>
      <c r="D29" s="3" t="n">
        <v>18</v>
      </c>
      <c r="E29" s="3" t="n">
        <v>51</v>
      </c>
      <c r="F29" s="3" t="n">
        <v>4</v>
      </c>
      <c r="G29" s="0" t="n">
        <f aca="false">(C29*60*60+D29*60+E29+F29/60)/4</f>
        <v>282.766666666667</v>
      </c>
    </row>
    <row r="30" customFormat="false" ht="15" hidden="false" customHeight="false" outlineLevel="0" collapsed="false">
      <c r="A30" s="3"/>
      <c r="C30" s="3" t="n">
        <v>0</v>
      </c>
      <c r="D30" s="3" t="n">
        <v>19</v>
      </c>
      <c r="E30" s="3" t="n">
        <v>4</v>
      </c>
      <c r="F30" s="3" t="n">
        <v>24</v>
      </c>
      <c r="G30" s="0" t="n">
        <f aca="false">(C30*60*60+D30*60+E30+F30/60)/4</f>
        <v>286.1</v>
      </c>
    </row>
    <row r="31" customFormat="false" ht="15" hidden="false" customHeight="false" outlineLevel="0" collapsed="false">
      <c r="A31" s="3" t="s">
        <v>489</v>
      </c>
      <c r="B31" s="0" t="s">
        <v>415</v>
      </c>
      <c r="C31" s="3" t="n">
        <v>0</v>
      </c>
      <c r="D31" s="3" t="n">
        <v>19</v>
      </c>
      <c r="E31" s="3" t="n">
        <v>4</v>
      </c>
      <c r="F31" s="3" t="n">
        <v>24</v>
      </c>
      <c r="G31" s="0" t="n">
        <f aca="false">(C31*60*60+D31*60+E31+F31/60)/4</f>
        <v>286.1</v>
      </c>
    </row>
    <row r="32" customFormat="false" ht="15" hidden="false" customHeight="false" outlineLevel="0" collapsed="false">
      <c r="A32" s="3"/>
      <c r="C32" s="3" t="n">
        <v>0</v>
      </c>
      <c r="D32" s="3" t="n">
        <v>19</v>
      </c>
      <c r="E32" s="3" t="n">
        <v>17</v>
      </c>
      <c r="F32" s="3" t="n">
        <v>37</v>
      </c>
      <c r="G32" s="0" t="n">
        <f aca="false">(C32*60*60+D32*60+E32+F32/60)/4</f>
        <v>289.404166666667</v>
      </c>
    </row>
    <row r="33" customFormat="false" ht="15" hidden="false" customHeight="false" outlineLevel="0" collapsed="false">
      <c r="A33" s="3"/>
      <c r="G33" s="0" t="n">
        <f aca="false">(C33*60*60+D33*60+E33+F33/60)/4</f>
        <v>0</v>
      </c>
    </row>
    <row r="34" customFormat="false" ht="15" hidden="false" customHeight="false" outlineLevel="0" collapsed="false">
      <c r="A34" s="1" t="s">
        <v>490</v>
      </c>
      <c r="G34" s="0" t="n">
        <f aca="false">(C34*60*60+D34*60+E34+F34/60)/4</f>
        <v>0</v>
      </c>
    </row>
    <row r="35" customFormat="false" ht="15" hidden="false" customHeight="false" outlineLevel="0" collapsed="false">
      <c r="A35" s="0" t="s">
        <v>491</v>
      </c>
      <c r="B35" s="0" t="s">
        <v>280</v>
      </c>
      <c r="C35" s="0" t="n">
        <v>0</v>
      </c>
      <c r="D35" s="0" t="n">
        <v>13</v>
      </c>
      <c r="E35" s="0" t="n">
        <v>47</v>
      </c>
      <c r="F35" s="0" t="n">
        <v>47</v>
      </c>
      <c r="G35" s="0" t="n">
        <f aca="false">(C35*60*60+D35*60+E35+F35/60)/4</f>
        <v>206.945833333333</v>
      </c>
    </row>
    <row r="36" customFormat="false" ht="15" hidden="false" customHeight="false" outlineLevel="0" collapsed="false">
      <c r="C36" s="0" t="n">
        <v>0</v>
      </c>
      <c r="D36" s="0" t="n">
        <v>14</v>
      </c>
      <c r="E36" s="0" t="n">
        <v>1</v>
      </c>
      <c r="F36" s="0" t="n">
        <v>56</v>
      </c>
      <c r="G36" s="0" t="n">
        <f aca="false">(C36*60*60+D36*60+E36+F36/60)/4</f>
        <v>210.483333333333</v>
      </c>
    </row>
    <row r="37" customFormat="false" ht="15" hidden="false" customHeight="false" outlineLevel="0" collapsed="false">
      <c r="A37" s="0" t="s">
        <v>492</v>
      </c>
      <c r="B37" s="0" t="s">
        <v>419</v>
      </c>
      <c r="C37" s="0" t="n">
        <v>0</v>
      </c>
      <c r="D37" s="0" t="n">
        <v>14</v>
      </c>
      <c r="E37" s="0" t="n">
        <v>1</v>
      </c>
      <c r="F37" s="0" t="n">
        <v>56</v>
      </c>
      <c r="G37" s="0" t="n">
        <f aca="false">(C37*60*60+D37*60+E37+F37/60)/4</f>
        <v>210.483333333333</v>
      </c>
    </row>
    <row r="38" customFormat="false" ht="15" hidden="false" customHeight="false" outlineLevel="0" collapsed="false">
      <c r="C38" s="0" t="n">
        <v>0</v>
      </c>
      <c r="D38" s="0" t="n">
        <v>14</v>
      </c>
      <c r="E38" s="0" t="n">
        <v>15</v>
      </c>
      <c r="F38" s="0" t="n">
        <v>34</v>
      </c>
      <c r="G38" s="0" t="n">
        <f aca="false">(C38*60*60+D38*60+E38+F38/60)/4</f>
        <v>213.891666666667</v>
      </c>
    </row>
    <row r="39" customFormat="false" ht="15" hidden="false" customHeight="false" outlineLevel="0" collapsed="false">
      <c r="G39" s="0" t="n">
        <f aca="false">(C39*60*60+D39*60+E39+F39/60)/4</f>
        <v>0</v>
      </c>
    </row>
    <row r="40" customFormat="false" ht="15" hidden="false" customHeight="false" outlineLevel="0" collapsed="false">
      <c r="A40" s="0" t="s">
        <v>493</v>
      </c>
      <c r="B40" s="0" t="s">
        <v>282</v>
      </c>
      <c r="C40" s="0" t="n">
        <v>0</v>
      </c>
      <c r="D40" s="0" t="n">
        <v>19</v>
      </c>
      <c r="E40" s="0" t="n">
        <v>17</v>
      </c>
      <c r="F40" s="0" t="n">
        <v>37</v>
      </c>
      <c r="G40" s="0" t="n">
        <f aca="false">(C40*60*60+D40*60+E40+F40/60)/4</f>
        <v>289.404166666667</v>
      </c>
    </row>
    <row r="41" customFormat="false" ht="15" hidden="false" customHeight="false" outlineLevel="0" collapsed="false">
      <c r="C41" s="0" t="n">
        <v>0</v>
      </c>
      <c r="D41" s="0" t="n">
        <v>19</v>
      </c>
      <c r="E41" s="0" t="n">
        <v>31</v>
      </c>
      <c r="F41" s="0" t="n">
        <v>32</v>
      </c>
      <c r="G41" s="0" t="n">
        <f aca="false">(C41*60*60+D41*60+E41+F41/60)/4</f>
        <v>292.883333333333</v>
      </c>
    </row>
    <row r="42" customFormat="false" ht="15" hidden="false" customHeight="false" outlineLevel="0" collapsed="false">
      <c r="A42" s="0" t="s">
        <v>494</v>
      </c>
      <c r="B42" s="0" t="s">
        <v>422</v>
      </c>
      <c r="C42" s="0" t="n">
        <v>0</v>
      </c>
      <c r="D42" s="0" t="n">
        <v>19</v>
      </c>
      <c r="E42" s="0" t="n">
        <v>31</v>
      </c>
      <c r="F42" s="0" t="n">
        <v>32</v>
      </c>
      <c r="G42" s="0" t="n">
        <f aca="false">(C42*60*60+D42*60+E42+F42/60)/4</f>
        <v>292.883333333333</v>
      </c>
    </row>
    <row r="43" customFormat="false" ht="15" hidden="false" customHeight="false" outlineLevel="0" collapsed="false">
      <c r="C43" s="0" t="n">
        <v>0</v>
      </c>
      <c r="D43" s="0" t="n">
        <v>19</v>
      </c>
      <c r="E43" s="0" t="n">
        <v>44</v>
      </c>
      <c r="F43" s="0" t="n">
        <v>55</v>
      </c>
      <c r="G43" s="0" t="n">
        <f aca="false">(C43*60*60+D43*60+E43+F43/60)/4</f>
        <v>296.229166666667</v>
      </c>
    </row>
    <row r="44" customFormat="false" ht="15" hidden="false" customHeight="false" outlineLevel="0" collapsed="false">
      <c r="G44" s="0" t="n">
        <f aca="false">(C44*60*60+D44*60+E44+F44/60)/4</f>
        <v>0</v>
      </c>
    </row>
    <row r="45" customFormat="false" ht="15" hidden="false" customHeight="false" outlineLevel="0" collapsed="false">
      <c r="A45" s="1" t="s">
        <v>495</v>
      </c>
      <c r="B45" s="1" t="s">
        <v>284</v>
      </c>
      <c r="G45" s="0" t="n">
        <f aca="false">(C45*60*60+D45*60+E45+F45/60)/4</f>
        <v>0</v>
      </c>
    </row>
    <row r="46" customFormat="false" ht="15" hidden="false" customHeight="false" outlineLevel="0" collapsed="false">
      <c r="A46" s="0" t="s">
        <v>496</v>
      </c>
      <c r="C46" s="0" t="n">
        <v>0</v>
      </c>
      <c r="D46" s="0" t="n">
        <v>14</v>
      </c>
      <c r="E46" s="0" t="n">
        <v>15</v>
      </c>
      <c r="F46" s="0" t="n">
        <v>34</v>
      </c>
      <c r="G46" s="0" t="n">
        <f aca="false">(C46*60*60+D46*60+E46+F46/60)/4</f>
        <v>213.891666666667</v>
      </c>
    </row>
    <row r="47" customFormat="false" ht="15" hidden="false" customHeight="false" outlineLevel="0" collapsed="false">
      <c r="C47" s="0" t="n">
        <v>0</v>
      </c>
      <c r="D47" s="0" t="n">
        <v>14</v>
      </c>
      <c r="E47" s="0" t="n">
        <v>34</v>
      </c>
      <c r="F47" s="0" t="n">
        <v>24</v>
      </c>
      <c r="G47" s="0" t="n">
        <f aca="false">(C47*60*60+D47*60+E47+F47/60)/4</f>
        <v>218.6</v>
      </c>
    </row>
    <row r="48" customFormat="false" ht="15" hidden="false" customHeight="false" outlineLevel="0" collapsed="false">
      <c r="A48" s="0" t="s">
        <v>497</v>
      </c>
      <c r="B48" s="0" t="s">
        <v>427</v>
      </c>
      <c r="C48" s="0" t="n">
        <v>0</v>
      </c>
      <c r="D48" s="0" t="n">
        <v>14</v>
      </c>
      <c r="E48" s="0" t="n">
        <v>34</v>
      </c>
      <c r="F48" s="0" t="n">
        <v>24</v>
      </c>
      <c r="G48" s="0" t="n">
        <f aca="false">(C48*60*60+D48*60+E48+F48/60)/4</f>
        <v>218.6</v>
      </c>
    </row>
    <row r="49" customFormat="false" ht="15" hidden="false" customHeight="false" outlineLevel="0" collapsed="false">
      <c r="C49" s="0" t="n">
        <v>0</v>
      </c>
      <c r="D49" s="0" t="n">
        <v>14</v>
      </c>
      <c r="E49" s="0" t="n">
        <v>40</v>
      </c>
      <c r="F49" s="0" t="n">
        <v>16</v>
      </c>
      <c r="G49" s="0" t="n">
        <f aca="false">(C49*60*60+D49*60+E49+F49/60)/4</f>
        <v>220.066666666667</v>
      </c>
    </row>
    <row r="50" customFormat="false" ht="15" hidden="false" customHeight="false" outlineLevel="0" collapsed="false">
      <c r="A50" s="0" t="s">
        <v>498</v>
      </c>
      <c r="B50" s="0" t="s">
        <v>429</v>
      </c>
      <c r="C50" s="0" t="n">
        <v>0</v>
      </c>
      <c r="D50" s="0" t="n">
        <v>14</v>
      </c>
      <c r="E50" s="0" t="n">
        <v>40</v>
      </c>
      <c r="F50" s="0" t="n">
        <v>16</v>
      </c>
      <c r="G50" s="0" t="n">
        <f aca="false">(C50*60*60+D50*60+E50+F50/60)/4</f>
        <v>220.066666666667</v>
      </c>
    </row>
    <row r="51" customFormat="false" ht="15" hidden="false" customHeight="false" outlineLevel="0" collapsed="false">
      <c r="C51" s="0" t="n">
        <v>0</v>
      </c>
      <c r="D51" s="0" t="n">
        <v>14</v>
      </c>
      <c r="E51" s="0" t="n">
        <v>52</v>
      </c>
      <c r="F51" s="0" t="n">
        <v>16</v>
      </c>
      <c r="G51" s="0" t="n">
        <f aca="false">(C51*60*60+D51*60+E51+F51/60)/4</f>
        <v>223.066666666667</v>
      </c>
    </row>
    <row r="52" customFormat="false" ht="15" hidden="false" customHeight="false" outlineLevel="0" collapsed="false">
      <c r="A52" s="0" t="s">
        <v>499</v>
      </c>
      <c r="B52" s="0" t="s">
        <v>431</v>
      </c>
      <c r="C52" s="0" t="n">
        <v>0</v>
      </c>
      <c r="D52" s="0" t="n">
        <v>14</v>
      </c>
      <c r="E52" s="0" t="n">
        <v>52</v>
      </c>
      <c r="F52" s="0" t="n">
        <v>16</v>
      </c>
      <c r="G52" s="0" t="n">
        <f aca="false">(C52*60*60+D52*60+E52+F52/60)/4</f>
        <v>223.066666666667</v>
      </c>
    </row>
    <row r="53" customFormat="false" ht="15" hidden="false" customHeight="false" outlineLevel="0" collapsed="false">
      <c r="C53" s="0" t="n">
        <v>0</v>
      </c>
      <c r="D53" s="0" t="n">
        <v>15</v>
      </c>
      <c r="E53" s="0" t="n">
        <v>4</v>
      </c>
      <c r="F53" s="0" t="n">
        <v>16</v>
      </c>
      <c r="G53" s="0" t="n">
        <f aca="false">(C53*60*60+D53*60+E53+F53/60)/4</f>
        <v>226.066666666667</v>
      </c>
    </row>
    <row r="54" customFormat="false" ht="15" hidden="false" customHeight="false" outlineLevel="0" collapsed="false">
      <c r="A54" s="0" t="s">
        <v>500</v>
      </c>
      <c r="B54" s="0" t="s">
        <v>433</v>
      </c>
      <c r="C54" s="0" t="n">
        <v>0</v>
      </c>
      <c r="D54" s="0" t="n">
        <v>15</v>
      </c>
      <c r="E54" s="0" t="n">
        <v>4</v>
      </c>
      <c r="F54" s="0" t="n">
        <v>16</v>
      </c>
      <c r="G54" s="0" t="n">
        <f aca="false">(C54*60*60+D54*60+E54+F54/60)/4</f>
        <v>226.066666666667</v>
      </c>
    </row>
    <row r="55" customFormat="false" ht="15" hidden="false" customHeight="false" outlineLevel="0" collapsed="false">
      <c r="C55" s="0" t="n">
        <v>0</v>
      </c>
      <c r="D55" s="0" t="n">
        <v>15</v>
      </c>
      <c r="E55" s="0" t="n">
        <v>16</v>
      </c>
      <c r="F55" s="0" t="n">
        <v>16</v>
      </c>
      <c r="G55" s="0" t="n">
        <f aca="false">(C55*60*60+D55*60+E55+F55/60)/4</f>
        <v>229.066666666667</v>
      </c>
    </row>
    <row r="56" customFormat="false" ht="15" hidden="false" customHeight="false" outlineLevel="0" collapsed="false">
      <c r="A56" s="0" t="s">
        <v>501</v>
      </c>
      <c r="B56" s="0" t="s">
        <v>435</v>
      </c>
      <c r="C56" s="0" t="n">
        <v>0</v>
      </c>
      <c r="D56" s="0" t="n">
        <v>15</v>
      </c>
      <c r="E56" s="0" t="n">
        <v>16</v>
      </c>
      <c r="F56" s="0" t="n">
        <v>16</v>
      </c>
      <c r="G56" s="0" t="n">
        <f aca="false">(C56*60*60+D56*60+E56+F56/60)/4</f>
        <v>229.066666666667</v>
      </c>
    </row>
    <row r="57" customFormat="false" ht="15" hidden="false" customHeight="false" outlineLevel="0" collapsed="false">
      <c r="C57" s="0" t="n">
        <v>0</v>
      </c>
      <c r="D57" s="0" t="n">
        <v>15</v>
      </c>
      <c r="E57" s="0" t="n">
        <v>28</v>
      </c>
      <c r="F57" s="0" t="n">
        <v>19</v>
      </c>
      <c r="G57" s="0" t="n">
        <f aca="false">(C57*60*60+D57*60+E57+F57/60)/4</f>
        <v>232.079166666667</v>
      </c>
    </row>
    <row r="58" customFormat="false" ht="15" hidden="false" customHeight="false" outlineLevel="0" collapsed="false">
      <c r="G58" s="0" t="n">
        <f aca="false">(C58*60*60+D58*60+E58+F58/60)/4</f>
        <v>0</v>
      </c>
    </row>
    <row r="59" customFormat="false" ht="15" hidden="false" customHeight="false" outlineLevel="0" collapsed="false">
      <c r="A59" s="0" t="s">
        <v>502</v>
      </c>
      <c r="C59" s="0" t="n">
        <v>0</v>
      </c>
      <c r="D59" s="0" t="n">
        <v>19</v>
      </c>
      <c r="E59" s="0" t="n">
        <v>44</v>
      </c>
      <c r="F59" s="0" t="n">
        <v>55</v>
      </c>
      <c r="G59" s="0" t="n">
        <f aca="false">(C59*60*60+D59*60+E59+F59/60)/4</f>
        <v>296.229166666667</v>
      </c>
    </row>
    <row r="60" customFormat="false" ht="15" hidden="false" customHeight="false" outlineLevel="0" collapsed="false">
      <c r="C60" s="0" t="n">
        <v>0</v>
      </c>
      <c r="D60" s="0" t="n">
        <v>20</v>
      </c>
      <c r="E60" s="0" t="n">
        <v>4</v>
      </c>
      <c r="F60" s="0" t="n">
        <v>0</v>
      </c>
      <c r="G60" s="0" t="n">
        <f aca="false">(C60*60*60+D60*60+E60+F60/60)/4</f>
        <v>301</v>
      </c>
    </row>
    <row r="61" customFormat="false" ht="15" hidden="false" customHeight="false" outlineLevel="0" collapsed="false">
      <c r="A61" s="0" t="s">
        <v>503</v>
      </c>
      <c r="B61" s="0" t="s">
        <v>427</v>
      </c>
      <c r="C61" s="0" t="n">
        <v>0</v>
      </c>
      <c r="D61" s="0" t="n">
        <v>20</v>
      </c>
      <c r="E61" s="0" t="n">
        <v>4</v>
      </c>
      <c r="F61" s="0" t="n">
        <v>0</v>
      </c>
      <c r="G61" s="0" t="n">
        <f aca="false">(C61*60*60+D61*60+E61+F61/60)/4</f>
        <v>301</v>
      </c>
    </row>
    <row r="62" customFormat="false" ht="15" hidden="false" customHeight="false" outlineLevel="0" collapsed="false">
      <c r="C62" s="0" t="n">
        <v>0</v>
      </c>
      <c r="D62" s="0" t="n">
        <v>20</v>
      </c>
      <c r="E62" s="0" t="n">
        <v>10</v>
      </c>
      <c r="F62" s="0" t="n">
        <v>0</v>
      </c>
      <c r="G62" s="0" t="n">
        <f aca="false">(C62*60*60+D62*60+E62+F62/60)/4</f>
        <v>302.5</v>
      </c>
    </row>
    <row r="63" customFormat="false" ht="15" hidden="false" customHeight="false" outlineLevel="0" collapsed="false">
      <c r="A63" s="0" t="s">
        <v>504</v>
      </c>
      <c r="B63" s="0" t="s">
        <v>429</v>
      </c>
      <c r="C63" s="0" t="n">
        <v>0</v>
      </c>
      <c r="D63" s="0" t="n">
        <v>20</v>
      </c>
      <c r="E63" s="0" t="n">
        <v>10</v>
      </c>
      <c r="F63" s="0" t="n">
        <v>0</v>
      </c>
      <c r="G63" s="0" t="n">
        <f aca="false">(C63*60*60+D63*60+E63+F63/60)/4</f>
        <v>302.5</v>
      </c>
    </row>
    <row r="64" customFormat="false" ht="15" hidden="false" customHeight="false" outlineLevel="0" collapsed="false">
      <c r="C64" s="0" t="n">
        <v>0</v>
      </c>
      <c r="D64" s="0" t="n">
        <v>20</v>
      </c>
      <c r="E64" s="0" t="n">
        <v>22</v>
      </c>
      <c r="F64" s="0" t="n">
        <v>12</v>
      </c>
      <c r="G64" s="0" t="n">
        <f aca="false">(C64*60*60+D64*60+E64+F64/60)/4</f>
        <v>305.55</v>
      </c>
    </row>
    <row r="65" customFormat="false" ht="15" hidden="false" customHeight="false" outlineLevel="0" collapsed="false">
      <c r="A65" s="0" t="s">
        <v>506</v>
      </c>
      <c r="B65" s="0" t="s">
        <v>431</v>
      </c>
      <c r="C65" s="0" t="n">
        <v>0</v>
      </c>
      <c r="D65" s="0" t="n">
        <v>20</v>
      </c>
      <c r="E65" s="0" t="n">
        <v>22</v>
      </c>
      <c r="F65" s="0" t="n">
        <v>12</v>
      </c>
      <c r="G65" s="0" t="n">
        <f aca="false">(C65*60*60+D65*60+E65+F65/60)/4</f>
        <v>305.55</v>
      </c>
    </row>
    <row r="66" customFormat="false" ht="15" hidden="false" customHeight="false" outlineLevel="0" collapsed="false">
      <c r="C66" s="0" t="n">
        <v>0</v>
      </c>
      <c r="D66" s="0" t="n">
        <v>20</v>
      </c>
      <c r="E66" s="0" t="n">
        <v>34</v>
      </c>
      <c r="F66" s="0" t="n">
        <v>8</v>
      </c>
      <c r="G66" s="0" t="n">
        <f aca="false">(C66*60*60+D66*60+E66+F66/60)/4</f>
        <v>308.533333333333</v>
      </c>
    </row>
    <row r="67" customFormat="false" ht="15" hidden="false" customHeight="false" outlineLevel="0" collapsed="false">
      <c r="A67" s="0" t="s">
        <v>507</v>
      </c>
      <c r="B67" s="0" t="s">
        <v>433</v>
      </c>
      <c r="C67" s="0" t="n">
        <v>0</v>
      </c>
      <c r="D67" s="0" t="n">
        <v>20</v>
      </c>
      <c r="E67" s="0" t="n">
        <v>34</v>
      </c>
      <c r="F67" s="0" t="n">
        <v>8</v>
      </c>
      <c r="G67" s="0" t="n">
        <f aca="false">(C67*60*60+D67*60+E67+F67/60)/4</f>
        <v>308.533333333333</v>
      </c>
    </row>
    <row r="68" customFormat="false" ht="15" hidden="false" customHeight="false" outlineLevel="0" collapsed="false">
      <c r="C68" s="0" t="n">
        <v>0</v>
      </c>
      <c r="D68" s="0" t="n">
        <v>20</v>
      </c>
      <c r="E68" s="0" t="n">
        <v>46</v>
      </c>
      <c r="F68" s="0" t="n">
        <v>12</v>
      </c>
      <c r="G68" s="0" t="n">
        <f aca="false">(C68*60*60+D68*60+E68+F68/60)/4</f>
        <v>311.55</v>
      </c>
    </row>
    <row r="69" customFormat="false" ht="15" hidden="false" customHeight="false" outlineLevel="0" collapsed="false">
      <c r="A69" s="0" t="s">
        <v>508</v>
      </c>
      <c r="B69" s="0" t="s">
        <v>435</v>
      </c>
      <c r="C69" s="0" t="n">
        <v>0</v>
      </c>
      <c r="D69" s="0" t="n">
        <v>20</v>
      </c>
      <c r="E69" s="0" t="n">
        <v>46</v>
      </c>
      <c r="F69" s="0" t="n">
        <v>12</v>
      </c>
      <c r="G69" s="0" t="n">
        <f aca="false">(C69*60*60+D69*60+E69+F69/60)/4</f>
        <v>311.55</v>
      </c>
    </row>
    <row r="70" customFormat="false" ht="15" hidden="false" customHeight="false" outlineLevel="0" collapsed="false">
      <c r="C70" s="0" t="n">
        <v>0</v>
      </c>
      <c r="D70" s="0" t="n">
        <v>20</v>
      </c>
      <c r="E70" s="0" t="n">
        <v>58</v>
      </c>
      <c r="F70" s="0" t="n">
        <v>28</v>
      </c>
      <c r="G70" s="0" t="n">
        <f aca="false">(C70*60*60+D70*60+E70+F70/60)/4</f>
        <v>314.616666666667</v>
      </c>
    </row>
    <row r="71" customFormat="false" ht="15" hidden="false" customHeight="false" outlineLevel="0" collapsed="false">
      <c r="G71" s="0" t="n">
        <f aca="false">(C71*60*60+D71*60+E71+F71/60)/4</f>
        <v>0</v>
      </c>
    </row>
    <row r="72" customFormat="false" ht="15" hidden="false" customHeight="false" outlineLevel="0" collapsed="false">
      <c r="A72" s="1" t="s">
        <v>509</v>
      </c>
      <c r="G72" s="0" t="n">
        <f aca="false">(C72*60*60+D72*60+E72+F72/60)/4</f>
        <v>0</v>
      </c>
    </row>
    <row r="73" customFormat="false" ht="15" hidden="false" customHeight="false" outlineLevel="0" collapsed="false">
      <c r="A73" s="0" t="s">
        <v>510</v>
      </c>
      <c r="B73" s="0" t="s">
        <v>289</v>
      </c>
      <c r="C73" s="0" t="n">
        <v>0</v>
      </c>
      <c r="D73" s="0" t="n">
        <v>15</v>
      </c>
      <c r="E73" s="0" t="n">
        <v>28</v>
      </c>
      <c r="F73" s="0" t="n">
        <v>19</v>
      </c>
      <c r="G73" s="0" t="n">
        <f aca="false">(C73*60*60+D73*60+E73+F73/60)/4</f>
        <v>232.079166666667</v>
      </c>
    </row>
    <row r="74" customFormat="false" ht="15" hidden="false" customHeight="false" outlineLevel="0" collapsed="false">
      <c r="C74" s="0" t="n">
        <v>0</v>
      </c>
      <c r="D74" s="0" t="n">
        <v>16</v>
      </c>
      <c r="E74" s="0" t="n">
        <v>13</v>
      </c>
      <c r="F74" s="0" t="n">
        <v>38</v>
      </c>
      <c r="G74" s="0" t="n">
        <f aca="false">(C74*60*60+D74*60+E74+F74/60)/4</f>
        <v>243.408333333333</v>
      </c>
    </row>
    <row r="75" customFormat="false" ht="15" hidden="false" customHeight="false" outlineLevel="0" collapsed="false">
      <c r="G75" s="0" t="n">
        <f aca="false">(C75*60*60+D75*60+E75+F75/60)/4</f>
        <v>0</v>
      </c>
    </row>
    <row r="76" customFormat="false" ht="15" hidden="false" customHeight="false" outlineLevel="0" collapsed="false">
      <c r="A76" s="0" t="s">
        <v>511</v>
      </c>
      <c r="B76" s="0" t="s">
        <v>291</v>
      </c>
      <c r="C76" s="0" t="n">
        <v>0</v>
      </c>
      <c r="D76" s="0" t="n">
        <v>20</v>
      </c>
      <c r="E76" s="0" t="n">
        <v>58</v>
      </c>
      <c r="F76" s="0" t="n">
        <v>28</v>
      </c>
      <c r="G76" s="0" t="n">
        <f aca="false">(C76*60*60+D76*60+E76+F76/60)/4</f>
        <v>314.616666666667</v>
      </c>
    </row>
    <row r="77" customFormat="false" ht="15" hidden="false" customHeight="false" outlineLevel="0" collapsed="false">
      <c r="C77" s="0" t="n">
        <v>0</v>
      </c>
      <c r="D77" s="0" t="n">
        <v>21</v>
      </c>
      <c r="E77" s="0" t="n">
        <v>43</v>
      </c>
      <c r="F77" s="0" t="n">
        <v>55</v>
      </c>
      <c r="G77" s="0" t="n">
        <f aca="false">(C77*60*60+D77*60+E77+F77/60)/4</f>
        <v>325.979166666667</v>
      </c>
    </row>
    <row r="78" customFormat="false" ht="15" hidden="false" customHeight="false" outlineLevel="0" collapsed="false">
      <c r="A78" s="0" t="s">
        <v>512</v>
      </c>
      <c r="B78" s="0" t="s">
        <v>445</v>
      </c>
      <c r="C78" s="0" t="n">
        <v>0</v>
      </c>
      <c r="D78" s="0" t="n">
        <v>21</v>
      </c>
      <c r="E78" s="0" t="n">
        <v>43</v>
      </c>
      <c r="F78" s="0" t="n">
        <v>55</v>
      </c>
      <c r="G78" s="0" t="n">
        <f aca="false">(C78*60*60+D78*60+E78+F78/60)/4</f>
        <v>325.979166666667</v>
      </c>
    </row>
    <row r="79" customFormat="false" ht="15" hidden="false" customHeight="false" outlineLevel="0" collapsed="false">
      <c r="C79" s="0" t="n">
        <v>0</v>
      </c>
      <c r="D79" s="0" t="n">
        <v>22</v>
      </c>
      <c r="E79" s="0" t="n">
        <v>11</v>
      </c>
      <c r="F79" s="0" t="n">
        <v>5</v>
      </c>
      <c r="G79" s="0" t="n">
        <f aca="false">(C79*60*60+D79*60+E79+F79/60)/4</f>
        <v>332.770833333333</v>
      </c>
    </row>
    <row r="80" customFormat="false" ht="15" hidden="false" customHeight="false" outlineLevel="0" collapsed="false">
      <c r="A80" s="0" t="s">
        <v>513</v>
      </c>
      <c r="B80" s="0" t="s">
        <v>447</v>
      </c>
      <c r="C80" s="0" t="n">
        <v>0</v>
      </c>
      <c r="D80" s="0" t="n">
        <v>22</v>
      </c>
      <c r="E80" s="0" t="n">
        <v>11</v>
      </c>
      <c r="F80" s="0" t="n">
        <v>5</v>
      </c>
      <c r="G80" s="0" t="n">
        <f aca="false">(C80*60*60+D80*60+E80+F80/60)/4</f>
        <v>332.770833333333</v>
      </c>
    </row>
    <row r="81" customFormat="false" ht="15" hidden="false" customHeight="false" outlineLevel="0" collapsed="false">
      <c r="C81" s="0" t="n">
        <v>0</v>
      </c>
      <c r="D81" s="0" t="n">
        <v>22</v>
      </c>
      <c r="E81" s="0" t="n">
        <v>30</v>
      </c>
      <c r="F81" s="0" t="n">
        <v>43</v>
      </c>
      <c r="G81" s="0" t="n">
        <f aca="false">(C81*60*60+D81*60+E81+F81/60)/4</f>
        <v>337.679166666667</v>
      </c>
    </row>
    <row r="82" customFormat="false" ht="15" hidden="false" customHeight="false" outlineLevel="0" collapsed="false">
      <c r="A82" s="0" t="s">
        <v>514</v>
      </c>
      <c r="B82" s="0" t="s">
        <v>449</v>
      </c>
      <c r="C82" s="0" t="n">
        <v>0</v>
      </c>
      <c r="D82" s="0" t="n">
        <v>22</v>
      </c>
      <c r="E82" s="0" t="n">
        <v>30</v>
      </c>
      <c r="F82" s="0" t="n">
        <v>43</v>
      </c>
      <c r="G82" s="0" t="n">
        <f aca="false">(C82*60*60+D82*60+E82+F82/60)/4</f>
        <v>337.679166666667</v>
      </c>
    </row>
    <row r="83" customFormat="false" ht="15" hidden="false" customHeight="false" outlineLevel="0" collapsed="false">
      <c r="C83" s="0" t="n">
        <v>0</v>
      </c>
      <c r="D83" s="0" t="n">
        <v>22</v>
      </c>
      <c r="E83" s="0" t="n">
        <v>56</v>
      </c>
      <c r="F83" s="0" t="n">
        <v>37</v>
      </c>
      <c r="G83" s="0" t="n">
        <f aca="false">(C83*60*60+D83*60+E83+F83/60)/4</f>
        <v>344.154166666667</v>
      </c>
    </row>
    <row r="84" customFormat="false" ht="15" hidden="false" customHeight="false" outlineLevel="0" collapsed="false">
      <c r="G84" s="0" t="n">
        <f aca="false">(C84*60*60+D84*60+E84+F84/60)/4</f>
        <v>0</v>
      </c>
    </row>
    <row r="85" customFormat="false" ht="15" hidden="false" customHeight="false" outlineLevel="0" collapsed="false">
      <c r="A85" s="0" t="s">
        <v>515</v>
      </c>
      <c r="B85" s="0" t="s">
        <v>293</v>
      </c>
      <c r="C85" s="0" t="n">
        <v>0</v>
      </c>
      <c r="D85" s="0" t="n">
        <v>25</v>
      </c>
      <c r="E85" s="0" t="n">
        <v>56</v>
      </c>
      <c r="F85" s="0" t="n">
        <v>11</v>
      </c>
      <c r="G85" s="0" t="n">
        <f aca="false">(C85*60*60+D85*60+E85+F85/60)/4</f>
        <v>389.045833333333</v>
      </c>
    </row>
    <row r="86" customFormat="false" ht="15" hidden="false" customHeight="false" outlineLevel="0" collapsed="false">
      <c r="C86" s="0" t="n">
        <v>0</v>
      </c>
      <c r="D86" s="0" t="n">
        <v>26</v>
      </c>
      <c r="E86" s="0" t="n">
        <v>29</v>
      </c>
      <c r="F86" s="0" t="n">
        <v>48</v>
      </c>
      <c r="G86" s="0" t="n">
        <f aca="false">(C86*60*60+D86*60+E86+F86/60)/4</f>
        <v>397.45</v>
      </c>
    </row>
    <row r="87" customFormat="false" ht="15" hidden="false" customHeight="false" outlineLevel="0" collapsed="false">
      <c r="G87" s="0" t="n">
        <f aca="false">(C87*60*60+D87*60+E87+F87/60)/4</f>
        <v>0</v>
      </c>
    </row>
    <row r="88" customFormat="false" ht="15" hidden="false" customHeight="false" outlineLevel="0" collapsed="false">
      <c r="A88" s="1" t="s">
        <v>516</v>
      </c>
      <c r="B88" s="1" t="s">
        <v>284</v>
      </c>
      <c r="G88" s="0" t="n">
        <f aca="false">(C88*60*60+D88*60+E88+F88/60)/4</f>
        <v>0</v>
      </c>
    </row>
    <row r="89" customFormat="false" ht="15" hidden="false" customHeight="false" outlineLevel="0" collapsed="false">
      <c r="A89" s="0" t="s">
        <v>517</v>
      </c>
      <c r="B89" s="0" t="s">
        <v>296</v>
      </c>
      <c r="C89" s="0" t="n">
        <v>0</v>
      </c>
      <c r="D89" s="0" t="n">
        <v>17</v>
      </c>
      <c r="E89" s="0" t="n">
        <v>0</v>
      </c>
      <c r="F89" s="0" t="n">
        <v>22</v>
      </c>
      <c r="G89" s="0" t="n">
        <f aca="false">(C89*60*60+D89*60+E89+F89/60)/4</f>
        <v>255.091666666667</v>
      </c>
    </row>
    <row r="90" customFormat="false" ht="15" hidden="false" customHeight="false" outlineLevel="0" collapsed="false">
      <c r="C90" s="0" t="n">
        <v>0</v>
      </c>
      <c r="D90" s="0" t="n">
        <v>17</v>
      </c>
      <c r="E90" s="0" t="n">
        <v>14</v>
      </c>
      <c r="F90" s="0" t="n">
        <v>20</v>
      </c>
      <c r="G90" s="0" t="n">
        <f aca="false">(C90*60*60+D90*60+E90+F90/60)/4</f>
        <v>258.583333333333</v>
      </c>
    </row>
    <row r="91" customFormat="false" ht="15" hidden="false" customHeight="false" outlineLevel="0" collapsed="false">
      <c r="A91" s="0" t="s">
        <v>518</v>
      </c>
      <c r="B91" s="0" t="s">
        <v>453</v>
      </c>
      <c r="C91" s="0" t="n">
        <v>0</v>
      </c>
      <c r="D91" s="0" t="n">
        <v>17</v>
      </c>
      <c r="E91" s="0" t="n">
        <v>14</v>
      </c>
      <c r="F91" s="0" t="n">
        <v>20</v>
      </c>
      <c r="G91" s="0" t="n">
        <f aca="false">(C91*60*60+D91*60+E91+F91/60)/4</f>
        <v>258.583333333333</v>
      </c>
    </row>
    <row r="92" customFormat="false" ht="15" hidden="false" customHeight="false" outlineLevel="0" collapsed="false">
      <c r="C92" s="0" t="n">
        <v>0</v>
      </c>
      <c r="D92" s="0" t="n">
        <v>17</v>
      </c>
      <c r="E92" s="0" t="n">
        <v>28</v>
      </c>
      <c r="F92" s="0" t="n">
        <v>12</v>
      </c>
      <c r="G92" s="0" t="n">
        <f aca="false">(C92*60*60+D92*60+E92+F92/60)/4</f>
        <v>262.05</v>
      </c>
    </row>
    <row r="93" customFormat="false" ht="15" hidden="false" customHeight="false" outlineLevel="0" collapsed="false">
      <c r="A93" s="0" t="s">
        <v>519</v>
      </c>
      <c r="B93" s="0" t="s">
        <v>455</v>
      </c>
      <c r="C93" s="0" t="n">
        <v>0</v>
      </c>
      <c r="D93" s="0" t="n">
        <v>17</v>
      </c>
      <c r="E93" s="0" t="n">
        <v>28</v>
      </c>
      <c r="F93" s="0" t="n">
        <v>12</v>
      </c>
      <c r="G93" s="0" t="n">
        <f aca="false">(C93*60*60+D93*60+E93+F93/60)/4</f>
        <v>262.05</v>
      </c>
    </row>
    <row r="94" customFormat="false" ht="15" hidden="false" customHeight="false" outlineLevel="0" collapsed="false">
      <c r="C94" s="0" t="n">
        <v>0</v>
      </c>
      <c r="D94" s="0" t="n">
        <v>17</v>
      </c>
      <c r="E94" s="0" t="n">
        <v>35</v>
      </c>
      <c r="F94" s="0" t="n">
        <v>32</v>
      </c>
      <c r="G94" s="0" t="n">
        <f aca="false">(C94*60*60+D94*60+E94+F94/60)/4</f>
        <v>263.883333333333</v>
      </c>
    </row>
    <row r="95" customFormat="false" ht="15" hidden="false" customHeight="false" outlineLevel="0" collapsed="false">
      <c r="A95" s="0" t="s">
        <v>520</v>
      </c>
      <c r="B95" s="0" t="s">
        <v>457</v>
      </c>
      <c r="C95" s="0" t="n">
        <v>0</v>
      </c>
      <c r="D95" s="0" t="n">
        <v>17</v>
      </c>
      <c r="E95" s="0" t="n">
        <v>35</v>
      </c>
      <c r="F95" s="0" t="n">
        <v>32</v>
      </c>
      <c r="G95" s="0" t="n">
        <f aca="false">(C95*60*60+D95*60+E95+F95/60)/4</f>
        <v>263.883333333333</v>
      </c>
    </row>
    <row r="96" customFormat="false" ht="15" hidden="false" customHeight="false" outlineLevel="0" collapsed="false">
      <c r="C96" s="0" t="n">
        <v>0</v>
      </c>
      <c r="D96" s="0" t="n">
        <v>17</v>
      </c>
      <c r="E96" s="0" t="n">
        <v>42</v>
      </c>
      <c r="F96" s="0" t="n">
        <v>16</v>
      </c>
      <c r="G96" s="0" t="n">
        <f aca="false">(C96*60*60+D96*60+E96+F96/60)/4</f>
        <v>265.566666666667</v>
      </c>
    </row>
    <row r="97" customFormat="false" ht="15" hidden="false" customHeight="false" outlineLevel="0" collapsed="false">
      <c r="A97" s="0" t="s">
        <v>521</v>
      </c>
      <c r="B97" s="0" t="s">
        <v>459</v>
      </c>
      <c r="C97" s="0" t="n">
        <v>0</v>
      </c>
      <c r="D97" s="0" t="n">
        <v>17</v>
      </c>
      <c r="E97" s="0" t="n">
        <v>42</v>
      </c>
      <c r="F97" s="0" t="n">
        <v>16</v>
      </c>
      <c r="G97" s="0" t="n">
        <f aca="false">(C97*60*60+D97*60+E97+F97/60)/4</f>
        <v>265.566666666667</v>
      </c>
    </row>
    <row r="98" customFormat="false" ht="15" hidden="false" customHeight="false" outlineLevel="0" collapsed="false">
      <c r="C98" s="0" t="n">
        <v>0</v>
      </c>
      <c r="D98" s="0" t="n">
        <v>17</v>
      </c>
      <c r="E98" s="0" t="n">
        <v>49</v>
      </c>
      <c r="F98" s="0" t="n">
        <v>20</v>
      </c>
      <c r="G98" s="0" t="n">
        <f aca="false">(C98*60*60+D98*60+E98+F98/60)/4</f>
        <v>267.333333333333</v>
      </c>
    </row>
    <row r="99" customFormat="false" ht="15" hidden="false" customHeight="false" outlineLevel="0" collapsed="false">
      <c r="A99" s="0" t="s">
        <v>522</v>
      </c>
      <c r="B99" s="0" t="s">
        <v>461</v>
      </c>
      <c r="C99" s="0" t="n">
        <v>0</v>
      </c>
      <c r="D99" s="0" t="n">
        <v>17</v>
      </c>
      <c r="E99" s="0" t="n">
        <v>49</v>
      </c>
      <c r="F99" s="0" t="n">
        <v>20</v>
      </c>
      <c r="G99" s="0" t="n">
        <f aca="false">(C99*60*60+D99*60+E99+F99/60)/4</f>
        <v>267.333333333333</v>
      </c>
    </row>
    <row r="100" customFormat="false" ht="15" hidden="false" customHeight="false" outlineLevel="0" collapsed="false">
      <c r="C100" s="0" t="n">
        <v>0</v>
      </c>
      <c r="D100" s="0" t="n">
        <v>17</v>
      </c>
      <c r="E100" s="0" t="n">
        <v>56</v>
      </c>
      <c r="F100" s="0" t="n">
        <v>10</v>
      </c>
      <c r="G100" s="0" t="n">
        <f aca="false">(C100*60*60+D100*60+E100+F100/60)/4</f>
        <v>269.041666666667</v>
      </c>
    </row>
    <row r="101" customFormat="false" ht="15" hidden="false" customHeight="false" outlineLevel="0" collapsed="false">
      <c r="G101" s="0" t="n">
        <f aca="false">(C101*60*60+D101*60+E101+F101/60)/4</f>
        <v>0</v>
      </c>
    </row>
    <row r="102" customFormat="false" ht="15" hidden="false" customHeight="false" outlineLevel="0" collapsed="false">
      <c r="A102" s="0" t="s">
        <v>523</v>
      </c>
      <c r="B102" s="0" t="s">
        <v>298</v>
      </c>
      <c r="C102" s="0" t="n">
        <v>0</v>
      </c>
      <c r="D102" s="0" t="n">
        <v>25</v>
      </c>
      <c r="E102" s="0" t="n">
        <v>27</v>
      </c>
      <c r="F102" s="0" t="n">
        <v>22</v>
      </c>
      <c r="G102" s="0" t="n">
        <f aca="false">(C102*60*60+D102*60+E102+F102/60)/4</f>
        <v>381.841666666667</v>
      </c>
    </row>
    <row r="103" customFormat="false" ht="15" hidden="false" customHeight="false" outlineLevel="0" collapsed="false">
      <c r="C103" s="0" t="n">
        <v>0</v>
      </c>
      <c r="D103" s="0" t="n">
        <v>25</v>
      </c>
      <c r="E103" s="0" t="n">
        <v>56</v>
      </c>
      <c r="F103" s="0" t="n">
        <v>11</v>
      </c>
      <c r="G103" s="0" t="n">
        <f aca="false">(C103*60*60+D103*60+E103+F103/60)/4</f>
        <v>389.045833333333</v>
      </c>
    </row>
    <row r="104" customFormat="false" ht="15" hidden="false" customHeight="false" outlineLevel="0" collapsed="false">
      <c r="G104" s="0" t="n">
        <f aca="false">(C104*60*60+D104*60+E104+F104/60)/4</f>
        <v>0</v>
      </c>
    </row>
    <row r="105" customFormat="false" ht="15" hidden="false" customHeight="false" outlineLevel="0" collapsed="false">
      <c r="A105" s="1" t="s">
        <v>524</v>
      </c>
      <c r="G105" s="0" t="n">
        <f aca="false">(C105*60*60+D105*60+E105+F105/60)/4</f>
        <v>0</v>
      </c>
    </row>
    <row r="106" customFormat="false" ht="15" hidden="false" customHeight="false" outlineLevel="0" collapsed="false">
      <c r="A106" s="3" t="s">
        <v>525</v>
      </c>
      <c r="B106" s="0" t="s">
        <v>301</v>
      </c>
      <c r="C106" s="0" t="n">
        <v>0</v>
      </c>
      <c r="D106" s="0" t="n">
        <v>24</v>
      </c>
      <c r="E106" s="0" t="n">
        <v>16</v>
      </c>
      <c r="F106" s="0" t="n">
        <v>8</v>
      </c>
      <c r="G106" s="0" t="n">
        <f aca="false">(C106*60*60+D106*60+E106+F106/60)/4</f>
        <v>364.033333333333</v>
      </c>
    </row>
    <row r="107" customFormat="false" ht="15" hidden="false" customHeight="false" outlineLevel="0" collapsed="false">
      <c r="A107" s="3"/>
      <c r="C107" s="0" t="n">
        <v>0</v>
      </c>
      <c r="D107" s="0" t="n">
        <v>24</v>
      </c>
      <c r="E107" s="0" t="n">
        <v>31</v>
      </c>
      <c r="F107" s="0" t="n">
        <v>40</v>
      </c>
      <c r="G107" s="0" t="n">
        <f aca="false">(C107*60*60+D107*60+E107+F107/60)/4</f>
        <v>367.916666666667</v>
      </c>
    </row>
    <row r="108" customFormat="false" ht="15" hidden="false" customHeight="false" outlineLevel="0" collapsed="false">
      <c r="A108" s="3" t="s">
        <v>526</v>
      </c>
      <c r="B108" s="0" t="s">
        <v>465</v>
      </c>
      <c r="C108" s="0" t="n">
        <v>0</v>
      </c>
      <c r="D108" s="0" t="n">
        <v>24</v>
      </c>
      <c r="E108" s="0" t="n">
        <v>24</v>
      </c>
      <c r="F108" s="0" t="n">
        <v>28</v>
      </c>
      <c r="G108" s="0" t="n">
        <f aca="false">(C108*60*60+D108*60+E108+F108/60)/4</f>
        <v>366.116666666667</v>
      </c>
    </row>
    <row r="109" customFormat="false" ht="15" hidden="false" customHeight="false" outlineLevel="0" collapsed="false">
      <c r="A109" s="3"/>
      <c r="C109" s="0" t="n">
        <v>0</v>
      </c>
      <c r="D109" s="0" t="n">
        <v>24</v>
      </c>
      <c r="E109" s="0" t="n">
        <v>31</v>
      </c>
      <c r="F109" s="0" t="n">
        <v>40</v>
      </c>
      <c r="G109" s="0" t="n">
        <f aca="false">(C109*60*60+D109*60+E109+F109/60)/4</f>
        <v>367.916666666667</v>
      </c>
    </row>
    <row r="110" customFormat="false" ht="15" hidden="false" customHeight="false" outlineLevel="0" collapsed="false">
      <c r="A110" s="3" t="s">
        <v>527</v>
      </c>
      <c r="B110" s="0" t="s">
        <v>467</v>
      </c>
      <c r="C110" s="0" t="n">
        <v>0</v>
      </c>
      <c r="D110" s="0" t="n">
        <v>24</v>
      </c>
      <c r="E110" s="0" t="n">
        <v>39</v>
      </c>
      <c r="F110" s="0" t="n">
        <v>18</v>
      </c>
      <c r="G110" s="0" t="n">
        <f aca="false">(C110*60*60+D110*60+E110+F110/60)/4</f>
        <v>369.825</v>
      </c>
    </row>
    <row r="111" customFormat="false" ht="15" hidden="false" customHeight="false" outlineLevel="0" collapsed="false">
      <c r="A111" s="3"/>
      <c r="C111" s="0" t="n">
        <v>0</v>
      </c>
      <c r="D111" s="0" t="n">
        <v>24</v>
      </c>
      <c r="E111" s="0" t="n">
        <v>46</v>
      </c>
      <c r="F111" s="0" t="n">
        <v>20</v>
      </c>
      <c r="G111" s="0" t="n">
        <f aca="false">(C111*60*60+D111*60+E111+F111/60)/4</f>
        <v>371.583333333333</v>
      </c>
    </row>
    <row r="112" customFormat="false" ht="15" hidden="false" customHeight="false" outlineLevel="0" collapsed="false">
      <c r="A112" s="3" t="s">
        <v>528</v>
      </c>
      <c r="B112" s="0" t="s">
        <v>293</v>
      </c>
      <c r="C112" s="0" t="n">
        <v>0</v>
      </c>
      <c r="D112" s="0" t="n">
        <v>24</v>
      </c>
      <c r="E112" s="0" t="n">
        <v>46</v>
      </c>
      <c r="F112" s="0" t="n">
        <v>20</v>
      </c>
      <c r="G112" s="0" t="n">
        <f aca="false">(C112*60*60+D112*60+E112+F112/60)/4</f>
        <v>371.583333333333</v>
      </c>
    </row>
    <row r="113" customFormat="false" ht="15" hidden="false" customHeight="false" outlineLevel="0" collapsed="false">
      <c r="A113" s="3"/>
      <c r="C113" s="0" t="n">
        <v>0</v>
      </c>
      <c r="D113" s="0" t="n">
        <v>25</v>
      </c>
      <c r="E113" s="0" t="n">
        <v>27</v>
      </c>
      <c r="F113" s="0" t="n">
        <v>22</v>
      </c>
      <c r="G113" s="0" t="n">
        <f aca="false">(C113*60*60+D113*60+E113+F113/60)/4</f>
        <v>381.841666666667</v>
      </c>
    </row>
    <row r="114" customFormat="false" ht="15" hidden="false" customHeight="false" outlineLevel="0" collapsed="false">
      <c r="A114" s="3"/>
      <c r="G114" s="0" t="n">
        <f aca="false">(C114*60*60+D114*60+E114+F114/60)/4</f>
        <v>0</v>
      </c>
    </row>
    <row r="115" customFormat="false" ht="15" hidden="false" customHeight="false" outlineLevel="0" collapsed="false">
      <c r="A115" s="3" t="s">
        <v>529</v>
      </c>
      <c r="B115" s="0" t="s">
        <v>293</v>
      </c>
      <c r="C115" s="0" t="n">
        <v>0</v>
      </c>
      <c r="D115" s="0" t="n">
        <v>26</v>
      </c>
      <c r="E115" s="0" t="n">
        <v>46</v>
      </c>
      <c r="F115" s="0" t="n">
        <v>38</v>
      </c>
      <c r="G115" s="0" t="n">
        <f aca="false">(C115*60*60+D115*60+E115+F115/60)/4</f>
        <v>401.658333333333</v>
      </c>
    </row>
    <row r="116" customFormat="false" ht="15" hidden="false" customHeight="false" outlineLevel="0" collapsed="false">
      <c r="A116" s="3"/>
      <c r="C116" s="0" t="n">
        <v>0</v>
      </c>
      <c r="D116" s="0" t="n">
        <v>27</v>
      </c>
      <c r="E116" s="0" t="n">
        <v>4</v>
      </c>
      <c r="F116" s="0" t="n">
        <v>34</v>
      </c>
      <c r="G116" s="0" t="n">
        <f aca="false">(C116*60*60+D116*60+E116+F116/60)/4</f>
        <v>406.141666666667</v>
      </c>
    </row>
    <row r="117" customFormat="false" ht="15" hidden="false" customHeight="false" outlineLevel="0" collapsed="false">
      <c r="A117" s="3"/>
      <c r="G117" s="0" t="n">
        <f aca="false">(C117*60*60+D117*60+E117+F117/60)/4</f>
        <v>0</v>
      </c>
    </row>
    <row r="118" customFormat="false" ht="15" hidden="false" customHeight="false" outlineLevel="0" collapsed="false">
      <c r="A118" s="14" t="s">
        <v>303</v>
      </c>
      <c r="G118" s="0" t="n">
        <f aca="false">(C118*60*60+D118*60+E118+F118/60)/4</f>
        <v>0</v>
      </c>
    </row>
    <row r="119" customFormat="false" ht="15" hidden="false" customHeight="false" outlineLevel="0" collapsed="false">
      <c r="A119" s="1" t="s">
        <v>478</v>
      </c>
      <c r="G119" s="0" t="n">
        <f aca="false">(C119*60*60+D119*60+E119+F119/60)/4</f>
        <v>0</v>
      </c>
    </row>
    <row r="120" customFormat="false" ht="15" hidden="false" customHeight="false" outlineLevel="0" collapsed="false">
      <c r="A120" s="3" t="s">
        <v>530</v>
      </c>
      <c r="C120" s="0" t="n">
        <v>0</v>
      </c>
      <c r="D120" s="0" t="n">
        <v>28</v>
      </c>
      <c r="E120" s="0" t="n">
        <v>15</v>
      </c>
      <c r="F120" s="0" t="n">
        <v>0</v>
      </c>
      <c r="G120" s="0" t="n">
        <f aca="false">(C120*60*60+D120*60+E120+F120/60)/4</f>
        <v>423.75</v>
      </c>
    </row>
    <row r="121" customFormat="false" ht="15" hidden="false" customHeight="false" outlineLevel="0" collapsed="false">
      <c r="A121" s="3"/>
      <c r="C121" s="0" t="n">
        <v>0</v>
      </c>
      <c r="D121" s="0" t="n">
        <v>29</v>
      </c>
      <c r="E121" s="0" t="n">
        <v>21</v>
      </c>
      <c r="F121" s="0" t="n">
        <v>7</v>
      </c>
      <c r="G121" s="0" t="n">
        <f aca="false">(C121*60*60+D121*60+E121+F121/60)/4</f>
        <v>440.279166666667</v>
      </c>
    </row>
    <row r="122" customFormat="false" ht="15" hidden="false" customHeight="false" outlineLevel="0" collapsed="false">
      <c r="A122" s="3" t="s">
        <v>531</v>
      </c>
      <c r="C122" s="0" t="n">
        <v>0</v>
      </c>
      <c r="D122" s="0" t="n">
        <v>33</v>
      </c>
      <c r="E122" s="0" t="n">
        <v>29</v>
      </c>
      <c r="F122" s="0" t="n">
        <v>12</v>
      </c>
      <c r="G122" s="0" t="n">
        <f aca="false">(C122*60*60+D122*60+E122+F122/60)/4</f>
        <v>502.3</v>
      </c>
    </row>
    <row r="123" customFormat="false" ht="15" hidden="false" customHeight="false" outlineLevel="0" collapsed="false">
      <c r="A123" s="3"/>
      <c r="C123" s="0" t="n">
        <v>0</v>
      </c>
      <c r="D123" s="0" t="n">
        <v>34</v>
      </c>
      <c r="E123" s="0" t="n">
        <v>50</v>
      </c>
      <c r="F123" s="0" t="n">
        <v>52</v>
      </c>
      <c r="G123" s="0" t="n">
        <f aca="false">(C123*60*60+D123*60+E123+F123/60)/4</f>
        <v>522.716666666667</v>
      </c>
    </row>
    <row r="124" customFormat="false" ht="15" hidden="false" customHeight="false" outlineLevel="0" collapsed="false">
      <c r="A124" s="1" t="s">
        <v>490</v>
      </c>
      <c r="G124" s="0" t="n">
        <f aca="false">(C124*60*60+D124*60+E124+F124/60)/4</f>
        <v>0</v>
      </c>
    </row>
    <row r="125" customFormat="false" ht="15" hidden="false" customHeight="false" outlineLevel="0" collapsed="false">
      <c r="A125" s="0" t="s">
        <v>532</v>
      </c>
      <c r="C125" s="0" t="n">
        <v>0</v>
      </c>
      <c r="D125" s="0" t="n">
        <v>29</v>
      </c>
      <c r="E125" s="0" t="n">
        <v>21</v>
      </c>
      <c r="F125" s="0" t="n">
        <v>7</v>
      </c>
      <c r="G125" s="0" t="n">
        <f aca="false">(C125*60*60+D125*60+E125+F125/60)/4</f>
        <v>440.279166666667</v>
      </c>
    </row>
    <row r="126" customFormat="false" ht="15" hidden="false" customHeight="false" outlineLevel="0" collapsed="false">
      <c r="C126" s="0" t="n">
        <v>0</v>
      </c>
      <c r="D126" s="0" t="n">
        <v>29</v>
      </c>
      <c r="E126" s="0" t="n">
        <v>48</v>
      </c>
      <c r="F126" s="0" t="n">
        <v>19</v>
      </c>
      <c r="G126" s="0" t="n">
        <f aca="false">(C126*60*60+D126*60+E126+F126/60)/4</f>
        <v>447.079166666667</v>
      </c>
    </row>
    <row r="127" customFormat="false" ht="15" hidden="false" customHeight="false" outlineLevel="0" collapsed="false">
      <c r="A127" s="0" t="s">
        <v>533</v>
      </c>
      <c r="C127" s="0" t="n">
        <v>0</v>
      </c>
      <c r="D127" s="0" t="n">
        <v>34</v>
      </c>
      <c r="E127" s="0" t="n">
        <v>50</v>
      </c>
      <c r="F127" s="0" t="n">
        <v>52</v>
      </c>
      <c r="G127" s="0" t="n">
        <f aca="false">(C127*60*60+D127*60+E127+F127/60)/4</f>
        <v>522.716666666667</v>
      </c>
    </row>
    <row r="128" customFormat="false" ht="15" hidden="false" customHeight="false" outlineLevel="0" collapsed="false">
      <c r="C128" s="0" t="n">
        <v>0</v>
      </c>
      <c r="D128" s="0" t="n">
        <v>35</v>
      </c>
      <c r="E128" s="0" t="n">
        <v>18</v>
      </c>
      <c r="F128" s="0" t="n">
        <v>21</v>
      </c>
      <c r="G128" s="0" t="n">
        <f aca="false">(C128*60*60+D128*60+E128+F128/60)/4</f>
        <v>529.5875</v>
      </c>
    </row>
    <row r="129" customFormat="false" ht="15" hidden="false" customHeight="false" outlineLevel="0" collapsed="false">
      <c r="A129" s="1" t="s">
        <v>495</v>
      </c>
      <c r="G129" s="0" t="n">
        <f aca="false">(C129*60*60+D129*60+E129+F129/60)/4</f>
        <v>0</v>
      </c>
    </row>
    <row r="130" customFormat="false" ht="15" hidden="false" customHeight="false" outlineLevel="0" collapsed="false">
      <c r="A130" s="0" t="s">
        <v>534</v>
      </c>
      <c r="B130" s="0" t="s">
        <v>547</v>
      </c>
      <c r="C130" s="0" t="n">
        <v>0</v>
      </c>
      <c r="D130" s="0" t="n">
        <v>29</v>
      </c>
      <c r="E130" s="0" t="n">
        <v>48</v>
      </c>
      <c r="F130" s="0" t="n">
        <v>19</v>
      </c>
      <c r="G130" s="0" t="n">
        <f aca="false">(C130*60*60+D130*60+E130+F130/60)/4</f>
        <v>447.079166666667</v>
      </c>
    </row>
    <row r="131" customFormat="false" ht="15" hidden="false" customHeight="false" outlineLevel="0" collapsed="false">
      <c r="C131" s="0" t="n">
        <v>0</v>
      </c>
      <c r="D131" s="0" t="n">
        <v>31</v>
      </c>
      <c r="E131" s="0" t="n">
        <v>1</v>
      </c>
      <c r="F131" s="0" t="n">
        <v>56</v>
      </c>
      <c r="G131" s="0" t="n">
        <f aca="false">(C131*60*60+D131*60+E131+F131/60)/4</f>
        <v>465.483333333333</v>
      </c>
    </row>
    <row r="132" customFormat="false" ht="15" hidden="false" customHeight="false" outlineLevel="0" collapsed="false">
      <c r="A132" s="0" t="s">
        <v>535</v>
      </c>
      <c r="C132" s="0" t="n">
        <v>0</v>
      </c>
      <c r="D132" s="0" t="n">
        <v>35</v>
      </c>
      <c r="E132" s="0" t="n">
        <v>18</v>
      </c>
      <c r="F132" s="0" t="n">
        <v>21</v>
      </c>
      <c r="G132" s="0" t="n">
        <f aca="false">(C132*60*60+D132*60+E132+F132/60)/4</f>
        <v>529.5875</v>
      </c>
    </row>
    <row r="133" customFormat="false" ht="15" hidden="false" customHeight="false" outlineLevel="0" collapsed="false">
      <c r="C133" s="0" t="n">
        <v>0</v>
      </c>
      <c r="D133" s="0" t="n">
        <v>36</v>
      </c>
      <c r="E133" s="0" t="n">
        <v>33</v>
      </c>
      <c r="F133" s="0" t="n">
        <v>10</v>
      </c>
      <c r="G133" s="0" t="n">
        <f aca="false">(C133*60*60+D133*60+E133+F133/60)/4</f>
        <v>548.291666666667</v>
      </c>
    </row>
    <row r="134" customFormat="false" ht="15" hidden="false" customHeight="false" outlineLevel="0" collapsed="false">
      <c r="A134" s="1" t="s">
        <v>509</v>
      </c>
      <c r="G134" s="0" t="n">
        <f aca="false">(C134*60*60+D134*60+E134+F134/60)/4</f>
        <v>0</v>
      </c>
    </row>
    <row r="135" customFormat="false" ht="15" hidden="false" customHeight="false" outlineLevel="0" collapsed="false">
      <c r="A135" s="0" t="s">
        <v>510</v>
      </c>
      <c r="C135" s="0" t="n">
        <v>0</v>
      </c>
      <c r="D135" s="0" t="n">
        <v>31</v>
      </c>
      <c r="E135" s="0" t="n">
        <v>1</v>
      </c>
      <c r="F135" s="0" t="n">
        <v>56</v>
      </c>
      <c r="G135" s="0" t="n">
        <f aca="false">(C135*60*60+D135*60+E135+F135/60)/4</f>
        <v>465.483333333333</v>
      </c>
    </row>
    <row r="136" customFormat="false" ht="15" hidden="false" customHeight="false" outlineLevel="0" collapsed="false">
      <c r="C136" s="0" t="n">
        <v>0</v>
      </c>
      <c r="D136" s="0" t="n">
        <v>31</v>
      </c>
      <c r="E136" s="0" t="n">
        <v>46</v>
      </c>
      <c r="F136" s="0" t="n">
        <v>52</v>
      </c>
      <c r="G136" s="0" t="n">
        <f aca="false">(C136*60*60+D136*60+E136+F136/60)/4</f>
        <v>476.716666666667</v>
      </c>
    </row>
    <row r="137" customFormat="false" ht="15" hidden="false" customHeight="false" outlineLevel="0" collapsed="false">
      <c r="A137" s="0" t="s">
        <v>511</v>
      </c>
      <c r="C137" s="0" t="n">
        <v>0</v>
      </c>
      <c r="D137" s="0" t="n">
        <v>36</v>
      </c>
      <c r="E137" s="0" t="n">
        <v>33</v>
      </c>
      <c r="F137" s="0" t="n">
        <v>10</v>
      </c>
      <c r="G137" s="0" t="n">
        <f aca="false">(C137*60*60+D137*60+E137+F137/60)/4</f>
        <v>548.291666666667</v>
      </c>
    </row>
    <row r="138" customFormat="false" ht="15" hidden="false" customHeight="false" outlineLevel="0" collapsed="false">
      <c r="C138" s="0" t="n">
        <v>0</v>
      </c>
      <c r="D138" s="0" t="n">
        <v>37</v>
      </c>
      <c r="E138" s="0" t="n">
        <v>18</v>
      </c>
      <c r="F138" s="0" t="n">
        <v>25</v>
      </c>
      <c r="G138" s="0" t="n">
        <f aca="false">(C138*60*60+D138*60+E138+F138/60)/4</f>
        <v>559.604166666667</v>
      </c>
    </row>
    <row r="139" customFormat="false" ht="15" hidden="false" customHeight="false" outlineLevel="0" collapsed="false">
      <c r="A139" s="0" t="s">
        <v>536</v>
      </c>
      <c r="C139" s="0" t="n">
        <v>0</v>
      </c>
      <c r="D139" s="0" t="n">
        <v>37</v>
      </c>
      <c r="E139" s="0" t="n">
        <v>18</v>
      </c>
      <c r="F139" s="0" t="n">
        <v>25</v>
      </c>
      <c r="G139" s="0" t="n">
        <f aca="false">(C139*60*60+D139*60+E139+F139/60)/4</f>
        <v>559.604166666667</v>
      </c>
    </row>
    <row r="140" customFormat="false" ht="15" hidden="false" customHeight="false" outlineLevel="0" collapsed="false">
      <c r="C140" s="0" t="n">
        <v>0</v>
      </c>
      <c r="D140" s="0" t="n">
        <v>38</v>
      </c>
      <c r="E140" s="0" t="n">
        <v>31</v>
      </c>
      <c r="F140" s="0" t="n">
        <v>12</v>
      </c>
      <c r="G140" s="0" t="n">
        <f aca="false">(C140*60*60+D140*60+E140+F140/60)/4</f>
        <v>577.8</v>
      </c>
    </row>
    <row r="141" customFormat="false" ht="15" hidden="false" customHeight="false" outlineLevel="0" collapsed="false">
      <c r="A141" s="0" t="s">
        <v>515</v>
      </c>
      <c r="B141" s="0" t="s">
        <v>548</v>
      </c>
      <c r="C141" s="0" t="n">
        <v>0</v>
      </c>
      <c r="D141" s="0" t="n">
        <v>41</v>
      </c>
      <c r="E141" s="0" t="n">
        <v>34</v>
      </c>
      <c r="F141" s="0" t="n">
        <v>20</v>
      </c>
      <c r="G141" s="0" t="n">
        <f aca="false">(C141*60*60+D141*60+E141+F141/60)/4</f>
        <v>623.583333333333</v>
      </c>
    </row>
    <row r="142" customFormat="false" ht="15" hidden="false" customHeight="false" outlineLevel="0" collapsed="false">
      <c r="C142" s="0" t="n">
        <v>0</v>
      </c>
      <c r="D142" s="0" t="n">
        <v>42</v>
      </c>
      <c r="E142" s="0" t="n">
        <v>1</v>
      </c>
      <c r="F142" s="0" t="n">
        <v>48</v>
      </c>
      <c r="G142" s="0" t="n">
        <f aca="false">(C142*60*60+D142*60+E142+F142/60)/4</f>
        <v>630.45</v>
      </c>
    </row>
    <row r="143" customFormat="false" ht="15" hidden="false" customHeight="false" outlineLevel="0" collapsed="false">
      <c r="A143" s="1" t="s">
        <v>516</v>
      </c>
      <c r="G143" s="0" t="n">
        <f aca="false">(C143*60*60+D143*60+E143+F143/60)/4</f>
        <v>0</v>
      </c>
    </row>
    <row r="144" customFormat="false" ht="15" hidden="false" customHeight="false" outlineLevel="0" collapsed="false">
      <c r="A144" s="0" t="s">
        <v>537</v>
      </c>
      <c r="C144" s="0" t="n">
        <v>0</v>
      </c>
      <c r="D144" s="0" t="n">
        <v>32</v>
      </c>
      <c r="E144" s="0" t="n">
        <v>33</v>
      </c>
      <c r="F144" s="0" t="n">
        <v>31</v>
      </c>
      <c r="G144" s="0" t="n">
        <f aca="false">(C144*60*60+D144*60+E144+F144/60)/4</f>
        <v>488.379166666667</v>
      </c>
    </row>
    <row r="145" customFormat="false" ht="15" hidden="false" customHeight="false" outlineLevel="0" collapsed="false">
      <c r="C145" s="0" t="n">
        <v>0</v>
      </c>
      <c r="D145" s="0" t="n">
        <v>33</v>
      </c>
      <c r="E145" s="0" t="n">
        <v>29</v>
      </c>
      <c r="F145" s="0" t="n">
        <v>12</v>
      </c>
      <c r="G145" s="0" t="n">
        <f aca="false">(C145*60*60+D145*60+E145+F145/60)/4</f>
        <v>502.3</v>
      </c>
    </row>
    <row r="146" customFormat="false" ht="15" hidden="false" customHeight="false" outlineLevel="0" collapsed="false">
      <c r="A146" s="0" t="s">
        <v>523</v>
      </c>
      <c r="B146" s="0" t="s">
        <v>549</v>
      </c>
      <c r="C146" s="0" t="n">
        <v>0</v>
      </c>
      <c r="D146" s="0" t="n">
        <v>41</v>
      </c>
      <c r="E146" s="0" t="n">
        <v>5</v>
      </c>
      <c r="F146" s="0" t="n">
        <v>20</v>
      </c>
      <c r="G146" s="0" t="n">
        <f aca="false">(C146*60*60+D146*60+E146+F146/60)/4</f>
        <v>616.333333333333</v>
      </c>
    </row>
    <row r="147" customFormat="false" ht="15" hidden="false" customHeight="false" outlineLevel="0" collapsed="false">
      <c r="C147" s="0" t="n">
        <v>0</v>
      </c>
      <c r="D147" s="0" t="n">
        <v>41</v>
      </c>
      <c r="E147" s="0" t="n">
        <v>34</v>
      </c>
      <c r="F147" s="0" t="n">
        <v>20</v>
      </c>
      <c r="G147" s="0" t="n">
        <f aca="false">(C147*60*60+D147*60+E147+F147/60)/4</f>
        <v>623.583333333333</v>
      </c>
    </row>
    <row r="148" customFormat="false" ht="15" hidden="false" customHeight="false" outlineLevel="0" collapsed="false">
      <c r="A148" s="1" t="s">
        <v>524</v>
      </c>
      <c r="G148" s="0" t="n">
        <f aca="false">(C148*60*60+D148*60+E148+F148/60)/4</f>
        <v>0</v>
      </c>
    </row>
    <row r="149" customFormat="false" ht="15" hidden="false" customHeight="false" outlineLevel="0" collapsed="false">
      <c r="A149" s="3" t="s">
        <v>538</v>
      </c>
      <c r="C149" s="0" t="n">
        <v>0</v>
      </c>
      <c r="D149" s="0" t="n">
        <v>39</v>
      </c>
      <c r="E149" s="0" t="n">
        <v>51</v>
      </c>
      <c r="F149" s="0" t="n">
        <v>16</v>
      </c>
      <c r="G149" s="0" t="n">
        <f aca="false">(C149*60*60+D149*60+E149+F149/60)/4</f>
        <v>597.816666666667</v>
      </c>
    </row>
    <row r="150" customFormat="false" ht="15" hidden="false" customHeight="false" outlineLevel="0" collapsed="false">
      <c r="A150" s="3"/>
      <c r="C150" s="0" t="n">
        <v>0</v>
      </c>
      <c r="D150" s="0" t="n">
        <v>41</v>
      </c>
      <c r="E150" s="0" t="n">
        <v>2</v>
      </c>
      <c r="F150" s="0" t="n">
        <v>42</v>
      </c>
      <c r="G150" s="0" t="n">
        <f aca="false">(C150*60*60+D150*60+E150+F150/60)/4</f>
        <v>615.675</v>
      </c>
    </row>
    <row r="151" customFormat="false" ht="15" hidden="false" customHeight="false" outlineLevel="0" collapsed="false">
      <c r="A151" s="3" t="s">
        <v>529</v>
      </c>
      <c r="C151" s="0" t="n">
        <v>0</v>
      </c>
      <c r="D151" s="0" t="n">
        <v>42</v>
      </c>
      <c r="E151" s="0" t="n">
        <v>26</v>
      </c>
      <c r="F151" s="0" t="n">
        <v>25</v>
      </c>
      <c r="G151" s="0" t="n">
        <f aca="false">(C151*60*60+D151*60+E151+F151/60)/4</f>
        <v>636.604166666667</v>
      </c>
    </row>
    <row r="152" customFormat="false" ht="15" hidden="false" customHeight="false" outlineLevel="0" collapsed="false">
      <c r="A152" s="3"/>
      <c r="C152" s="0" t="n">
        <v>0</v>
      </c>
      <c r="D152" s="0" t="n">
        <v>42</v>
      </c>
      <c r="E152" s="0" t="n">
        <v>44</v>
      </c>
      <c r="F152" s="0" t="n">
        <v>32</v>
      </c>
      <c r="G152" s="0" t="n">
        <f aca="false">(C152*60*60+D152*60+E152+F152/60)/4</f>
        <v>641.133333333333</v>
      </c>
    </row>
    <row r="153" customFormat="false" ht="15" hidden="false" customHeight="false" outlineLevel="0" collapsed="false">
      <c r="A153" s="14" t="s">
        <v>320</v>
      </c>
      <c r="G153" s="0" t="n">
        <f aca="false">(C153*60*60+D153*60+E153+F153/60)/4</f>
        <v>0</v>
      </c>
    </row>
    <row r="154" customFormat="false" ht="15" hidden="false" customHeight="false" outlineLevel="0" collapsed="false">
      <c r="A154" s="3" t="s">
        <v>394</v>
      </c>
      <c r="C154" s="0" t="n">
        <v>0</v>
      </c>
      <c r="D154" s="0" t="n">
        <v>44</v>
      </c>
      <c r="E154" s="0" t="n">
        <v>17</v>
      </c>
      <c r="F154" s="0" t="n">
        <v>30</v>
      </c>
      <c r="G154" s="0" t="n">
        <f aca="false">(C154*60*60+D154*60+E154+F154/60)/4</f>
        <v>664.375</v>
      </c>
    </row>
    <row r="155" customFormat="false" ht="15" hidden="false" customHeight="false" outlineLevel="0" collapsed="false">
      <c r="A155" s="3" t="s">
        <v>392</v>
      </c>
      <c r="C155" s="0" t="n">
        <v>0</v>
      </c>
      <c r="D155" s="0" t="n">
        <v>46</v>
      </c>
      <c r="E155" s="0" t="n">
        <v>51</v>
      </c>
      <c r="F155" s="0" t="n">
        <v>30</v>
      </c>
      <c r="G155" s="0" t="n">
        <f aca="false">(C155*60*60+D155*60+E155+F155/60)/4</f>
        <v>702.875</v>
      </c>
    </row>
    <row r="156" customFormat="false" ht="15" hidden="false" customHeight="false" outlineLevel="0" collapsed="false">
      <c r="A156" s="14" t="s">
        <v>322</v>
      </c>
      <c r="G156" s="0" t="n">
        <f aca="false">(C156*60*60+D156*60+E156+F156/60)/4</f>
        <v>0</v>
      </c>
    </row>
    <row r="157" customFormat="false" ht="15" hidden="false" customHeight="false" outlineLevel="0" collapsed="false">
      <c r="A157" s="1" t="s">
        <v>478</v>
      </c>
      <c r="G157" s="0" t="n">
        <f aca="false">(C157*60*60+D157*60+E157+F157/60)/4</f>
        <v>0</v>
      </c>
    </row>
    <row r="158" customFormat="false" ht="15" hidden="false" customHeight="false" outlineLevel="0" collapsed="false">
      <c r="A158" s="3" t="s">
        <v>530</v>
      </c>
      <c r="C158" s="0" t="n">
        <v>0</v>
      </c>
      <c r="D158" s="0" t="n">
        <v>47</v>
      </c>
      <c r="E158" s="0" t="n">
        <v>41</v>
      </c>
      <c r="F158" s="0" t="n">
        <v>53</v>
      </c>
      <c r="G158" s="0" t="n">
        <f aca="false">(C158*60*60+D158*60+E158+F158/60)/4</f>
        <v>715.470833333333</v>
      </c>
    </row>
    <row r="159" customFormat="false" ht="15" hidden="false" customHeight="false" outlineLevel="0" collapsed="false">
      <c r="A159" s="3"/>
      <c r="C159" s="0" t="n">
        <v>0</v>
      </c>
      <c r="D159" s="0" t="n">
        <v>48</v>
      </c>
      <c r="E159" s="0" t="n">
        <v>47</v>
      </c>
      <c r="F159" s="0" t="n">
        <v>44</v>
      </c>
      <c r="G159" s="0" t="n">
        <f aca="false">(C159*60*60+D159*60+E159+F159/60)/4</f>
        <v>731.933333333333</v>
      </c>
    </row>
    <row r="160" customFormat="false" ht="15" hidden="false" customHeight="false" outlineLevel="0" collapsed="false">
      <c r="A160" s="3" t="s">
        <v>531</v>
      </c>
      <c r="C160" s="0" t="n">
        <v>0</v>
      </c>
      <c r="D160" s="0" t="n">
        <v>52</v>
      </c>
      <c r="E160" s="0" t="n">
        <v>59</v>
      </c>
      <c r="F160" s="0" t="n">
        <v>52</v>
      </c>
      <c r="G160" s="0" t="n">
        <f aca="false">(C160*60*60+D160*60+E160+F160/60)/4</f>
        <v>794.966666666667</v>
      </c>
    </row>
    <row r="161" customFormat="false" ht="15" hidden="false" customHeight="false" outlineLevel="0" collapsed="false">
      <c r="A161" s="3"/>
      <c r="C161" s="0" t="n">
        <v>0</v>
      </c>
      <c r="D161" s="0" t="n">
        <v>54</v>
      </c>
      <c r="E161" s="0" t="n">
        <v>22</v>
      </c>
      <c r="F161" s="0" t="n">
        <v>44</v>
      </c>
      <c r="G161" s="0" t="n">
        <f aca="false">(C161*60*60+D161*60+E161+F161/60)/4</f>
        <v>815.683333333333</v>
      </c>
    </row>
    <row r="162" customFormat="false" ht="15" hidden="false" customHeight="false" outlineLevel="0" collapsed="false">
      <c r="A162" s="1" t="s">
        <v>490</v>
      </c>
      <c r="G162" s="0" t="n">
        <f aca="false">(C162*60*60+D162*60+E162+F162/60)/4</f>
        <v>0</v>
      </c>
    </row>
    <row r="163" customFormat="false" ht="15" hidden="false" customHeight="false" outlineLevel="0" collapsed="false">
      <c r="A163" s="0" t="s">
        <v>532</v>
      </c>
      <c r="C163" s="0" t="n">
        <v>0</v>
      </c>
      <c r="D163" s="0" t="n">
        <v>48</v>
      </c>
      <c r="E163" s="0" t="n">
        <v>47</v>
      </c>
      <c r="F163" s="0" t="n">
        <v>44</v>
      </c>
      <c r="G163" s="0" t="n">
        <f aca="false">(C163*60*60+D163*60+E163+F163/60)/4</f>
        <v>731.933333333333</v>
      </c>
    </row>
    <row r="164" customFormat="false" ht="15" hidden="false" customHeight="false" outlineLevel="0" collapsed="false">
      <c r="C164" s="0" t="n">
        <v>0</v>
      </c>
      <c r="D164" s="0" t="n">
        <v>49</v>
      </c>
      <c r="E164" s="0" t="n">
        <v>15</v>
      </c>
      <c r="F164" s="0" t="n">
        <v>33</v>
      </c>
      <c r="G164" s="0" t="n">
        <f aca="false">(C164*60*60+D164*60+E164+F164/60)/4</f>
        <v>738.8875</v>
      </c>
    </row>
    <row r="165" customFormat="false" ht="15" hidden="false" customHeight="false" outlineLevel="0" collapsed="false">
      <c r="A165" s="0" t="s">
        <v>533</v>
      </c>
      <c r="C165" s="0" t="n">
        <v>0</v>
      </c>
      <c r="D165" s="0" t="n">
        <v>54</v>
      </c>
      <c r="E165" s="0" t="n">
        <v>22</v>
      </c>
      <c r="F165" s="0" t="n">
        <v>44</v>
      </c>
      <c r="G165" s="0" t="n">
        <f aca="false">(C165*60*60+D165*60+E165+F165/60)/4</f>
        <v>815.683333333333</v>
      </c>
    </row>
    <row r="166" customFormat="false" ht="15" hidden="false" customHeight="false" outlineLevel="0" collapsed="false">
      <c r="C166" s="0" t="n">
        <v>0</v>
      </c>
      <c r="D166" s="0" t="n">
        <v>54</v>
      </c>
      <c r="E166" s="0" t="n">
        <v>50</v>
      </c>
      <c r="F166" s="0" t="n">
        <v>40</v>
      </c>
      <c r="G166" s="0" t="n">
        <f aca="false">(C166*60*60+D166*60+E166+F166/60)/4</f>
        <v>822.666666666667</v>
      </c>
    </row>
    <row r="167" customFormat="false" ht="15" hidden="false" customHeight="false" outlineLevel="0" collapsed="false">
      <c r="A167" s="1" t="s">
        <v>495</v>
      </c>
      <c r="G167" s="0" t="n">
        <f aca="false">(C167*60*60+D167*60+E167+F167/60)/4</f>
        <v>0</v>
      </c>
    </row>
    <row r="168" customFormat="false" ht="15" hidden="false" customHeight="false" outlineLevel="0" collapsed="false">
      <c r="A168" s="0" t="s">
        <v>534</v>
      </c>
      <c r="C168" s="0" t="n">
        <v>0</v>
      </c>
      <c r="D168" s="0" t="n">
        <v>49</v>
      </c>
      <c r="E168" s="0" t="n">
        <v>15</v>
      </c>
      <c r="F168" s="0" t="n">
        <v>33</v>
      </c>
      <c r="G168" s="0" t="n">
        <f aca="false">(C168*60*60+D168*60+E168+F168/60)/4</f>
        <v>738.8875</v>
      </c>
    </row>
    <row r="169" customFormat="false" ht="15" hidden="false" customHeight="false" outlineLevel="0" collapsed="false">
      <c r="C169" s="0" t="n">
        <v>0</v>
      </c>
      <c r="D169" s="0" t="n">
        <v>50</v>
      </c>
      <c r="E169" s="0" t="n">
        <v>29</v>
      </c>
      <c r="F169" s="0" t="n">
        <v>24</v>
      </c>
      <c r="G169" s="0" t="n">
        <f aca="false">(C169*60*60+D169*60+E169+F169/60)/4</f>
        <v>757.35</v>
      </c>
    </row>
    <row r="170" customFormat="false" ht="15" hidden="false" customHeight="false" outlineLevel="0" collapsed="false">
      <c r="A170" s="0" t="s">
        <v>535</v>
      </c>
      <c r="C170" s="0" t="n">
        <v>0</v>
      </c>
      <c r="D170" s="0" t="n">
        <v>54</v>
      </c>
      <c r="E170" s="0" t="n">
        <v>50</v>
      </c>
      <c r="F170" s="0" t="n">
        <v>40</v>
      </c>
      <c r="G170" s="0" t="n">
        <f aca="false">(C170*60*60+D170*60+E170+F170/60)/4</f>
        <v>822.666666666667</v>
      </c>
    </row>
    <row r="171" customFormat="false" ht="15" hidden="false" customHeight="false" outlineLevel="0" collapsed="false">
      <c r="C171" s="0" t="n">
        <v>0</v>
      </c>
      <c r="D171" s="0" t="n">
        <v>56</v>
      </c>
      <c r="E171" s="0" t="n">
        <v>4</v>
      </c>
      <c r="F171" s="0" t="n">
        <v>47</v>
      </c>
      <c r="G171" s="0" t="n">
        <f aca="false">(C171*60*60+D171*60+E171+F171/60)/4</f>
        <v>841.195833333333</v>
      </c>
    </row>
    <row r="172" customFormat="false" ht="15" hidden="false" customHeight="false" outlineLevel="0" collapsed="false">
      <c r="A172" s="1" t="s">
        <v>509</v>
      </c>
      <c r="G172" s="0" t="n">
        <f aca="false">(C172*60*60+D172*60+E172+F172/60)/4</f>
        <v>0</v>
      </c>
    </row>
    <row r="173" customFormat="false" ht="15" hidden="false" customHeight="false" outlineLevel="0" collapsed="false">
      <c r="A173" s="0" t="s">
        <v>510</v>
      </c>
      <c r="C173" s="0" t="n">
        <v>0</v>
      </c>
      <c r="D173" s="0" t="n">
        <v>50</v>
      </c>
      <c r="E173" s="0" t="n">
        <v>29</v>
      </c>
      <c r="F173" s="0" t="n">
        <v>24</v>
      </c>
      <c r="G173" s="0" t="n">
        <f aca="false">(C173*60*60+D173*60+E173+F173/60)/4</f>
        <v>757.35</v>
      </c>
    </row>
    <row r="174" customFormat="false" ht="15" hidden="false" customHeight="false" outlineLevel="0" collapsed="false">
      <c r="C174" s="0" t="n">
        <v>0</v>
      </c>
      <c r="D174" s="0" t="n">
        <v>51</v>
      </c>
      <c r="E174" s="0" t="n">
        <v>15</v>
      </c>
      <c r="F174" s="0" t="n">
        <v>8</v>
      </c>
      <c r="G174" s="0" t="n">
        <f aca="false">(C174*60*60+D174*60+E174+F174/60)/4</f>
        <v>768.783333333333</v>
      </c>
    </row>
    <row r="175" customFormat="false" ht="15" hidden="false" customHeight="false" outlineLevel="0" collapsed="false">
      <c r="A175" s="0" t="s">
        <v>511</v>
      </c>
      <c r="C175" s="0" t="n">
        <v>0</v>
      </c>
      <c r="D175" s="0" t="n">
        <v>56</v>
      </c>
      <c r="E175" s="0" t="n">
        <v>4</v>
      </c>
      <c r="F175" s="0" t="n">
        <v>47</v>
      </c>
      <c r="G175" s="0" t="n">
        <f aca="false">(C175*60*60+D175*60+E175+F175/60)/4</f>
        <v>841.195833333333</v>
      </c>
    </row>
    <row r="176" customFormat="false" ht="15" hidden="false" customHeight="false" outlineLevel="0" collapsed="false">
      <c r="C176" s="0" t="n">
        <v>0</v>
      </c>
      <c r="D176" s="0" t="n">
        <v>56</v>
      </c>
      <c r="E176" s="0" t="n">
        <v>50</v>
      </c>
      <c r="F176" s="0" t="n">
        <v>40</v>
      </c>
      <c r="G176" s="0" t="n">
        <f aca="false">(C176*60*60+D176*60+E176+F176/60)/4</f>
        <v>852.666666666667</v>
      </c>
    </row>
    <row r="177" customFormat="false" ht="15" hidden="false" customHeight="false" outlineLevel="0" collapsed="false">
      <c r="A177" s="0" t="s">
        <v>536</v>
      </c>
      <c r="C177" s="0" t="n">
        <v>0</v>
      </c>
      <c r="D177" s="0" t="n">
        <v>56</v>
      </c>
      <c r="E177" s="0" t="n">
        <v>50</v>
      </c>
      <c r="F177" s="0" t="n">
        <v>40</v>
      </c>
      <c r="G177" s="0" t="n">
        <f aca="false">(C177*60*60+D177*60+E177+F177/60)/4</f>
        <v>852.666666666667</v>
      </c>
    </row>
    <row r="178" customFormat="false" ht="15" hidden="false" customHeight="false" outlineLevel="0" collapsed="false">
      <c r="C178" s="0" t="n">
        <v>0</v>
      </c>
      <c r="D178" s="0" t="n">
        <v>58</v>
      </c>
      <c r="E178" s="0" t="n">
        <v>5</v>
      </c>
      <c r="F178" s="0" t="n">
        <v>22</v>
      </c>
      <c r="G178" s="0" t="n">
        <f aca="false">(C178*60*60+D178*60+E178+F178/60)/4</f>
        <v>871.341666666667</v>
      </c>
    </row>
    <row r="179" customFormat="false" ht="15" hidden="false" customHeight="false" outlineLevel="0" collapsed="false">
      <c r="A179" s="0" t="s">
        <v>515</v>
      </c>
      <c r="C179" s="0" t="n">
        <v>1</v>
      </c>
      <c r="D179" s="0" t="n">
        <v>1</v>
      </c>
      <c r="E179" s="0" t="n">
        <v>8</v>
      </c>
      <c r="F179" s="0" t="n">
        <v>48</v>
      </c>
      <c r="G179" s="0" t="n">
        <f aca="false">(C179*60*60+D179*60+E179+F179/60)/4</f>
        <v>917.2</v>
      </c>
    </row>
    <row r="180" customFormat="false" ht="15" hidden="false" customHeight="false" outlineLevel="0" collapsed="false">
      <c r="C180" s="0" t="n">
        <v>1</v>
      </c>
      <c r="D180" s="0" t="n">
        <v>1</v>
      </c>
      <c r="E180" s="0" t="n">
        <v>43</v>
      </c>
      <c r="F180" s="0" t="n">
        <v>43</v>
      </c>
      <c r="G180" s="0" t="n">
        <f aca="false">(C180*60*60+D180*60+E180+F180/60)/4</f>
        <v>925.929166666667</v>
      </c>
    </row>
    <row r="181" customFormat="false" ht="15" hidden="false" customHeight="false" outlineLevel="0" collapsed="false">
      <c r="A181" s="1" t="s">
        <v>516</v>
      </c>
      <c r="G181" s="0" t="n">
        <f aca="false">(C181*60*60+D181*60+E181+F181/60)/4</f>
        <v>0</v>
      </c>
    </row>
    <row r="182" customFormat="false" ht="15" hidden="false" customHeight="false" outlineLevel="0" collapsed="false">
      <c r="A182" s="0" t="s">
        <v>537</v>
      </c>
      <c r="C182" s="0" t="n">
        <v>0</v>
      </c>
      <c r="D182" s="0" t="n">
        <v>52</v>
      </c>
      <c r="E182" s="0" t="n">
        <v>2</v>
      </c>
      <c r="F182" s="0" t="n">
        <v>16</v>
      </c>
      <c r="G182" s="0" t="n">
        <f aca="false">(C182*60*60+D182*60+E182+F182/60)/4</f>
        <v>780.566666666667</v>
      </c>
    </row>
    <row r="183" customFormat="false" ht="15" hidden="false" customHeight="false" outlineLevel="0" collapsed="false">
      <c r="C183" s="0" t="n">
        <v>0</v>
      </c>
      <c r="D183" s="0" t="n">
        <v>52</v>
      </c>
      <c r="E183" s="0" t="n">
        <v>59</v>
      </c>
      <c r="F183" s="0" t="n">
        <v>52</v>
      </c>
      <c r="G183" s="0" t="n">
        <f aca="false">(C183*60*60+D183*60+E183+F183/60)/4</f>
        <v>794.966666666667</v>
      </c>
    </row>
    <row r="184" customFormat="false" ht="15" hidden="false" customHeight="false" outlineLevel="0" collapsed="false">
      <c r="A184" s="0" t="s">
        <v>523</v>
      </c>
      <c r="C184" s="0" t="n">
        <v>1</v>
      </c>
      <c r="D184" s="0" t="n">
        <v>0</v>
      </c>
      <c r="E184" s="0" t="n">
        <v>39</v>
      </c>
      <c r="F184" s="0" t="n">
        <v>15</v>
      </c>
      <c r="G184" s="0" t="n">
        <f aca="false">(C184*60*60+D184*60+E184+F184/60)/4</f>
        <v>909.8125</v>
      </c>
    </row>
    <row r="185" customFormat="false" ht="15" hidden="false" customHeight="false" outlineLevel="0" collapsed="false">
      <c r="C185" s="0" t="n">
        <v>1</v>
      </c>
      <c r="D185" s="0" t="n">
        <v>1</v>
      </c>
      <c r="E185" s="0" t="n">
        <v>8</v>
      </c>
      <c r="F185" s="0" t="n">
        <v>48</v>
      </c>
      <c r="G185" s="0" t="n">
        <f aca="false">(C185*60*60+D185*60+E185+F185/60)/4</f>
        <v>917.2</v>
      </c>
    </row>
    <row r="186" customFormat="false" ht="15" hidden="false" customHeight="false" outlineLevel="0" collapsed="false">
      <c r="A186" s="1" t="s">
        <v>524</v>
      </c>
      <c r="G186" s="0" t="n">
        <f aca="false">(C186*60*60+D186*60+E186+F186/60)/4</f>
        <v>0</v>
      </c>
    </row>
    <row r="187" customFormat="false" ht="15" hidden="false" customHeight="false" outlineLevel="0" collapsed="false">
      <c r="A187" s="3" t="s">
        <v>538</v>
      </c>
      <c r="C187" s="0" t="n">
        <v>0</v>
      </c>
      <c r="D187" s="0" t="n">
        <v>59</v>
      </c>
      <c r="E187" s="0" t="n">
        <v>26</v>
      </c>
      <c r="F187" s="0" t="n">
        <v>16</v>
      </c>
      <c r="G187" s="0" t="n">
        <f aca="false">(C187*60*60+D187*60+E187+F187/60)/4</f>
        <v>891.566666666667</v>
      </c>
    </row>
    <row r="188" customFormat="false" ht="15" hidden="false" customHeight="false" outlineLevel="0" collapsed="false">
      <c r="A188" s="3"/>
      <c r="C188" s="0" t="n">
        <v>1</v>
      </c>
      <c r="D188" s="0" t="n">
        <v>0</v>
      </c>
      <c r="E188" s="0" t="n">
        <v>39</v>
      </c>
      <c r="F188" s="0" t="n">
        <v>15</v>
      </c>
      <c r="G188" s="0" t="n">
        <f aca="false">(C188*60*60+D188*60+E188+F188/60)/4</f>
        <v>909.8125</v>
      </c>
    </row>
    <row r="189" customFormat="false" ht="15" hidden="false" customHeight="false" outlineLevel="0" collapsed="false">
      <c r="A189" s="3" t="s">
        <v>529</v>
      </c>
      <c r="C189" s="0" t="n">
        <v>1</v>
      </c>
      <c r="D189" s="0" t="n">
        <v>2</v>
      </c>
      <c r="E189" s="0" t="n">
        <v>1</v>
      </c>
      <c r="F189" s="0" t="n">
        <v>37</v>
      </c>
      <c r="G189" s="0" t="n">
        <f aca="false">(C189*60*60+D189*60+E189+F189/60)/4</f>
        <v>930.404166666667</v>
      </c>
    </row>
    <row r="190" customFormat="false" ht="15" hidden="false" customHeight="false" outlineLevel="0" collapsed="false">
      <c r="A190" s="3"/>
      <c r="C190" s="0" t="n">
        <v>1</v>
      </c>
      <c r="D190" s="0" t="n">
        <v>2</v>
      </c>
      <c r="E190" s="0" t="n">
        <v>20</v>
      </c>
      <c r="F190" s="0" t="n">
        <v>1</v>
      </c>
      <c r="G190" s="0" t="n">
        <f aca="false">(C190*60*60+D190*60+E190+F190/60)/4</f>
        <v>935.004166666667</v>
      </c>
    </row>
    <row r="191" customFormat="false" ht="15" hidden="false" customHeight="false" outlineLevel="0" collapsed="false">
      <c r="A191" s="14" t="s">
        <v>340</v>
      </c>
      <c r="G191" s="0" t="n">
        <f aca="false">(C191*60*60+D191*60+E191+F191/60)/4</f>
        <v>0</v>
      </c>
    </row>
    <row r="192" customFormat="false" ht="15" hidden="false" customHeight="false" outlineLevel="0" collapsed="false">
      <c r="A192" s="1" t="s">
        <v>478</v>
      </c>
      <c r="G192" s="0" t="n">
        <f aca="false">(C192*60*60+D192*60+E192+F192/60)/4</f>
        <v>0</v>
      </c>
    </row>
    <row r="193" customFormat="false" ht="15" hidden="false" customHeight="false" outlineLevel="0" collapsed="false">
      <c r="A193" s="3" t="s">
        <v>530</v>
      </c>
      <c r="C193" s="0" t="n">
        <v>1</v>
      </c>
      <c r="D193" s="0" t="n">
        <v>3</v>
      </c>
      <c r="E193" s="0" t="n">
        <v>29</v>
      </c>
      <c r="F193" s="0" t="n">
        <v>12</v>
      </c>
      <c r="G193" s="0" t="n">
        <f aca="false">(C193*60*60+D193*60+E193+F193/60)/4</f>
        <v>952.3</v>
      </c>
    </row>
    <row r="194" customFormat="false" ht="15" hidden="false" customHeight="false" outlineLevel="0" collapsed="false">
      <c r="A194" s="3"/>
      <c r="C194" s="0" t="n">
        <v>1</v>
      </c>
      <c r="D194" s="0" t="n">
        <v>4</v>
      </c>
      <c r="E194" s="0" t="n">
        <v>35</v>
      </c>
      <c r="F194" s="0" t="n">
        <v>25</v>
      </c>
      <c r="G194" s="0" t="n">
        <f aca="false">(C194*60*60+D194*60+E194+F194/60)/4</f>
        <v>968.854166666667</v>
      </c>
    </row>
    <row r="195" customFormat="false" ht="15" hidden="false" customHeight="false" outlineLevel="0" collapsed="false">
      <c r="A195" s="3" t="s">
        <v>531</v>
      </c>
      <c r="C195" s="0" t="n">
        <v>1</v>
      </c>
      <c r="D195" s="0" t="n">
        <v>8</v>
      </c>
      <c r="E195" s="0" t="n">
        <v>46</v>
      </c>
      <c r="F195" s="0" t="n">
        <v>40</v>
      </c>
      <c r="G195" s="0" t="n">
        <f aca="false">(C195*60*60+D195*60+E195+F195/60)/4</f>
        <v>1031.66666666667</v>
      </c>
    </row>
    <row r="196" customFormat="false" ht="15" hidden="false" customHeight="false" outlineLevel="0" collapsed="false">
      <c r="A196" s="3"/>
      <c r="C196" s="0" t="n">
        <v>1</v>
      </c>
      <c r="D196" s="0" t="n">
        <v>10</v>
      </c>
      <c r="E196" s="0" t="n">
        <v>9</v>
      </c>
      <c r="F196" s="0" t="n">
        <v>34</v>
      </c>
      <c r="G196" s="0" t="n">
        <f aca="false">(C196*60*60+D196*60+E196+F196/60)/4</f>
        <v>1052.39166666667</v>
      </c>
    </row>
    <row r="197" customFormat="false" ht="15" hidden="false" customHeight="false" outlineLevel="0" collapsed="false">
      <c r="A197" s="1" t="s">
        <v>490</v>
      </c>
      <c r="G197" s="0" t="n">
        <f aca="false">(C197*60*60+D197*60+E197+F197/60)/4</f>
        <v>0</v>
      </c>
    </row>
    <row r="198" customFormat="false" ht="15" hidden="false" customHeight="false" outlineLevel="0" collapsed="false">
      <c r="A198" s="0" t="s">
        <v>532</v>
      </c>
      <c r="C198" s="0" t="n">
        <v>1</v>
      </c>
      <c r="D198" s="0" t="n">
        <v>4</v>
      </c>
      <c r="E198" s="0" t="n">
        <v>35</v>
      </c>
      <c r="F198" s="0" t="n">
        <v>25</v>
      </c>
      <c r="G198" s="0" t="n">
        <f aca="false">(C198*60*60+D198*60+E198+F198/60)/4</f>
        <v>968.854166666667</v>
      </c>
    </row>
    <row r="199" customFormat="false" ht="15" hidden="false" customHeight="false" outlineLevel="0" collapsed="false">
      <c r="C199" s="0" t="n">
        <v>1</v>
      </c>
      <c r="D199" s="0" t="n">
        <v>5</v>
      </c>
      <c r="E199" s="0" t="n">
        <v>2</v>
      </c>
      <c r="F199" s="0" t="n">
        <v>42</v>
      </c>
      <c r="G199" s="0" t="n">
        <f aca="false">(C199*60*60+D199*60+E199+F199/60)/4</f>
        <v>975.675</v>
      </c>
    </row>
    <row r="200" customFormat="false" ht="15" hidden="false" customHeight="false" outlineLevel="0" collapsed="false">
      <c r="A200" s="0" t="s">
        <v>533</v>
      </c>
      <c r="C200" s="0" t="n">
        <v>1</v>
      </c>
      <c r="D200" s="0" t="n">
        <v>10</v>
      </c>
      <c r="E200" s="0" t="n">
        <v>9</v>
      </c>
      <c r="F200" s="0" t="n">
        <v>34</v>
      </c>
      <c r="G200" s="0" t="n">
        <f aca="false">(C200*60*60+D200*60+E200+F200/60)/4</f>
        <v>1052.39166666667</v>
      </c>
    </row>
    <row r="201" customFormat="false" ht="15" hidden="false" customHeight="false" outlineLevel="0" collapsed="false">
      <c r="C201" s="0" t="n">
        <v>1</v>
      </c>
      <c r="D201" s="0" t="n">
        <v>10</v>
      </c>
      <c r="E201" s="0" t="n">
        <v>37</v>
      </c>
      <c r="F201" s="0" t="n">
        <v>14</v>
      </c>
      <c r="G201" s="0" t="n">
        <f aca="false">(C201*60*60+D201*60+E201+F201/60)/4</f>
        <v>1059.30833333333</v>
      </c>
    </row>
    <row r="202" customFormat="false" ht="15" hidden="false" customHeight="false" outlineLevel="0" collapsed="false">
      <c r="A202" s="1" t="s">
        <v>495</v>
      </c>
      <c r="G202" s="0" t="n">
        <f aca="false">(C202*60*60+D202*60+E202+F202/60)/4</f>
        <v>0</v>
      </c>
    </row>
    <row r="203" customFormat="false" ht="15" hidden="false" customHeight="false" outlineLevel="0" collapsed="false">
      <c r="A203" s="0" t="s">
        <v>534</v>
      </c>
      <c r="C203" s="0" t="n">
        <v>1</v>
      </c>
      <c r="D203" s="0" t="n">
        <v>5</v>
      </c>
      <c r="E203" s="0" t="n">
        <v>2</v>
      </c>
      <c r="F203" s="0" t="n">
        <v>42</v>
      </c>
      <c r="G203" s="0" t="n">
        <f aca="false">(C203*60*60+D203*60+E203+F203/60)/4</f>
        <v>975.675</v>
      </c>
    </row>
    <row r="204" customFormat="false" ht="15" hidden="false" customHeight="false" outlineLevel="0" collapsed="false">
      <c r="C204" s="0" t="n">
        <v>1</v>
      </c>
      <c r="D204" s="0" t="n">
        <v>6</v>
      </c>
      <c r="E204" s="0" t="n">
        <v>16</v>
      </c>
      <c r="F204" s="0" t="n">
        <v>24</v>
      </c>
      <c r="G204" s="0" t="n">
        <f aca="false">(C204*60*60+D204*60+E204+F204/60)/4</f>
        <v>994.1</v>
      </c>
    </row>
    <row r="205" customFormat="false" ht="15" hidden="false" customHeight="false" outlineLevel="0" collapsed="false">
      <c r="A205" s="0" t="s">
        <v>535</v>
      </c>
      <c r="C205" s="0" t="n">
        <v>1</v>
      </c>
      <c r="D205" s="0" t="n">
        <v>10</v>
      </c>
      <c r="E205" s="0" t="n">
        <v>37</v>
      </c>
      <c r="F205" s="0" t="n">
        <v>14</v>
      </c>
      <c r="G205" s="0" t="n">
        <f aca="false">(C205*60*60+D205*60+E205+F205/60)/4</f>
        <v>1059.30833333333</v>
      </c>
    </row>
    <row r="206" customFormat="false" ht="15" hidden="false" customHeight="false" outlineLevel="0" collapsed="false">
      <c r="C206" s="0" t="n">
        <v>1</v>
      </c>
      <c r="D206" s="0" t="n">
        <v>11</v>
      </c>
      <c r="E206" s="0" t="n">
        <v>51</v>
      </c>
      <c r="F206" s="0" t="n">
        <v>0</v>
      </c>
      <c r="G206" s="0" t="n">
        <f aca="false">(C206*60*60+D206*60+E206+F206/60)/4</f>
        <v>1077.75</v>
      </c>
    </row>
    <row r="207" customFormat="false" ht="15" hidden="false" customHeight="false" outlineLevel="0" collapsed="false">
      <c r="A207" s="1" t="s">
        <v>509</v>
      </c>
      <c r="G207" s="0" t="n">
        <f aca="false">(C207*60*60+D207*60+E207+F207/60)/4</f>
        <v>0</v>
      </c>
    </row>
    <row r="208" customFormat="false" ht="15" hidden="false" customHeight="false" outlineLevel="0" collapsed="false">
      <c r="A208" s="0" t="s">
        <v>510</v>
      </c>
      <c r="C208" s="0" t="n">
        <v>1</v>
      </c>
      <c r="D208" s="0" t="n">
        <v>6</v>
      </c>
      <c r="E208" s="0" t="n">
        <v>16</v>
      </c>
      <c r="F208" s="0" t="n">
        <v>24</v>
      </c>
      <c r="G208" s="0" t="n">
        <f aca="false">(C208*60*60+D208*60+E208+F208/60)/4</f>
        <v>994.1</v>
      </c>
    </row>
    <row r="209" customFormat="false" ht="15" hidden="false" customHeight="false" outlineLevel="0" collapsed="false">
      <c r="C209" s="0" t="n">
        <v>1</v>
      </c>
      <c r="D209" s="0" t="n">
        <v>7</v>
      </c>
      <c r="E209" s="0" t="n">
        <v>2</v>
      </c>
      <c r="F209" s="0" t="n">
        <v>0</v>
      </c>
      <c r="G209" s="0" t="n">
        <f aca="false">(C209*60*60+D209*60+E209+F209/60)/4</f>
        <v>1005.5</v>
      </c>
    </row>
    <row r="210" customFormat="false" ht="15" hidden="false" customHeight="false" outlineLevel="0" collapsed="false">
      <c r="A210" s="0" t="s">
        <v>511</v>
      </c>
      <c r="C210" s="0" t="n">
        <v>1</v>
      </c>
      <c r="D210" s="0" t="n">
        <v>11</v>
      </c>
      <c r="E210" s="0" t="n">
        <v>51</v>
      </c>
      <c r="F210" s="0" t="n">
        <v>0</v>
      </c>
      <c r="G210" s="0" t="n">
        <f aca="false">(C210*60*60+D210*60+E210+F210/60)/4</f>
        <v>1077.75</v>
      </c>
    </row>
    <row r="211" customFormat="false" ht="15" hidden="false" customHeight="false" outlineLevel="0" collapsed="false">
      <c r="C211" s="0" t="n">
        <v>1</v>
      </c>
      <c r="D211" s="0" t="n">
        <v>12</v>
      </c>
      <c r="E211" s="0" t="n">
        <v>37</v>
      </c>
      <c r="F211" s="0" t="n">
        <v>18</v>
      </c>
      <c r="G211" s="0" t="n">
        <f aca="false">(C211*60*60+D211*60+E211+F211/60)/4</f>
        <v>1089.325</v>
      </c>
    </row>
    <row r="212" customFormat="false" ht="15" hidden="false" customHeight="false" outlineLevel="0" collapsed="false">
      <c r="A212" s="0" t="s">
        <v>536</v>
      </c>
      <c r="C212" s="0" t="n">
        <v>1</v>
      </c>
      <c r="D212" s="0" t="n">
        <v>12</v>
      </c>
      <c r="E212" s="0" t="n">
        <v>37</v>
      </c>
      <c r="F212" s="0" t="n">
        <v>18</v>
      </c>
      <c r="G212" s="0" t="n">
        <f aca="false">(C212*60*60+D212*60+E212+F212/60)/4</f>
        <v>1089.325</v>
      </c>
    </row>
    <row r="213" customFormat="false" ht="15" hidden="false" customHeight="false" outlineLevel="0" collapsed="false">
      <c r="C213" s="0" t="n">
        <v>1</v>
      </c>
      <c r="D213" s="0" t="n">
        <v>13</v>
      </c>
      <c r="E213" s="0" t="n">
        <v>51</v>
      </c>
      <c r="F213" s="0" t="n">
        <v>45</v>
      </c>
      <c r="G213" s="0" t="n">
        <f aca="false">(C213*60*60+D213*60+E213+F213/60)/4</f>
        <v>1107.9375</v>
      </c>
    </row>
    <row r="214" customFormat="false" ht="15" hidden="false" customHeight="false" outlineLevel="0" collapsed="false">
      <c r="A214" s="0" t="s">
        <v>515</v>
      </c>
      <c r="C214" s="0" t="n">
        <v>1</v>
      </c>
      <c r="D214" s="0" t="n">
        <v>16</v>
      </c>
      <c r="E214" s="0" t="n">
        <v>55</v>
      </c>
      <c r="F214" s="0" t="n">
        <v>14</v>
      </c>
      <c r="G214" s="0" t="n">
        <f aca="false">(C214*60*60+D214*60+E214+F214/60)/4</f>
        <v>1153.80833333333</v>
      </c>
    </row>
    <row r="215" customFormat="false" ht="15" hidden="false" customHeight="false" outlineLevel="0" collapsed="false">
      <c r="C215" s="0" t="n">
        <v>1</v>
      </c>
      <c r="D215" s="0" t="n">
        <v>17</v>
      </c>
      <c r="E215" s="0" t="n">
        <v>29</v>
      </c>
      <c r="F215" s="0" t="n">
        <v>37</v>
      </c>
      <c r="G215" s="0" t="n">
        <f aca="false">(C215*60*60+D215*60+E215+F215/60)/4</f>
        <v>1162.40416666667</v>
      </c>
    </row>
    <row r="216" customFormat="false" ht="15" hidden="false" customHeight="false" outlineLevel="0" collapsed="false">
      <c r="A216" s="1" t="s">
        <v>516</v>
      </c>
      <c r="G216" s="0" t="n">
        <f aca="false">(C216*60*60+D216*60+E216+F216/60)/4</f>
        <v>0</v>
      </c>
    </row>
    <row r="217" customFormat="false" ht="15" hidden="false" customHeight="false" outlineLevel="0" collapsed="false">
      <c r="A217" s="0" t="s">
        <v>537</v>
      </c>
      <c r="C217" s="0" t="n">
        <v>1</v>
      </c>
      <c r="D217" s="0" t="n">
        <v>7</v>
      </c>
      <c r="E217" s="0" t="n">
        <v>48</v>
      </c>
      <c r="F217" s="0" t="n">
        <v>44</v>
      </c>
      <c r="G217" s="0" t="n">
        <f aca="false">(C217*60*60+D217*60+E217+F217/60)/4</f>
        <v>1017.18333333333</v>
      </c>
    </row>
    <row r="218" customFormat="false" ht="15" hidden="false" customHeight="false" outlineLevel="0" collapsed="false">
      <c r="C218" s="0" t="n">
        <v>1</v>
      </c>
      <c r="D218" s="0" t="n">
        <v>8</v>
      </c>
      <c r="E218" s="0" t="n">
        <v>46</v>
      </c>
      <c r="F218" s="0" t="n">
        <v>40</v>
      </c>
      <c r="G218" s="0" t="n">
        <f aca="false">(C218*60*60+D218*60+E218+F218/60)/4</f>
        <v>1031.66666666667</v>
      </c>
    </row>
    <row r="219" customFormat="false" ht="15" hidden="false" customHeight="false" outlineLevel="0" collapsed="false">
      <c r="A219" s="0" t="s">
        <v>523</v>
      </c>
      <c r="C219" s="0" t="n">
        <v>1</v>
      </c>
      <c r="D219" s="0" t="n">
        <v>16</v>
      </c>
      <c r="E219" s="0" t="n">
        <v>25</v>
      </c>
      <c r="F219" s="0" t="n">
        <v>4</v>
      </c>
      <c r="G219" s="0" t="n">
        <f aca="false">(C219*60*60+D219*60+E219+F219/60)/4</f>
        <v>1146.26666666667</v>
      </c>
    </row>
    <row r="220" customFormat="false" ht="15" hidden="false" customHeight="false" outlineLevel="0" collapsed="false">
      <c r="C220" s="0" t="n">
        <v>1</v>
      </c>
      <c r="D220" s="0" t="n">
        <v>16</v>
      </c>
      <c r="E220" s="0" t="n">
        <v>55</v>
      </c>
      <c r="F220" s="0" t="n">
        <v>14</v>
      </c>
      <c r="G220" s="0" t="n">
        <f aca="false">(C220*60*60+D220*60+E220+F220/60)/4</f>
        <v>1153.80833333333</v>
      </c>
    </row>
    <row r="221" customFormat="false" ht="15" hidden="false" customHeight="false" outlineLevel="0" collapsed="false">
      <c r="A221" s="1" t="s">
        <v>524</v>
      </c>
      <c r="G221" s="0" t="n">
        <f aca="false">(C221*60*60+D221*60+E221+F221/60)/4</f>
        <v>0</v>
      </c>
    </row>
    <row r="222" customFormat="false" ht="15" hidden="false" customHeight="false" outlineLevel="0" collapsed="false">
      <c r="A222" s="3" t="s">
        <v>538</v>
      </c>
      <c r="C222" s="0" t="n">
        <v>1</v>
      </c>
      <c r="D222" s="0" t="n">
        <v>15</v>
      </c>
      <c r="E222" s="0" t="n">
        <v>13</v>
      </c>
      <c r="F222" s="0" t="n">
        <v>43</v>
      </c>
      <c r="G222" s="0" t="n">
        <f aca="false">(C222*60*60+D222*60+E222+F222/60)/4</f>
        <v>1128.42916666667</v>
      </c>
    </row>
    <row r="223" customFormat="false" ht="15" hidden="false" customHeight="false" outlineLevel="0" collapsed="false">
      <c r="A223" s="3"/>
      <c r="C223" s="0" t="n">
        <v>1</v>
      </c>
      <c r="D223" s="0" t="n">
        <v>16</v>
      </c>
      <c r="E223" s="0" t="n">
        <v>25</v>
      </c>
      <c r="F223" s="0" t="n">
        <v>4</v>
      </c>
      <c r="G223" s="0" t="n">
        <f aca="false">(C223*60*60+D223*60+E223+F223/60)/4</f>
        <v>1146.26666666667</v>
      </c>
    </row>
    <row r="224" customFormat="false" ht="15" hidden="false" customHeight="false" outlineLevel="0" collapsed="false">
      <c r="A224" s="3" t="s">
        <v>529</v>
      </c>
      <c r="C224" s="0" t="n">
        <v>1</v>
      </c>
      <c r="D224" s="0" t="n">
        <v>17</v>
      </c>
      <c r="E224" s="0" t="n">
        <v>46</v>
      </c>
      <c r="F224" s="0" t="n">
        <v>44</v>
      </c>
      <c r="G224" s="0" t="n">
        <f aca="false">(C224*60*60+D224*60+E224+F224/60)/4</f>
        <v>1166.68333333333</v>
      </c>
    </row>
    <row r="225" customFormat="false" ht="15" hidden="false" customHeight="false" outlineLevel="0" collapsed="false">
      <c r="A225" s="3"/>
      <c r="C225" s="0" t="n">
        <v>1</v>
      </c>
      <c r="D225" s="0" t="n">
        <v>18</v>
      </c>
      <c r="E225" s="0" t="n">
        <v>4</v>
      </c>
      <c r="F225" s="0" t="n">
        <v>45</v>
      </c>
      <c r="G225" s="0" t="n">
        <f aca="false">(C225*60*60+D225*60+E225+F225/60)/4</f>
        <v>1171.1875</v>
      </c>
    </row>
    <row r="226" customFormat="false" ht="15" hidden="false" customHeight="false" outlineLevel="0" collapsed="false">
      <c r="A226" s="14" t="s">
        <v>356</v>
      </c>
      <c r="G226" s="0" t="n">
        <f aca="false">(C226*60*60+D226*60+E226+F226/60)/4</f>
        <v>0</v>
      </c>
    </row>
    <row r="227" customFormat="false" ht="15" hidden="false" customHeight="false" outlineLevel="0" collapsed="false">
      <c r="A227" s="3" t="s">
        <v>394</v>
      </c>
      <c r="C227" s="0" t="n">
        <v>1</v>
      </c>
      <c r="D227" s="0" t="n">
        <v>19</v>
      </c>
      <c r="E227" s="0" t="n">
        <v>44</v>
      </c>
      <c r="F227" s="0" t="n">
        <v>30</v>
      </c>
      <c r="G227" s="0" t="n">
        <f aca="false">(C227*60*60+D227*60+E227+F227/60)/4</f>
        <v>1196.125</v>
      </c>
    </row>
    <row r="228" customFormat="false" ht="15" hidden="false" customHeight="false" outlineLevel="0" collapsed="false">
      <c r="A228" s="3" t="s">
        <v>392</v>
      </c>
      <c r="C228" s="0" t="n">
        <v>1</v>
      </c>
      <c r="D228" s="0" t="n">
        <v>22</v>
      </c>
      <c r="E228" s="0" t="n">
        <v>19</v>
      </c>
      <c r="F228" s="0" t="n">
        <v>20</v>
      </c>
      <c r="G228" s="0" t="n">
        <f aca="false">(C228*60*60+D228*60+E228+F228/60)/4</f>
        <v>1234.83333333333</v>
      </c>
    </row>
    <row r="229" customFormat="false" ht="15" hidden="false" customHeight="false" outlineLevel="0" collapsed="false">
      <c r="A229" s="14" t="s">
        <v>358</v>
      </c>
      <c r="G229" s="0" t="n">
        <f aca="false">(C229*60*60+D229*60+E229+F229/60)/4</f>
        <v>0</v>
      </c>
    </row>
    <row r="230" customFormat="false" ht="15" hidden="false" customHeight="false" outlineLevel="0" collapsed="false">
      <c r="A230" s="1" t="s">
        <v>478</v>
      </c>
      <c r="G230" s="0" t="n">
        <f aca="false">(C230*60*60+D230*60+E230+F230/60)/4</f>
        <v>0</v>
      </c>
    </row>
    <row r="231" customFormat="false" ht="15" hidden="false" customHeight="false" outlineLevel="0" collapsed="false">
      <c r="A231" s="3" t="s">
        <v>530</v>
      </c>
      <c r="C231" s="0" t="n">
        <v>1</v>
      </c>
      <c r="D231" s="0" t="n">
        <v>23</v>
      </c>
      <c r="E231" s="0" t="n">
        <v>26</v>
      </c>
      <c r="F231" s="0" t="n">
        <v>48</v>
      </c>
      <c r="G231" s="0" t="n">
        <f aca="false">(C231*60*60+D231*60+E231+F231/60)/4</f>
        <v>1251.7</v>
      </c>
    </row>
    <row r="232" customFormat="false" ht="15" hidden="false" customHeight="false" outlineLevel="0" collapsed="false">
      <c r="A232" s="3"/>
      <c r="C232" s="0" t="n">
        <v>1</v>
      </c>
      <c r="D232" s="0" t="n">
        <v>24</v>
      </c>
      <c r="E232" s="0" t="n">
        <v>32</v>
      </c>
      <c r="F232" s="0" t="n">
        <v>28</v>
      </c>
      <c r="G232" s="0" t="n">
        <f aca="false">(C232*60*60+D232*60+E232+F232/60)/4</f>
        <v>1268.11666666667</v>
      </c>
    </row>
    <row r="233" customFormat="false" ht="15" hidden="false" customHeight="false" outlineLevel="0" collapsed="false">
      <c r="A233" s="3" t="s">
        <v>531</v>
      </c>
      <c r="C233" s="0" t="n">
        <v>1</v>
      </c>
      <c r="D233" s="0" t="n">
        <v>28</v>
      </c>
      <c r="E233" s="0" t="n">
        <v>45</v>
      </c>
      <c r="F233" s="0" t="n">
        <v>15</v>
      </c>
      <c r="G233" s="0" t="n">
        <f aca="false">(C233*60*60+D233*60+E233+F233/60)/4</f>
        <v>1331.3125</v>
      </c>
    </row>
    <row r="234" customFormat="false" ht="15" hidden="false" customHeight="false" outlineLevel="0" collapsed="false">
      <c r="A234" s="3"/>
      <c r="C234" s="0" t="n">
        <v>1</v>
      </c>
      <c r="D234" s="0" t="n">
        <v>30</v>
      </c>
      <c r="E234" s="0" t="n">
        <v>7</v>
      </c>
      <c r="F234" s="0" t="n">
        <v>28</v>
      </c>
      <c r="G234" s="0" t="n">
        <f aca="false">(C234*60*60+D234*60+E234+F234/60)/4</f>
        <v>1351.86666666667</v>
      </c>
    </row>
    <row r="235" customFormat="false" ht="15" hidden="false" customHeight="false" outlineLevel="0" collapsed="false">
      <c r="A235" s="1" t="s">
        <v>490</v>
      </c>
      <c r="G235" s="0" t="n">
        <f aca="false">(C235*60*60+D235*60+E235+F235/60)/4</f>
        <v>0</v>
      </c>
    </row>
    <row r="236" customFormat="false" ht="15" hidden="false" customHeight="false" outlineLevel="0" collapsed="false">
      <c r="A236" s="0" t="s">
        <v>532</v>
      </c>
      <c r="C236" s="0" t="n">
        <v>1</v>
      </c>
      <c r="D236" s="0" t="n">
        <v>24</v>
      </c>
      <c r="E236" s="0" t="n">
        <v>32</v>
      </c>
      <c r="F236" s="0" t="n">
        <v>28</v>
      </c>
      <c r="G236" s="0" t="n">
        <f aca="false">(C236*60*60+D236*60+E236+F236/60)/4</f>
        <v>1268.11666666667</v>
      </c>
    </row>
    <row r="237" customFormat="false" ht="15" hidden="false" customHeight="false" outlineLevel="0" collapsed="false">
      <c r="C237" s="0" t="n">
        <v>1</v>
      </c>
      <c r="D237" s="0" t="n">
        <v>25</v>
      </c>
      <c r="E237" s="0" t="n">
        <v>0</v>
      </c>
      <c r="F237" s="0" t="n">
        <v>7</v>
      </c>
      <c r="G237" s="0" t="n">
        <f aca="false">(C237*60*60+D237*60+E237+F237/60)/4</f>
        <v>1275.02916666667</v>
      </c>
    </row>
    <row r="238" customFormat="false" ht="15" hidden="false" customHeight="false" outlineLevel="0" collapsed="false">
      <c r="A238" s="0" t="s">
        <v>533</v>
      </c>
      <c r="C238" s="0" t="n">
        <v>1</v>
      </c>
      <c r="D238" s="0" t="n">
        <v>30</v>
      </c>
      <c r="E238" s="0" t="n">
        <v>7</v>
      </c>
      <c r="F238" s="0" t="n">
        <v>28</v>
      </c>
      <c r="G238" s="0" t="n">
        <f aca="false">(C238*60*60+D238*60+E238+F238/60)/4</f>
        <v>1351.86666666667</v>
      </c>
    </row>
    <row r="239" customFormat="false" ht="15" hidden="false" customHeight="false" outlineLevel="0" collapsed="false">
      <c r="C239" s="0" t="n">
        <v>1</v>
      </c>
      <c r="D239" s="0" t="n">
        <v>30</v>
      </c>
      <c r="E239" s="0" t="n">
        <v>35</v>
      </c>
      <c r="F239" s="0" t="n">
        <v>4</v>
      </c>
      <c r="G239" s="0" t="n">
        <f aca="false">(C239*60*60+D239*60+E239+F239/60)/4</f>
        <v>1358.76666666667</v>
      </c>
    </row>
    <row r="240" customFormat="false" ht="15" hidden="false" customHeight="false" outlineLevel="0" collapsed="false">
      <c r="A240" s="1" t="s">
        <v>495</v>
      </c>
      <c r="G240" s="0" t="n">
        <f aca="false">(C240*60*60+D240*60+E240+F240/60)/4</f>
        <v>0</v>
      </c>
    </row>
    <row r="241" customFormat="false" ht="15" hidden="false" customHeight="false" outlineLevel="0" collapsed="false">
      <c r="A241" s="0" t="s">
        <v>534</v>
      </c>
      <c r="C241" s="0" t="n">
        <v>1</v>
      </c>
      <c r="D241" s="0" t="n">
        <v>25</v>
      </c>
      <c r="E241" s="0" t="n">
        <v>0</v>
      </c>
      <c r="F241" s="0" t="n">
        <v>7</v>
      </c>
      <c r="G241" s="0" t="n">
        <f aca="false">(C241*60*60+D241*60+E241+F241/60)/4</f>
        <v>1275.02916666667</v>
      </c>
    </row>
    <row r="242" customFormat="false" ht="15" hidden="false" customHeight="false" outlineLevel="0" collapsed="false">
      <c r="C242" s="0" t="n">
        <v>1</v>
      </c>
      <c r="D242" s="0" t="n">
        <v>26</v>
      </c>
      <c r="E242" s="0" t="n">
        <v>14</v>
      </c>
      <c r="F242" s="0" t="n">
        <v>28</v>
      </c>
      <c r="G242" s="0" t="n">
        <f aca="false">(C242*60*60+D242*60+E242+F242/60)/4</f>
        <v>1293.61666666667</v>
      </c>
    </row>
    <row r="243" customFormat="false" ht="15" hidden="false" customHeight="false" outlineLevel="0" collapsed="false">
      <c r="A243" s="0" t="s">
        <v>535</v>
      </c>
      <c r="C243" s="0" t="n">
        <v>1</v>
      </c>
      <c r="D243" s="0" t="n">
        <v>30</v>
      </c>
      <c r="E243" s="0" t="n">
        <v>35</v>
      </c>
      <c r="F243" s="0" t="n">
        <v>4</v>
      </c>
      <c r="G243" s="0" t="n">
        <f aca="false">(C243*60*60+D243*60+E243+F243/60)/4</f>
        <v>1358.76666666667</v>
      </c>
    </row>
    <row r="244" customFormat="false" ht="15" hidden="false" customHeight="false" outlineLevel="0" collapsed="false">
      <c r="C244" s="0" t="n">
        <v>1</v>
      </c>
      <c r="D244" s="0" t="n">
        <v>31</v>
      </c>
      <c r="E244" s="0" t="n">
        <v>49</v>
      </c>
      <c r="F244" s="0" t="n">
        <v>48</v>
      </c>
      <c r="G244" s="0" t="n">
        <f aca="false">(C244*60*60+D244*60+E244+F244/60)/4</f>
        <v>1377.45</v>
      </c>
    </row>
    <row r="245" customFormat="false" ht="15" hidden="false" customHeight="false" outlineLevel="0" collapsed="false">
      <c r="A245" s="1" t="s">
        <v>509</v>
      </c>
      <c r="G245" s="0" t="n">
        <f aca="false">(C245*60*60+D245*60+E245+F245/60)/4</f>
        <v>0</v>
      </c>
    </row>
    <row r="246" customFormat="false" ht="15" hidden="false" customHeight="false" outlineLevel="0" collapsed="false">
      <c r="A246" s="0" t="s">
        <v>510</v>
      </c>
      <c r="C246" s="0" t="n">
        <v>1</v>
      </c>
      <c r="D246" s="0" t="n">
        <v>26</v>
      </c>
      <c r="E246" s="0" t="n">
        <v>14</v>
      </c>
      <c r="F246" s="0" t="n">
        <v>28</v>
      </c>
      <c r="G246" s="0" t="n">
        <f aca="false">(C246*60*60+D246*60+E246+F246/60)/4</f>
        <v>1293.61666666667</v>
      </c>
    </row>
    <row r="247" customFormat="false" ht="15" hidden="false" customHeight="false" outlineLevel="0" collapsed="false">
      <c r="C247" s="0" t="n">
        <v>1</v>
      </c>
      <c r="D247" s="0" t="n">
        <v>27</v>
      </c>
      <c r="E247" s="0" t="n">
        <v>0</v>
      </c>
      <c r="F247" s="0" t="n">
        <v>40</v>
      </c>
      <c r="G247" s="0" t="n">
        <f aca="false">(C247*60*60+D247*60+E247+F247/60)/4</f>
        <v>1305.16666666667</v>
      </c>
    </row>
    <row r="248" customFormat="false" ht="15" hidden="false" customHeight="false" outlineLevel="0" collapsed="false">
      <c r="A248" s="0" t="s">
        <v>511</v>
      </c>
      <c r="C248" s="0" t="n">
        <v>1</v>
      </c>
      <c r="D248" s="0" t="n">
        <v>31</v>
      </c>
      <c r="E248" s="0" t="n">
        <v>49</v>
      </c>
      <c r="F248" s="0" t="n">
        <v>48</v>
      </c>
      <c r="G248" s="0" t="n">
        <f aca="false">(C248*60*60+D248*60+E248+F248/60)/4</f>
        <v>1377.45</v>
      </c>
    </row>
    <row r="249" customFormat="false" ht="15" hidden="false" customHeight="false" outlineLevel="0" collapsed="false">
      <c r="C249" s="0" t="n">
        <v>1</v>
      </c>
      <c r="D249" s="0" t="n">
        <v>32</v>
      </c>
      <c r="E249" s="0" t="n">
        <v>36</v>
      </c>
      <c r="F249" s="0" t="n">
        <v>4</v>
      </c>
      <c r="G249" s="0" t="n">
        <f aca="false">(C249*60*60+D249*60+E249+F249/60)/4</f>
        <v>1389.01666666667</v>
      </c>
    </row>
    <row r="250" customFormat="false" ht="15" hidden="false" customHeight="false" outlineLevel="0" collapsed="false">
      <c r="A250" s="0" t="s">
        <v>536</v>
      </c>
      <c r="C250" s="0" t="n">
        <v>1</v>
      </c>
      <c r="D250" s="0" t="n">
        <v>32</v>
      </c>
      <c r="E250" s="0" t="n">
        <v>36</v>
      </c>
      <c r="F250" s="0" t="n">
        <v>4</v>
      </c>
      <c r="G250" s="0" t="n">
        <f aca="false">(C250*60*60+D250*60+E250+F250/60)/4</f>
        <v>1389.01666666667</v>
      </c>
    </row>
    <row r="251" customFormat="false" ht="15" hidden="false" customHeight="false" outlineLevel="0" collapsed="false">
      <c r="C251" s="0" t="n">
        <v>1</v>
      </c>
      <c r="D251" s="0" t="n">
        <v>33</v>
      </c>
      <c r="E251" s="0" t="n">
        <v>50</v>
      </c>
      <c r="F251" s="0" t="n">
        <v>22</v>
      </c>
      <c r="G251" s="0" t="n">
        <f aca="false">(C251*60*60+D251*60+E251+F251/60)/4</f>
        <v>1407.59166666667</v>
      </c>
    </row>
    <row r="252" customFormat="false" ht="15" hidden="false" customHeight="false" outlineLevel="0" collapsed="false">
      <c r="A252" s="0" t="s">
        <v>515</v>
      </c>
      <c r="C252" s="0" t="n">
        <v>1</v>
      </c>
      <c r="D252" s="0" t="n">
        <v>36</v>
      </c>
      <c r="E252" s="0" t="n">
        <v>51</v>
      </c>
      <c r="F252" s="0" t="n">
        <v>36</v>
      </c>
      <c r="G252" s="0" t="n">
        <f aca="false">(C252*60*60+D252*60+E252+F252/60)/4</f>
        <v>1452.9</v>
      </c>
    </row>
    <row r="253" customFormat="false" ht="15" hidden="false" customHeight="false" outlineLevel="0" collapsed="false">
      <c r="C253" s="0" t="n">
        <v>1</v>
      </c>
      <c r="D253" s="0" t="n">
        <v>37</v>
      </c>
      <c r="E253" s="0" t="n">
        <v>25</v>
      </c>
      <c r="F253" s="0" t="n">
        <v>52</v>
      </c>
      <c r="G253" s="0" t="n">
        <f aca="false">(C253*60*60+D253*60+E253+F253/60)/4</f>
        <v>1461.46666666667</v>
      </c>
    </row>
    <row r="254" customFormat="false" ht="15" hidden="false" customHeight="false" outlineLevel="0" collapsed="false">
      <c r="A254" s="1" t="s">
        <v>516</v>
      </c>
      <c r="G254" s="0" t="n">
        <f aca="false">(C254*60*60+D254*60+E254+F254/60)/4</f>
        <v>0</v>
      </c>
    </row>
    <row r="255" customFormat="false" ht="15" hidden="false" customHeight="false" outlineLevel="0" collapsed="false">
      <c r="A255" s="0" t="s">
        <v>537</v>
      </c>
      <c r="C255" s="0" t="n">
        <v>1</v>
      </c>
      <c r="D255" s="0" t="n">
        <v>27</v>
      </c>
      <c r="E255" s="0" t="n">
        <v>47</v>
      </c>
      <c r="F255" s="0" t="n">
        <v>45</v>
      </c>
      <c r="G255" s="0" t="n">
        <f aca="false">(C255*60*60+D255*60+E255+F255/60)/4</f>
        <v>1316.9375</v>
      </c>
    </row>
    <row r="256" customFormat="false" ht="15" hidden="false" customHeight="false" outlineLevel="0" collapsed="false">
      <c r="C256" s="0" t="n">
        <v>1</v>
      </c>
      <c r="D256" s="0" t="n">
        <v>28</v>
      </c>
      <c r="E256" s="0" t="n">
        <v>45</v>
      </c>
      <c r="F256" s="0" t="n">
        <v>15</v>
      </c>
      <c r="G256" s="0" t="n">
        <f aca="false">(C256*60*60+D256*60+E256+F256/60)/4</f>
        <v>1331.3125</v>
      </c>
    </row>
    <row r="257" customFormat="false" ht="15" hidden="false" customHeight="false" outlineLevel="0" collapsed="false">
      <c r="A257" s="0" t="s">
        <v>523</v>
      </c>
      <c r="C257" s="0" t="n">
        <v>1</v>
      </c>
      <c r="D257" s="0" t="n">
        <v>36</v>
      </c>
      <c r="E257" s="0" t="n">
        <v>22</v>
      </c>
      <c r="F257" s="0" t="n">
        <v>2</v>
      </c>
      <c r="G257" s="0" t="n">
        <f aca="false">(C257*60*60+D257*60+E257+F257/60)/4</f>
        <v>1445.50833333333</v>
      </c>
    </row>
    <row r="258" customFormat="false" ht="15" hidden="false" customHeight="false" outlineLevel="0" collapsed="false">
      <c r="C258" s="0" t="n">
        <v>1</v>
      </c>
      <c r="D258" s="0" t="n">
        <v>36</v>
      </c>
      <c r="E258" s="0" t="n">
        <v>51</v>
      </c>
      <c r="F258" s="0" t="n">
        <v>36</v>
      </c>
      <c r="G258" s="0" t="n">
        <f aca="false">(C258*60*60+D258*60+E258+F258/60)/4</f>
        <v>1452.9</v>
      </c>
    </row>
    <row r="259" customFormat="false" ht="15" hidden="false" customHeight="false" outlineLevel="0" collapsed="false">
      <c r="A259" s="1" t="s">
        <v>524</v>
      </c>
      <c r="G259" s="0" t="n">
        <f aca="false">(C259*60*60+D259*60+E259+F259/60)/4</f>
        <v>0</v>
      </c>
    </row>
    <row r="260" customFormat="false" ht="15" hidden="false" customHeight="false" outlineLevel="0" collapsed="false">
      <c r="A260" s="3" t="s">
        <v>538</v>
      </c>
      <c r="C260" s="0" t="n">
        <v>1</v>
      </c>
      <c r="D260" s="0" t="n">
        <v>35</v>
      </c>
      <c r="E260" s="0" t="n">
        <v>10</v>
      </c>
      <c r="F260" s="0" t="n">
        <v>36</v>
      </c>
      <c r="G260" s="0" t="n">
        <f aca="false">(C260*60*60+D260*60+E260+F260/60)/4</f>
        <v>1427.65</v>
      </c>
    </row>
    <row r="261" customFormat="false" ht="15" hidden="false" customHeight="false" outlineLevel="0" collapsed="false">
      <c r="A261" s="3"/>
      <c r="C261" s="0" t="n">
        <v>1</v>
      </c>
      <c r="D261" s="0" t="n">
        <v>36</v>
      </c>
      <c r="E261" s="0" t="n">
        <v>22</v>
      </c>
      <c r="F261" s="0" t="n">
        <v>2</v>
      </c>
      <c r="G261" s="0" t="n">
        <f aca="false">(C261*60*60+D261*60+E261+F261/60)/4</f>
        <v>1445.50833333333</v>
      </c>
    </row>
    <row r="262" customFormat="false" ht="15" hidden="false" customHeight="false" outlineLevel="0" collapsed="false">
      <c r="A262" s="3" t="s">
        <v>529</v>
      </c>
      <c r="C262" s="0" t="n">
        <v>1</v>
      </c>
      <c r="D262" s="0" t="n">
        <v>37</v>
      </c>
      <c r="E262" s="0" t="n">
        <v>43</v>
      </c>
      <c r="F262" s="0" t="n">
        <v>2</v>
      </c>
      <c r="G262" s="0" t="n">
        <f aca="false">(C262*60*60+D262*60+E262+F262/60)/4</f>
        <v>1465.75833333333</v>
      </c>
    </row>
    <row r="263" customFormat="false" ht="15" hidden="false" customHeight="false" outlineLevel="0" collapsed="false">
      <c r="A263" s="3"/>
      <c r="C263" s="0" t="n">
        <v>1</v>
      </c>
      <c r="D263" s="0" t="n">
        <v>38</v>
      </c>
      <c r="E263" s="0" t="n">
        <v>1</v>
      </c>
      <c r="F263" s="0" t="n">
        <v>23</v>
      </c>
      <c r="G263" s="0" t="n">
        <f aca="false">(C263*60*60+D263*60+E263+F263/60)/4</f>
        <v>1470.34583333333</v>
      </c>
    </row>
    <row r="264" customFormat="false" ht="15" hidden="false" customHeight="false" outlineLevel="0" collapsed="false">
      <c r="A264" s="14" t="s">
        <v>373</v>
      </c>
      <c r="G264" s="0" t="n">
        <f aca="false">(C264*60*60+D264*60+E264+F264/60)/4</f>
        <v>0</v>
      </c>
    </row>
    <row r="265" customFormat="false" ht="15" hidden="false" customHeight="false" outlineLevel="0" collapsed="false">
      <c r="A265" s="1" t="s">
        <v>478</v>
      </c>
      <c r="G265" s="0" t="n">
        <f aca="false">(C265*60*60+D265*60+E265+F265/60)/4</f>
        <v>0</v>
      </c>
    </row>
    <row r="266" customFormat="false" ht="15" hidden="false" customHeight="false" outlineLevel="0" collapsed="false">
      <c r="A266" s="3" t="s">
        <v>530</v>
      </c>
      <c r="C266" s="0" t="n">
        <v>1</v>
      </c>
      <c r="D266" s="0" t="n">
        <v>39</v>
      </c>
      <c r="E266" s="0" t="n">
        <v>11</v>
      </c>
      <c r="F266" s="0" t="n">
        <v>24</v>
      </c>
      <c r="G266" s="0" t="n">
        <f aca="false">(C266*60*60+D266*60+E266+F266/60)/4</f>
        <v>1487.85</v>
      </c>
    </row>
    <row r="267" customFormat="false" ht="15" hidden="false" customHeight="false" outlineLevel="0" collapsed="false">
      <c r="A267" s="3"/>
      <c r="C267" s="0" t="n">
        <v>1</v>
      </c>
      <c r="D267" s="0" t="n">
        <v>40</v>
      </c>
      <c r="E267" s="0" t="n">
        <v>17</v>
      </c>
      <c r="F267" s="0" t="n">
        <v>40</v>
      </c>
      <c r="G267" s="0" t="n">
        <f aca="false">(C267*60*60+D267*60+E267+F267/60)/4</f>
        <v>1504.41666666667</v>
      </c>
    </row>
    <row r="268" customFormat="false" ht="15" hidden="false" customHeight="false" outlineLevel="0" collapsed="false">
      <c r="A268" s="3" t="s">
        <v>531</v>
      </c>
      <c r="C268" s="0" t="n">
        <v>1</v>
      </c>
      <c r="D268" s="0" t="n">
        <v>44</v>
      </c>
      <c r="E268" s="0" t="n">
        <v>27</v>
      </c>
      <c r="F268" s="0" t="n">
        <v>4</v>
      </c>
      <c r="G268" s="0" t="n">
        <f aca="false">(C268*60*60+D268*60+E268+F268/60)/4</f>
        <v>1566.76666666667</v>
      </c>
    </row>
    <row r="269" customFormat="false" ht="15" hidden="false" customHeight="false" outlineLevel="0" collapsed="false">
      <c r="A269" s="3"/>
      <c r="C269" s="0" t="n">
        <v>1</v>
      </c>
      <c r="D269" s="0" t="n">
        <v>45</v>
      </c>
      <c r="E269" s="0" t="n">
        <v>48</v>
      </c>
      <c r="F269" s="0" t="n">
        <v>47</v>
      </c>
      <c r="G269" s="0" t="n">
        <f aca="false">(C269*60*60+D269*60+E269+F269/60)/4</f>
        <v>1587.19583333333</v>
      </c>
    </row>
    <row r="270" customFormat="false" ht="15" hidden="false" customHeight="false" outlineLevel="0" collapsed="false">
      <c r="A270" s="1" t="s">
        <v>490</v>
      </c>
      <c r="G270" s="0" t="n">
        <f aca="false">(C270*60*60+D270*60+E270+F270/60)/4</f>
        <v>0</v>
      </c>
    </row>
    <row r="271" customFormat="false" ht="15" hidden="false" customHeight="false" outlineLevel="0" collapsed="false">
      <c r="A271" s="0" t="s">
        <v>532</v>
      </c>
      <c r="C271" s="0" t="n">
        <v>1</v>
      </c>
      <c r="D271" s="0" t="n">
        <v>40</v>
      </c>
      <c r="E271" s="0" t="n">
        <v>17</v>
      </c>
      <c r="F271" s="0" t="n">
        <v>40</v>
      </c>
      <c r="G271" s="0" t="n">
        <f aca="false">(C271*60*60+D271*60+E271+F271/60)/4</f>
        <v>1504.41666666667</v>
      </c>
    </row>
    <row r="272" customFormat="false" ht="15" hidden="false" customHeight="false" outlineLevel="0" collapsed="false">
      <c r="C272" s="0" t="n">
        <v>1</v>
      </c>
      <c r="D272" s="0" t="n">
        <v>40</v>
      </c>
      <c r="E272" s="0" t="n">
        <v>45</v>
      </c>
      <c r="F272" s="0" t="n">
        <v>10</v>
      </c>
      <c r="G272" s="0" t="n">
        <f aca="false">(C272*60*60+D272*60+E272+F272/60)/4</f>
        <v>1511.29166666667</v>
      </c>
    </row>
    <row r="273" customFormat="false" ht="15" hidden="false" customHeight="false" outlineLevel="0" collapsed="false">
      <c r="A273" s="0" t="s">
        <v>533</v>
      </c>
      <c r="C273" s="0" t="n">
        <v>1</v>
      </c>
      <c r="D273" s="0" t="n">
        <v>45</v>
      </c>
      <c r="E273" s="0" t="n">
        <v>48</v>
      </c>
      <c r="F273" s="0" t="n">
        <v>47</v>
      </c>
      <c r="G273" s="0" t="n">
        <f aca="false">(C273*60*60+D273*60+E273+F273/60)/4</f>
        <v>1587.19583333333</v>
      </c>
    </row>
    <row r="274" customFormat="false" ht="15" hidden="false" customHeight="false" outlineLevel="0" collapsed="false">
      <c r="C274" s="0" t="n">
        <v>1</v>
      </c>
      <c r="D274" s="0" t="n">
        <v>46</v>
      </c>
      <c r="E274" s="0" t="n">
        <v>16</v>
      </c>
      <c r="F274" s="0" t="n">
        <v>30</v>
      </c>
      <c r="G274" s="0" t="n">
        <f aca="false">(C274*60*60+D274*60+E274+F274/60)/4</f>
        <v>1594.125</v>
      </c>
    </row>
    <row r="275" customFormat="false" ht="15" hidden="false" customHeight="false" outlineLevel="0" collapsed="false">
      <c r="A275" s="1" t="s">
        <v>495</v>
      </c>
      <c r="G275" s="0" t="n">
        <f aca="false">(C275*60*60+D275*60+E275+F275/60)/4</f>
        <v>0</v>
      </c>
    </row>
    <row r="276" customFormat="false" ht="15" hidden="false" customHeight="false" outlineLevel="0" collapsed="false">
      <c r="A276" s="0" t="s">
        <v>534</v>
      </c>
      <c r="C276" s="0" t="n">
        <v>1</v>
      </c>
      <c r="D276" s="0" t="n">
        <v>40</v>
      </c>
      <c r="E276" s="0" t="n">
        <v>45</v>
      </c>
      <c r="F276" s="0" t="n">
        <v>10</v>
      </c>
      <c r="G276" s="0" t="n">
        <f aca="false">(C276*60*60+D276*60+E276+F276/60)/4</f>
        <v>1511.29166666667</v>
      </c>
    </row>
    <row r="277" customFormat="false" ht="15" hidden="false" customHeight="false" outlineLevel="0" collapsed="false">
      <c r="C277" s="0" t="n">
        <v>1</v>
      </c>
      <c r="D277" s="0" t="n">
        <v>41</v>
      </c>
      <c r="E277" s="0" t="n">
        <v>58</v>
      </c>
      <c r="F277" s="0" t="n">
        <v>24</v>
      </c>
      <c r="G277" s="0" t="n">
        <f aca="false">(C277*60*60+D277*60+E277+F277/60)/4</f>
        <v>1529.6</v>
      </c>
    </row>
    <row r="278" customFormat="false" ht="15" hidden="false" customHeight="false" outlineLevel="0" collapsed="false">
      <c r="A278" s="0" t="s">
        <v>535</v>
      </c>
      <c r="C278" s="0" t="n">
        <v>1</v>
      </c>
      <c r="D278" s="0" t="n">
        <v>46</v>
      </c>
      <c r="E278" s="0" t="n">
        <v>16</v>
      </c>
      <c r="F278" s="0" t="n">
        <v>30</v>
      </c>
      <c r="G278" s="0" t="n">
        <f aca="false">(C278*60*60+D278*60+E278+F278/60)/4</f>
        <v>1594.125</v>
      </c>
    </row>
    <row r="279" customFormat="false" ht="15" hidden="false" customHeight="false" outlineLevel="0" collapsed="false">
      <c r="C279" s="0" t="n">
        <v>1</v>
      </c>
      <c r="D279" s="0" t="n">
        <v>47</v>
      </c>
      <c r="E279" s="0" t="n">
        <v>31</v>
      </c>
      <c r="F279" s="0" t="n">
        <v>45</v>
      </c>
      <c r="G279" s="0" t="n">
        <f aca="false">(C279*60*60+D279*60+E279+F279/60)/4</f>
        <v>1612.9375</v>
      </c>
    </row>
    <row r="280" customFormat="false" ht="15" hidden="false" customHeight="false" outlineLevel="0" collapsed="false">
      <c r="A280" s="1" t="s">
        <v>509</v>
      </c>
      <c r="G280" s="0" t="n">
        <f aca="false">(C280*60*60+D280*60+E280+F280/60)/4</f>
        <v>0</v>
      </c>
    </row>
    <row r="281" customFormat="false" ht="15" hidden="false" customHeight="false" outlineLevel="0" collapsed="false">
      <c r="A281" s="0" t="s">
        <v>510</v>
      </c>
      <c r="C281" s="0" t="n">
        <v>1</v>
      </c>
      <c r="D281" s="0" t="n">
        <v>41</v>
      </c>
      <c r="E281" s="0" t="n">
        <v>58</v>
      </c>
      <c r="F281" s="0" t="n">
        <v>24</v>
      </c>
      <c r="G281" s="0" t="n">
        <f aca="false">(C281*60*60+D281*60+E281+F281/60)/4</f>
        <v>1529.6</v>
      </c>
    </row>
    <row r="282" customFormat="false" ht="15" hidden="false" customHeight="false" outlineLevel="0" collapsed="false">
      <c r="C282" s="0" t="n">
        <v>1</v>
      </c>
      <c r="D282" s="0" t="n">
        <v>42</v>
      </c>
      <c r="E282" s="0" t="n">
        <v>43</v>
      </c>
      <c r="F282" s="0" t="n">
        <v>40</v>
      </c>
      <c r="G282" s="0" t="n">
        <f aca="false">(C282*60*60+D282*60+E282+F282/60)/4</f>
        <v>1540.91666666667</v>
      </c>
    </row>
    <row r="283" customFormat="false" ht="15" hidden="false" customHeight="false" outlineLevel="0" collapsed="false">
      <c r="A283" s="0" t="s">
        <v>511</v>
      </c>
      <c r="C283" s="0" t="n">
        <v>1</v>
      </c>
      <c r="D283" s="0" t="n">
        <v>47</v>
      </c>
      <c r="E283" s="0" t="n">
        <v>31</v>
      </c>
      <c r="F283" s="0" t="n">
        <v>45</v>
      </c>
      <c r="G283" s="0" t="n">
        <f aca="false">(C283*60*60+D283*60+E283+F283/60)/4</f>
        <v>1612.9375</v>
      </c>
    </row>
    <row r="284" customFormat="false" ht="15" hidden="false" customHeight="false" outlineLevel="0" collapsed="false">
      <c r="C284" s="0" t="n">
        <v>1</v>
      </c>
      <c r="D284" s="0" t="n">
        <v>48</v>
      </c>
      <c r="E284" s="0" t="n">
        <v>17</v>
      </c>
      <c r="F284" s="0" t="n">
        <v>35</v>
      </c>
      <c r="G284" s="0" t="n">
        <f aca="false">(C284*60*60+D284*60+E284+F284/60)/4</f>
        <v>1624.39583333333</v>
      </c>
    </row>
    <row r="285" customFormat="false" ht="15" hidden="false" customHeight="false" outlineLevel="0" collapsed="false">
      <c r="A285" s="0" t="s">
        <v>536</v>
      </c>
      <c r="C285" s="0" t="n">
        <v>1</v>
      </c>
      <c r="D285" s="0" t="n">
        <v>48</v>
      </c>
      <c r="E285" s="0" t="n">
        <v>17</v>
      </c>
      <c r="F285" s="0" t="n">
        <v>35</v>
      </c>
      <c r="G285" s="0" t="n">
        <f aca="false">(C285*60*60+D285*60+E285+F285/60)/4</f>
        <v>1624.39583333333</v>
      </c>
    </row>
    <row r="286" customFormat="false" ht="15" hidden="false" customHeight="false" outlineLevel="0" collapsed="false">
      <c r="C286" s="0" t="n">
        <v>1</v>
      </c>
      <c r="D286" s="0" t="n">
        <v>49</v>
      </c>
      <c r="E286" s="0" t="n">
        <v>32</v>
      </c>
      <c r="F286" s="0" t="n">
        <v>40</v>
      </c>
      <c r="G286" s="0" t="n">
        <f aca="false">(C286*60*60+D286*60+E286+F286/60)/4</f>
        <v>1643.16666666667</v>
      </c>
    </row>
    <row r="287" customFormat="false" ht="15" hidden="false" customHeight="false" outlineLevel="0" collapsed="false">
      <c r="A287" s="0" t="s">
        <v>515</v>
      </c>
      <c r="C287" s="0" t="n">
        <v>1</v>
      </c>
      <c r="D287" s="0" t="n">
        <v>52</v>
      </c>
      <c r="E287" s="0" t="n">
        <v>35</v>
      </c>
      <c r="F287" s="0" t="n">
        <v>8</v>
      </c>
      <c r="G287" s="0" t="n">
        <f aca="false">(C287*60*60+D287*60+E287+F287/60)/4</f>
        <v>1688.78333333333</v>
      </c>
    </row>
    <row r="288" customFormat="false" ht="15" hidden="false" customHeight="false" outlineLevel="0" collapsed="false">
      <c r="C288" s="0" t="n">
        <v>1</v>
      </c>
      <c r="D288" s="0" t="n">
        <v>53</v>
      </c>
      <c r="E288" s="0" t="n">
        <v>9</v>
      </c>
      <c r="F288" s="0" t="n">
        <v>56</v>
      </c>
      <c r="G288" s="0" t="n">
        <f aca="false">(C288*60*60+D288*60+E288+F288/60)/4</f>
        <v>1697.48333333333</v>
      </c>
    </row>
    <row r="289" customFormat="false" ht="15" hidden="false" customHeight="false" outlineLevel="0" collapsed="false">
      <c r="A289" s="1" t="s">
        <v>516</v>
      </c>
      <c r="G289" s="0" t="n">
        <f aca="false">(C289*60*60+D289*60+E289+F289/60)/4</f>
        <v>0</v>
      </c>
    </row>
    <row r="290" customFormat="false" ht="15" hidden="false" customHeight="false" outlineLevel="0" collapsed="false">
      <c r="A290" s="0" t="s">
        <v>537</v>
      </c>
      <c r="C290" s="0" t="n">
        <v>1</v>
      </c>
      <c r="D290" s="0" t="n">
        <v>43</v>
      </c>
      <c r="E290" s="0" t="n">
        <v>30</v>
      </c>
      <c r="F290" s="0" t="n">
        <v>32</v>
      </c>
      <c r="G290" s="0" t="n">
        <f aca="false">(C290*60*60+D290*60+E290+F290/60)/4</f>
        <v>1552.63333333333</v>
      </c>
    </row>
    <row r="291" customFormat="false" ht="15" hidden="false" customHeight="false" outlineLevel="0" collapsed="false">
      <c r="C291" s="0" t="n">
        <v>1</v>
      </c>
      <c r="D291" s="0" t="n">
        <v>44</v>
      </c>
      <c r="E291" s="0" t="n">
        <v>27</v>
      </c>
      <c r="F291" s="0" t="n">
        <v>4</v>
      </c>
      <c r="G291" s="0" t="n">
        <f aca="false">(C291*60*60+D291*60+E291+F291/60)/4</f>
        <v>1566.76666666667</v>
      </c>
    </row>
    <row r="292" customFormat="false" ht="15" hidden="false" customHeight="false" outlineLevel="0" collapsed="false">
      <c r="A292" s="0" t="s">
        <v>523</v>
      </c>
      <c r="C292" s="0" t="n">
        <v>1</v>
      </c>
      <c r="D292" s="0" t="n">
        <v>52</v>
      </c>
      <c r="E292" s="0" t="n">
        <v>5</v>
      </c>
      <c r="F292" s="0" t="n">
        <v>24</v>
      </c>
      <c r="G292" s="0" t="n">
        <f aca="false">(C292*60*60+D292*60+E292+F292/60)/4</f>
        <v>1681.35</v>
      </c>
    </row>
    <row r="293" customFormat="false" ht="15" hidden="false" customHeight="false" outlineLevel="0" collapsed="false">
      <c r="C293" s="0" t="n">
        <v>1</v>
      </c>
      <c r="D293" s="0" t="n">
        <v>52</v>
      </c>
      <c r="E293" s="0" t="n">
        <v>35</v>
      </c>
      <c r="F293" s="0" t="n">
        <v>8</v>
      </c>
      <c r="G293" s="0" t="n">
        <f aca="false">(C293*60*60+D293*60+E293+F293/60)/4</f>
        <v>1688.78333333333</v>
      </c>
    </row>
    <row r="294" customFormat="false" ht="15" hidden="false" customHeight="false" outlineLevel="0" collapsed="false">
      <c r="A294" s="1" t="s">
        <v>524</v>
      </c>
      <c r="G294" s="0" t="n">
        <f aca="false">(C294*60*60+D294*60+E294+F294/60)/4</f>
        <v>0</v>
      </c>
    </row>
    <row r="295" customFormat="false" ht="15" hidden="false" customHeight="false" outlineLevel="0" collapsed="false">
      <c r="A295" s="3" t="s">
        <v>538</v>
      </c>
      <c r="C295" s="0" t="n">
        <v>1</v>
      </c>
      <c r="D295" s="0" t="n">
        <v>50</v>
      </c>
      <c r="E295" s="0" t="n">
        <v>54</v>
      </c>
      <c r="F295" s="0" t="n">
        <v>26</v>
      </c>
      <c r="G295" s="0" t="n">
        <f aca="false">(C295*60*60+D295*60+E295+F295/60)/4</f>
        <v>1663.60833333333</v>
      </c>
    </row>
    <row r="296" customFormat="false" ht="15" hidden="false" customHeight="false" outlineLevel="0" collapsed="false">
      <c r="A296" s="3"/>
      <c r="C296" s="0" t="n">
        <v>1</v>
      </c>
      <c r="D296" s="0" t="n">
        <v>52</v>
      </c>
      <c r="E296" s="0" t="n">
        <v>5</v>
      </c>
      <c r="F296" s="0" t="n">
        <v>24</v>
      </c>
      <c r="G296" s="0" t="n">
        <f aca="false">(C296*60*60+D296*60+E296+F296/60)/4</f>
        <v>1681.35</v>
      </c>
    </row>
    <row r="297" customFormat="false" ht="15" hidden="false" customHeight="false" outlineLevel="0" collapsed="false">
      <c r="A297" s="3" t="s">
        <v>529</v>
      </c>
      <c r="C297" s="0" t="n">
        <v>1</v>
      </c>
      <c r="D297" s="0" t="n">
        <v>53</v>
      </c>
      <c r="E297" s="0" t="n">
        <v>27</v>
      </c>
      <c r="F297" s="0" t="n">
        <v>12</v>
      </c>
      <c r="G297" s="0" t="n">
        <f aca="false">(C297*60*60+D297*60+E297+F297/60)/4</f>
        <v>1701.8</v>
      </c>
    </row>
    <row r="298" customFormat="false" ht="15" hidden="false" customHeight="false" outlineLevel="0" collapsed="false">
      <c r="A298" s="3"/>
      <c r="C298" s="0" t="n">
        <v>1</v>
      </c>
      <c r="D298" s="0" t="n">
        <v>53</v>
      </c>
      <c r="E298" s="0" t="n">
        <v>45</v>
      </c>
      <c r="F298" s="0" t="n">
        <v>16</v>
      </c>
      <c r="G298" s="0" t="n">
        <f aca="false">(C298*60*60+D298*60+E298+F298/60)/4</f>
        <v>1706.31666666667</v>
      </c>
    </row>
    <row r="299" customFormat="false" ht="15" hidden="false" customHeight="false" outlineLevel="0" collapsed="false">
      <c r="A299" s="14" t="s">
        <v>388</v>
      </c>
      <c r="G299" s="0" t="n">
        <f aca="false">(C299*60*60+D299*60+E299+F299/60)/4</f>
        <v>0</v>
      </c>
    </row>
    <row r="300" customFormat="false" ht="15" hidden="false" customHeight="false" outlineLevel="0" collapsed="false">
      <c r="A300" s="3" t="s">
        <v>394</v>
      </c>
      <c r="C300" s="0" t="n">
        <v>1</v>
      </c>
      <c r="D300" s="0" t="n">
        <v>55</v>
      </c>
      <c r="E300" s="0" t="n">
        <v>27</v>
      </c>
      <c r="F300" s="0" t="n">
        <v>50</v>
      </c>
      <c r="G300" s="0" t="n">
        <f aca="false">(C300*60*60+D300*60+E300+F300/60)/4</f>
        <v>1731.95833333333</v>
      </c>
    </row>
    <row r="301" customFormat="false" ht="15" hidden="false" customHeight="false" outlineLevel="0" collapsed="false">
      <c r="A301" s="3" t="s">
        <v>392</v>
      </c>
      <c r="C301" s="0" t="n">
        <v>1</v>
      </c>
      <c r="D301" s="0" t="n">
        <v>58</v>
      </c>
      <c r="E301" s="0" t="n">
        <v>2</v>
      </c>
      <c r="F301" s="0" t="n">
        <v>30</v>
      </c>
      <c r="G301" s="0" t="n">
        <f aca="false">(C301*60*60+D301*60+E301+F301/60)/4</f>
        <v>1770.625</v>
      </c>
    </row>
    <row r="302" customFormat="false" ht="15" hidden="false" customHeight="false" outlineLevel="0" collapsed="false">
      <c r="A302" s="14" t="s">
        <v>390</v>
      </c>
      <c r="G302" s="0" t="n">
        <f aca="false">(C302*60*60+D302*60+E302+F302/60)/4</f>
        <v>0</v>
      </c>
    </row>
    <row r="303" customFormat="false" ht="15" hidden="false" customHeight="false" outlineLevel="0" collapsed="false">
      <c r="A303" s="3" t="s">
        <v>394</v>
      </c>
      <c r="C303" s="0" t="n">
        <v>1</v>
      </c>
      <c r="D303" s="0" t="n">
        <v>58</v>
      </c>
      <c r="E303" s="0" t="n">
        <v>42</v>
      </c>
      <c r="F303" s="0" t="n">
        <v>0</v>
      </c>
      <c r="G303" s="0" t="n">
        <f aca="false">(C303*60*60+D303*60+E303+F303/60)/4</f>
        <v>1780.5</v>
      </c>
    </row>
    <row r="304" customFormat="false" ht="15" hidden="false" customHeight="false" outlineLevel="0" collapsed="false">
      <c r="A304" s="0" t="s">
        <v>392</v>
      </c>
      <c r="C304" s="0" t="n">
        <v>2</v>
      </c>
      <c r="D304" s="0" t="n">
        <v>1</v>
      </c>
      <c r="E304" s="0" t="n">
        <v>50</v>
      </c>
      <c r="F304" s="0" t="n">
        <v>0</v>
      </c>
      <c r="G304" s="0" t="n">
        <f aca="false">(C304*60*60+D304*60+E304+F304/60)/4</f>
        <v>1827.5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9" activeCellId="0" sqref="A29"/>
    </sheetView>
  </sheetViews>
  <sheetFormatPr defaultRowHeight="15"/>
  <cols>
    <col collapsed="false" hidden="false" max="1" min="1" style="0" width="97.734693877551"/>
    <col collapsed="false" hidden="false" max="2" min="2" style="0" width="144.173469387755"/>
    <col collapsed="false" hidden="false" max="3" min="3" style="0" width="154.107142857143"/>
    <col collapsed="false" hidden="false" max="4" min="4" style="0" width="19.6530612244898"/>
    <col collapsed="false" hidden="false" max="1025" min="5" style="0" width="8.63775510204082"/>
  </cols>
  <sheetData>
    <row r="1" customFormat="false" ht="15" hidden="false" customHeight="false" outlineLevel="0" collapsed="false">
      <c r="A1" s="1" t="s">
        <v>34</v>
      </c>
      <c r="B1" s="1" t="s">
        <v>35</v>
      </c>
      <c r="C1" s="1" t="s">
        <v>36</v>
      </c>
      <c r="D1" s="1" t="s">
        <v>37</v>
      </c>
    </row>
    <row r="2" customFormat="false" ht="15" hidden="false" customHeight="false" outlineLevel="0" collapsed="false">
      <c r="A2" s="3" t="s">
        <v>38</v>
      </c>
      <c r="B2" s="3" t="s">
        <v>39</v>
      </c>
      <c r="C2" s="3" t="s">
        <v>40</v>
      </c>
      <c r="D2" s="3"/>
    </row>
    <row r="3" customFormat="false" ht="15" hidden="false" customHeight="false" outlineLevel="0" collapsed="false">
      <c r="A3" s="3"/>
      <c r="B3" s="3" t="s">
        <v>41</v>
      </c>
      <c r="C3" s="3"/>
      <c r="D3" s="1"/>
    </row>
    <row r="4" customFormat="false" ht="15" hidden="false" customHeight="false" outlineLevel="0" collapsed="false">
      <c r="A4" s="3" t="s">
        <v>42</v>
      </c>
      <c r="B4" s="3" t="s">
        <v>43</v>
      </c>
      <c r="C4" s="3" t="s">
        <v>44</v>
      </c>
      <c r="D4" s="1"/>
    </row>
    <row r="5" customFormat="false" ht="15" hidden="false" customHeight="false" outlineLevel="0" collapsed="false">
      <c r="A5" s="3" t="s">
        <v>45</v>
      </c>
      <c r="B5" s="3" t="s">
        <v>46</v>
      </c>
      <c r="C5" s="3" t="s">
        <v>47</v>
      </c>
      <c r="D5" s="1"/>
    </row>
    <row r="6" customFormat="false" ht="15" hidden="false" customHeight="false" outlineLevel="0" collapsed="false">
      <c r="A6" s="3" t="s">
        <v>48</v>
      </c>
      <c r="B6" s="3" t="s">
        <v>49</v>
      </c>
      <c r="C6" s="3" t="s">
        <v>50</v>
      </c>
      <c r="D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5561224489796"/>
    <col collapsed="false" hidden="false" max="2" min="2" style="0" width="98.7040816326531"/>
    <col collapsed="false" hidden="false" max="3" min="3" style="0" width="106.80612244898"/>
    <col collapsed="false" hidden="false" max="4" min="4" style="0" width="102.270408163265"/>
    <col collapsed="false" hidden="false" max="5" min="5" style="0" width="96.1122448979592"/>
    <col collapsed="false" hidden="false" max="1025" min="6" style="0" width="8.63775510204082"/>
  </cols>
  <sheetData>
    <row r="1" customFormat="false" ht="15" hidden="false" customHeight="false" outlineLevel="0" collapsed="false">
      <c r="A1" s="1" t="s">
        <v>51</v>
      </c>
      <c r="B1" s="2" t="s">
        <v>52</v>
      </c>
      <c r="C1" s="7" t="s">
        <v>53</v>
      </c>
      <c r="D1" s="6" t="s">
        <v>54</v>
      </c>
      <c r="E1" s="9" t="s">
        <v>55</v>
      </c>
    </row>
    <row r="2" customFormat="false" ht="15" hidden="false" customHeight="false" outlineLevel="0" collapsed="false">
      <c r="A2" s="1"/>
      <c r="B2" s="1" t="s">
        <v>56</v>
      </c>
      <c r="C2" s="1" t="s">
        <v>56</v>
      </c>
      <c r="D2" s="1" t="s">
        <v>56</v>
      </c>
      <c r="E2" s="1" t="s">
        <v>56</v>
      </c>
    </row>
    <row r="3" customFormat="false" ht="15" hidden="false" customHeight="false" outlineLevel="0" collapsed="false">
      <c r="A3" s="10" t="s">
        <v>57</v>
      </c>
      <c r="B3" s="0" t="s">
        <v>58</v>
      </c>
      <c r="C3" s="0" t="s">
        <v>59</v>
      </c>
      <c r="D3" s="0" t="s">
        <v>60</v>
      </c>
      <c r="E3" s="0" t="s">
        <v>61</v>
      </c>
    </row>
    <row r="4" customFormat="false" ht="15" hidden="false" customHeight="false" outlineLevel="0" collapsed="false">
      <c r="A4" s="1" t="s">
        <v>62</v>
      </c>
      <c r="B4" s="0" t="s">
        <v>63</v>
      </c>
      <c r="C4" s="0" t="s">
        <v>64</v>
      </c>
      <c r="D4" s="0" t="s">
        <v>65</v>
      </c>
      <c r="E4" s="0" t="s">
        <v>66</v>
      </c>
    </row>
    <row r="5" customFormat="false" ht="15" hidden="false" customHeight="false" outlineLevel="0" collapsed="false">
      <c r="A5" s="10" t="s">
        <v>67</v>
      </c>
      <c r="B5" s="0" t="s">
        <v>68</v>
      </c>
      <c r="C5" s="0" t="s">
        <v>69</v>
      </c>
      <c r="D5" s="0" t="s">
        <v>70</v>
      </c>
      <c r="E5" s="0" t="s">
        <v>71</v>
      </c>
    </row>
    <row r="6" customFormat="false" ht="15" hidden="false" customHeight="false" outlineLevel="0" collapsed="false">
      <c r="A6" s="1" t="s">
        <v>72</v>
      </c>
      <c r="B6" s="0" t="s">
        <v>73</v>
      </c>
      <c r="C6" s="0" t="s">
        <v>74</v>
      </c>
      <c r="D6" s="0" t="s">
        <v>75</v>
      </c>
      <c r="E6" s="0" t="s">
        <v>76</v>
      </c>
    </row>
    <row r="7" customFormat="false" ht="15" hidden="false" customHeight="false" outlineLevel="0" collapsed="false">
      <c r="A7" s="10" t="s">
        <v>77</v>
      </c>
      <c r="B7" s="0" t="s">
        <v>78</v>
      </c>
      <c r="C7" s="0" t="s">
        <v>79</v>
      </c>
      <c r="D7" s="0" t="s">
        <v>80</v>
      </c>
      <c r="E7" s="0" t="s">
        <v>81</v>
      </c>
    </row>
    <row r="8" customFormat="false" ht="15" hidden="false" customHeight="false" outlineLevel="0" collapsed="false">
      <c r="A8" s="1" t="s">
        <v>82</v>
      </c>
      <c r="B8" s="0" t="s">
        <v>83</v>
      </c>
      <c r="C8" s="0" t="s">
        <v>84</v>
      </c>
      <c r="D8" s="0" t="s">
        <v>85</v>
      </c>
      <c r="E8" s="0" t="s">
        <v>86</v>
      </c>
    </row>
    <row r="9" customFormat="false" ht="15" hidden="false" customHeight="false" outlineLevel="0" collapsed="false">
      <c r="A9" s="10" t="s">
        <v>87</v>
      </c>
      <c r="B9" s="0" t="s">
        <v>88</v>
      </c>
      <c r="C9" s="0" t="s">
        <v>89</v>
      </c>
      <c r="D9" s="0" t="s">
        <v>90</v>
      </c>
      <c r="E9" s="0" t="s">
        <v>91</v>
      </c>
    </row>
    <row r="10" customFormat="false" ht="15" hidden="false" customHeight="false" outlineLevel="0" collapsed="false">
      <c r="A10" s="1" t="s">
        <v>92</v>
      </c>
      <c r="B10" s="0" t="s">
        <v>93</v>
      </c>
      <c r="C10" s="0" t="s">
        <v>94</v>
      </c>
      <c r="D10" s="0" t="s">
        <v>95</v>
      </c>
      <c r="E10" s="0" t="s">
        <v>96</v>
      </c>
    </row>
    <row r="11" customFormat="false" ht="15" hidden="false" customHeight="false" outlineLevel="0" collapsed="false">
      <c r="A11" s="10" t="s">
        <v>97</v>
      </c>
      <c r="B11" s="0" t="s">
        <v>98</v>
      </c>
      <c r="C11" s="0" t="s">
        <v>99</v>
      </c>
      <c r="D11" s="0" t="s">
        <v>100</v>
      </c>
      <c r="E11" s="0" t="s">
        <v>101</v>
      </c>
    </row>
    <row r="12" customFormat="false" ht="15" hidden="false" customHeight="false" outlineLevel="0" collapsed="false">
      <c r="A12" s="1" t="s">
        <v>102</v>
      </c>
      <c r="B12" s="0" t="s">
        <v>103</v>
      </c>
      <c r="C12" s="0" t="s">
        <v>104</v>
      </c>
      <c r="D12" s="0" t="s">
        <v>105</v>
      </c>
      <c r="E12" s="0" t="s">
        <v>106</v>
      </c>
    </row>
    <row r="13" customFormat="false" ht="15" hidden="false" customHeight="false" outlineLevel="0" collapsed="false">
      <c r="A13" s="10" t="s">
        <v>107</v>
      </c>
      <c r="B13" s="0" t="s">
        <v>108</v>
      </c>
      <c r="C13" s="0" t="s">
        <v>109</v>
      </c>
      <c r="D13" s="0" t="s">
        <v>110</v>
      </c>
      <c r="E13" s="0" t="s">
        <v>111</v>
      </c>
    </row>
    <row r="14" customFormat="false" ht="15" hidden="false" customHeight="false" outlineLevel="0" collapsed="false">
      <c r="A14" s="1" t="s">
        <v>112</v>
      </c>
      <c r="B14" s="0" t="s">
        <v>113</v>
      </c>
      <c r="C14" s="0" t="s">
        <v>114</v>
      </c>
      <c r="D14" s="0" t="s">
        <v>115</v>
      </c>
      <c r="E14" s="0" t="s">
        <v>116</v>
      </c>
    </row>
    <row r="15" customFormat="false" ht="15" hidden="false" customHeight="false" outlineLevel="0" collapsed="false">
      <c r="A15" s="10" t="s">
        <v>117</v>
      </c>
      <c r="B15" s="0" t="s">
        <v>118</v>
      </c>
      <c r="C15" s="0" t="s">
        <v>119</v>
      </c>
      <c r="D15" s="0" t="s">
        <v>120</v>
      </c>
      <c r="E15" s="0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7448979591837"/>
    <col collapsed="false" hidden="false" max="2" min="2" style="0" width="106.591836734694"/>
    <col collapsed="false" hidden="false" max="3" min="3" style="0" width="83.9132653061225"/>
    <col collapsed="false" hidden="false" max="4" min="4" style="0" width="77.8622448979592"/>
    <col collapsed="false" hidden="false" max="5" min="5" style="0" width="89.6326530612245"/>
    <col collapsed="false" hidden="false" max="6" min="6" style="0" width="78.7295918367347"/>
  </cols>
  <sheetData>
    <row r="1" customFormat="false" ht="15" hidden="false" customHeight="false" outlineLevel="0" collapsed="false">
      <c r="A1" s="1" t="s">
        <v>51</v>
      </c>
      <c r="B1" s="2" t="s">
        <v>9</v>
      </c>
      <c r="C1" s="4" t="s">
        <v>21</v>
      </c>
      <c r="D1" s="6" t="s">
        <v>25</v>
      </c>
      <c r="E1" s="7" t="s">
        <v>28</v>
      </c>
      <c r="F1" s="8" t="s">
        <v>31</v>
      </c>
    </row>
    <row r="2" customFormat="false" ht="15" hidden="false" customHeight="false" outlineLevel="0" collapsed="false">
      <c r="A2" s="1"/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</row>
    <row r="3" customFormat="false" ht="15" hidden="false" customHeight="false" outlineLevel="0" collapsed="false">
      <c r="A3" s="1" t="s">
        <v>57</v>
      </c>
      <c r="B3" s="0" t="s">
        <v>122</v>
      </c>
      <c r="C3" s="0" t="s">
        <v>123</v>
      </c>
      <c r="D3" s="0" t="s">
        <v>124</v>
      </c>
      <c r="E3" s="0" t="s">
        <v>125</v>
      </c>
      <c r="F3" s="0" t="s">
        <v>126</v>
      </c>
    </row>
    <row r="4" customFormat="false" ht="15" hidden="false" customHeight="false" outlineLevel="0" collapsed="false">
      <c r="A4" s="1" t="s">
        <v>62</v>
      </c>
      <c r="B4" s="0" t="s">
        <v>127</v>
      </c>
      <c r="C4" s="0" t="s">
        <v>128</v>
      </c>
      <c r="D4" s="0" t="s">
        <v>129</v>
      </c>
      <c r="E4" s="0" t="s">
        <v>130</v>
      </c>
      <c r="F4" s="0" t="s">
        <v>131</v>
      </c>
    </row>
    <row r="5" customFormat="false" ht="15" hidden="false" customHeight="false" outlineLevel="0" collapsed="false">
      <c r="A5" s="1" t="s">
        <v>67</v>
      </c>
      <c r="B5" s="0" t="s">
        <v>132</v>
      </c>
      <c r="C5" s="0" t="s">
        <v>133</v>
      </c>
      <c r="D5" s="0" t="s">
        <v>134</v>
      </c>
      <c r="E5" s="0" t="s">
        <v>135</v>
      </c>
      <c r="F5" s="0" t="s">
        <v>136</v>
      </c>
    </row>
    <row r="6" customFormat="false" ht="15" hidden="false" customHeight="false" outlineLevel="0" collapsed="false">
      <c r="A6" s="1" t="s">
        <v>72</v>
      </c>
      <c r="B6" s="0" t="s">
        <v>137</v>
      </c>
      <c r="C6" s="0" t="s">
        <v>138</v>
      </c>
      <c r="D6" s="0" t="s">
        <v>139</v>
      </c>
      <c r="E6" s="0" t="s">
        <v>140</v>
      </c>
      <c r="F6" s="0" t="s">
        <v>141</v>
      </c>
    </row>
    <row r="7" customFormat="false" ht="15" hidden="false" customHeight="false" outlineLevel="0" collapsed="false">
      <c r="A7" s="1" t="s">
        <v>77</v>
      </c>
      <c r="B7" s="0" t="s">
        <v>142</v>
      </c>
      <c r="C7" s="0" t="s">
        <v>143</v>
      </c>
      <c r="D7" s="0" t="s">
        <v>144</v>
      </c>
      <c r="E7" s="0" t="s">
        <v>145</v>
      </c>
      <c r="F7" s="0" t="s">
        <v>146</v>
      </c>
    </row>
    <row r="8" customFormat="false" ht="15" hidden="false" customHeight="false" outlineLevel="0" collapsed="false">
      <c r="A8" s="1" t="s">
        <v>82</v>
      </c>
      <c r="B8" s="0" t="s">
        <v>147</v>
      </c>
      <c r="C8" s="0" t="s">
        <v>148</v>
      </c>
      <c r="D8" s="0" t="s">
        <v>149</v>
      </c>
      <c r="E8" s="0" t="s">
        <v>150</v>
      </c>
      <c r="F8" s="0" t="s">
        <v>151</v>
      </c>
    </row>
    <row r="9" customFormat="false" ht="15" hidden="false" customHeight="false" outlineLevel="0" collapsed="false">
      <c r="A9" s="1" t="s">
        <v>87</v>
      </c>
      <c r="B9" s="0" t="s">
        <v>152</v>
      </c>
      <c r="C9" s="0" t="s">
        <v>153</v>
      </c>
      <c r="D9" s="0" t="s">
        <v>154</v>
      </c>
      <c r="E9" s="0" t="s">
        <v>155</v>
      </c>
      <c r="F9" s="0" t="s">
        <v>156</v>
      </c>
    </row>
    <row r="10" customFormat="false" ht="15" hidden="false" customHeight="false" outlineLevel="0" collapsed="false">
      <c r="A10" s="1" t="s">
        <v>92</v>
      </c>
      <c r="B10" s="0" t="s">
        <v>157</v>
      </c>
      <c r="C10" s="0" t="s">
        <v>158</v>
      </c>
      <c r="D10" s="0" t="s">
        <v>159</v>
      </c>
      <c r="E10" s="0" t="s">
        <v>160</v>
      </c>
      <c r="F10" s="0" t="s">
        <v>161</v>
      </c>
    </row>
    <row r="11" customFormat="false" ht="15" hidden="false" customHeight="false" outlineLevel="0" collapsed="false">
      <c r="A11" s="1" t="s">
        <v>97</v>
      </c>
      <c r="B11" s="0" t="s">
        <v>162</v>
      </c>
      <c r="C11" s="0" t="s">
        <v>163</v>
      </c>
      <c r="D11" s="0" t="s">
        <v>164</v>
      </c>
      <c r="E11" s="0" t="s">
        <v>165</v>
      </c>
      <c r="F11" s="0" t="s">
        <v>166</v>
      </c>
    </row>
    <row r="12" customFormat="false" ht="15" hidden="false" customHeight="false" outlineLevel="0" collapsed="false">
      <c r="A12" s="1" t="s">
        <v>102</v>
      </c>
      <c r="B12" s="0" t="s">
        <v>167</v>
      </c>
      <c r="C12" s="0" t="s">
        <v>168</v>
      </c>
      <c r="D12" s="0" t="s">
        <v>169</v>
      </c>
      <c r="E12" s="0" t="s">
        <v>170</v>
      </c>
      <c r="F12" s="0" t="s">
        <v>171</v>
      </c>
    </row>
    <row r="13" customFormat="false" ht="15" hidden="false" customHeight="false" outlineLevel="0" collapsed="false">
      <c r="A13" s="1" t="s">
        <v>107</v>
      </c>
      <c r="B13" s="0" t="s">
        <v>172</v>
      </c>
      <c r="C13" s="0" t="s">
        <v>173</v>
      </c>
      <c r="D13" s="0" t="s">
        <v>174</v>
      </c>
      <c r="E13" s="0" t="s">
        <v>175</v>
      </c>
      <c r="F13" s="0" t="s">
        <v>176</v>
      </c>
    </row>
    <row r="14" customFormat="false" ht="15" hidden="false" customHeight="false" outlineLevel="0" collapsed="false">
      <c r="A14" s="1" t="s">
        <v>112</v>
      </c>
      <c r="B14" s="0" t="s">
        <v>177</v>
      </c>
      <c r="C14" s="0" t="s">
        <v>178</v>
      </c>
      <c r="D14" s="0" t="s">
        <v>179</v>
      </c>
      <c r="E14" s="0" t="s">
        <v>180</v>
      </c>
      <c r="F14" s="0" t="s">
        <v>181</v>
      </c>
    </row>
    <row r="15" customFormat="false" ht="15" hidden="false" customHeight="false" outlineLevel="0" collapsed="false">
      <c r="A15" s="1" t="s">
        <v>117</v>
      </c>
      <c r="B15" s="0" t="s">
        <v>182</v>
      </c>
      <c r="C15" s="0" t="s">
        <v>183</v>
      </c>
      <c r="D15" s="0" t="s">
        <v>184</v>
      </c>
      <c r="E15" s="0" t="s">
        <v>185</v>
      </c>
      <c r="F15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I7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3.1122448979592"/>
    <col collapsed="false" hidden="false" max="2" min="2" style="0" width="80.2397959183674"/>
    <col collapsed="false" hidden="false" max="3" min="3" style="0" width="56.8061224489796"/>
    <col collapsed="false" hidden="false" max="4" min="4" style="0" width="54.8622448979592"/>
    <col collapsed="false" hidden="false" max="5" min="5" style="0" width="57.0204081632653"/>
    <col collapsed="false" hidden="false" max="6" min="6" style="0" width="54.8622448979592"/>
    <col collapsed="false" hidden="false" max="7" min="7" style="0" width="57.5612244897959"/>
    <col collapsed="false" hidden="false" max="8" min="8" style="0" width="54.8622448979592"/>
    <col collapsed="false" hidden="false" max="9" min="9" style="0" width="70.734693877551"/>
    <col collapsed="false" hidden="false" max="1025" min="10" style="0" width="8.63775510204082"/>
  </cols>
  <sheetData>
    <row r="1" customFormat="false" ht="15" hidden="false" customHeight="false" outlineLevel="0" collapsed="false">
      <c r="A1" s="1" t="s">
        <v>187</v>
      </c>
      <c r="B1" s="1" t="s">
        <v>8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1" t="s">
        <v>194</v>
      </c>
    </row>
    <row r="2" customFormat="false" ht="15" hidden="false" customHeight="false" outlineLevel="0" collapsed="false">
      <c r="A2" s="3" t="s">
        <v>195</v>
      </c>
      <c r="B2" s="3" t="s">
        <v>196</v>
      </c>
      <c r="C2" s="11" t="n">
        <f aca="false">TimeComputationZOOM0025!F2</f>
        <v>29.7333333333333</v>
      </c>
      <c r="D2" s="11" t="n">
        <f aca="false">C2-Overview!$F$3+Overview!$G$3</f>
        <v>28.07</v>
      </c>
      <c r="E2" s="11" t="n">
        <f aca="false">TimeComputationZOOM0026!F2</f>
        <v>28.1666666666667</v>
      </c>
      <c r="F2" s="11" t="n">
        <f aca="false">E2-(Overview!$F$4-Overview!$G$4)</f>
        <v>26.75</v>
      </c>
      <c r="G2" s="11" t="n">
        <f aca="false">TimeComputationZOOM0027!F2</f>
        <v>30.2666666666667</v>
      </c>
      <c r="H2" s="11" t="n">
        <f aca="false">G2-(Overview!$F$5-Overview!$G$5)</f>
        <v>28.9066666666667</v>
      </c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12" t="s">
        <v>197</v>
      </c>
      <c r="B4" s="1" t="s">
        <v>198</v>
      </c>
      <c r="C4" s="1"/>
      <c r="D4" s="1"/>
      <c r="E4" s="1"/>
      <c r="F4" s="1"/>
    </row>
    <row r="5" customFormat="false" ht="15" hidden="false" customHeight="false" outlineLevel="0" collapsed="false">
      <c r="A5" s="13" t="s">
        <v>199</v>
      </c>
      <c r="B5" s="0" t="s">
        <v>200</v>
      </c>
      <c r="C5" s="11" t="n">
        <f aca="false">TimeComputationZOOM0025!F5</f>
        <v>36.9666666666667</v>
      </c>
      <c r="D5" s="11" t="n">
        <f aca="false">C5-Overview!$F$3+Overview!$G$3</f>
        <v>35.3033333333333</v>
      </c>
      <c r="E5" s="11" t="n">
        <f aca="false">TimeComputationZOOM0026!F5</f>
        <v>35.2375</v>
      </c>
      <c r="F5" s="11" t="n">
        <f aca="false">E5-(Overview!$F$4-Overview!$G$4)</f>
        <v>33.8208333333333</v>
      </c>
      <c r="G5" s="5" t="n">
        <f aca="false">TimeComputationZOOM0027!F5</f>
        <v>37.45</v>
      </c>
      <c r="H5" s="5" t="n">
        <f aca="false">G5-(Overview!$F$5-Overview!$G$5)</f>
        <v>36.09</v>
      </c>
    </row>
    <row r="6" customFormat="false" ht="15" hidden="false" customHeight="false" outlineLevel="0" collapsed="false">
      <c r="A6" s="13"/>
      <c r="C6" s="11" t="n">
        <f aca="false">TimeComputationZOOM0025!F6</f>
        <v>43.3666666666667</v>
      </c>
      <c r="D6" s="11" t="n">
        <f aca="false">C6-Overview!$F$3+Overview!$G$3</f>
        <v>41.7033333333333</v>
      </c>
      <c r="E6" s="11" t="n">
        <f aca="false">TimeComputationZOOM0026!F6</f>
        <v>41.5125</v>
      </c>
      <c r="F6" s="11" t="n">
        <f aca="false">E6-(Overview!$F$4-Overview!$G$4)</f>
        <v>40.0958333333333</v>
      </c>
      <c r="G6" s="5" t="n">
        <f aca="false">TimeComputationZOOM0027!F6</f>
        <v>43.7333333333333</v>
      </c>
      <c r="H6" s="5" t="n">
        <f aca="false">G6-(Overview!$F$5-Overview!$G$5)</f>
        <v>42.3733333333333</v>
      </c>
    </row>
    <row r="7" customFormat="false" ht="15" hidden="false" customHeight="false" outlineLevel="0" collapsed="false">
      <c r="A7" s="3" t="s">
        <v>201</v>
      </c>
      <c r="C7" s="11" t="n">
        <f aca="false">TimeComputationZOOM0025!F7</f>
        <v>43.3666666666667</v>
      </c>
      <c r="D7" s="11" t="n">
        <f aca="false">C7-(Overview!$F$3-Overview!$G$3)</f>
        <v>41.7033333333333</v>
      </c>
      <c r="E7" s="11" t="n">
        <f aca="false">TimeComputationZOOM0026!F7</f>
        <v>41.5125</v>
      </c>
      <c r="F7" s="11" t="n">
        <f aca="false">E7-(Overview!$F$4-Overview!$G$4)</f>
        <v>40.0958333333333</v>
      </c>
      <c r="G7" s="5" t="n">
        <f aca="false">TimeComputationZOOM0027!F7</f>
        <v>43.7333333333333</v>
      </c>
      <c r="H7" s="5" t="n">
        <f aca="false">G7-(Overview!$F$5-Overview!$G$5)</f>
        <v>42.3733333333333</v>
      </c>
    </row>
    <row r="8" customFormat="false" ht="15" hidden="false" customHeight="false" outlineLevel="0" collapsed="false">
      <c r="A8" s="3"/>
      <c r="C8" s="11" t="n">
        <f aca="false">TimeComputationZOOM0025!F8</f>
        <v>51.1666666666667</v>
      </c>
      <c r="D8" s="11" t="n">
        <f aca="false">C8-(Overview!$F$3-Overview!$G$3)</f>
        <v>49.5033333333333</v>
      </c>
      <c r="E8" s="11" t="n">
        <f aca="false">TimeComputationZOOM0026!F8</f>
        <v>49.1875</v>
      </c>
      <c r="F8" s="11" t="n">
        <f aca="false">E8-(Overview!$F$4-Overview!$G$4)</f>
        <v>47.7708333333333</v>
      </c>
      <c r="G8" s="5" t="n">
        <f aca="false">TimeComputationZOOM0027!F8</f>
        <v>51.3541666666667</v>
      </c>
      <c r="H8" s="5" t="n">
        <f aca="false">G8-(Overview!$F$5-Overview!$G$5)</f>
        <v>49.9941666666667</v>
      </c>
    </row>
    <row r="9" customFormat="false" ht="15" hidden="false" customHeight="false" outlineLevel="0" collapsed="false">
      <c r="A9" s="0" t="s">
        <v>202</v>
      </c>
      <c r="C9" s="11" t="n">
        <f aca="false">TimeComputationZOOM0025!F9</f>
        <v>51.1666666666667</v>
      </c>
      <c r="D9" s="11" t="n">
        <f aca="false">C9-(Overview!$F$3-Overview!$G$3)</f>
        <v>49.5033333333333</v>
      </c>
      <c r="E9" s="11" t="n">
        <f aca="false">TimeComputationZOOM0026!F9</f>
        <v>49.1875</v>
      </c>
      <c r="F9" s="11" t="n">
        <f aca="false">E9-(Overview!$F$4-Overview!$G$4)</f>
        <v>47.7708333333333</v>
      </c>
      <c r="G9" s="5" t="n">
        <f aca="false">TimeComputationZOOM0027!F9</f>
        <v>51.3541666666667</v>
      </c>
      <c r="H9" s="5" t="n">
        <f aca="false">G9-(Overview!$F$5-Overview!$G$5)</f>
        <v>49.9941666666667</v>
      </c>
    </row>
    <row r="10" customFormat="false" ht="15" hidden="false" customHeight="false" outlineLevel="0" collapsed="false">
      <c r="C10" s="11" t="n">
        <f aca="false">TimeComputationZOOM0025!F10</f>
        <v>56.3583333333333</v>
      </c>
      <c r="D10" s="11" t="n">
        <f aca="false">C10-(Overview!$F$3-Overview!$G$3)</f>
        <v>54.695</v>
      </c>
      <c r="E10" s="11" t="n">
        <f aca="false">TimeComputationZOOM0026!F10</f>
        <v>54.2791666666667</v>
      </c>
      <c r="F10" s="11" t="n">
        <f aca="false">E10-(Overview!$F$4-Overview!$G$4)</f>
        <v>52.8625</v>
      </c>
      <c r="G10" s="5" t="n">
        <f aca="false">TimeComputationZOOM0027!F10</f>
        <v>56.4333333333333</v>
      </c>
      <c r="H10" s="5" t="n">
        <f aca="false">G10-(Overview!$F$5-Overview!$G$5)</f>
        <v>55.0733333333333</v>
      </c>
    </row>
    <row r="11" customFormat="false" ht="15" hidden="false" customHeight="false" outlineLevel="0" collapsed="false">
      <c r="A11" s="0" t="s">
        <v>203</v>
      </c>
      <c r="B11" s="0" t="s">
        <v>204</v>
      </c>
      <c r="C11" s="11" t="n">
        <f aca="false">TimeComputationZOOM0025!F11</f>
        <v>69.7</v>
      </c>
      <c r="D11" s="11" t="n">
        <f aca="false">C11-(Overview!$F$3-Overview!$G$3)</f>
        <v>68.0366666666667</v>
      </c>
      <c r="E11" s="11" t="n">
        <f aca="false">TimeComputationZOOM0026!F11</f>
        <v>67.4666666666667</v>
      </c>
      <c r="F11" s="11" t="n">
        <f aca="false">E11-(Overview!$F$4-Overview!$G$4)</f>
        <v>66.05</v>
      </c>
      <c r="G11" s="5" t="n">
        <f aca="false">TimeComputationZOOM0027!F11</f>
        <v>69.7</v>
      </c>
      <c r="H11" s="5" t="n">
        <f aca="false">G11-(Overview!$F$5-Overview!$G$5)</f>
        <v>68.34</v>
      </c>
    </row>
    <row r="12" customFormat="false" ht="15" hidden="false" customHeight="false" outlineLevel="0" collapsed="false">
      <c r="C12" s="11" t="n">
        <f aca="false">TimeComputationZOOM0025!F12</f>
        <v>76.2708333333333</v>
      </c>
      <c r="D12" s="11" t="n">
        <f aca="false">C12-(Overview!$F$3-Overview!$G$3)</f>
        <v>74.6075</v>
      </c>
      <c r="E12" s="11" t="n">
        <f aca="false">TimeComputationZOOM0026!F12</f>
        <v>73.8083333333333</v>
      </c>
      <c r="F12" s="11" t="n">
        <f aca="false">E12-(Overview!$F$4-Overview!$G$4)</f>
        <v>72.3916666666667</v>
      </c>
      <c r="G12" s="5" t="n">
        <f aca="false">TimeComputationZOOM0027!F12</f>
        <v>76.0541666666667</v>
      </c>
      <c r="H12" s="5" t="n">
        <f aca="false">G12-(Overview!$F$5-Overview!$G$5)</f>
        <v>74.6941666666667</v>
      </c>
    </row>
    <row r="13" customFormat="false" ht="15" hidden="false" customHeight="false" outlineLevel="0" collapsed="false">
      <c r="A13" s="0" t="s">
        <v>205</v>
      </c>
      <c r="C13" s="11" t="n">
        <f aca="false">TimeComputationZOOM0025!F13</f>
        <v>76.2708333333333</v>
      </c>
      <c r="D13" s="11" t="n">
        <f aca="false">C13-(Overview!$F$3-Overview!$G$3)</f>
        <v>74.6075</v>
      </c>
      <c r="E13" s="11" t="n">
        <f aca="false">TimeComputationZOOM0026!F13</f>
        <v>73.8083333333333</v>
      </c>
      <c r="F13" s="11" t="n">
        <f aca="false">E13-(Overview!$F$4-Overview!$G$4)</f>
        <v>72.3916666666667</v>
      </c>
      <c r="G13" s="5" t="n">
        <f aca="false">TimeComputationZOOM0027!F13</f>
        <v>76.0541666666667</v>
      </c>
      <c r="H13" s="5" t="n">
        <f aca="false">G13-(Overview!$F$5-Overview!$G$5)</f>
        <v>74.6941666666667</v>
      </c>
    </row>
    <row r="14" customFormat="false" ht="15" hidden="false" customHeight="false" outlineLevel="0" collapsed="false">
      <c r="C14" s="11" t="n">
        <f aca="false">TimeComputationZOOM0025!F14</f>
        <v>84.2083333333333</v>
      </c>
      <c r="D14" s="11" t="n">
        <f aca="false">C14-(Overview!$F$3-Overview!$G$3)</f>
        <v>82.545</v>
      </c>
      <c r="E14" s="11" t="n">
        <f aca="false">TimeComputationZOOM0026!F14</f>
        <v>81.5583333333333</v>
      </c>
      <c r="F14" s="11" t="n">
        <f aca="false">E14-(Overview!$F$4-Overview!$G$4)</f>
        <v>80.1416666666667</v>
      </c>
      <c r="G14" s="5" t="n">
        <f aca="false">TimeComputationZOOM0027!F14</f>
        <v>83.7833333333333</v>
      </c>
      <c r="H14" s="5" t="n">
        <f aca="false">G14-(Overview!$F$5-Overview!$G$5)</f>
        <v>82.4233333333333</v>
      </c>
    </row>
    <row r="15" customFormat="false" ht="15" hidden="false" customHeight="false" outlineLevel="0" collapsed="false">
      <c r="A15" s="0" t="s">
        <v>206</v>
      </c>
      <c r="C15" s="11" t="n">
        <f aca="false">TimeComputationZOOM0025!F15</f>
        <v>84.2083333333333</v>
      </c>
      <c r="D15" s="11" t="n">
        <f aca="false">C15-(Overview!$F$3-Overview!$G$3)</f>
        <v>82.545</v>
      </c>
      <c r="E15" s="11" t="n">
        <f aca="false">TimeComputationZOOM0026!F15</f>
        <v>81.5583333333333</v>
      </c>
      <c r="F15" s="11" t="n">
        <f aca="false">E15-(Overview!$F$4-Overview!$G$4)</f>
        <v>80.1416666666667</v>
      </c>
      <c r="G15" s="5" t="n">
        <f aca="false">TimeComputationZOOM0027!F15</f>
        <v>83.7833333333333</v>
      </c>
      <c r="H15" s="5" t="n">
        <f aca="false">G15-(Overview!$F$5-Overview!$G$5)</f>
        <v>82.4233333333333</v>
      </c>
    </row>
    <row r="16" customFormat="false" ht="15" hidden="false" customHeight="false" outlineLevel="0" collapsed="false">
      <c r="C16" s="11" t="n">
        <f aca="false">TimeComputationZOOM0025!F16</f>
        <v>89.45</v>
      </c>
      <c r="D16" s="11" t="n">
        <f aca="false">C16-(Overview!$F$3-Overview!$G$3)</f>
        <v>87.7866666666667</v>
      </c>
      <c r="E16" s="11" t="n">
        <f aca="false">TimeComputationZOOM0026!F16</f>
        <v>86.65</v>
      </c>
      <c r="F16" s="11" t="n">
        <f aca="false">E16-(Overview!$F$4-Overview!$G$4)</f>
        <v>85.2333333333333</v>
      </c>
      <c r="G16" s="5" t="n">
        <f aca="false">TimeComputationZOOM0027!F16</f>
        <v>88.8416666666667</v>
      </c>
      <c r="H16" s="5" t="n">
        <f aca="false">G16-(Overview!$F$5-Overview!$G$5)</f>
        <v>87.4816666666667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11" t="n">
        <f aca="false">TimeComputationZOOM0025!F17</f>
        <v>173.1875</v>
      </c>
      <c r="D17" s="11" t="n">
        <f aca="false">C17-(Overview!$F$3-Overview!$G$3)</f>
        <v>171.524166666667</v>
      </c>
      <c r="E17" s="11" t="n">
        <f aca="false">TimeComputationZOOM0026!F17</f>
        <v>168.970833333333</v>
      </c>
      <c r="F17" s="11" t="n">
        <f aca="false">E17-(Overview!$F$4-Overview!$G$4)</f>
        <v>167.554166666667</v>
      </c>
      <c r="G17" s="5" t="n">
        <f aca="false">TimeComputationZOOM0027!F17</f>
        <v>169.808333333333</v>
      </c>
      <c r="H17" s="5" t="n">
        <f aca="false">G17-(Overview!$F$5-Overview!$G$5)</f>
        <v>168.448333333333</v>
      </c>
    </row>
    <row r="18" customFormat="false" ht="15" hidden="false" customHeight="false" outlineLevel="0" collapsed="false">
      <c r="C18" s="11" t="n">
        <f aca="false">TimeComputationZOOM0025!F18</f>
        <v>179.929166666667</v>
      </c>
      <c r="D18" s="11" t="n">
        <f aca="false">C18-(Overview!$F$3-Overview!$G$3)</f>
        <v>178.265833333333</v>
      </c>
      <c r="E18" s="11" t="n">
        <f aca="false">TimeComputationZOOM0026!F18</f>
        <v>175.558333333333</v>
      </c>
      <c r="F18" s="11" t="n">
        <f aca="false">E18-(Overview!$F$4-Overview!$G$4)</f>
        <v>174.141666666667</v>
      </c>
      <c r="G18" s="5" t="n">
        <f aca="false">TimeComputationZOOM0027!F18</f>
        <v>176.291666666667</v>
      </c>
      <c r="H18" s="5" t="n">
        <f aca="false">G18-(Overview!$F$5-Overview!$G$5)</f>
        <v>174.931666666667</v>
      </c>
    </row>
    <row r="19" customFormat="false" ht="15" hidden="false" customHeight="false" outlineLevel="0" collapsed="false">
      <c r="A19" s="0" t="s">
        <v>209</v>
      </c>
      <c r="C19" s="11" t="n">
        <f aca="false">TimeComputationZOOM0025!F19</f>
        <v>179.929166666667</v>
      </c>
      <c r="D19" s="11" t="n">
        <f aca="false">C19-(Overview!$F$3-Overview!$G$3)</f>
        <v>178.265833333333</v>
      </c>
      <c r="E19" s="11" t="n">
        <f aca="false">TimeComputationZOOM0026!F19</f>
        <v>175.558333333333</v>
      </c>
      <c r="F19" s="11" t="n">
        <f aca="false">E19-(Overview!$F$4-Overview!$G$4)</f>
        <v>174.141666666667</v>
      </c>
      <c r="G19" s="5" t="n">
        <f aca="false">TimeComputationZOOM0027!F19</f>
        <v>176.291666666667</v>
      </c>
      <c r="H19" s="5" t="n">
        <f aca="false">G19-(Overview!$F$5-Overview!$G$5)</f>
        <v>174.931666666667</v>
      </c>
    </row>
    <row r="20" customFormat="false" ht="15" hidden="false" customHeight="false" outlineLevel="0" collapsed="false">
      <c r="C20" s="11" t="n">
        <f aca="false">TimeComputationZOOM0025!F20</f>
        <v>187.866666666667</v>
      </c>
      <c r="D20" s="11" t="n">
        <f aca="false">C20-(Overview!$F$3-Overview!$G$3)</f>
        <v>186.203333333333</v>
      </c>
      <c r="E20" s="11" t="n">
        <f aca="false">TimeComputationZOOM0026!F20</f>
        <v>183.429166666667</v>
      </c>
      <c r="F20" s="11" t="n">
        <f aca="false">E20-(Overview!$F$4-Overview!$G$4)</f>
        <v>182.0125</v>
      </c>
      <c r="G20" s="5" t="n">
        <f aca="false">TimeComputationZOOM0027!F20</f>
        <v>183.925</v>
      </c>
      <c r="H20" s="5" t="n">
        <f aca="false">G20-(Overview!$F$5-Overview!$G$5)</f>
        <v>182.565</v>
      </c>
    </row>
    <row r="21" customFormat="false" ht="15" hidden="false" customHeight="false" outlineLevel="0" collapsed="false">
      <c r="A21" s="0" t="s">
        <v>210</v>
      </c>
      <c r="C21" s="11" t="n">
        <f aca="false">TimeComputationZOOM0025!F21</f>
        <v>187.866666666667</v>
      </c>
      <c r="D21" s="11" t="n">
        <f aca="false">C21-(Overview!$F$3-Overview!$G$3)</f>
        <v>186.203333333333</v>
      </c>
      <c r="E21" s="11" t="n">
        <f aca="false">TimeComputationZOOM0026!F21</f>
        <v>183.429166666667</v>
      </c>
      <c r="F21" s="11" t="n">
        <f aca="false">E21-(Overview!$F$4-Overview!$G$4)</f>
        <v>182.0125</v>
      </c>
      <c r="G21" s="5" t="n">
        <f aca="false">TimeComputationZOOM0027!F21</f>
        <v>183.925</v>
      </c>
      <c r="H21" s="5" t="n">
        <f aca="false">G21-(Overview!$F$5-Overview!$G$5)</f>
        <v>182.565</v>
      </c>
    </row>
    <row r="22" customFormat="false" ht="15" hidden="false" customHeight="false" outlineLevel="0" collapsed="false">
      <c r="C22" s="11" t="n">
        <f aca="false">TimeComputationZOOM0025!F22</f>
        <v>193.129166666667</v>
      </c>
      <c r="D22" s="11" t="n">
        <f aca="false">C22-(Overview!$F$3-Overview!$G$3)</f>
        <v>191.465833333333</v>
      </c>
      <c r="E22" s="11" t="n">
        <f aca="false">TimeComputationZOOM0026!F22</f>
        <v>188.604166666667</v>
      </c>
      <c r="F22" s="11" t="n">
        <f aca="false">E22-(Overview!$F$4-Overview!$G$4)</f>
        <v>187.1875</v>
      </c>
      <c r="G22" s="5" t="n">
        <f aca="false">TimeComputationZOOM0027!F22</f>
        <v>189.070833333333</v>
      </c>
      <c r="H22" s="5" t="n">
        <f aca="false">G22-(Overview!$F$5-Overview!$G$5)</f>
        <v>187.710833333333</v>
      </c>
    </row>
    <row r="23" customFormat="false" ht="15" hidden="false" customHeight="false" outlineLevel="0" collapsed="false">
      <c r="A23" s="12" t="s">
        <v>211</v>
      </c>
      <c r="B23" s="1" t="s">
        <v>212</v>
      </c>
      <c r="C23" s="11"/>
      <c r="D23" s="11"/>
      <c r="E23" s="11"/>
      <c r="F23" s="11"/>
      <c r="G23" s="5"/>
      <c r="H23" s="5" t="n">
        <f aca="false">G23-(Overview!$F$5-Overview!$G$5)</f>
        <v>-1.36</v>
      </c>
    </row>
    <row r="24" customFormat="false" ht="15" hidden="false" customHeight="false" outlineLevel="0" collapsed="false">
      <c r="A24" s="0" t="s">
        <v>213</v>
      </c>
      <c r="B24" s="0" t="s">
        <v>214</v>
      </c>
      <c r="C24" s="11" t="n">
        <f aca="false">TimeComputationZOOM0025!F24</f>
        <v>29.7333333333333</v>
      </c>
      <c r="D24" s="11" t="n">
        <f aca="false">C24-(Overview!$F$3-Overview!$G$3)</f>
        <v>28.07</v>
      </c>
      <c r="E24" s="11" t="n">
        <f aca="false">TimeComputationZOOM0026!F24</f>
        <v>28.1666666666667</v>
      </c>
      <c r="F24" s="11" t="n">
        <f aca="false">E24-(Overview!$F$4-Overview!$G$4)</f>
        <v>26.75</v>
      </c>
      <c r="G24" s="5" t="n">
        <f aca="false">TimeComputationZOOM0027!F24</f>
        <v>30.2666666666667</v>
      </c>
      <c r="H24" s="5" t="n">
        <f aca="false">G24-(Overview!$F$5-Overview!$G$5)</f>
        <v>28.9066666666667</v>
      </c>
    </row>
    <row r="25" customFormat="false" ht="15" hidden="false" customHeight="false" outlineLevel="0" collapsed="false">
      <c r="C25" s="11" t="n">
        <f aca="false">TimeComputationZOOM0025!F25</f>
        <v>36.9666666666667</v>
      </c>
      <c r="D25" s="11" t="n">
        <f aca="false">C25-(Overview!$F$3-Overview!$G$3)</f>
        <v>35.3033333333333</v>
      </c>
      <c r="E25" s="11" t="n">
        <f aca="false">TimeComputationZOOM0026!F25</f>
        <v>35.2375</v>
      </c>
      <c r="F25" s="11" t="n">
        <f aca="false">E25-(Overview!$F$4-Overview!$G$4)</f>
        <v>33.8208333333333</v>
      </c>
      <c r="G25" s="5" t="n">
        <f aca="false">TimeComputationZOOM0027!F25</f>
        <v>37.45</v>
      </c>
      <c r="H25" s="5" t="n">
        <f aca="false">G25-(Overview!$F$5-Overview!$G$5)</f>
        <v>36.09</v>
      </c>
    </row>
    <row r="26" customFormat="false" ht="15" hidden="false" customHeight="false" outlineLevel="0" collapsed="false">
      <c r="A26" s="0" t="s">
        <v>215</v>
      </c>
      <c r="B26" s="0" t="s">
        <v>216</v>
      </c>
      <c r="C26" s="11" t="n">
        <f aca="false">TimeComputationZOOM0025!F26</f>
        <v>62.0791666666667</v>
      </c>
      <c r="D26" s="11" t="n">
        <f aca="false">C26-(Overview!$F$3-Overview!$G$3)</f>
        <v>60.4158333333333</v>
      </c>
      <c r="E26" s="11" t="n">
        <f aca="false">TimeComputationZOOM0026!F26</f>
        <v>59.9083333333333</v>
      </c>
      <c r="F26" s="11" t="n">
        <f aca="false">E26-(Overview!$F$4-Overview!$G$4)</f>
        <v>58.4916666666667</v>
      </c>
      <c r="G26" s="5" t="n">
        <f aca="false">TimeComputationZOOM0027!F26</f>
        <v>62.0916666666667</v>
      </c>
      <c r="H26" s="5" t="n">
        <f aca="false">G26-(Overview!$F$5-Overview!$G$5)</f>
        <v>60.7316666666667</v>
      </c>
    </row>
    <row r="27" customFormat="false" ht="15" hidden="false" customHeight="false" outlineLevel="0" collapsed="false">
      <c r="C27" s="11" t="n">
        <f aca="false">TimeComputationZOOM0025!F27</f>
        <v>69.7</v>
      </c>
      <c r="D27" s="11" t="n">
        <f aca="false">C27-(Overview!$F$3-Overview!$G$3)</f>
        <v>68.0366666666667</v>
      </c>
      <c r="E27" s="11" t="n">
        <f aca="false">TimeComputationZOOM0026!F27</f>
        <v>67.4666666666667</v>
      </c>
      <c r="F27" s="11" t="n">
        <f aca="false">E27-(Overview!$F$4-Overview!$G$4)</f>
        <v>66.05</v>
      </c>
      <c r="G27" s="5" t="n">
        <f aca="false">TimeComputationZOOM0027!F27</f>
        <v>69.7</v>
      </c>
      <c r="H27" s="5" t="n">
        <f aca="false">G27-(Overview!$F$5-Overview!$G$5)</f>
        <v>68.34</v>
      </c>
    </row>
    <row r="28" customFormat="false" ht="15" hidden="false" customHeight="false" outlineLevel="0" collapsed="false">
      <c r="A28" s="0" t="s">
        <v>217</v>
      </c>
      <c r="B28" s="0" t="s">
        <v>218</v>
      </c>
      <c r="C28" s="11" t="n">
        <f aca="false">TimeComputationZOOM0025!F28</f>
        <v>106.479166666667</v>
      </c>
      <c r="D28" s="11" t="n">
        <f aca="false">C28-(Overview!$F$3-Overview!$G$3)</f>
        <v>104.815833333333</v>
      </c>
      <c r="E28" s="11" t="n">
        <f aca="false">TimeComputationZOOM0026!F28</f>
        <v>104.008333333333</v>
      </c>
      <c r="F28" s="11" t="n">
        <f aca="false">E28-(Overview!$F$4-Overview!$G$4)</f>
        <v>102.591666666667</v>
      </c>
      <c r="G28" s="5" t="n">
        <f aca="false">TimeComputationZOOM0027!F28</f>
        <v>105.75</v>
      </c>
      <c r="H28" s="5" t="n">
        <f aca="false">G28-(Overview!$F$5-Overview!$G$5)</f>
        <v>104.39</v>
      </c>
    </row>
    <row r="29" customFormat="false" ht="15" hidden="false" customHeight="false" outlineLevel="0" collapsed="false">
      <c r="C29" s="11" t="n">
        <f aca="false">TimeComputationZOOM0025!F29</f>
        <v>114.358333333333</v>
      </c>
      <c r="D29" s="11" t="n">
        <f aca="false">C29-(Overview!$F$3-Overview!$G$3)</f>
        <v>112.695</v>
      </c>
      <c r="E29" s="11" t="n">
        <f aca="false">TimeComputationZOOM0026!F29</f>
        <v>111.65</v>
      </c>
      <c r="F29" s="11" t="n">
        <f aca="false">E29-(Overview!$F$4-Overview!$G$4)</f>
        <v>110.233333333333</v>
      </c>
      <c r="G29" s="5" t="n">
        <f aca="false">TimeComputationZOOM0027!F29</f>
        <v>113.408333333333</v>
      </c>
      <c r="H29" s="5" t="n">
        <f aca="false">G29-(Overview!$F$5-Overview!$G$5)</f>
        <v>112.048333333333</v>
      </c>
    </row>
    <row r="30" customFormat="false" ht="15" hidden="false" customHeight="false" outlineLevel="0" collapsed="false">
      <c r="A30" s="0" t="s">
        <v>219</v>
      </c>
      <c r="B30" s="0" t="s">
        <v>220</v>
      </c>
      <c r="C30" s="11" t="n">
        <f aca="false">TimeComputationZOOM0025!F30</f>
        <v>165.4125</v>
      </c>
      <c r="D30" s="11" t="n">
        <f aca="false">C30-(Overview!$F$3-Overview!$G$3)</f>
        <v>163.749166666667</v>
      </c>
      <c r="E30" s="11" t="n">
        <f aca="false">TimeComputationZOOM0026!F30</f>
        <v>161.2375</v>
      </c>
      <c r="F30" s="11" t="n">
        <f aca="false">E30-(Overview!$F$4-Overview!$G$4)</f>
        <v>159.820833333333</v>
      </c>
      <c r="G30" s="5" t="n">
        <f aca="false">TimeComputationZOOM0027!F30</f>
        <v>162.220833333333</v>
      </c>
      <c r="H30" s="5" t="n">
        <f aca="false">G30-(Overview!$F$5-Overview!$G$5)</f>
        <v>160.860833333333</v>
      </c>
    </row>
    <row r="31" customFormat="false" ht="15" hidden="false" customHeight="false" outlineLevel="0" collapsed="false">
      <c r="C31" s="11" t="n">
        <f aca="false">TimeComputationZOOM0025!F31</f>
        <v>173.1875</v>
      </c>
      <c r="D31" s="11" t="n">
        <f aca="false">C31-(Overview!$F$3-Overview!$G$3)</f>
        <v>171.524166666667</v>
      </c>
      <c r="E31" s="11" t="n">
        <f aca="false">TimeComputationZOOM0026!F31</f>
        <v>168.970833333333</v>
      </c>
      <c r="F31" s="11" t="n">
        <f aca="false">E31-(Overview!$F$4-Overview!$G$4)</f>
        <v>167.554166666667</v>
      </c>
      <c r="G31" s="5" t="n">
        <f aca="false">TimeComputationZOOM0027!F31</f>
        <v>169.808333333333</v>
      </c>
      <c r="H31" s="5" t="n">
        <f aca="false">G31-(Overview!$F$5-Overview!$G$5)</f>
        <v>168.448333333333</v>
      </c>
    </row>
    <row r="32" customFormat="false" ht="15" hidden="false" customHeight="false" outlineLevel="0" collapsed="false">
      <c r="A32" s="12" t="s">
        <v>221</v>
      </c>
      <c r="B32" s="1" t="s">
        <v>222</v>
      </c>
      <c r="C32" s="11"/>
      <c r="D32" s="11"/>
      <c r="E32" s="11"/>
      <c r="F32" s="11"/>
      <c r="G32" s="5"/>
      <c r="H32" s="5" t="n">
        <f aca="false">G32-(Overview!$F$5-Overview!$G$5)</f>
        <v>-1.36</v>
      </c>
    </row>
    <row r="33" customFormat="false" ht="15" hidden="false" customHeight="false" outlineLevel="0" collapsed="false">
      <c r="A33" s="0" t="s">
        <v>223</v>
      </c>
      <c r="C33" s="11" t="n">
        <f aca="false">TimeComputationZOOM0025!F33</f>
        <v>29.7333333333333</v>
      </c>
      <c r="D33" s="11" t="n">
        <f aca="false">C33-(Overview!$F$3-Overview!$G$3)</f>
        <v>28.07</v>
      </c>
      <c r="E33" s="11" t="n">
        <f aca="false">TimeComputationZOOM0026!F33</f>
        <v>28.1666666666667</v>
      </c>
      <c r="F33" s="11" t="n">
        <f aca="false">E33-(Overview!$F$4-Overview!$G$4)</f>
        <v>26.75</v>
      </c>
      <c r="G33" s="5" t="n">
        <f aca="false">TimeComputationZOOM0027!F33</f>
        <v>30.2666666666667</v>
      </c>
      <c r="H33" s="5" t="n">
        <f aca="false">G33-(Overview!$F$5-Overview!$G$5)</f>
        <v>28.9066666666667</v>
      </c>
    </row>
    <row r="34" customFormat="false" ht="15" hidden="false" customHeight="false" outlineLevel="0" collapsed="false">
      <c r="C34" s="11" t="n">
        <f aca="false">TimeComputationZOOM0025!F34</f>
        <v>32.1458333333333</v>
      </c>
      <c r="D34" s="11" t="n">
        <f aca="false">C34-(Overview!$F$3-Overview!$G$3)</f>
        <v>30.4825</v>
      </c>
      <c r="E34" s="11" t="n">
        <f aca="false">TimeComputationZOOM0026!F34</f>
        <v>30.5291666666667</v>
      </c>
      <c r="F34" s="11" t="n">
        <f aca="false">E34-(Overview!$F$4-Overview!$G$4)</f>
        <v>29.1125</v>
      </c>
      <c r="G34" s="5" t="n">
        <f aca="false">TimeComputationZOOM0027!F34</f>
        <v>32.7166666666667</v>
      </c>
      <c r="H34" s="5" t="n">
        <f aca="false">G34-(Overview!$F$5-Overview!$G$5)</f>
        <v>31.3566666666667</v>
      </c>
    </row>
    <row r="35" customFormat="false" ht="15" hidden="false" customHeight="false" outlineLevel="0" collapsed="false">
      <c r="A35" s="0" t="s">
        <v>224</v>
      </c>
      <c r="C35" s="11" t="n">
        <f aca="false">TimeComputationZOOM0025!F35</f>
        <v>56.3583333333333</v>
      </c>
      <c r="D35" s="11" t="n">
        <f aca="false">C35-(Overview!$F$3-Overview!$G$3)</f>
        <v>54.695</v>
      </c>
      <c r="E35" s="11" t="n">
        <f aca="false">TimeComputationZOOM0026!F35</f>
        <v>54.2791666666667</v>
      </c>
      <c r="F35" s="11" t="n">
        <f aca="false">E35-(Overview!$F$4-Overview!$G$4)</f>
        <v>52.8625</v>
      </c>
      <c r="G35" s="5" t="n">
        <f aca="false">TimeComputationZOOM0027!F35</f>
        <v>56.4333333333333</v>
      </c>
      <c r="H35" s="5" t="n">
        <f aca="false">G35-(Overview!$F$5-Overview!$G$5)</f>
        <v>55.0733333333333</v>
      </c>
    </row>
    <row r="36" customFormat="false" ht="15" hidden="false" customHeight="false" outlineLevel="0" collapsed="false">
      <c r="C36" s="11" t="n">
        <f aca="false">TimeComputationZOOM0025!F36</f>
        <v>58.9416666666667</v>
      </c>
      <c r="D36" s="11" t="n">
        <f aca="false">C36-(Overview!$F$3-Overview!$G$3)</f>
        <v>57.2783333333333</v>
      </c>
      <c r="E36" s="11" t="n">
        <f aca="false">TimeComputationZOOM0026!F36</f>
        <v>56.8041666666667</v>
      </c>
      <c r="F36" s="11" t="n">
        <f aca="false">E36-(Overview!$F$4-Overview!$G$4)</f>
        <v>55.3875</v>
      </c>
      <c r="G36" s="5" t="n">
        <f aca="false">TimeComputationZOOM0027!F36</f>
        <v>58.95</v>
      </c>
      <c r="H36" s="5" t="n">
        <f aca="false">G36-(Overview!$F$5-Overview!$G$5)</f>
        <v>57.59</v>
      </c>
    </row>
    <row r="37" customFormat="false" ht="15" hidden="false" customHeight="false" outlineLevel="0" collapsed="false">
      <c r="A37" s="0" t="s">
        <v>225</v>
      </c>
      <c r="C37" s="11" t="n">
        <f aca="false">TimeComputationZOOM0025!F37</f>
        <v>165.4125</v>
      </c>
      <c r="D37" s="11" t="n">
        <f aca="false">C37-(Overview!$F$3-Overview!$G$3)</f>
        <v>163.749166666667</v>
      </c>
      <c r="E37" s="11" t="n">
        <f aca="false">TimeComputationZOOM0026!F37</f>
        <v>161.2375</v>
      </c>
      <c r="F37" s="11" t="n">
        <f aca="false">E37-(Overview!$F$4-Overview!$G$4)</f>
        <v>159.820833333333</v>
      </c>
      <c r="G37" s="5" t="n">
        <f aca="false">TimeComputationZOOM0027!F37</f>
        <v>162.220833333333</v>
      </c>
      <c r="H37" s="5" t="n">
        <f aca="false">G37-(Overview!$F$5-Overview!$G$5)</f>
        <v>160.860833333333</v>
      </c>
    </row>
    <row r="38" customFormat="false" ht="15" hidden="false" customHeight="false" outlineLevel="0" collapsed="false">
      <c r="C38" s="11" t="n">
        <f aca="false">TimeComputationZOOM0025!F38</f>
        <v>167.975</v>
      </c>
      <c r="D38" s="11" t="n">
        <f aca="false">C38-(Overview!$F$3-Overview!$G$3)</f>
        <v>166.311666666667</v>
      </c>
      <c r="E38" s="11" t="n">
        <f aca="false">TimeComputationZOOM0026!F38</f>
        <v>163.820833333333</v>
      </c>
      <c r="F38" s="11" t="n">
        <f aca="false">E38-(Overview!$F$4-Overview!$G$4)</f>
        <v>162.404166666667</v>
      </c>
      <c r="G38" s="5" t="n">
        <f aca="false">TimeComputationZOOM0027!F38</f>
        <v>164.758333333333</v>
      </c>
      <c r="H38" s="5" t="n">
        <f aca="false">G38-(Overview!$F$5-Overview!$G$5)</f>
        <v>163.398333333333</v>
      </c>
    </row>
    <row r="39" customFormat="false" ht="15" hidden="false" customHeight="false" outlineLevel="0" collapsed="false">
      <c r="A39" s="0" t="s">
        <v>226</v>
      </c>
      <c r="C39" s="11" t="n">
        <f aca="false">TimeComputationZOOM0025!F39</f>
        <v>209.545833333333</v>
      </c>
      <c r="D39" s="11" t="n">
        <f aca="false">C39-(Overview!$F$3-Overview!$G$3)</f>
        <v>207.8825</v>
      </c>
      <c r="E39" s="11" t="n">
        <f aca="false">TimeComputationZOOM0026!F39</f>
        <v>204.779166666667</v>
      </c>
      <c r="F39" s="11" t="n">
        <f aca="false">E39-(Overview!$F$4-Overview!$G$4)</f>
        <v>203.3625</v>
      </c>
      <c r="G39" s="5" t="n">
        <f aca="false">TimeComputationZOOM0027!F39</f>
        <v>203.804166666667</v>
      </c>
      <c r="H39" s="5" t="n">
        <f aca="false">G39-(Overview!$F$5-Overview!$G$5)</f>
        <v>202.444166666667</v>
      </c>
    </row>
    <row r="40" customFormat="false" ht="15" hidden="false" customHeight="false" outlineLevel="0" collapsed="false">
      <c r="C40" s="11" t="n">
        <f aca="false">TimeComputationZOOM0025!F40</f>
        <v>212.158333333333</v>
      </c>
      <c r="D40" s="11" t="n">
        <f aca="false">C40-(Overview!$F$3-Overview!$G$3)</f>
        <v>210.495</v>
      </c>
      <c r="E40" s="11" t="n">
        <f aca="false">TimeComputationZOOM0026!F40</f>
        <v>207.35</v>
      </c>
      <c r="F40" s="11" t="n">
        <f aca="false">E40-(Overview!$F$4-Overview!$G$4)</f>
        <v>205.933333333333</v>
      </c>
      <c r="G40" s="5" t="n">
        <f aca="false">TimeComputationZOOM0027!F40</f>
        <v>206.3375</v>
      </c>
      <c r="H40" s="5" t="n">
        <f aca="false">G40-(Overview!$F$5-Overview!$G$5)</f>
        <v>204.9775</v>
      </c>
    </row>
    <row r="41" customFormat="false" ht="15" hidden="false" customHeight="false" outlineLevel="0" collapsed="false">
      <c r="A41" s="12" t="s">
        <v>227</v>
      </c>
      <c r="B41" s="1" t="s">
        <v>228</v>
      </c>
      <c r="C41" s="11"/>
      <c r="D41" s="11"/>
      <c r="E41" s="11"/>
      <c r="F41" s="11"/>
      <c r="G41" s="5"/>
      <c r="H41" s="5" t="n">
        <f aca="false">G41-(Overview!$F$5-Overview!$G$5)</f>
        <v>-1.36</v>
      </c>
    </row>
    <row r="42" customFormat="false" ht="15" hidden="false" customHeight="false" outlineLevel="0" collapsed="false">
      <c r="A42" s="0" t="s">
        <v>229</v>
      </c>
      <c r="B42" s="0" t="s">
        <v>230</v>
      </c>
      <c r="C42" s="11" t="n">
        <f aca="false">TimeComputationZOOM0025!F42</f>
        <v>97.2416666666667</v>
      </c>
      <c r="D42" s="11" t="n">
        <f aca="false">C42-(Overview!$F$3-Overview!$G$3)</f>
        <v>95.5783333333333</v>
      </c>
      <c r="E42" s="11" t="n">
        <f aca="false">TimeComputationZOOM0026!F42</f>
        <v>94.2541666666667</v>
      </c>
      <c r="F42" s="11" t="n">
        <f aca="false">E42-(Overview!$F$4-Overview!$G$4)</f>
        <v>92.8375</v>
      </c>
      <c r="G42" s="5" t="n">
        <f aca="false">TimeComputationZOOM0027!F42</f>
        <v>96.4458333333333</v>
      </c>
      <c r="H42" s="5" t="n">
        <f aca="false">G42-(Overview!$F$5-Overview!$G$5)</f>
        <v>95.0858333333333</v>
      </c>
    </row>
    <row r="43" customFormat="false" ht="15" hidden="false" customHeight="false" outlineLevel="0" collapsed="false">
      <c r="C43" s="11" t="n">
        <f aca="false">TimeComputationZOOM0025!F43</f>
        <v>99.9</v>
      </c>
      <c r="D43" s="11" t="n">
        <f aca="false">C43-(Overview!$F$3-Overview!$G$3)</f>
        <v>98.2366666666667</v>
      </c>
      <c r="E43" s="11" t="n">
        <f aca="false">TimeComputationZOOM0026!F43</f>
        <v>96.8666666666667</v>
      </c>
      <c r="F43" s="11" t="n">
        <f aca="false">E43-(Overview!$F$4-Overview!$G$4)</f>
        <v>95.45</v>
      </c>
      <c r="G43" s="5" t="n">
        <f aca="false">TimeComputationZOOM0027!F43</f>
        <v>99.0458333333333</v>
      </c>
      <c r="H43" s="5" t="n">
        <f aca="false">G43-(Overview!$F$5-Overview!$G$5)</f>
        <v>97.6858333333333</v>
      </c>
    </row>
    <row r="44" customFormat="false" ht="15" hidden="false" customHeight="false" outlineLevel="0" collapsed="false">
      <c r="A44" s="0" t="s">
        <v>231</v>
      </c>
      <c r="C44" s="11" t="n">
        <f aca="false">TimeComputationZOOM0025!F44</f>
        <v>101.233333333333</v>
      </c>
      <c r="D44" s="11" t="n">
        <f aca="false">C44-(Overview!$F$3-Overview!$G$3)</f>
        <v>99.57</v>
      </c>
      <c r="E44" s="11" t="n">
        <f aca="false">TimeComputationZOOM0026!F44</f>
        <v>98.8291666666667</v>
      </c>
      <c r="F44" s="11" t="n">
        <f aca="false">E44-(Overview!$F$4-Overview!$G$4)</f>
        <v>97.4125</v>
      </c>
      <c r="G44" s="5" t="n">
        <f aca="false">TimeComputationZOOM0027!F44</f>
        <v>100.5625</v>
      </c>
      <c r="H44" s="5" t="n">
        <f aca="false">G44-(Overview!$F$5-Overview!$G$5)</f>
        <v>99.2025</v>
      </c>
    </row>
    <row r="45" customFormat="false" ht="15" hidden="false" customHeight="false" outlineLevel="0" collapsed="false">
      <c r="C45" s="11" t="n">
        <f aca="false">TimeComputationZOOM0025!F45</f>
        <v>106.479166666667</v>
      </c>
      <c r="D45" s="11" t="n">
        <f aca="false">C45-(Overview!$F$3-Overview!$G$3)</f>
        <v>104.815833333333</v>
      </c>
      <c r="E45" s="11" t="n">
        <f aca="false">TimeComputationZOOM0026!F45</f>
        <v>104.008333333333</v>
      </c>
      <c r="F45" s="11" t="n">
        <f aca="false">E45-(Overview!$F$4-Overview!$G$4)</f>
        <v>102.591666666667</v>
      </c>
      <c r="G45" s="5" t="n">
        <f aca="false">TimeComputationZOOM0027!F45</f>
        <v>105.75</v>
      </c>
      <c r="H45" s="5" t="n">
        <f aca="false">G45-(Overview!$F$5-Overview!$G$5)</f>
        <v>104.39</v>
      </c>
    </row>
    <row r="46" customFormat="false" ht="15" hidden="false" customHeight="false" outlineLevel="0" collapsed="false">
      <c r="A46" s="0" t="s">
        <v>232</v>
      </c>
      <c r="B46" s="0" t="s">
        <v>233</v>
      </c>
      <c r="C46" s="11" t="n">
        <f aca="false">TimeComputationZOOM0025!F46</f>
        <v>136.704166666667</v>
      </c>
      <c r="D46" s="11" t="n">
        <f aca="false">C46-(Overview!$F$3-Overview!$G$3)</f>
        <v>135.040833333333</v>
      </c>
      <c r="E46" s="11" t="n">
        <f aca="false">TimeComputationZOOM0026!F46</f>
        <v>133.625</v>
      </c>
      <c r="F46" s="11" t="n">
        <f aca="false">E46-(Overview!$F$4-Overview!$G$4)</f>
        <v>132.208333333333</v>
      </c>
      <c r="G46" s="5" t="n">
        <f aca="false">TimeComputationZOOM0027!F46</f>
        <v>134.970833333333</v>
      </c>
      <c r="H46" s="5" t="n">
        <f aca="false">G46-(Overview!$F$5-Overview!$G$5)</f>
        <v>133.610833333333</v>
      </c>
    </row>
    <row r="47" customFormat="false" ht="15" hidden="false" customHeight="false" outlineLevel="0" collapsed="false">
      <c r="C47" s="11" t="n">
        <f aca="false">TimeComputationZOOM0025!F47</f>
        <v>139.333333333333</v>
      </c>
      <c r="D47" s="11" t="n">
        <f aca="false">C47-(Overview!$F$3-Overview!$G$3)</f>
        <v>137.67</v>
      </c>
      <c r="E47" s="11" t="n">
        <f aca="false">TimeComputationZOOM0026!F47</f>
        <v>136.195833333333</v>
      </c>
      <c r="F47" s="11" t="n">
        <f aca="false">E47-(Overview!$F$4-Overview!$G$4)</f>
        <v>134.779166666667</v>
      </c>
      <c r="G47" s="5" t="n">
        <f aca="false">TimeComputationZOOM0027!F47</f>
        <v>137.5125</v>
      </c>
      <c r="H47" s="5" t="n">
        <f aca="false">G47-(Overview!$F$5-Overview!$G$5)</f>
        <v>136.1525</v>
      </c>
    </row>
    <row r="48" customFormat="false" ht="15" hidden="false" customHeight="false" outlineLevel="0" collapsed="false">
      <c r="A48" s="0" t="s">
        <v>234</v>
      </c>
      <c r="C48" s="11" t="n">
        <f aca="false">TimeComputationZOOM0025!F48</f>
        <v>140.625</v>
      </c>
      <c r="D48" s="11" t="n">
        <f aca="false">C48-(Overview!$F$3-Overview!$G$3)</f>
        <v>138.961666666667</v>
      </c>
      <c r="E48" s="11" t="n">
        <f aca="false">TimeComputationZOOM0026!F48</f>
        <v>136.195833333333</v>
      </c>
      <c r="F48" s="11" t="n">
        <f aca="false">E48-(Overview!$F$4-Overview!$G$4)</f>
        <v>134.779166666667</v>
      </c>
      <c r="G48" s="5" t="n">
        <f aca="false">TimeComputationZOOM0027!F48</f>
        <v>138.1625</v>
      </c>
      <c r="H48" s="5" t="n">
        <f aca="false">G48-(Overview!$F$5-Overview!$G$5)</f>
        <v>136.8025</v>
      </c>
    </row>
    <row r="49" customFormat="false" ht="15" hidden="false" customHeight="false" outlineLevel="0" collapsed="false">
      <c r="C49" s="11" t="n">
        <f aca="false">TimeComputationZOOM0025!F49</f>
        <v>145.825</v>
      </c>
      <c r="D49" s="11" t="n">
        <f aca="false">C49-(Overview!$F$3-Overview!$G$3)</f>
        <v>144.161666666667</v>
      </c>
      <c r="E49" s="11" t="n">
        <f aca="false">TimeComputationZOOM0026!F49</f>
        <v>141.358333333333</v>
      </c>
      <c r="F49" s="11" t="n">
        <f aca="false">E49-(Overview!$F$4-Overview!$G$4)</f>
        <v>139.941666666667</v>
      </c>
      <c r="G49" s="5" t="n">
        <f aca="false">TimeComputationZOOM0027!F49</f>
        <v>143.266666666667</v>
      </c>
      <c r="H49" s="5" t="n">
        <f aca="false">G49-(Overview!$F$5-Overview!$G$5)</f>
        <v>141.906666666667</v>
      </c>
    </row>
    <row r="50" customFormat="false" ht="15" hidden="false" customHeight="false" outlineLevel="0" collapsed="false">
      <c r="A50" s="0" t="s">
        <v>235</v>
      </c>
      <c r="B50" s="0" t="s">
        <v>236</v>
      </c>
      <c r="C50" s="11" t="n">
        <f aca="false">TimeComputationZOOM0025!F50</f>
        <v>201.016666666667</v>
      </c>
      <c r="D50" s="11" t="n">
        <f aca="false">C50-(Overview!$F$3-Overview!$G$3)</f>
        <v>199.353333333333</v>
      </c>
      <c r="E50" s="11" t="n">
        <f aca="false">TimeComputationZOOM0026!F50</f>
        <v>196.3625</v>
      </c>
      <c r="F50" s="11" t="n">
        <f aca="false">E50-(Overview!$F$4-Overview!$G$4)</f>
        <v>194.945833333333</v>
      </c>
      <c r="G50" s="5" t="n">
        <f aca="false">TimeComputationZOOM0027!F50</f>
        <v>196.058333333333</v>
      </c>
      <c r="H50" s="5" t="n">
        <f aca="false">G50-(Overview!$F$5-Overview!$G$5)</f>
        <v>194.698333333333</v>
      </c>
    </row>
    <row r="51" customFormat="false" ht="15" hidden="false" customHeight="false" outlineLevel="0" collapsed="false">
      <c r="C51" s="11" t="n">
        <f aca="false">TimeComputationZOOM0025!F51</f>
        <v>203.670833333333</v>
      </c>
      <c r="D51" s="11" t="n">
        <f aca="false">C51-(Overview!$F$3-Overview!$G$3)</f>
        <v>202.0075</v>
      </c>
      <c r="E51" s="11" t="n">
        <f aca="false">TimeComputationZOOM0026!F51</f>
        <v>198.975</v>
      </c>
      <c r="F51" s="11" t="n">
        <f aca="false">E51-(Overview!$F$4-Overview!$G$4)</f>
        <v>197.558333333333</v>
      </c>
      <c r="G51" s="5" t="n">
        <f aca="false">TimeComputationZOOM0027!F51</f>
        <v>198.670833333333</v>
      </c>
      <c r="H51" s="5" t="n">
        <f aca="false">G51-(Overview!$F$5-Overview!$G$5)</f>
        <v>197.310833333333</v>
      </c>
    </row>
    <row r="52" customFormat="false" ht="15" hidden="false" customHeight="false" outlineLevel="0" collapsed="false">
      <c r="A52" s="0" t="s">
        <v>237</v>
      </c>
      <c r="C52" s="11" t="n">
        <f aca="false">TimeComputationZOOM0025!F52</f>
        <v>204.3125</v>
      </c>
      <c r="D52" s="11" t="n">
        <f aca="false">C52-(Overview!$F$3-Overview!$G$3)</f>
        <v>202.649166666667</v>
      </c>
      <c r="E52" s="11" t="n">
        <f aca="false">TimeComputationZOOM0026!F52</f>
        <v>199.616666666667</v>
      </c>
      <c r="F52" s="11" t="n">
        <f aca="false">E52-(Overview!$F$4-Overview!$G$4)</f>
        <v>198.2</v>
      </c>
      <c r="G52" s="5" t="n">
        <f aca="false">TimeComputationZOOM0027!F52</f>
        <v>198.670833333333</v>
      </c>
      <c r="H52" s="5" t="n">
        <f aca="false">G52-(Overview!$F$5-Overview!$G$5)</f>
        <v>197.310833333333</v>
      </c>
    </row>
    <row r="53" customFormat="false" ht="15" hidden="false" customHeight="false" outlineLevel="0" collapsed="false">
      <c r="C53" s="11" t="n">
        <f aca="false">TimeComputationZOOM0025!F53</f>
        <v>209.545833333333</v>
      </c>
      <c r="D53" s="11" t="n">
        <f aca="false">C53-(Overview!$F$3-Overview!$G$3)</f>
        <v>207.8825</v>
      </c>
      <c r="E53" s="11" t="n">
        <f aca="false">TimeComputationZOOM0026!F53</f>
        <v>204.779166666667</v>
      </c>
      <c r="F53" s="11" t="n">
        <f aca="false">E53-(Overview!$F$4-Overview!$G$4)</f>
        <v>203.3625</v>
      </c>
      <c r="G53" s="5" t="n">
        <f aca="false">TimeComputationZOOM0027!F53</f>
        <v>203.804166666667</v>
      </c>
      <c r="H53" s="5" t="n">
        <f aca="false">G53-(Overview!$F$5-Overview!$G$5)</f>
        <v>202.444166666667</v>
      </c>
    </row>
    <row r="54" customFormat="false" ht="15" hidden="false" customHeight="false" outlineLevel="0" collapsed="false">
      <c r="A54" s="12" t="s">
        <v>238</v>
      </c>
      <c r="B54" s="1" t="s">
        <v>239</v>
      </c>
      <c r="C54" s="11"/>
      <c r="D54" s="11"/>
      <c r="E54" s="11"/>
      <c r="F54" s="11"/>
      <c r="G54" s="5"/>
      <c r="H54" s="5" t="n">
        <f aca="false">G54-(Overview!$F$5-Overview!$G$5)</f>
        <v>-1.36</v>
      </c>
    </row>
    <row r="55" customFormat="false" ht="15" hidden="false" customHeight="false" outlineLevel="0" collapsed="false">
      <c r="A55" s="0" t="s">
        <v>240</v>
      </c>
      <c r="C55" s="11" t="n">
        <f aca="false">TimeComputationZOOM0025!F55</f>
        <v>62.0791666666667</v>
      </c>
      <c r="D55" s="11" t="n">
        <f aca="false">C55-(Overview!$F$3-Overview!$G$3)</f>
        <v>60.4158333333333</v>
      </c>
      <c r="E55" s="11" t="n">
        <f aca="false">TimeComputationZOOM0026!F55</f>
        <v>59.9083333333333</v>
      </c>
      <c r="F55" s="11" t="n">
        <f aca="false">E55-(Overview!$F$4-Overview!$G$4)</f>
        <v>58.4916666666667</v>
      </c>
      <c r="G55" s="5" t="n">
        <f aca="false">TimeComputationZOOM0027!F55</f>
        <v>62.0916666666667</v>
      </c>
      <c r="H55" s="5" t="n">
        <f aca="false">G55-(Overview!$F$5-Overview!$G$5)</f>
        <v>60.7316666666667</v>
      </c>
    </row>
    <row r="56" customFormat="false" ht="15" hidden="false" customHeight="false" outlineLevel="0" collapsed="false">
      <c r="C56" s="11" t="n">
        <f aca="false">TimeComputationZOOM0025!F56</f>
        <v>64.6625</v>
      </c>
      <c r="D56" s="11" t="n">
        <f aca="false">C56-(Overview!$F$3-Overview!$G$3)</f>
        <v>62.9991666666667</v>
      </c>
      <c r="E56" s="11" t="n">
        <f aca="false">TimeComputationZOOM0026!F56</f>
        <v>62.4416666666667</v>
      </c>
      <c r="F56" s="11" t="n">
        <f aca="false">E56-(Overview!$F$4-Overview!$G$4)</f>
        <v>61.025</v>
      </c>
      <c r="G56" s="5" t="n">
        <f aca="false">TimeComputationZOOM0027!F56</f>
        <v>64.65</v>
      </c>
      <c r="H56" s="5" t="n">
        <f aca="false">G56-(Overview!$F$5-Overview!$G$5)</f>
        <v>63.29</v>
      </c>
    </row>
    <row r="57" customFormat="false" ht="15" hidden="false" customHeight="false" outlineLevel="0" collapsed="false">
      <c r="A57" s="0" t="s">
        <v>241</v>
      </c>
      <c r="C57" s="11" t="n">
        <f aca="false">TimeComputationZOOM0025!F57</f>
        <v>106.479166666667</v>
      </c>
      <c r="D57" s="11" t="n">
        <f aca="false">C57-(Overview!$F$3-Overview!$G$3)</f>
        <v>104.815833333333</v>
      </c>
      <c r="E57" s="11" t="n">
        <f aca="false">TimeComputationZOOM0026!F57</f>
        <v>104.008333333333</v>
      </c>
      <c r="F57" s="11" t="n">
        <f aca="false">E57-(Overview!$F$4-Overview!$G$4)</f>
        <v>102.591666666667</v>
      </c>
      <c r="G57" s="5" t="n">
        <f aca="false">TimeComputationZOOM0027!F57</f>
        <v>105.75</v>
      </c>
      <c r="H57" s="5" t="n">
        <f aca="false">G57-(Overview!$F$5-Overview!$G$5)</f>
        <v>104.39</v>
      </c>
    </row>
    <row r="58" customFormat="false" ht="15" hidden="false" customHeight="false" outlineLevel="0" collapsed="false">
      <c r="C58" s="11" t="n">
        <f aca="false">TimeComputationZOOM0025!F58</f>
        <v>109.125</v>
      </c>
      <c r="D58" s="11" t="n">
        <f aca="false">C58-(Overview!$F$3-Overview!$G$3)</f>
        <v>107.461666666667</v>
      </c>
      <c r="E58" s="11" t="n">
        <f aca="false">TimeComputationZOOM0026!F58</f>
        <v>106.591666666667</v>
      </c>
      <c r="F58" s="11" t="n">
        <f aca="false">E58-(Overview!$F$4-Overview!$G$4)</f>
        <v>105.175</v>
      </c>
      <c r="G58" s="5" t="n">
        <f aca="false">TimeComputationZOOM0027!F58</f>
        <v>108.345833333333</v>
      </c>
      <c r="H58" s="5" t="n">
        <f aca="false">G58-(Overview!$F$5-Overview!$G$5)</f>
        <v>106.985833333333</v>
      </c>
    </row>
    <row r="59" customFormat="false" ht="15" hidden="false" customHeight="false" outlineLevel="0" collapsed="false">
      <c r="A59" s="0" t="s">
        <v>242</v>
      </c>
      <c r="C59" s="11" t="n">
        <f aca="false">TimeComputationZOOM0025!F59</f>
        <v>145.825</v>
      </c>
      <c r="D59" s="11" t="n">
        <f aca="false">C59-(Overview!$F$3-Overview!$G$3)</f>
        <v>144.161666666667</v>
      </c>
      <c r="E59" s="11" t="n">
        <f aca="false">TimeComputationZOOM0026!F59</f>
        <v>141.358333333333</v>
      </c>
      <c r="F59" s="11" t="n">
        <f aca="false">E59-(Overview!$F$4-Overview!$G$4)</f>
        <v>139.941666666667</v>
      </c>
      <c r="G59" s="5" t="n">
        <f aca="false">TimeComputationZOOM0027!F59</f>
        <v>143.266666666667</v>
      </c>
      <c r="H59" s="5" t="n">
        <f aca="false">G59-(Overview!$F$5-Overview!$G$5)</f>
        <v>141.906666666667</v>
      </c>
    </row>
    <row r="60" customFormat="false" ht="15" hidden="false" customHeight="false" outlineLevel="0" collapsed="false">
      <c r="C60" s="11" t="n">
        <f aca="false">TimeComputationZOOM0025!F60</f>
        <v>148.454166666667</v>
      </c>
      <c r="D60" s="11" t="n">
        <f aca="false">C60-(Overview!$F$3-Overview!$G$3)</f>
        <v>146.790833333333</v>
      </c>
      <c r="E60" s="11" t="n">
        <f aca="false">TimeComputationZOOM0026!F60</f>
        <v>143.920833333333</v>
      </c>
      <c r="F60" s="11" t="n">
        <f aca="false">E60-(Overview!$F$4-Overview!$G$4)</f>
        <v>142.504166666667</v>
      </c>
      <c r="G60" s="5" t="n">
        <f aca="false">TimeComputationZOOM0027!F60</f>
        <v>145.795833333333</v>
      </c>
      <c r="H60" s="5" t="n">
        <f aca="false">G60-(Overview!$F$5-Overview!$G$5)</f>
        <v>144.435833333333</v>
      </c>
    </row>
    <row r="61" customFormat="false" ht="15" hidden="false" customHeight="false" outlineLevel="0" collapsed="false">
      <c r="A61" s="12" t="s">
        <v>243</v>
      </c>
      <c r="B61" s="1" t="s">
        <v>244</v>
      </c>
      <c r="C61" s="11"/>
      <c r="D61" s="11"/>
      <c r="E61" s="11"/>
      <c r="F61" s="11"/>
      <c r="G61" s="5"/>
      <c r="H61" s="5" t="n">
        <f aca="false">G61-(Overview!$F$5-Overview!$G$5)</f>
        <v>-1.36</v>
      </c>
    </row>
    <row r="62" customFormat="false" ht="15" hidden="false" customHeight="false" outlineLevel="0" collapsed="false">
      <c r="A62" s="0" t="s">
        <v>245</v>
      </c>
      <c r="C62" s="11" t="n">
        <f aca="false">TimeComputationZOOM0025!F62</f>
        <v>90.7333333333333</v>
      </c>
      <c r="D62" s="11" t="n">
        <f aca="false">C62-(Overview!$F$3-Overview!$G$3)</f>
        <v>89.07</v>
      </c>
      <c r="E62" s="11" t="n">
        <f aca="false">TimeComputationZOOM0026!F62</f>
        <v>87.9125</v>
      </c>
      <c r="F62" s="11" t="n">
        <f aca="false">E62-(Overview!$F$4-Overview!$G$4)</f>
        <v>86.4958333333333</v>
      </c>
      <c r="G62" s="5" t="n">
        <f aca="false">TimeComputationZOOM0027!F62</f>
        <v>90.1041666666667</v>
      </c>
      <c r="H62" s="5" t="n">
        <f aca="false">G62-(Overview!$F$5-Overview!$G$5)</f>
        <v>88.7441666666667</v>
      </c>
    </row>
    <row r="63" customFormat="false" ht="15" hidden="false" customHeight="false" outlineLevel="0" collapsed="false">
      <c r="C63" s="11" t="n">
        <f aca="false">TimeComputationZOOM0025!F63</f>
        <v>94.6541666666667</v>
      </c>
      <c r="D63" s="11" t="n">
        <f aca="false">C63-(Overview!$F$3-Overview!$G$3)</f>
        <v>92.9908333333333</v>
      </c>
      <c r="E63" s="11" t="n">
        <f aca="false">TimeComputationZOOM0026!F63</f>
        <v>91.7583333333333</v>
      </c>
      <c r="F63" s="11" t="n">
        <f aca="false">E63-(Overview!$F$4-Overview!$G$4)</f>
        <v>90.3416666666667</v>
      </c>
      <c r="G63" s="5" t="n">
        <f aca="false">TimeComputationZOOM0027!F63</f>
        <v>93.95</v>
      </c>
      <c r="H63" s="5" t="n">
        <f aca="false">G63-(Overview!$F$5-Overview!$G$5)</f>
        <v>92.59</v>
      </c>
    </row>
    <row r="64" customFormat="false" ht="15" hidden="false" customHeight="false" outlineLevel="0" collapsed="false">
      <c r="A64" s="0" t="s">
        <v>246</v>
      </c>
      <c r="B64" s="0" t="s">
        <v>247</v>
      </c>
      <c r="C64" s="11" t="n">
        <f aca="false">TimeComputationZOOM0025!F64</f>
        <v>194.454166666667</v>
      </c>
      <c r="D64" s="11" t="n">
        <f aca="false">C64-(Overview!$F$3-Overview!$G$3)</f>
        <v>192.790833333333</v>
      </c>
      <c r="E64" s="11" t="n">
        <f aca="false">TimeComputationZOOM0026!F64</f>
        <v>189.9</v>
      </c>
      <c r="F64" s="11" t="n">
        <f aca="false">E64-(Overview!$F$4-Overview!$G$4)</f>
        <v>188.483333333333</v>
      </c>
      <c r="G64" s="5" t="n">
        <f aca="false">TimeComputationZOOM0027!F64</f>
        <v>190.3375</v>
      </c>
      <c r="H64" s="5" t="n">
        <f aca="false">G64-(Overview!$F$5-Overview!$G$5)</f>
        <v>188.9775</v>
      </c>
    </row>
    <row r="65" customFormat="false" ht="15" hidden="false" customHeight="false" outlineLevel="0" collapsed="false">
      <c r="C65" s="11" t="n">
        <f aca="false">TimeComputationZOOM0025!F65</f>
        <v>198.425</v>
      </c>
      <c r="D65" s="11" t="n">
        <f aca="false">C65-(Overview!$F$3-Overview!$G$3)</f>
        <v>196.761666666667</v>
      </c>
      <c r="E65" s="11" t="n">
        <f aca="false">TimeComputationZOOM0026!F65</f>
        <v>193.795833333333</v>
      </c>
      <c r="F65" s="11" t="n">
        <f aca="false">E65-(Overview!$F$4-Overview!$G$4)</f>
        <v>192.379166666667</v>
      </c>
      <c r="G65" s="5" t="n">
        <f aca="false">TimeComputationZOOM0027!F65</f>
        <v>194.195833333333</v>
      </c>
      <c r="H65" s="5" t="n">
        <f aca="false">G65-(Overview!$F$5-Overview!$G$5)</f>
        <v>192.835833333333</v>
      </c>
    </row>
    <row r="66" customFormat="false" ht="15" hidden="false" customHeight="false" outlineLevel="0" collapsed="false">
      <c r="A66" s="12" t="s">
        <v>248</v>
      </c>
      <c r="B66" s="1" t="s">
        <v>249</v>
      </c>
      <c r="C66" s="11"/>
      <c r="D66" s="11"/>
      <c r="E66" s="11"/>
      <c r="F66" s="11"/>
      <c r="G66" s="5"/>
      <c r="H66" s="5" t="n">
        <f aca="false">G66-(Overview!$F$5-Overview!$G$5)</f>
        <v>-1.36</v>
      </c>
    </row>
    <row r="67" customFormat="false" ht="15" hidden="false" customHeight="false" outlineLevel="0" collapsed="false">
      <c r="A67" s="0" t="s">
        <v>250</v>
      </c>
      <c r="B67" s="0" t="s">
        <v>251</v>
      </c>
      <c r="C67" s="11" t="n">
        <f aca="false">TimeComputationZOOM0025!F67</f>
        <v>94.6541666666667</v>
      </c>
      <c r="D67" s="11" t="n">
        <f aca="false">C67-(Overview!$F$3-Overview!$G$3)</f>
        <v>92.9908333333333</v>
      </c>
      <c r="E67" s="11" t="n">
        <f aca="false">TimeComputationZOOM0026!F67</f>
        <v>91.7583333333333</v>
      </c>
      <c r="F67" s="11" t="n">
        <f aca="false">E67-(Overview!$F$4-Overview!$G$4)</f>
        <v>90.3416666666667</v>
      </c>
      <c r="G67" s="5" t="n">
        <f aca="false">TimeComputationZOOM0027!F67</f>
        <v>93.95</v>
      </c>
      <c r="H67" s="5" t="n">
        <f aca="false">G67-(Overview!$F$5-Overview!$G$5)</f>
        <v>92.59</v>
      </c>
    </row>
    <row r="68" customFormat="false" ht="15" hidden="false" customHeight="false" outlineLevel="0" collapsed="false">
      <c r="C68" s="11" t="n">
        <f aca="false">TimeComputationZOOM0025!F68</f>
        <v>95.9458333333333</v>
      </c>
      <c r="D68" s="11" t="n">
        <f aca="false">C68-(Overview!$F$3-Overview!$G$3)</f>
        <v>94.2825</v>
      </c>
      <c r="E68" s="11" t="n">
        <f aca="false">TimeComputationZOOM0026!F68</f>
        <v>92.975</v>
      </c>
      <c r="F68" s="11" t="n">
        <f aca="false">E68-(Overview!$F$4-Overview!$G$4)</f>
        <v>91.5583333333333</v>
      </c>
      <c r="G68" s="5" t="n">
        <f aca="false">TimeComputationZOOM0027!F68</f>
        <v>95.1791666666667</v>
      </c>
      <c r="H68" s="5" t="n">
        <f aca="false">G68-(Overview!$F$5-Overview!$G$5)</f>
        <v>93.8191666666667</v>
      </c>
    </row>
    <row r="69" customFormat="false" ht="15" hidden="false" customHeight="false" outlineLevel="0" collapsed="false">
      <c r="A69" s="0" t="s">
        <v>252</v>
      </c>
      <c r="B69" s="0" t="s">
        <v>253</v>
      </c>
      <c r="C69" s="11" t="n">
        <f aca="false">TimeComputationZOOM0025!F69</f>
        <v>134.191666666667</v>
      </c>
      <c r="D69" s="11" t="n">
        <f aca="false">C69-(Overview!$F$3-Overview!$G$3)</f>
        <v>132.528333333333</v>
      </c>
      <c r="E69" s="11" t="n">
        <f aca="false">TimeComputationZOOM0026!F69</f>
        <v>131.125</v>
      </c>
      <c r="F69" s="11" t="n">
        <f aca="false">E69-(Overview!$F$4-Overview!$G$4)</f>
        <v>129.708333333333</v>
      </c>
      <c r="G69" s="5" t="n">
        <f aca="false">TimeComputationZOOM0027!F69</f>
        <v>132.508333333333</v>
      </c>
      <c r="H69" s="5" t="n">
        <f aca="false">G69-(Overview!$F$5-Overview!$G$5)</f>
        <v>131.148333333333</v>
      </c>
    </row>
    <row r="70" customFormat="false" ht="15" hidden="false" customHeight="false" outlineLevel="0" collapsed="false">
      <c r="C70" s="11" t="n">
        <f aca="false">TimeComputationZOOM0025!F70</f>
        <v>135.445833333333</v>
      </c>
      <c r="D70" s="11" t="n">
        <f aca="false">C70-(Overview!$F$3-Overview!$G$3)</f>
        <v>133.7825</v>
      </c>
      <c r="E70" s="11" t="n">
        <f aca="false">TimeComputationZOOM0026!F70</f>
        <v>132.358333333333</v>
      </c>
      <c r="F70" s="11" t="n">
        <f aca="false">E70-(Overview!$F$4-Overview!$G$4)</f>
        <v>130.941666666667</v>
      </c>
      <c r="G70" s="5" t="n">
        <f aca="false">TimeComputationZOOM0027!F70</f>
        <v>133.716666666667</v>
      </c>
      <c r="H70" s="5" t="n">
        <f aca="false">G70-(Overview!$F$5-Overview!$G$5)</f>
        <v>132.356666666667</v>
      </c>
    </row>
    <row r="71" customFormat="false" ht="15" hidden="false" customHeight="false" outlineLevel="0" collapsed="false">
      <c r="A71" s="0" t="s">
        <v>254</v>
      </c>
      <c r="B71" s="0" t="s">
        <v>255</v>
      </c>
      <c r="C71" s="11" t="n">
        <f aca="false">TimeComputationZOOM0025!F71</f>
        <v>164.133333333333</v>
      </c>
      <c r="D71" s="11" t="n">
        <f aca="false">C71-(Overview!$F$3-Overview!$G$3)</f>
        <v>162.47</v>
      </c>
      <c r="E71" s="11" t="n">
        <f aca="false">TimeComputationZOOM0026!F71</f>
        <v>159.9875</v>
      </c>
      <c r="F71" s="11" t="n">
        <f aca="false">E71-(Overview!$F$4-Overview!$G$4)</f>
        <v>158.570833333333</v>
      </c>
      <c r="G71" s="5" t="n">
        <f aca="false">TimeComputationZOOM0027!F71</f>
        <v>161</v>
      </c>
      <c r="H71" s="5" t="n">
        <f aca="false">G71-(Overview!$F$5-Overview!$G$5)</f>
        <v>159.64</v>
      </c>
    </row>
    <row r="72" customFormat="false" ht="15" hidden="false" customHeight="false" outlineLevel="0" collapsed="false">
      <c r="C72" s="11" t="n">
        <f aca="false">TimeComputationZOOM0025!F72</f>
        <v>165.4125</v>
      </c>
      <c r="D72" s="11" t="n">
        <f aca="false">C72-(Overview!$F$3-Overview!$G$3)</f>
        <v>163.749166666667</v>
      </c>
      <c r="E72" s="11" t="n">
        <f aca="false">TimeComputationZOOM0026!F72</f>
        <v>161.2375</v>
      </c>
      <c r="F72" s="11" t="n">
        <f aca="false">E72-(Overview!$F$4-Overview!$G$4)</f>
        <v>159.820833333333</v>
      </c>
      <c r="G72" s="5" t="n">
        <f aca="false">TimeComputationZOOM0027!F72</f>
        <v>162.220833333333</v>
      </c>
      <c r="H72" s="5" t="n">
        <f aca="false">G72-(Overview!$F$5-Overview!$G$5)</f>
        <v>160.860833333333</v>
      </c>
    </row>
    <row r="73" customFormat="false" ht="15" hidden="false" customHeight="false" outlineLevel="0" collapsed="false">
      <c r="A73" s="0" t="s">
        <v>256</v>
      </c>
      <c r="B73" s="0" t="s">
        <v>257</v>
      </c>
      <c r="C73" s="11" t="n">
        <f aca="false">TimeComputationZOOM0025!F73</f>
        <v>213.45</v>
      </c>
      <c r="D73" s="11" t="n">
        <f aca="false">C73-(Overview!$F$3-Overview!$G$3)</f>
        <v>211.786666666667</v>
      </c>
      <c r="E73" s="11" t="n">
        <f aca="false">TimeComputationZOOM0026!F73</f>
        <v>208.65</v>
      </c>
      <c r="F73" s="11" t="n">
        <f aca="false">E73-(Overview!$F$4-Overview!$G$4)</f>
        <v>207.233333333333</v>
      </c>
      <c r="G73" s="5" t="n">
        <f aca="false">TimeComputationZOOM0027!F73</f>
        <v>207.575</v>
      </c>
      <c r="H73" s="5" t="n">
        <f aca="false">G73-(Overview!$F$5-Overview!$G$5)</f>
        <v>206.215</v>
      </c>
    </row>
    <row r="74" customFormat="false" ht="15" hidden="false" customHeight="false" outlineLevel="0" collapsed="false">
      <c r="C74" s="11" t="n">
        <f aca="false">TimeComputationZOOM0025!F74</f>
        <v>214.766666666667</v>
      </c>
      <c r="D74" s="11" t="n">
        <f aca="false">C74-(Overview!$F$3-Overview!$G$3)</f>
        <v>213.103333333333</v>
      </c>
      <c r="E74" s="11" t="n">
        <f aca="false">TimeComputationZOOM0026!F74</f>
        <v>209.904166666667</v>
      </c>
      <c r="F74" s="11" t="n">
        <f aca="false">E74-(Overview!$F$4-Overview!$G$4)</f>
        <v>208.4875</v>
      </c>
      <c r="G74" s="5" t="n">
        <f aca="false">TimeComputationZOOM0027!F74</f>
        <v>208.8125</v>
      </c>
      <c r="H74" s="5" t="n">
        <f aca="false">G74-(Overview!$F$5-Overview!$G$5)</f>
        <v>207.4525</v>
      </c>
    </row>
    <row r="75" customFormat="false" ht="15" hidden="false" customHeight="false" outlineLevel="0" collapsed="false">
      <c r="C75" s="11"/>
      <c r="D75" s="11"/>
      <c r="E75" s="11"/>
      <c r="F75" s="11"/>
      <c r="G75" s="5"/>
      <c r="H75" s="5"/>
    </row>
    <row r="76" customFormat="false" ht="15" hidden="false" customHeight="false" outlineLevel="0" collapsed="false">
      <c r="A76" s="0" t="s">
        <v>258</v>
      </c>
      <c r="B76" s="0" t="s">
        <v>259</v>
      </c>
      <c r="C76" s="11" t="n">
        <f aca="false">TimeComputationZOOM0025!F76</f>
        <v>216.020833333333</v>
      </c>
      <c r="D76" s="11" t="n">
        <f aca="false">C76-(Overview!$F$3-Overview!$G$3)</f>
        <v>214.3575</v>
      </c>
      <c r="E76" s="11" t="n">
        <f aca="false">TimeComputationZOOM0026!F76</f>
        <v>211.116666666667</v>
      </c>
      <c r="F76" s="11" t="n">
        <f aca="false">E76-(Overview!$F$4-Overview!$G$4)</f>
        <v>209.7</v>
      </c>
      <c r="G76" s="5" t="n">
        <f aca="false">TimeComputationZOOM0027!F76</f>
        <v>210.016666666667</v>
      </c>
      <c r="H76" s="5" t="n">
        <f aca="false">G76-(Overview!$F$5-Overview!$G$5)</f>
        <v>208.656666666667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75" activeCellId="0" sqref="F75"/>
    </sheetView>
  </sheetViews>
  <sheetFormatPr defaultRowHeight="15"/>
  <cols>
    <col collapsed="false" hidden="false" max="1" min="1" style="0" width="23.1122448979592"/>
    <col collapsed="false" hidden="false" max="2" min="2" style="0" width="56.8061224489796"/>
    <col collapsed="false" hidden="false" max="3" min="3" style="0" width="31.6428571428571"/>
    <col collapsed="false" hidden="false" max="4" min="4" style="0" width="31.4285714285714"/>
    <col collapsed="false" hidden="false" max="5" min="5" style="0" width="30.5612244897959"/>
    <col collapsed="false" hidden="false" max="6" min="6" style="0" width="30.2397959183673"/>
    <col collapsed="false" hidden="false" max="1025" min="7" style="0" width="12.3112244897959"/>
  </cols>
  <sheetData>
    <row r="1" customFormat="false" ht="15" hidden="false" customHeight="false" outlineLevel="0" collapsed="false">
      <c r="A1" s="1" t="s">
        <v>187</v>
      </c>
      <c r="B1" s="1" t="s">
        <v>8</v>
      </c>
      <c r="C1" s="2" t="s">
        <v>260</v>
      </c>
      <c r="D1" s="2" t="s">
        <v>261</v>
      </c>
      <c r="E1" s="2" t="s">
        <v>262</v>
      </c>
      <c r="F1" s="2" t="s">
        <v>263</v>
      </c>
    </row>
    <row r="2" customFormat="false" ht="15" hidden="false" customHeight="false" outlineLevel="0" collapsed="false">
      <c r="A2" s="3" t="s">
        <v>195</v>
      </c>
      <c r="B2" s="3" t="s">
        <v>196</v>
      </c>
      <c r="C2" s="3" t="n">
        <v>1</v>
      </c>
      <c r="D2" s="3" t="n">
        <v>58</v>
      </c>
      <c r="E2" s="3" t="n">
        <v>56</v>
      </c>
      <c r="F2" s="3" t="n">
        <f aca="false">(C2*60+D2+E2/60)/4</f>
        <v>29.7333333333333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3"/>
    </row>
    <row r="4" customFormat="false" ht="15" hidden="false" customHeight="false" outlineLevel="0" collapsed="false">
      <c r="A4" s="12" t="s">
        <v>197</v>
      </c>
      <c r="B4" s="1" t="s">
        <v>264</v>
      </c>
    </row>
    <row r="5" customFormat="false" ht="15" hidden="false" customHeight="false" outlineLevel="0" collapsed="false">
      <c r="A5" s="13" t="s">
        <v>199</v>
      </c>
      <c r="B5" s="0" t="s">
        <v>200</v>
      </c>
      <c r="C5" s="0" t="n">
        <v>2</v>
      </c>
      <c r="D5" s="0" t="n">
        <v>27</v>
      </c>
      <c r="E5" s="0" t="n">
        <v>52</v>
      </c>
      <c r="F5" s="0" t="n">
        <f aca="false">(C5*60+D5+E5/60)/4</f>
        <v>36.9666666666667</v>
      </c>
    </row>
    <row r="6" customFormat="false" ht="15" hidden="false" customHeight="false" outlineLevel="0" collapsed="false">
      <c r="A6" s="13"/>
      <c r="C6" s="0" t="n">
        <v>2</v>
      </c>
      <c r="D6" s="0" t="n">
        <v>53</v>
      </c>
      <c r="E6" s="0" t="n">
        <v>28</v>
      </c>
      <c r="F6" s="0" t="n">
        <f aca="false">(C6*60+D6+E6/60)/4</f>
        <v>43.3666666666667</v>
      </c>
    </row>
    <row r="7" customFormat="false" ht="15" hidden="false" customHeight="false" outlineLevel="0" collapsed="false">
      <c r="A7" s="3" t="s">
        <v>201</v>
      </c>
      <c r="C7" s="0" t="n">
        <v>2</v>
      </c>
      <c r="D7" s="0" t="n">
        <v>53</v>
      </c>
      <c r="E7" s="0" t="n">
        <v>28</v>
      </c>
      <c r="F7" s="0" t="n">
        <f aca="false">(C7*60+D7+E7/60)/4</f>
        <v>43.3666666666667</v>
      </c>
    </row>
    <row r="8" customFormat="false" ht="15" hidden="false" customHeight="false" outlineLevel="0" collapsed="false">
      <c r="A8" s="3"/>
      <c r="C8" s="0" t="n">
        <v>3</v>
      </c>
      <c r="D8" s="0" t="n">
        <v>24</v>
      </c>
      <c r="E8" s="0" t="n">
        <v>40</v>
      </c>
      <c r="F8" s="0" t="n">
        <f aca="false">(C8*60+D8+E8/60)/4</f>
        <v>51.1666666666667</v>
      </c>
    </row>
    <row r="9" customFormat="false" ht="15" hidden="false" customHeight="false" outlineLevel="0" collapsed="false">
      <c r="A9" s="0" t="s">
        <v>202</v>
      </c>
      <c r="C9" s="0" t="n">
        <v>3</v>
      </c>
      <c r="D9" s="0" t="n">
        <v>24</v>
      </c>
      <c r="E9" s="0" t="n">
        <v>40</v>
      </c>
      <c r="F9" s="0" t="n">
        <f aca="false">(C9*60+D9+E9/60)/4</f>
        <v>51.1666666666667</v>
      </c>
    </row>
    <row r="10" customFormat="false" ht="15" hidden="false" customHeight="false" outlineLevel="0" collapsed="false">
      <c r="C10" s="0" t="n">
        <v>3</v>
      </c>
      <c r="D10" s="0" t="n">
        <v>45</v>
      </c>
      <c r="E10" s="0" t="n">
        <v>26</v>
      </c>
      <c r="F10" s="0" t="n">
        <f aca="false">(C10*60+D10+E10/60)/4</f>
        <v>56.3583333333333</v>
      </c>
    </row>
    <row r="11" customFormat="false" ht="15" hidden="false" customHeight="false" outlineLevel="0" collapsed="false">
      <c r="A11" s="0" t="s">
        <v>203</v>
      </c>
      <c r="B11" s="0" t="s">
        <v>204</v>
      </c>
      <c r="C11" s="0" t="n">
        <v>4</v>
      </c>
      <c r="D11" s="0" t="n">
        <v>38</v>
      </c>
      <c r="E11" s="0" t="n">
        <v>48</v>
      </c>
      <c r="F11" s="0" t="n">
        <f aca="false">(C11*60+D11+E11/60)/4</f>
        <v>69.7</v>
      </c>
    </row>
    <row r="12" customFormat="false" ht="15" hidden="false" customHeight="false" outlineLevel="0" collapsed="false">
      <c r="C12" s="0" t="n">
        <v>5</v>
      </c>
      <c r="D12" s="0" t="n">
        <v>5</v>
      </c>
      <c r="E12" s="0" t="n">
        <v>5</v>
      </c>
      <c r="F12" s="0" t="n">
        <f aca="false">(C12*60+D12+E12/60)/4</f>
        <v>76.2708333333333</v>
      </c>
    </row>
    <row r="13" customFormat="false" ht="15" hidden="false" customHeight="false" outlineLevel="0" collapsed="false">
      <c r="A13" s="0" t="s">
        <v>205</v>
      </c>
      <c r="C13" s="0" t="n">
        <v>5</v>
      </c>
      <c r="D13" s="0" t="n">
        <v>5</v>
      </c>
      <c r="E13" s="0" t="n">
        <v>5</v>
      </c>
      <c r="F13" s="0" t="n">
        <f aca="false">(C13*60+D13+E13/60)/4</f>
        <v>76.2708333333333</v>
      </c>
    </row>
    <row r="14" customFormat="false" ht="15" hidden="false" customHeight="false" outlineLevel="0" collapsed="false">
      <c r="C14" s="0" t="n">
        <v>5</v>
      </c>
      <c r="D14" s="0" t="n">
        <v>36</v>
      </c>
      <c r="E14" s="0" t="n">
        <v>50</v>
      </c>
      <c r="F14" s="0" t="n">
        <f aca="false">(C14*60+D14+E14/60)/4</f>
        <v>84.2083333333333</v>
      </c>
    </row>
    <row r="15" customFormat="false" ht="15" hidden="false" customHeight="false" outlineLevel="0" collapsed="false">
      <c r="A15" s="0" t="s">
        <v>206</v>
      </c>
      <c r="C15" s="0" t="n">
        <v>5</v>
      </c>
      <c r="D15" s="0" t="n">
        <v>36</v>
      </c>
      <c r="E15" s="0" t="n">
        <v>50</v>
      </c>
      <c r="F15" s="0" t="n">
        <f aca="false">(C15*60+D15+E15/60)/4</f>
        <v>84.2083333333333</v>
      </c>
    </row>
    <row r="16" customFormat="false" ht="15" hidden="false" customHeight="false" outlineLevel="0" collapsed="false">
      <c r="C16" s="0" t="n">
        <v>5</v>
      </c>
      <c r="D16" s="0" t="n">
        <v>57</v>
      </c>
      <c r="E16" s="0" t="n">
        <v>48</v>
      </c>
      <c r="F16" s="0" t="n">
        <f aca="false">(C16*60+D16+E16/60)/4</f>
        <v>89.45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n">
        <v>11</v>
      </c>
      <c r="D17" s="0" t="n">
        <v>32</v>
      </c>
      <c r="E17" s="0" t="n">
        <v>45</v>
      </c>
      <c r="F17" s="0" t="n">
        <f aca="false">(C17*60+D17+E17/60)/4</f>
        <v>173.1875</v>
      </c>
    </row>
    <row r="18" customFormat="false" ht="15" hidden="false" customHeight="false" outlineLevel="0" collapsed="false">
      <c r="C18" s="0" t="n">
        <v>11</v>
      </c>
      <c r="D18" s="0" t="n">
        <v>59</v>
      </c>
      <c r="E18" s="0" t="n">
        <v>43</v>
      </c>
      <c r="F18" s="0" t="n">
        <f aca="false">(C18*60+D18+E18/60)/4</f>
        <v>179.929166666667</v>
      </c>
    </row>
    <row r="19" customFormat="false" ht="15" hidden="false" customHeight="false" outlineLevel="0" collapsed="false">
      <c r="A19" s="0" t="s">
        <v>209</v>
      </c>
      <c r="C19" s="0" t="n">
        <v>11</v>
      </c>
      <c r="D19" s="0" t="n">
        <v>59</v>
      </c>
      <c r="E19" s="0" t="n">
        <v>43</v>
      </c>
      <c r="F19" s="0" t="n">
        <f aca="false">(C19*60+D19+E19/60)/4</f>
        <v>179.929166666667</v>
      </c>
    </row>
    <row r="20" customFormat="false" ht="15" hidden="false" customHeight="false" outlineLevel="0" collapsed="false">
      <c r="C20" s="0" t="n">
        <v>12</v>
      </c>
      <c r="D20" s="0" t="n">
        <v>31</v>
      </c>
      <c r="E20" s="0" t="n">
        <v>28</v>
      </c>
      <c r="F20" s="0" t="n">
        <f aca="false">(C20*60+D20+E20/60)/4</f>
        <v>187.866666666667</v>
      </c>
    </row>
    <row r="21" customFormat="false" ht="15" hidden="false" customHeight="false" outlineLevel="0" collapsed="false">
      <c r="A21" s="0" t="s">
        <v>210</v>
      </c>
      <c r="C21" s="0" t="n">
        <v>12</v>
      </c>
      <c r="D21" s="0" t="n">
        <v>31</v>
      </c>
      <c r="E21" s="0" t="n">
        <v>28</v>
      </c>
      <c r="F21" s="0" t="n">
        <f aca="false">(C21*60+D21+E21/60)/4</f>
        <v>187.866666666667</v>
      </c>
    </row>
    <row r="22" customFormat="false" ht="15" hidden="false" customHeight="false" outlineLevel="0" collapsed="false">
      <c r="C22" s="0" t="n">
        <v>12</v>
      </c>
      <c r="D22" s="0" t="n">
        <v>52</v>
      </c>
      <c r="E22" s="0" t="n">
        <v>31</v>
      </c>
      <c r="F22" s="0" t="n">
        <f aca="false">(C22*60+D22+E22/60)/4</f>
        <v>193.129166666667</v>
      </c>
    </row>
    <row r="23" customFormat="false" ht="15" hidden="false" customHeight="false" outlineLevel="0" collapsed="false">
      <c r="A23" s="12" t="s">
        <v>211</v>
      </c>
      <c r="B23" s="1" t="s">
        <v>265</v>
      </c>
    </row>
    <row r="24" customFormat="false" ht="15" hidden="false" customHeight="false" outlineLevel="0" collapsed="false">
      <c r="A24" s="0" t="s">
        <v>213</v>
      </c>
      <c r="B24" s="0" t="s">
        <v>214</v>
      </c>
      <c r="C24" s="3" t="n">
        <v>1</v>
      </c>
      <c r="D24" s="3" t="n">
        <v>58</v>
      </c>
      <c r="E24" s="3" t="n">
        <v>56</v>
      </c>
      <c r="F24" s="0" t="n">
        <f aca="false">(C24*60+D24+E24/60)/4</f>
        <v>29.7333333333333</v>
      </c>
    </row>
    <row r="25" customFormat="false" ht="15" hidden="false" customHeight="false" outlineLevel="0" collapsed="false">
      <c r="C25" s="0" t="n">
        <v>2</v>
      </c>
      <c r="D25" s="0" t="n">
        <v>27</v>
      </c>
      <c r="E25" s="0" t="n">
        <v>52</v>
      </c>
      <c r="F25" s="0" t="n">
        <f aca="false">(C25*60+D25+E25/60)/4</f>
        <v>36.9666666666667</v>
      </c>
    </row>
    <row r="26" customFormat="false" ht="15" hidden="false" customHeight="false" outlineLevel="0" collapsed="false">
      <c r="A26" s="0" t="s">
        <v>215</v>
      </c>
      <c r="B26" s="0" t="s">
        <v>216</v>
      </c>
      <c r="C26" s="0" t="n">
        <v>4</v>
      </c>
      <c r="D26" s="0" t="n">
        <v>8</v>
      </c>
      <c r="E26" s="0" t="n">
        <v>19</v>
      </c>
      <c r="F26" s="0" t="n">
        <f aca="false">(C26*60+D26+E26/60)/4</f>
        <v>62.0791666666667</v>
      </c>
    </row>
    <row r="27" customFormat="false" ht="15" hidden="false" customHeight="false" outlineLevel="0" collapsed="false">
      <c r="C27" s="0" t="n">
        <v>4</v>
      </c>
      <c r="D27" s="0" t="n">
        <v>38</v>
      </c>
      <c r="E27" s="0" t="n">
        <v>48</v>
      </c>
      <c r="F27" s="0" t="n">
        <f aca="false">(C27*60+D27+E27/60)/4</f>
        <v>69.7</v>
      </c>
    </row>
    <row r="28" customFormat="false" ht="15" hidden="false" customHeight="false" outlineLevel="0" collapsed="false">
      <c r="A28" s="0" t="s">
        <v>217</v>
      </c>
      <c r="B28" s="0" t="s">
        <v>218</v>
      </c>
      <c r="C28" s="0" t="n">
        <v>7</v>
      </c>
      <c r="D28" s="0" t="n">
        <v>5</v>
      </c>
      <c r="E28" s="0" t="n">
        <v>55</v>
      </c>
      <c r="F28" s="0" t="n">
        <f aca="false">(C28*60+D28+E28/60)/4</f>
        <v>106.479166666667</v>
      </c>
    </row>
    <row r="29" customFormat="false" ht="15" hidden="false" customHeight="false" outlineLevel="0" collapsed="false">
      <c r="C29" s="0" t="n">
        <v>7</v>
      </c>
      <c r="D29" s="0" t="n">
        <v>37</v>
      </c>
      <c r="E29" s="0" t="n">
        <v>26</v>
      </c>
      <c r="F29" s="0" t="n">
        <f aca="false">(C29*60+D29+E29/60)/4</f>
        <v>114.358333333333</v>
      </c>
    </row>
    <row r="30" customFormat="false" ht="15" hidden="false" customHeight="false" outlineLevel="0" collapsed="false">
      <c r="A30" s="0" t="s">
        <v>219</v>
      </c>
      <c r="B30" s="0" t="s">
        <v>220</v>
      </c>
      <c r="C30" s="0" t="n">
        <v>11</v>
      </c>
      <c r="D30" s="0" t="n">
        <v>1</v>
      </c>
      <c r="E30" s="0" t="n">
        <v>39</v>
      </c>
      <c r="F30" s="0" t="n">
        <f aca="false">(C30*60+D30+E30/60)/4</f>
        <v>165.4125</v>
      </c>
    </row>
    <row r="31" customFormat="false" ht="15" hidden="false" customHeight="false" outlineLevel="0" collapsed="false">
      <c r="C31" s="0" t="n">
        <v>11</v>
      </c>
      <c r="D31" s="0" t="n">
        <v>32</v>
      </c>
      <c r="E31" s="0" t="n">
        <v>45</v>
      </c>
      <c r="F31" s="0" t="n">
        <f aca="false">(C31*60+D31+E31/60)/4</f>
        <v>173.1875</v>
      </c>
    </row>
    <row r="32" customFormat="false" ht="15" hidden="false" customHeight="false" outlineLevel="0" collapsed="false">
      <c r="A32" s="12" t="s">
        <v>221</v>
      </c>
      <c r="B32" s="1" t="s">
        <v>222</v>
      </c>
    </row>
    <row r="33" customFormat="false" ht="15" hidden="false" customHeight="false" outlineLevel="0" collapsed="false">
      <c r="A33" s="0" t="s">
        <v>223</v>
      </c>
      <c r="C33" s="3" t="n">
        <v>1</v>
      </c>
      <c r="D33" s="3" t="n">
        <v>58</v>
      </c>
      <c r="E33" s="3" t="n">
        <v>56</v>
      </c>
      <c r="F33" s="0" t="n">
        <f aca="false">(C33*60+D33+E33/60)/4</f>
        <v>29.7333333333333</v>
      </c>
    </row>
    <row r="34" customFormat="false" ht="15" hidden="false" customHeight="false" outlineLevel="0" collapsed="false">
      <c r="C34" s="0" t="n">
        <v>2</v>
      </c>
      <c r="D34" s="0" t="n">
        <v>8</v>
      </c>
      <c r="E34" s="0" t="n">
        <v>35</v>
      </c>
      <c r="F34" s="0" t="n">
        <f aca="false">(C34*60+D34+E34/60)/4</f>
        <v>32.1458333333333</v>
      </c>
    </row>
    <row r="35" customFormat="false" ht="15" hidden="false" customHeight="false" outlineLevel="0" collapsed="false">
      <c r="A35" s="0" t="s">
        <v>224</v>
      </c>
      <c r="C35" s="0" t="n">
        <v>3</v>
      </c>
      <c r="D35" s="0" t="n">
        <v>45</v>
      </c>
      <c r="E35" s="0" t="n">
        <v>26</v>
      </c>
      <c r="F35" s="0" t="n">
        <f aca="false">(C35*60+D35+E35/60)/4</f>
        <v>56.3583333333333</v>
      </c>
    </row>
    <row r="36" customFormat="false" ht="15" hidden="false" customHeight="false" outlineLevel="0" collapsed="false">
      <c r="C36" s="0" t="n">
        <v>3</v>
      </c>
      <c r="D36" s="0" t="n">
        <v>55</v>
      </c>
      <c r="E36" s="0" t="n">
        <v>46</v>
      </c>
      <c r="F36" s="0" t="n">
        <f aca="false">(C36*60+D36+E36/60)/4</f>
        <v>58.9416666666667</v>
      </c>
    </row>
    <row r="37" customFormat="false" ht="15" hidden="false" customHeight="false" outlineLevel="0" collapsed="false">
      <c r="A37" s="0" t="s">
        <v>225</v>
      </c>
      <c r="C37" s="0" t="n">
        <v>11</v>
      </c>
      <c r="D37" s="0" t="n">
        <v>1</v>
      </c>
      <c r="E37" s="0" t="n">
        <v>39</v>
      </c>
      <c r="F37" s="0" t="n">
        <f aca="false">(C37*60+D37+E37/60)/4</f>
        <v>165.4125</v>
      </c>
    </row>
    <row r="38" customFormat="false" ht="15" hidden="false" customHeight="false" outlineLevel="0" collapsed="false">
      <c r="C38" s="0" t="n">
        <v>11</v>
      </c>
      <c r="D38" s="0" t="n">
        <v>11</v>
      </c>
      <c r="E38" s="0" t="n">
        <v>54</v>
      </c>
      <c r="F38" s="0" t="n">
        <f aca="false">(C38*60+D38+E38/60)/4</f>
        <v>167.975</v>
      </c>
    </row>
    <row r="39" customFormat="false" ht="15" hidden="false" customHeight="false" outlineLevel="0" collapsed="false">
      <c r="A39" s="0" t="s">
        <v>226</v>
      </c>
      <c r="C39" s="0" t="n">
        <v>13</v>
      </c>
      <c r="D39" s="0" t="n">
        <v>58</v>
      </c>
      <c r="E39" s="0" t="n">
        <v>11</v>
      </c>
      <c r="F39" s="0" t="n">
        <f aca="false">(C39*60+D39+E39/60)/4</f>
        <v>209.545833333333</v>
      </c>
    </row>
    <row r="40" customFormat="false" ht="15" hidden="false" customHeight="false" outlineLevel="0" collapsed="false">
      <c r="C40" s="0" t="n">
        <v>14</v>
      </c>
      <c r="D40" s="0" t="n">
        <v>8</v>
      </c>
      <c r="E40" s="0" t="n">
        <v>38</v>
      </c>
      <c r="F40" s="0" t="n">
        <f aca="false">(C40*60+D40+E40/60)/4</f>
        <v>212.158333333333</v>
      </c>
    </row>
    <row r="41" customFormat="false" ht="15" hidden="false" customHeight="false" outlineLevel="0" collapsed="false">
      <c r="A41" s="12" t="s">
        <v>227</v>
      </c>
      <c r="B41" s="1" t="s">
        <v>228</v>
      </c>
    </row>
    <row r="42" customFormat="false" ht="15" hidden="false" customHeight="false" outlineLevel="0" collapsed="false">
      <c r="A42" s="0" t="s">
        <v>229</v>
      </c>
      <c r="B42" s="0" t="s">
        <v>230</v>
      </c>
      <c r="C42" s="0" t="n">
        <v>6</v>
      </c>
      <c r="D42" s="0" t="n">
        <v>28</v>
      </c>
      <c r="E42" s="0" t="n">
        <v>58</v>
      </c>
      <c r="F42" s="0" t="n">
        <f aca="false">(C42*60+D42+E42/60)/4</f>
        <v>97.2416666666667</v>
      </c>
    </row>
    <row r="43" customFormat="false" ht="15" hidden="false" customHeight="false" outlineLevel="0" collapsed="false">
      <c r="C43" s="0" t="n">
        <v>6</v>
      </c>
      <c r="D43" s="0" t="n">
        <v>39</v>
      </c>
      <c r="E43" s="0" t="n">
        <v>36</v>
      </c>
      <c r="F43" s="0" t="n">
        <f aca="false">(C43*60+D43+E43/60)/4</f>
        <v>99.9</v>
      </c>
    </row>
    <row r="44" customFormat="false" ht="15" hidden="false" customHeight="false" outlineLevel="0" collapsed="false">
      <c r="A44" s="0" t="s">
        <v>231</v>
      </c>
      <c r="C44" s="0" t="n">
        <v>6</v>
      </c>
      <c r="D44" s="0" t="n">
        <v>44</v>
      </c>
      <c r="E44" s="0" t="n">
        <v>56</v>
      </c>
      <c r="F44" s="0" t="n">
        <f aca="false">(C44*60+D44+E44/60)/4</f>
        <v>101.233333333333</v>
      </c>
    </row>
    <row r="45" customFormat="false" ht="15" hidden="false" customHeight="false" outlineLevel="0" collapsed="false">
      <c r="C45" s="0" t="n">
        <v>7</v>
      </c>
      <c r="D45" s="0" t="n">
        <v>5</v>
      </c>
      <c r="E45" s="0" t="n">
        <v>55</v>
      </c>
      <c r="F45" s="0" t="n">
        <f aca="false">(C45*60+D45+E45/60)/4</f>
        <v>106.479166666667</v>
      </c>
    </row>
    <row r="46" customFormat="false" ht="15" hidden="false" customHeight="false" outlineLevel="0" collapsed="false">
      <c r="A46" s="0" t="s">
        <v>232</v>
      </c>
      <c r="B46" s="0" t="s">
        <v>233</v>
      </c>
      <c r="C46" s="0" t="n">
        <v>9</v>
      </c>
      <c r="D46" s="0" t="n">
        <v>6</v>
      </c>
      <c r="E46" s="0" t="n">
        <v>49</v>
      </c>
      <c r="F46" s="0" t="n">
        <f aca="false">(C46*60+D46+E46/60)/4</f>
        <v>136.704166666667</v>
      </c>
    </row>
    <row r="47" customFormat="false" ht="15" hidden="false" customHeight="false" outlineLevel="0" collapsed="false">
      <c r="C47" s="0" t="n">
        <v>9</v>
      </c>
      <c r="D47" s="0" t="n">
        <v>17</v>
      </c>
      <c r="E47" s="0" t="n">
        <v>20</v>
      </c>
      <c r="F47" s="0" t="n">
        <f aca="false">(C47*60+D47+E47/60)/4</f>
        <v>139.333333333333</v>
      </c>
    </row>
    <row r="48" customFormat="false" ht="15" hidden="false" customHeight="false" outlineLevel="0" collapsed="false">
      <c r="A48" s="0" t="s">
        <v>234</v>
      </c>
      <c r="C48" s="0" t="n">
        <v>9</v>
      </c>
      <c r="D48" s="0" t="n">
        <v>22</v>
      </c>
      <c r="E48" s="0" t="n">
        <v>30</v>
      </c>
      <c r="F48" s="0" t="n">
        <f aca="false">(C48*60+D48+E48/60)/4</f>
        <v>140.625</v>
      </c>
    </row>
    <row r="49" customFormat="false" ht="15" hidden="false" customHeight="false" outlineLevel="0" collapsed="false">
      <c r="C49" s="0" t="n">
        <v>9</v>
      </c>
      <c r="D49" s="0" t="n">
        <v>43</v>
      </c>
      <c r="E49" s="0" t="n">
        <v>18</v>
      </c>
      <c r="F49" s="0" t="n">
        <f aca="false">(C49*60+D49+E49/60)/4</f>
        <v>145.825</v>
      </c>
    </row>
    <row r="50" customFormat="false" ht="15" hidden="false" customHeight="false" outlineLevel="0" collapsed="false">
      <c r="A50" s="0" t="s">
        <v>235</v>
      </c>
      <c r="B50" s="0" t="s">
        <v>236</v>
      </c>
      <c r="C50" s="0" t="n">
        <v>13</v>
      </c>
      <c r="D50" s="0" t="n">
        <v>24</v>
      </c>
      <c r="E50" s="0" t="n">
        <v>4</v>
      </c>
      <c r="F50" s="0" t="n">
        <f aca="false">(C50*60+D50+E50/60)/4</f>
        <v>201.016666666667</v>
      </c>
    </row>
    <row r="51" customFormat="false" ht="15" hidden="false" customHeight="false" outlineLevel="0" collapsed="false">
      <c r="C51" s="0" t="n">
        <v>13</v>
      </c>
      <c r="D51" s="0" t="n">
        <v>34</v>
      </c>
      <c r="E51" s="0" t="n">
        <v>41</v>
      </c>
      <c r="F51" s="0" t="n">
        <f aca="false">(C51*60+D51+E51/60)/4</f>
        <v>203.670833333333</v>
      </c>
    </row>
    <row r="52" customFormat="false" ht="15" hidden="false" customHeight="false" outlineLevel="0" collapsed="false">
      <c r="A52" s="0" t="s">
        <v>237</v>
      </c>
      <c r="C52" s="0" t="n">
        <v>13</v>
      </c>
      <c r="D52" s="0" t="n">
        <v>37</v>
      </c>
      <c r="E52" s="0" t="n">
        <v>15</v>
      </c>
      <c r="F52" s="0" t="n">
        <f aca="false">(C52*60+D52+E52/60)/4</f>
        <v>204.3125</v>
      </c>
    </row>
    <row r="53" customFormat="false" ht="15" hidden="false" customHeight="false" outlineLevel="0" collapsed="false">
      <c r="C53" s="0" t="n">
        <v>13</v>
      </c>
      <c r="D53" s="0" t="n">
        <v>58</v>
      </c>
      <c r="E53" s="0" t="n">
        <v>11</v>
      </c>
      <c r="F53" s="0" t="n">
        <f aca="false">(C53*60+D53+E53/60)/4</f>
        <v>209.545833333333</v>
      </c>
    </row>
    <row r="54" customFormat="false" ht="15" hidden="false" customHeight="false" outlineLevel="0" collapsed="false">
      <c r="A54" s="12" t="s">
        <v>238</v>
      </c>
      <c r="B54" s="1" t="s">
        <v>239</v>
      </c>
    </row>
    <row r="55" customFormat="false" ht="15" hidden="false" customHeight="false" outlineLevel="0" collapsed="false">
      <c r="A55" s="0" t="s">
        <v>240</v>
      </c>
      <c r="C55" s="0" t="n">
        <v>4</v>
      </c>
      <c r="D55" s="0" t="n">
        <v>8</v>
      </c>
      <c r="E55" s="0" t="n">
        <v>19</v>
      </c>
      <c r="F55" s="0" t="n">
        <f aca="false">(C55*60+D55+E55/60)/4</f>
        <v>62.0791666666667</v>
      </c>
    </row>
    <row r="56" customFormat="false" ht="15" hidden="false" customHeight="false" outlineLevel="0" collapsed="false">
      <c r="C56" s="0" t="n">
        <v>4</v>
      </c>
      <c r="D56" s="0" t="n">
        <v>18</v>
      </c>
      <c r="E56" s="0" t="n">
        <v>39</v>
      </c>
      <c r="F56" s="0" t="n">
        <f aca="false">(C56*60+D56+E56/60)/4</f>
        <v>64.6625</v>
      </c>
    </row>
    <row r="57" customFormat="false" ht="15" hidden="false" customHeight="false" outlineLevel="0" collapsed="false">
      <c r="A57" s="0" t="s">
        <v>241</v>
      </c>
      <c r="C57" s="0" t="n">
        <v>7</v>
      </c>
      <c r="D57" s="0" t="n">
        <v>5</v>
      </c>
      <c r="E57" s="0" t="n">
        <v>55</v>
      </c>
      <c r="F57" s="0" t="n">
        <f aca="false">(C57*60+D57+E57/60)/4</f>
        <v>106.479166666667</v>
      </c>
    </row>
    <row r="58" customFormat="false" ht="15" hidden="false" customHeight="false" outlineLevel="0" collapsed="false">
      <c r="C58" s="0" t="n">
        <v>7</v>
      </c>
      <c r="D58" s="0" t="n">
        <v>16</v>
      </c>
      <c r="E58" s="0" t="n">
        <v>30</v>
      </c>
      <c r="F58" s="0" t="n">
        <f aca="false">(C58*60+D58+E58/60)/4</f>
        <v>109.125</v>
      </c>
    </row>
    <row r="59" customFormat="false" ht="15" hidden="false" customHeight="false" outlineLevel="0" collapsed="false">
      <c r="A59" s="0" t="s">
        <v>242</v>
      </c>
      <c r="C59" s="0" t="n">
        <v>9</v>
      </c>
      <c r="D59" s="0" t="n">
        <v>43</v>
      </c>
      <c r="E59" s="0" t="n">
        <v>18</v>
      </c>
      <c r="F59" s="0" t="n">
        <f aca="false">(C59*60+D59+E59/60)/4</f>
        <v>145.825</v>
      </c>
    </row>
    <row r="60" customFormat="false" ht="15" hidden="false" customHeight="false" outlineLevel="0" collapsed="false">
      <c r="C60" s="0" t="n">
        <v>9</v>
      </c>
      <c r="D60" s="0" t="n">
        <v>53</v>
      </c>
      <c r="E60" s="0" t="n">
        <v>49</v>
      </c>
      <c r="F60" s="0" t="n">
        <f aca="false">(C60*60+D60+E60/60)/4</f>
        <v>148.454166666667</v>
      </c>
    </row>
    <row r="61" customFormat="false" ht="15" hidden="false" customHeight="false" outlineLevel="0" collapsed="false">
      <c r="A61" s="12" t="s">
        <v>243</v>
      </c>
      <c r="B61" s="1" t="s">
        <v>244</v>
      </c>
    </row>
    <row r="62" customFormat="false" ht="15" hidden="false" customHeight="false" outlineLevel="0" collapsed="false">
      <c r="A62" s="0" t="s">
        <v>245</v>
      </c>
      <c r="C62" s="0" t="n">
        <v>6</v>
      </c>
      <c r="D62" s="0" t="n">
        <v>2</v>
      </c>
      <c r="E62" s="0" t="n">
        <v>56</v>
      </c>
      <c r="F62" s="0" t="n">
        <f aca="false">(C62*60+D62+E62/60)/4</f>
        <v>90.7333333333333</v>
      </c>
    </row>
    <row r="63" customFormat="false" ht="15" hidden="false" customHeight="false" outlineLevel="0" collapsed="false">
      <c r="C63" s="0" t="n">
        <v>6</v>
      </c>
      <c r="D63" s="0" t="n">
        <v>18</v>
      </c>
      <c r="E63" s="0" t="n">
        <v>37</v>
      </c>
      <c r="F63" s="0" t="n">
        <f aca="false">(C63*60+D63+E63/60)/4</f>
        <v>94.6541666666667</v>
      </c>
    </row>
    <row r="64" customFormat="false" ht="15" hidden="false" customHeight="false" outlineLevel="0" collapsed="false">
      <c r="A64" s="0" t="s">
        <v>246</v>
      </c>
      <c r="B64" s="0" t="s">
        <v>247</v>
      </c>
      <c r="C64" s="0" t="n">
        <v>12</v>
      </c>
      <c r="D64" s="0" t="n">
        <v>57</v>
      </c>
      <c r="E64" s="0" t="n">
        <v>49</v>
      </c>
      <c r="F64" s="0" t="n">
        <f aca="false">(C64*60+D64+E64/60)/4</f>
        <v>194.454166666667</v>
      </c>
    </row>
    <row r="65" customFormat="false" ht="15" hidden="false" customHeight="false" outlineLevel="0" collapsed="false">
      <c r="C65" s="0" t="n">
        <v>13</v>
      </c>
      <c r="D65" s="0" t="n">
        <v>13</v>
      </c>
      <c r="E65" s="0" t="n">
        <v>42</v>
      </c>
      <c r="F65" s="0" t="n">
        <f aca="false">(C65*60+D65+E65/60)/4</f>
        <v>198.425</v>
      </c>
    </row>
    <row r="66" customFormat="false" ht="15" hidden="false" customHeight="false" outlineLevel="0" collapsed="false">
      <c r="A66" s="12" t="s">
        <v>248</v>
      </c>
      <c r="B66" s="1" t="s">
        <v>249</v>
      </c>
    </row>
    <row r="67" customFormat="false" ht="15" hidden="false" customHeight="false" outlineLevel="0" collapsed="false">
      <c r="A67" s="0" t="s">
        <v>250</v>
      </c>
      <c r="B67" s="0" t="s">
        <v>251</v>
      </c>
      <c r="C67" s="0" t="n">
        <v>6</v>
      </c>
      <c r="D67" s="0" t="n">
        <v>18</v>
      </c>
      <c r="E67" s="0" t="n">
        <v>37</v>
      </c>
      <c r="F67" s="0" t="n">
        <f aca="false">(C67*60+D67+E67/60)/4</f>
        <v>94.6541666666667</v>
      </c>
    </row>
    <row r="68" customFormat="false" ht="15" hidden="false" customHeight="false" outlineLevel="0" collapsed="false">
      <c r="C68" s="0" t="n">
        <v>6</v>
      </c>
      <c r="D68" s="0" t="n">
        <v>23</v>
      </c>
      <c r="E68" s="0" t="n">
        <v>47</v>
      </c>
      <c r="F68" s="0" t="n">
        <f aca="false">(C68*60+D68+E68/60)/4</f>
        <v>95.9458333333333</v>
      </c>
    </row>
    <row r="69" customFormat="false" ht="15" hidden="false" customHeight="false" outlineLevel="0" collapsed="false">
      <c r="A69" s="0" t="s">
        <v>252</v>
      </c>
      <c r="B69" s="0" t="s">
        <v>253</v>
      </c>
      <c r="C69" s="0" t="n">
        <v>8</v>
      </c>
      <c r="D69" s="0" t="n">
        <v>56</v>
      </c>
      <c r="E69" s="0" t="n">
        <v>46</v>
      </c>
      <c r="F69" s="0" t="n">
        <f aca="false">(C69*60+D69+E69/60)/4</f>
        <v>134.191666666667</v>
      </c>
    </row>
    <row r="70" customFormat="false" ht="15" hidden="false" customHeight="false" outlineLevel="0" collapsed="false">
      <c r="C70" s="0" t="n">
        <v>9</v>
      </c>
      <c r="D70" s="0" t="n">
        <v>1</v>
      </c>
      <c r="E70" s="0" t="n">
        <v>47</v>
      </c>
      <c r="F70" s="0" t="n">
        <f aca="false">(C70*60+D70+E70/60)/4</f>
        <v>135.445833333333</v>
      </c>
    </row>
    <row r="71" customFormat="false" ht="15" hidden="false" customHeight="false" outlineLevel="0" collapsed="false">
      <c r="A71" s="0" t="s">
        <v>254</v>
      </c>
      <c r="B71" s="0" t="s">
        <v>255</v>
      </c>
      <c r="C71" s="0" t="n">
        <v>10</v>
      </c>
      <c r="D71" s="0" t="n">
        <v>56</v>
      </c>
      <c r="E71" s="0" t="n">
        <v>32</v>
      </c>
      <c r="F71" s="0" t="n">
        <f aca="false">(C71*60+D71+E71/60)/4</f>
        <v>164.133333333333</v>
      </c>
    </row>
    <row r="72" customFormat="false" ht="15" hidden="false" customHeight="false" outlineLevel="0" collapsed="false">
      <c r="C72" s="0" t="n">
        <v>11</v>
      </c>
      <c r="D72" s="0" t="n">
        <v>1</v>
      </c>
      <c r="E72" s="0" t="n">
        <v>39</v>
      </c>
      <c r="F72" s="0" t="n">
        <f aca="false">(C72*60+D72+E72/60)/4</f>
        <v>165.4125</v>
      </c>
    </row>
    <row r="73" customFormat="false" ht="15" hidden="false" customHeight="false" outlineLevel="0" collapsed="false">
      <c r="A73" s="0" t="s">
        <v>256</v>
      </c>
      <c r="B73" s="0" t="s">
        <v>257</v>
      </c>
      <c r="C73" s="0" t="n">
        <v>14</v>
      </c>
      <c r="D73" s="0" t="n">
        <v>13</v>
      </c>
      <c r="E73" s="0" t="n">
        <v>48</v>
      </c>
      <c r="F73" s="0" t="n">
        <f aca="false">(C73*60+D73+E73/60)/4</f>
        <v>213.45</v>
      </c>
    </row>
    <row r="74" customFormat="false" ht="15" hidden="false" customHeight="false" outlineLevel="0" collapsed="false">
      <c r="C74" s="0" t="n">
        <v>14</v>
      </c>
      <c r="D74" s="0" t="n">
        <v>19</v>
      </c>
      <c r="E74" s="0" t="n">
        <v>4</v>
      </c>
      <c r="F74" s="0" t="n">
        <f aca="false">(C74*60+D74+E74/60)/4</f>
        <v>214.766666666667</v>
      </c>
    </row>
    <row r="76" customFormat="false" ht="15" hidden="false" customHeight="false" outlineLevel="0" collapsed="false">
      <c r="A76" s="0" t="s">
        <v>258</v>
      </c>
      <c r="B76" s="0" t="s">
        <v>259</v>
      </c>
      <c r="C76" s="0" t="n">
        <v>14</v>
      </c>
      <c r="D76" s="0" t="n">
        <v>24</v>
      </c>
      <c r="E76" s="0" t="n">
        <v>5</v>
      </c>
      <c r="F76" s="0" t="n">
        <f aca="false">(C76*60+D76+E76/60)/4</f>
        <v>216.020833333333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75" activeCellId="0" sqref="F75"/>
    </sheetView>
  </sheetViews>
  <sheetFormatPr defaultRowHeight="15"/>
  <cols>
    <col collapsed="false" hidden="false" max="1" min="1" style="0" width="23.1122448979592"/>
    <col collapsed="false" hidden="false" max="2" min="2" style="0" width="56.8061224489796"/>
    <col collapsed="false" hidden="false" max="3" min="3" style="0" width="31.4285714285714"/>
    <col collapsed="false" hidden="false" max="4" min="4" style="0" width="31.6428571428571"/>
    <col collapsed="false" hidden="false" max="5" min="5" style="0" width="30.6683673469388"/>
    <col collapsed="false" hidden="false" max="6" min="6" style="0" width="30.3469387755102"/>
    <col collapsed="false" hidden="false" max="1025" min="7" style="0" width="12.3112244897959"/>
  </cols>
  <sheetData>
    <row r="1" customFormat="false" ht="15" hidden="false" customHeight="false" outlineLevel="0" collapsed="false">
      <c r="A1" s="1" t="s">
        <v>187</v>
      </c>
      <c r="B1" s="1" t="s">
        <v>8</v>
      </c>
      <c r="C1" s="2" t="s">
        <v>260</v>
      </c>
      <c r="D1" s="2" t="s">
        <v>261</v>
      </c>
      <c r="E1" s="2" t="s">
        <v>262</v>
      </c>
      <c r="F1" s="2" t="s">
        <v>263</v>
      </c>
    </row>
    <row r="2" customFormat="false" ht="15" hidden="false" customHeight="false" outlineLevel="0" collapsed="false">
      <c r="A2" s="3" t="s">
        <v>195</v>
      </c>
      <c r="B2" s="3" t="s">
        <v>196</v>
      </c>
      <c r="C2" s="3" t="n">
        <v>1</v>
      </c>
      <c r="D2" s="3" t="n">
        <v>52</v>
      </c>
      <c r="E2" s="3" t="n">
        <v>40</v>
      </c>
      <c r="F2" s="3" t="n">
        <f aca="false">(C2*60+D2+E2/60)/4</f>
        <v>28.1666666666667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3"/>
    </row>
    <row r="4" customFormat="false" ht="15" hidden="false" customHeight="false" outlineLevel="0" collapsed="false">
      <c r="A4" s="12" t="s">
        <v>197</v>
      </c>
      <c r="B4" s="1" t="s">
        <v>264</v>
      </c>
    </row>
    <row r="5" customFormat="false" ht="15" hidden="false" customHeight="false" outlineLevel="0" collapsed="false">
      <c r="A5" s="13" t="s">
        <v>199</v>
      </c>
      <c r="B5" s="0" t="s">
        <v>200</v>
      </c>
      <c r="C5" s="0" t="n">
        <v>2</v>
      </c>
      <c r="D5" s="0" t="n">
        <v>20</v>
      </c>
      <c r="E5" s="0" t="n">
        <v>57</v>
      </c>
      <c r="F5" s="0" t="n">
        <f aca="false">(C5*60+D5+E5/60)/4</f>
        <v>35.2375</v>
      </c>
    </row>
    <row r="6" customFormat="false" ht="15" hidden="false" customHeight="false" outlineLevel="0" collapsed="false">
      <c r="A6" s="13"/>
      <c r="C6" s="0" t="n">
        <v>2</v>
      </c>
      <c r="D6" s="0" t="n">
        <v>46</v>
      </c>
      <c r="E6" s="0" t="n">
        <v>3</v>
      </c>
      <c r="F6" s="0" t="n">
        <f aca="false">(C6*60+D6+E6/60)/4</f>
        <v>41.5125</v>
      </c>
    </row>
    <row r="7" customFormat="false" ht="15" hidden="false" customHeight="false" outlineLevel="0" collapsed="false">
      <c r="A7" s="3" t="s">
        <v>201</v>
      </c>
      <c r="C7" s="0" t="n">
        <v>2</v>
      </c>
      <c r="D7" s="0" t="n">
        <v>46</v>
      </c>
      <c r="E7" s="0" t="n">
        <v>3</v>
      </c>
      <c r="F7" s="0" t="n">
        <f aca="false">(C7*60+D7+E7/60)/4</f>
        <v>41.5125</v>
      </c>
    </row>
    <row r="8" customFormat="false" ht="15" hidden="false" customHeight="false" outlineLevel="0" collapsed="false">
      <c r="A8" s="3"/>
      <c r="C8" s="0" t="n">
        <v>3</v>
      </c>
      <c r="D8" s="0" t="n">
        <v>16</v>
      </c>
      <c r="E8" s="0" t="n">
        <v>45</v>
      </c>
      <c r="F8" s="0" t="n">
        <f aca="false">(C8*60+D8+E8/60)/4</f>
        <v>49.1875</v>
      </c>
    </row>
    <row r="9" customFormat="false" ht="15" hidden="false" customHeight="false" outlineLevel="0" collapsed="false">
      <c r="A9" s="0" t="s">
        <v>202</v>
      </c>
      <c r="C9" s="0" t="n">
        <v>3</v>
      </c>
      <c r="D9" s="0" t="n">
        <v>16</v>
      </c>
      <c r="E9" s="0" t="n">
        <v>45</v>
      </c>
      <c r="F9" s="0" t="n">
        <f aca="false">(C9*60+D9+E9/60)/4</f>
        <v>49.1875</v>
      </c>
    </row>
    <row r="10" customFormat="false" ht="15" hidden="false" customHeight="false" outlineLevel="0" collapsed="false">
      <c r="C10" s="0" t="n">
        <v>3</v>
      </c>
      <c r="D10" s="0" t="n">
        <v>37</v>
      </c>
      <c r="E10" s="0" t="n">
        <v>7</v>
      </c>
      <c r="F10" s="0" t="n">
        <f aca="false">(C10*60+D10+E10/60)/4</f>
        <v>54.2791666666667</v>
      </c>
    </row>
    <row r="11" customFormat="false" ht="15" hidden="false" customHeight="false" outlineLevel="0" collapsed="false">
      <c r="A11" s="0" t="s">
        <v>203</v>
      </c>
      <c r="B11" s="0" t="s">
        <v>204</v>
      </c>
      <c r="C11" s="0" t="n">
        <v>4</v>
      </c>
      <c r="D11" s="0" t="n">
        <v>29</v>
      </c>
      <c r="E11" s="0" t="n">
        <v>52</v>
      </c>
      <c r="F11" s="0" t="n">
        <f aca="false">(C11*60+D11+E11/60)/4</f>
        <v>67.4666666666667</v>
      </c>
    </row>
    <row r="12" customFormat="false" ht="15" hidden="false" customHeight="false" outlineLevel="0" collapsed="false">
      <c r="C12" s="0" t="n">
        <v>4</v>
      </c>
      <c r="D12" s="0" t="n">
        <v>55</v>
      </c>
      <c r="E12" s="0" t="n">
        <v>14</v>
      </c>
      <c r="F12" s="0" t="n">
        <f aca="false">(C12*60+D12+E12/60)/4</f>
        <v>73.8083333333333</v>
      </c>
    </row>
    <row r="13" customFormat="false" ht="15" hidden="false" customHeight="false" outlineLevel="0" collapsed="false">
      <c r="A13" s="0" t="s">
        <v>205</v>
      </c>
      <c r="C13" s="0" t="n">
        <v>4</v>
      </c>
      <c r="D13" s="0" t="n">
        <v>55</v>
      </c>
      <c r="E13" s="0" t="n">
        <v>14</v>
      </c>
      <c r="F13" s="0" t="n">
        <f aca="false">(C13*60+D13+E13/60)/4</f>
        <v>73.8083333333333</v>
      </c>
    </row>
    <row r="14" customFormat="false" ht="15" hidden="false" customHeight="false" outlineLevel="0" collapsed="false">
      <c r="C14" s="0" t="n">
        <v>5</v>
      </c>
      <c r="D14" s="0" t="n">
        <v>26</v>
      </c>
      <c r="E14" s="0" t="n">
        <v>14</v>
      </c>
      <c r="F14" s="0" t="n">
        <f aca="false">(C14*60+D14+E14/60)/4</f>
        <v>81.5583333333333</v>
      </c>
    </row>
    <row r="15" customFormat="false" ht="15" hidden="false" customHeight="false" outlineLevel="0" collapsed="false">
      <c r="A15" s="0" t="s">
        <v>206</v>
      </c>
      <c r="C15" s="0" t="n">
        <v>5</v>
      </c>
      <c r="D15" s="0" t="n">
        <v>26</v>
      </c>
      <c r="E15" s="0" t="n">
        <v>14</v>
      </c>
      <c r="F15" s="0" t="n">
        <f aca="false">(C15*60+D15+E15/60)/4</f>
        <v>81.5583333333333</v>
      </c>
    </row>
    <row r="16" customFormat="false" ht="15" hidden="false" customHeight="false" outlineLevel="0" collapsed="false">
      <c r="C16" s="0" t="n">
        <v>5</v>
      </c>
      <c r="D16" s="0" t="n">
        <v>46</v>
      </c>
      <c r="E16" s="0" t="n">
        <v>36</v>
      </c>
      <c r="F16" s="0" t="n">
        <f aca="false">(C16*60+D16+E16/60)/4</f>
        <v>86.65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n">
        <v>11</v>
      </c>
      <c r="D17" s="0" t="n">
        <v>15</v>
      </c>
      <c r="E17" s="0" t="n">
        <v>53</v>
      </c>
      <c r="F17" s="0" t="n">
        <f aca="false">(C17*60+D17+E17/60)/4</f>
        <v>168.970833333333</v>
      </c>
    </row>
    <row r="18" customFormat="false" ht="15" hidden="false" customHeight="false" outlineLevel="0" collapsed="false">
      <c r="C18" s="0" t="n">
        <v>11</v>
      </c>
      <c r="D18" s="0" t="n">
        <v>42</v>
      </c>
      <c r="E18" s="0" t="n">
        <v>14</v>
      </c>
      <c r="F18" s="0" t="n">
        <f aca="false">(C18*60+D18+E18/60)/4</f>
        <v>175.558333333333</v>
      </c>
    </row>
    <row r="19" customFormat="false" ht="15" hidden="false" customHeight="false" outlineLevel="0" collapsed="false">
      <c r="A19" s="0" t="s">
        <v>209</v>
      </c>
      <c r="C19" s="0" t="n">
        <v>11</v>
      </c>
      <c r="D19" s="0" t="n">
        <v>42</v>
      </c>
      <c r="E19" s="0" t="n">
        <v>14</v>
      </c>
      <c r="F19" s="0" t="n">
        <f aca="false">(C19*60+D19+E19/60)/4</f>
        <v>175.558333333333</v>
      </c>
    </row>
    <row r="20" customFormat="false" ht="15" hidden="false" customHeight="false" outlineLevel="0" collapsed="false">
      <c r="C20" s="0" t="n">
        <v>12</v>
      </c>
      <c r="D20" s="0" t="n">
        <v>13</v>
      </c>
      <c r="E20" s="0" t="n">
        <v>43</v>
      </c>
      <c r="F20" s="0" t="n">
        <f aca="false">(C20*60+D20+E20/60)/4</f>
        <v>183.429166666667</v>
      </c>
    </row>
    <row r="21" customFormat="false" ht="15" hidden="false" customHeight="false" outlineLevel="0" collapsed="false">
      <c r="A21" s="0" t="s">
        <v>210</v>
      </c>
      <c r="C21" s="0" t="n">
        <v>12</v>
      </c>
      <c r="D21" s="0" t="n">
        <v>13</v>
      </c>
      <c r="E21" s="0" t="n">
        <v>43</v>
      </c>
      <c r="F21" s="0" t="n">
        <f aca="false">(C21*60+D21+E21/60)/4</f>
        <v>183.429166666667</v>
      </c>
    </row>
    <row r="22" customFormat="false" ht="15" hidden="false" customHeight="false" outlineLevel="0" collapsed="false">
      <c r="C22" s="0" t="n">
        <v>12</v>
      </c>
      <c r="D22" s="0" t="n">
        <v>34</v>
      </c>
      <c r="E22" s="0" t="n">
        <v>25</v>
      </c>
      <c r="F22" s="0" t="n">
        <f aca="false">(C22*60+D22+E22/60)/4</f>
        <v>188.604166666667</v>
      </c>
    </row>
    <row r="23" customFormat="false" ht="15" hidden="false" customHeight="false" outlineLevel="0" collapsed="false">
      <c r="A23" s="12" t="s">
        <v>211</v>
      </c>
      <c r="B23" s="1" t="s">
        <v>265</v>
      </c>
    </row>
    <row r="24" customFormat="false" ht="15" hidden="false" customHeight="false" outlineLevel="0" collapsed="false">
      <c r="A24" s="0" t="s">
        <v>213</v>
      </c>
      <c r="B24" s="0" t="s">
        <v>214</v>
      </c>
      <c r="C24" s="3" t="n">
        <v>1</v>
      </c>
      <c r="D24" s="3" t="n">
        <v>52</v>
      </c>
      <c r="E24" s="3" t="n">
        <v>40</v>
      </c>
      <c r="F24" s="0" t="n">
        <f aca="false">(C24*60+D24+E24/60)/4</f>
        <v>28.1666666666667</v>
      </c>
    </row>
    <row r="25" customFormat="false" ht="15" hidden="false" customHeight="false" outlineLevel="0" collapsed="false">
      <c r="C25" s="0" t="n">
        <v>2</v>
      </c>
      <c r="D25" s="0" t="n">
        <v>20</v>
      </c>
      <c r="E25" s="0" t="n">
        <v>57</v>
      </c>
      <c r="F25" s="0" t="n">
        <f aca="false">(C25*60+D25+E25/60)/4</f>
        <v>35.2375</v>
      </c>
    </row>
    <row r="26" customFormat="false" ht="15" hidden="false" customHeight="false" outlineLevel="0" collapsed="false">
      <c r="A26" s="0" t="s">
        <v>215</v>
      </c>
      <c r="B26" s="0" t="s">
        <v>216</v>
      </c>
      <c r="C26" s="0" t="n">
        <v>3</v>
      </c>
      <c r="D26" s="0" t="n">
        <v>59</v>
      </c>
      <c r="E26" s="0" t="n">
        <v>38</v>
      </c>
      <c r="F26" s="0" t="n">
        <f aca="false">(C26*60+D26+E26/60)/4</f>
        <v>59.9083333333333</v>
      </c>
    </row>
    <row r="27" customFormat="false" ht="15" hidden="false" customHeight="false" outlineLevel="0" collapsed="false">
      <c r="C27" s="0" t="n">
        <v>4</v>
      </c>
      <c r="D27" s="0" t="n">
        <v>29</v>
      </c>
      <c r="E27" s="0" t="n">
        <v>52</v>
      </c>
      <c r="F27" s="0" t="n">
        <f aca="false">(C27*60+D27+E27/60)/4</f>
        <v>67.4666666666667</v>
      </c>
    </row>
    <row r="28" customFormat="false" ht="15" hidden="false" customHeight="false" outlineLevel="0" collapsed="false">
      <c r="A28" s="0" t="s">
        <v>217</v>
      </c>
      <c r="B28" s="0" t="s">
        <v>218</v>
      </c>
      <c r="C28" s="0" t="n">
        <v>6</v>
      </c>
      <c r="D28" s="0" t="n">
        <v>56</v>
      </c>
      <c r="E28" s="0" t="n">
        <v>2</v>
      </c>
      <c r="F28" s="0" t="n">
        <f aca="false">(C28*60+D28+E28/60)/4</f>
        <v>104.008333333333</v>
      </c>
    </row>
    <row r="29" customFormat="false" ht="15" hidden="false" customHeight="false" outlineLevel="0" collapsed="false">
      <c r="C29" s="0" t="n">
        <v>7</v>
      </c>
      <c r="D29" s="0" t="n">
        <v>26</v>
      </c>
      <c r="E29" s="0" t="n">
        <v>36</v>
      </c>
      <c r="F29" s="0" t="n">
        <f aca="false">(C29*60+D29+E29/60)/4</f>
        <v>111.65</v>
      </c>
    </row>
    <row r="30" customFormat="false" ht="15" hidden="false" customHeight="false" outlineLevel="0" collapsed="false">
      <c r="A30" s="0" t="s">
        <v>219</v>
      </c>
      <c r="B30" s="0" t="s">
        <v>220</v>
      </c>
      <c r="C30" s="0" t="n">
        <v>10</v>
      </c>
      <c r="D30" s="0" t="n">
        <v>44</v>
      </c>
      <c r="E30" s="0" t="n">
        <v>57</v>
      </c>
      <c r="F30" s="0" t="n">
        <f aca="false">(C30*60+D30+E30/60)/4</f>
        <v>161.2375</v>
      </c>
    </row>
    <row r="31" customFormat="false" ht="15" hidden="false" customHeight="false" outlineLevel="0" collapsed="false">
      <c r="C31" s="0" t="n">
        <v>11</v>
      </c>
      <c r="D31" s="0" t="n">
        <v>15</v>
      </c>
      <c r="E31" s="0" t="n">
        <v>53</v>
      </c>
      <c r="F31" s="0" t="n">
        <f aca="false">(C31*60+D31+E31/60)/4</f>
        <v>168.970833333333</v>
      </c>
    </row>
    <row r="32" customFormat="false" ht="15" hidden="false" customHeight="false" outlineLevel="0" collapsed="false">
      <c r="A32" s="12" t="s">
        <v>221</v>
      </c>
      <c r="B32" s="1" t="s">
        <v>222</v>
      </c>
    </row>
    <row r="33" customFormat="false" ht="15" hidden="false" customHeight="false" outlineLevel="0" collapsed="false">
      <c r="A33" s="0" t="s">
        <v>223</v>
      </c>
      <c r="C33" s="3" t="n">
        <v>1</v>
      </c>
      <c r="D33" s="3" t="n">
        <v>52</v>
      </c>
      <c r="E33" s="3" t="n">
        <v>40</v>
      </c>
      <c r="F33" s="0" t="n">
        <f aca="false">(C33*60+D33+E33/60)/4</f>
        <v>28.1666666666667</v>
      </c>
    </row>
    <row r="34" customFormat="false" ht="15" hidden="false" customHeight="false" outlineLevel="0" collapsed="false">
      <c r="C34" s="0" t="n">
        <v>2</v>
      </c>
      <c r="D34" s="0" t="n">
        <v>2</v>
      </c>
      <c r="E34" s="0" t="n">
        <v>7</v>
      </c>
      <c r="F34" s="0" t="n">
        <f aca="false">(C34*60+D34+E34/60)/4</f>
        <v>30.5291666666667</v>
      </c>
    </row>
    <row r="35" customFormat="false" ht="15" hidden="false" customHeight="false" outlineLevel="0" collapsed="false">
      <c r="A35" s="0" t="s">
        <v>224</v>
      </c>
      <c r="C35" s="0" t="n">
        <v>3</v>
      </c>
      <c r="D35" s="0" t="n">
        <v>37</v>
      </c>
      <c r="E35" s="0" t="n">
        <v>7</v>
      </c>
      <c r="F35" s="0" t="n">
        <f aca="false">(C35*60+D35+E35/60)/4</f>
        <v>54.2791666666667</v>
      </c>
    </row>
    <row r="36" customFormat="false" ht="15" hidden="false" customHeight="false" outlineLevel="0" collapsed="false">
      <c r="C36" s="0" t="n">
        <v>3</v>
      </c>
      <c r="D36" s="0" t="n">
        <v>47</v>
      </c>
      <c r="E36" s="0" t="n">
        <v>13</v>
      </c>
      <c r="F36" s="0" t="n">
        <f aca="false">(C36*60+D36+E36/60)/4</f>
        <v>56.8041666666667</v>
      </c>
    </row>
    <row r="37" customFormat="false" ht="15" hidden="false" customHeight="false" outlineLevel="0" collapsed="false">
      <c r="A37" s="0" t="s">
        <v>225</v>
      </c>
      <c r="C37" s="0" t="n">
        <v>10</v>
      </c>
      <c r="D37" s="0" t="n">
        <v>44</v>
      </c>
      <c r="E37" s="0" t="n">
        <v>57</v>
      </c>
      <c r="F37" s="0" t="n">
        <f aca="false">(C37*60+D37+E37/60)/4</f>
        <v>161.2375</v>
      </c>
    </row>
    <row r="38" customFormat="false" ht="15" hidden="false" customHeight="false" outlineLevel="0" collapsed="false">
      <c r="C38" s="0" t="n">
        <v>10</v>
      </c>
      <c r="D38" s="0" t="n">
        <v>55</v>
      </c>
      <c r="E38" s="0" t="n">
        <v>17</v>
      </c>
      <c r="F38" s="0" t="n">
        <f aca="false">(C38*60+D38+E38/60)/4</f>
        <v>163.820833333333</v>
      </c>
    </row>
    <row r="39" customFormat="false" ht="15" hidden="false" customHeight="false" outlineLevel="0" collapsed="false">
      <c r="A39" s="0" t="s">
        <v>226</v>
      </c>
      <c r="C39" s="0" t="n">
        <v>13</v>
      </c>
      <c r="D39" s="0" t="n">
        <v>39</v>
      </c>
      <c r="E39" s="0" t="n">
        <v>7</v>
      </c>
      <c r="F39" s="0" t="n">
        <f aca="false">(C39*60+D39+E39/60)/4</f>
        <v>204.779166666667</v>
      </c>
    </row>
    <row r="40" customFormat="false" ht="15" hidden="false" customHeight="false" outlineLevel="0" collapsed="false">
      <c r="C40" s="0" t="n">
        <v>13</v>
      </c>
      <c r="D40" s="0" t="n">
        <v>49</v>
      </c>
      <c r="E40" s="0" t="n">
        <v>24</v>
      </c>
      <c r="F40" s="0" t="n">
        <f aca="false">(C40*60+D40+E40/60)/4</f>
        <v>207.35</v>
      </c>
    </row>
    <row r="41" customFormat="false" ht="15" hidden="false" customHeight="false" outlineLevel="0" collapsed="false">
      <c r="A41" s="12" t="s">
        <v>227</v>
      </c>
      <c r="B41" s="1" t="s">
        <v>228</v>
      </c>
    </row>
    <row r="42" customFormat="false" ht="15" hidden="false" customHeight="false" outlineLevel="0" collapsed="false">
      <c r="A42" s="0" t="s">
        <v>229</v>
      </c>
      <c r="B42" s="0" t="s">
        <v>230</v>
      </c>
      <c r="C42" s="0" t="n">
        <v>6</v>
      </c>
      <c r="D42" s="0" t="n">
        <v>17</v>
      </c>
      <c r="E42" s="0" t="n">
        <v>1</v>
      </c>
      <c r="F42" s="0" t="n">
        <f aca="false">(C42*60+D42+E42/60)/4</f>
        <v>94.2541666666667</v>
      </c>
    </row>
    <row r="43" customFormat="false" ht="15" hidden="false" customHeight="false" outlineLevel="0" collapsed="false">
      <c r="C43" s="0" t="n">
        <v>6</v>
      </c>
      <c r="D43" s="0" t="n">
        <v>27</v>
      </c>
      <c r="E43" s="0" t="n">
        <v>28</v>
      </c>
      <c r="F43" s="0" t="n">
        <f aca="false">(C43*60+D43+E43/60)/4</f>
        <v>96.8666666666667</v>
      </c>
    </row>
    <row r="44" customFormat="false" ht="15" hidden="false" customHeight="false" outlineLevel="0" collapsed="false">
      <c r="A44" s="0" t="s">
        <v>231</v>
      </c>
      <c r="C44" s="0" t="n">
        <v>6</v>
      </c>
      <c r="D44" s="0" t="n">
        <v>35</v>
      </c>
      <c r="E44" s="0" t="n">
        <v>19</v>
      </c>
      <c r="F44" s="0" t="n">
        <f aca="false">(C44*60+D44+E44/60)/4</f>
        <v>98.8291666666667</v>
      </c>
    </row>
    <row r="45" customFormat="false" ht="15" hidden="false" customHeight="false" outlineLevel="0" collapsed="false">
      <c r="C45" s="0" t="n">
        <v>6</v>
      </c>
      <c r="D45" s="0" t="n">
        <v>56</v>
      </c>
      <c r="E45" s="0" t="n">
        <v>2</v>
      </c>
      <c r="F45" s="0" t="n">
        <f aca="false">(C45*60+D45+E45/60)/4</f>
        <v>104.008333333333</v>
      </c>
    </row>
    <row r="46" customFormat="false" ht="15" hidden="false" customHeight="false" outlineLevel="0" collapsed="false">
      <c r="A46" s="0" t="s">
        <v>232</v>
      </c>
      <c r="B46" s="0" t="s">
        <v>233</v>
      </c>
      <c r="C46" s="0" t="n">
        <v>8</v>
      </c>
      <c r="D46" s="0" t="n">
        <v>54</v>
      </c>
      <c r="E46" s="0" t="n">
        <v>30</v>
      </c>
      <c r="F46" s="0" t="n">
        <f aca="false">(C46*60+D46+E46/60)/4</f>
        <v>133.625</v>
      </c>
    </row>
    <row r="47" customFormat="false" ht="15" hidden="false" customHeight="false" outlineLevel="0" collapsed="false">
      <c r="C47" s="0" t="n">
        <v>9</v>
      </c>
      <c r="D47" s="0" t="n">
        <v>4</v>
      </c>
      <c r="E47" s="0" t="n">
        <v>47</v>
      </c>
      <c r="F47" s="0" t="n">
        <f aca="false">(C47*60+D47+E47/60)/4</f>
        <v>136.195833333333</v>
      </c>
    </row>
    <row r="48" customFormat="false" ht="15" hidden="false" customHeight="false" outlineLevel="0" collapsed="false">
      <c r="A48" s="0" t="s">
        <v>234</v>
      </c>
      <c r="C48" s="0" t="n">
        <v>9</v>
      </c>
      <c r="D48" s="0" t="n">
        <v>4</v>
      </c>
      <c r="E48" s="0" t="n">
        <v>47</v>
      </c>
      <c r="F48" s="0" t="n">
        <f aca="false">(C48*60+D48+E48/60)/4</f>
        <v>136.195833333333</v>
      </c>
    </row>
    <row r="49" customFormat="false" ht="15" hidden="false" customHeight="false" outlineLevel="0" collapsed="false">
      <c r="C49" s="0" t="n">
        <v>9</v>
      </c>
      <c r="D49" s="0" t="n">
        <v>25</v>
      </c>
      <c r="E49" s="0" t="n">
        <v>26</v>
      </c>
      <c r="F49" s="0" t="n">
        <f aca="false">(C49*60+D49+E49/60)/4</f>
        <v>141.358333333333</v>
      </c>
    </row>
    <row r="50" customFormat="false" ht="15" hidden="false" customHeight="false" outlineLevel="0" collapsed="false">
      <c r="A50" s="0" t="s">
        <v>235</v>
      </c>
      <c r="B50" s="0" t="s">
        <v>236</v>
      </c>
      <c r="C50" s="0" t="n">
        <v>13</v>
      </c>
      <c r="D50" s="0" t="n">
        <v>5</v>
      </c>
      <c r="E50" s="0" t="n">
        <v>27</v>
      </c>
      <c r="F50" s="0" t="n">
        <f aca="false">(C50*60+D50+E50/60)/4</f>
        <v>196.3625</v>
      </c>
    </row>
    <row r="51" customFormat="false" ht="15" hidden="false" customHeight="false" outlineLevel="0" collapsed="false">
      <c r="C51" s="0" t="n">
        <v>13</v>
      </c>
      <c r="D51" s="0" t="n">
        <v>15</v>
      </c>
      <c r="E51" s="0" t="n">
        <v>54</v>
      </c>
      <c r="F51" s="0" t="n">
        <f aca="false">(C51*60+D51+E51/60)/4</f>
        <v>198.975</v>
      </c>
    </row>
    <row r="52" customFormat="false" ht="15" hidden="false" customHeight="false" outlineLevel="0" collapsed="false">
      <c r="A52" s="0" t="s">
        <v>237</v>
      </c>
      <c r="C52" s="0" t="n">
        <v>13</v>
      </c>
      <c r="D52" s="0" t="n">
        <v>18</v>
      </c>
      <c r="E52" s="0" t="n">
        <v>28</v>
      </c>
      <c r="F52" s="0" t="n">
        <f aca="false">(C52*60+D52+E52/60)/4</f>
        <v>199.616666666667</v>
      </c>
    </row>
    <row r="53" customFormat="false" ht="15" hidden="false" customHeight="false" outlineLevel="0" collapsed="false">
      <c r="C53" s="0" t="n">
        <v>13</v>
      </c>
      <c r="D53" s="0" t="n">
        <v>39</v>
      </c>
      <c r="E53" s="0" t="n">
        <v>7</v>
      </c>
      <c r="F53" s="0" t="n">
        <f aca="false">(C53*60+D53+E53/60)/4</f>
        <v>204.779166666667</v>
      </c>
    </row>
    <row r="54" customFormat="false" ht="15" hidden="false" customHeight="false" outlineLevel="0" collapsed="false">
      <c r="A54" s="12" t="s">
        <v>238</v>
      </c>
      <c r="B54" s="1" t="s">
        <v>239</v>
      </c>
    </row>
    <row r="55" customFormat="false" ht="15" hidden="false" customHeight="false" outlineLevel="0" collapsed="false">
      <c r="A55" s="0" t="s">
        <v>240</v>
      </c>
      <c r="C55" s="0" t="n">
        <v>3</v>
      </c>
      <c r="D55" s="0" t="n">
        <v>59</v>
      </c>
      <c r="E55" s="0" t="n">
        <v>38</v>
      </c>
      <c r="F55" s="0" t="n">
        <f aca="false">(C55*60+D55+E55/60)/4</f>
        <v>59.9083333333333</v>
      </c>
    </row>
    <row r="56" customFormat="false" ht="15" hidden="false" customHeight="false" outlineLevel="0" collapsed="false">
      <c r="C56" s="0" t="n">
        <v>4</v>
      </c>
      <c r="D56" s="0" t="n">
        <v>9</v>
      </c>
      <c r="E56" s="0" t="n">
        <v>46</v>
      </c>
      <c r="F56" s="0" t="n">
        <f aca="false">(C56*60+D56+E56/60)/4</f>
        <v>62.4416666666667</v>
      </c>
    </row>
    <row r="57" customFormat="false" ht="15" hidden="false" customHeight="false" outlineLevel="0" collapsed="false">
      <c r="A57" s="0" t="s">
        <v>241</v>
      </c>
      <c r="C57" s="0" t="n">
        <v>6</v>
      </c>
      <c r="D57" s="0" t="n">
        <v>56</v>
      </c>
      <c r="E57" s="0" t="n">
        <v>2</v>
      </c>
      <c r="F57" s="0" t="n">
        <f aca="false">(C57*60+D57+E57/60)/4</f>
        <v>104.008333333333</v>
      </c>
    </row>
    <row r="58" customFormat="false" ht="15" hidden="false" customHeight="false" outlineLevel="0" collapsed="false">
      <c r="C58" s="0" t="n">
        <v>7</v>
      </c>
      <c r="D58" s="0" t="n">
        <v>6</v>
      </c>
      <c r="E58" s="0" t="n">
        <v>22</v>
      </c>
      <c r="F58" s="0" t="n">
        <f aca="false">(C58*60+D58+E58/60)/4</f>
        <v>106.591666666667</v>
      </c>
    </row>
    <row r="59" customFormat="false" ht="15" hidden="false" customHeight="false" outlineLevel="0" collapsed="false">
      <c r="A59" s="0" t="s">
        <v>242</v>
      </c>
      <c r="C59" s="0" t="n">
        <v>9</v>
      </c>
      <c r="D59" s="0" t="n">
        <v>25</v>
      </c>
      <c r="E59" s="0" t="n">
        <v>26</v>
      </c>
      <c r="F59" s="0" t="n">
        <f aca="false">(C59*60+D59+E59/60)/4</f>
        <v>141.358333333333</v>
      </c>
    </row>
    <row r="60" customFormat="false" ht="15" hidden="false" customHeight="false" outlineLevel="0" collapsed="false">
      <c r="C60" s="0" t="n">
        <v>9</v>
      </c>
      <c r="D60" s="0" t="n">
        <v>35</v>
      </c>
      <c r="E60" s="0" t="n">
        <v>41</v>
      </c>
      <c r="F60" s="0" t="n">
        <f aca="false">(C60*60+D60+E60/60)/4</f>
        <v>143.920833333333</v>
      </c>
    </row>
    <row r="61" customFormat="false" ht="15" hidden="false" customHeight="false" outlineLevel="0" collapsed="false">
      <c r="A61" s="12" t="s">
        <v>243</v>
      </c>
      <c r="B61" s="1" t="s">
        <v>244</v>
      </c>
    </row>
    <row r="62" customFormat="false" ht="15" hidden="false" customHeight="false" outlineLevel="0" collapsed="false">
      <c r="A62" s="0" t="s">
        <v>245</v>
      </c>
      <c r="C62" s="0" t="n">
        <v>5</v>
      </c>
      <c r="D62" s="0" t="n">
        <v>51</v>
      </c>
      <c r="E62" s="0" t="n">
        <v>39</v>
      </c>
      <c r="F62" s="0" t="n">
        <f aca="false">(C62*60+D62+E62/60)/4</f>
        <v>87.9125</v>
      </c>
    </row>
    <row r="63" customFormat="false" ht="15" hidden="false" customHeight="false" outlineLevel="0" collapsed="false">
      <c r="C63" s="0" t="n">
        <v>6</v>
      </c>
      <c r="D63" s="0" t="n">
        <v>7</v>
      </c>
      <c r="E63" s="0" t="n">
        <v>2</v>
      </c>
      <c r="F63" s="0" t="n">
        <f aca="false">(C63*60+D63+E63/60)/4</f>
        <v>91.7583333333333</v>
      </c>
    </row>
    <row r="64" customFormat="false" ht="15" hidden="false" customHeight="false" outlineLevel="0" collapsed="false">
      <c r="A64" s="0" t="s">
        <v>246</v>
      </c>
      <c r="B64" s="0" t="s">
        <v>247</v>
      </c>
      <c r="C64" s="0" t="n">
        <v>12</v>
      </c>
      <c r="D64" s="0" t="n">
        <v>39</v>
      </c>
      <c r="E64" s="0" t="n">
        <v>36</v>
      </c>
      <c r="F64" s="0" t="n">
        <f aca="false">(C64*60+D64+E64/60)/4</f>
        <v>189.9</v>
      </c>
    </row>
    <row r="65" customFormat="false" ht="15" hidden="false" customHeight="false" outlineLevel="0" collapsed="false">
      <c r="C65" s="0" t="n">
        <v>12</v>
      </c>
      <c r="D65" s="0" t="n">
        <v>55</v>
      </c>
      <c r="E65" s="0" t="n">
        <v>11</v>
      </c>
      <c r="F65" s="0" t="n">
        <f aca="false">(C65*60+D65+E65/60)/4</f>
        <v>193.795833333333</v>
      </c>
    </row>
    <row r="66" customFormat="false" ht="15" hidden="false" customHeight="false" outlineLevel="0" collapsed="false">
      <c r="A66" s="12" t="s">
        <v>248</v>
      </c>
      <c r="B66" s="1" t="s">
        <v>249</v>
      </c>
    </row>
    <row r="67" customFormat="false" ht="15" hidden="false" customHeight="false" outlineLevel="0" collapsed="false">
      <c r="A67" s="0" t="s">
        <v>250</v>
      </c>
      <c r="B67" s="0" t="s">
        <v>251</v>
      </c>
      <c r="C67" s="0" t="n">
        <v>6</v>
      </c>
      <c r="D67" s="0" t="n">
        <v>7</v>
      </c>
      <c r="E67" s="0" t="n">
        <v>2</v>
      </c>
      <c r="F67" s="0" t="n">
        <f aca="false">(C67*60+D67+E67/60)/4</f>
        <v>91.7583333333333</v>
      </c>
    </row>
    <row r="68" customFormat="false" ht="15" hidden="false" customHeight="false" outlineLevel="0" collapsed="false">
      <c r="C68" s="0" t="n">
        <v>6</v>
      </c>
      <c r="D68" s="0" t="n">
        <v>11</v>
      </c>
      <c r="E68" s="0" t="n">
        <v>54</v>
      </c>
      <c r="F68" s="0" t="n">
        <f aca="false">(C68*60+D68+E68/60)/4</f>
        <v>92.975</v>
      </c>
    </row>
    <row r="69" customFormat="false" ht="15" hidden="false" customHeight="false" outlineLevel="0" collapsed="false">
      <c r="A69" s="0" t="s">
        <v>252</v>
      </c>
      <c r="B69" s="0" t="s">
        <v>253</v>
      </c>
      <c r="C69" s="0" t="n">
        <v>8</v>
      </c>
      <c r="D69" s="0" t="n">
        <v>44</v>
      </c>
      <c r="E69" s="0" t="n">
        <v>30</v>
      </c>
      <c r="F69" s="0" t="n">
        <f aca="false">(C69*60+D69+E69/60)/4</f>
        <v>131.125</v>
      </c>
    </row>
    <row r="70" customFormat="false" ht="15" hidden="false" customHeight="false" outlineLevel="0" collapsed="false">
      <c r="C70" s="0" t="n">
        <v>8</v>
      </c>
      <c r="D70" s="0" t="n">
        <v>49</v>
      </c>
      <c r="E70" s="0" t="n">
        <v>26</v>
      </c>
      <c r="F70" s="0" t="n">
        <f aca="false">(C70*60+D70+E70/60)/4</f>
        <v>132.358333333333</v>
      </c>
    </row>
    <row r="71" customFormat="false" ht="15" hidden="false" customHeight="false" outlineLevel="0" collapsed="false">
      <c r="A71" s="0" t="s">
        <v>254</v>
      </c>
      <c r="B71" s="0" t="s">
        <v>255</v>
      </c>
      <c r="C71" s="0" t="n">
        <v>10</v>
      </c>
      <c r="D71" s="0" t="n">
        <v>39</v>
      </c>
      <c r="E71" s="0" t="n">
        <v>57</v>
      </c>
      <c r="F71" s="0" t="n">
        <f aca="false">(C71*60+D71+E71/60)/4</f>
        <v>159.9875</v>
      </c>
    </row>
    <row r="72" customFormat="false" ht="15" hidden="false" customHeight="false" outlineLevel="0" collapsed="false">
      <c r="C72" s="0" t="n">
        <v>10</v>
      </c>
      <c r="D72" s="0" t="n">
        <v>44</v>
      </c>
      <c r="E72" s="0" t="n">
        <v>57</v>
      </c>
      <c r="F72" s="0" t="n">
        <f aca="false">(C72*60+D72+E72/60)/4</f>
        <v>161.2375</v>
      </c>
    </row>
    <row r="73" customFormat="false" ht="15" hidden="false" customHeight="false" outlineLevel="0" collapsed="false">
      <c r="A73" s="0" t="s">
        <v>256</v>
      </c>
      <c r="B73" s="0" t="s">
        <v>257</v>
      </c>
      <c r="C73" s="0" t="n">
        <v>13</v>
      </c>
      <c r="D73" s="0" t="n">
        <v>54</v>
      </c>
      <c r="E73" s="0" t="n">
        <v>36</v>
      </c>
      <c r="F73" s="0" t="n">
        <f aca="false">(C73*60+D73+E73/60)/4</f>
        <v>208.65</v>
      </c>
    </row>
    <row r="74" customFormat="false" ht="15" hidden="false" customHeight="false" outlineLevel="0" collapsed="false">
      <c r="C74" s="0" t="n">
        <v>13</v>
      </c>
      <c r="D74" s="0" t="n">
        <v>59</v>
      </c>
      <c r="E74" s="0" t="n">
        <v>37</v>
      </c>
      <c r="F74" s="0" t="n">
        <f aca="false">(C74*60+D74+E74/60)/4</f>
        <v>209.904166666667</v>
      </c>
    </row>
    <row r="76" customFormat="false" ht="15" hidden="false" customHeight="false" outlineLevel="0" collapsed="false">
      <c r="A76" s="0" t="s">
        <v>258</v>
      </c>
      <c r="B76" s="0" t="s">
        <v>259</v>
      </c>
      <c r="C76" s="0" t="n">
        <v>14</v>
      </c>
      <c r="D76" s="0" t="n">
        <v>4</v>
      </c>
      <c r="E76" s="0" t="n">
        <v>28</v>
      </c>
      <c r="F76" s="0" t="n">
        <f aca="false">(C76*60+D76+E76/60)/4</f>
        <v>211.116666666667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23.1122448979592"/>
    <col collapsed="false" hidden="false" max="2" min="2" style="0" width="56.8061224489796"/>
    <col collapsed="false" hidden="false" max="4" min="3" style="0" width="31.4285714285714"/>
    <col collapsed="false" hidden="false" max="5" min="5" style="0" width="30.780612244898"/>
    <col collapsed="false" hidden="false" max="6" min="6" style="0" width="30.5612244897959"/>
    <col collapsed="false" hidden="false" max="1025" min="7" style="0" width="12.3112244897959"/>
  </cols>
  <sheetData>
    <row r="1" customFormat="false" ht="15" hidden="false" customHeight="false" outlineLevel="0" collapsed="false">
      <c r="A1" s="1" t="s">
        <v>187</v>
      </c>
      <c r="B1" s="1" t="s">
        <v>8</v>
      </c>
      <c r="C1" s="2" t="s">
        <v>260</v>
      </c>
      <c r="D1" s="2" t="s">
        <v>261</v>
      </c>
      <c r="E1" s="2" t="s">
        <v>262</v>
      </c>
      <c r="F1" s="2" t="s">
        <v>263</v>
      </c>
    </row>
    <row r="2" customFormat="false" ht="15" hidden="false" customHeight="false" outlineLevel="0" collapsed="false">
      <c r="A2" s="3" t="s">
        <v>195</v>
      </c>
      <c r="B2" s="3" t="s">
        <v>196</v>
      </c>
      <c r="C2" s="3" t="n">
        <v>2</v>
      </c>
      <c r="D2" s="3" t="n">
        <v>1</v>
      </c>
      <c r="E2" s="3" t="n">
        <v>4</v>
      </c>
      <c r="F2" s="3" t="n">
        <f aca="false">(C2*60+D2+E2/60)/4</f>
        <v>30.2666666666667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3"/>
    </row>
    <row r="4" customFormat="false" ht="15" hidden="false" customHeight="false" outlineLevel="0" collapsed="false">
      <c r="A4" s="12" t="s">
        <v>197</v>
      </c>
      <c r="B4" s="1" t="s">
        <v>264</v>
      </c>
    </row>
    <row r="5" customFormat="false" ht="15" hidden="false" customHeight="false" outlineLevel="0" collapsed="false">
      <c r="A5" s="13" t="s">
        <v>199</v>
      </c>
      <c r="B5" s="0" t="s">
        <v>200</v>
      </c>
      <c r="C5" s="0" t="n">
        <v>2</v>
      </c>
      <c r="D5" s="0" t="n">
        <v>29</v>
      </c>
      <c r="E5" s="0" t="n">
        <v>48</v>
      </c>
      <c r="F5" s="0" t="n">
        <f aca="false">(C5*60+D5+E5/60)/4</f>
        <v>37.45</v>
      </c>
    </row>
    <row r="6" customFormat="false" ht="15" hidden="false" customHeight="false" outlineLevel="0" collapsed="false">
      <c r="A6" s="13"/>
      <c r="C6" s="0" t="n">
        <v>2</v>
      </c>
      <c r="D6" s="0" t="n">
        <v>54</v>
      </c>
      <c r="E6" s="0" t="n">
        <v>56</v>
      </c>
      <c r="F6" s="0" t="n">
        <f aca="false">(C6*60+D6+E6/60)/4</f>
        <v>43.7333333333333</v>
      </c>
    </row>
    <row r="7" customFormat="false" ht="15" hidden="false" customHeight="false" outlineLevel="0" collapsed="false">
      <c r="A7" s="3" t="s">
        <v>201</v>
      </c>
      <c r="C7" s="0" t="n">
        <v>2</v>
      </c>
      <c r="D7" s="0" t="n">
        <v>54</v>
      </c>
      <c r="E7" s="0" t="n">
        <v>56</v>
      </c>
      <c r="F7" s="0" t="n">
        <f aca="false">(C7*60+D7+E7/60)/4</f>
        <v>43.7333333333333</v>
      </c>
    </row>
    <row r="8" customFormat="false" ht="15" hidden="false" customHeight="false" outlineLevel="0" collapsed="false">
      <c r="A8" s="3"/>
      <c r="C8" s="0" t="n">
        <v>3</v>
      </c>
      <c r="D8" s="0" t="n">
        <v>25</v>
      </c>
      <c r="E8" s="0" t="n">
        <v>25</v>
      </c>
      <c r="F8" s="0" t="n">
        <f aca="false">(C8*60+D8+E8/60)/4</f>
        <v>51.3541666666667</v>
      </c>
    </row>
    <row r="9" customFormat="false" ht="15" hidden="false" customHeight="false" outlineLevel="0" collapsed="false">
      <c r="A9" s="0" t="s">
        <v>202</v>
      </c>
      <c r="C9" s="0" t="n">
        <v>3</v>
      </c>
      <c r="D9" s="0" t="n">
        <v>25</v>
      </c>
      <c r="E9" s="0" t="n">
        <v>25</v>
      </c>
      <c r="F9" s="0" t="n">
        <f aca="false">(C9*60+D9+E9/60)/4</f>
        <v>51.3541666666667</v>
      </c>
    </row>
    <row r="10" customFormat="false" ht="15" hidden="false" customHeight="false" outlineLevel="0" collapsed="false">
      <c r="C10" s="0" t="n">
        <v>3</v>
      </c>
      <c r="D10" s="0" t="n">
        <v>45</v>
      </c>
      <c r="E10" s="0" t="n">
        <v>44</v>
      </c>
      <c r="F10" s="0" t="n">
        <f aca="false">(C10*60+D10+E10/60)/4</f>
        <v>56.4333333333333</v>
      </c>
    </row>
    <row r="11" customFormat="false" ht="15" hidden="false" customHeight="false" outlineLevel="0" collapsed="false">
      <c r="A11" s="0" t="s">
        <v>203</v>
      </c>
      <c r="B11" s="0" t="s">
        <v>204</v>
      </c>
      <c r="C11" s="0" t="n">
        <v>4</v>
      </c>
      <c r="D11" s="0" t="n">
        <v>38</v>
      </c>
      <c r="E11" s="0" t="n">
        <v>48</v>
      </c>
      <c r="F11" s="0" t="n">
        <f aca="false">(C11*60+D11+E11/60)/4</f>
        <v>69.7</v>
      </c>
    </row>
    <row r="12" customFormat="false" ht="15" hidden="false" customHeight="false" outlineLevel="0" collapsed="false">
      <c r="C12" s="0" t="n">
        <v>5</v>
      </c>
      <c r="D12" s="0" t="n">
        <v>4</v>
      </c>
      <c r="E12" s="0" t="n">
        <v>13</v>
      </c>
      <c r="F12" s="0" t="n">
        <f aca="false">(C12*60+D12+E12/60)/4</f>
        <v>76.0541666666667</v>
      </c>
    </row>
    <row r="13" customFormat="false" ht="15" hidden="false" customHeight="false" outlineLevel="0" collapsed="false">
      <c r="A13" s="0" t="s">
        <v>205</v>
      </c>
      <c r="C13" s="0" t="n">
        <v>5</v>
      </c>
      <c r="D13" s="0" t="n">
        <v>4</v>
      </c>
      <c r="E13" s="0" t="n">
        <v>13</v>
      </c>
      <c r="F13" s="0" t="n">
        <f aca="false">(C13*60+D13+E13/60)/4</f>
        <v>76.0541666666667</v>
      </c>
    </row>
    <row r="14" customFormat="false" ht="15" hidden="false" customHeight="false" outlineLevel="0" collapsed="false">
      <c r="C14" s="0" t="n">
        <v>5</v>
      </c>
      <c r="D14" s="0" t="n">
        <v>35</v>
      </c>
      <c r="E14" s="0" t="n">
        <v>8</v>
      </c>
      <c r="F14" s="0" t="n">
        <f aca="false">(C14*60+D14+E14/60)/4</f>
        <v>83.7833333333333</v>
      </c>
    </row>
    <row r="15" customFormat="false" ht="15" hidden="false" customHeight="false" outlineLevel="0" collapsed="false">
      <c r="A15" s="0" t="s">
        <v>206</v>
      </c>
      <c r="C15" s="0" t="n">
        <v>5</v>
      </c>
      <c r="D15" s="0" t="n">
        <v>35</v>
      </c>
      <c r="E15" s="0" t="n">
        <v>8</v>
      </c>
      <c r="F15" s="0" t="n">
        <f aca="false">(C15*60+D15+E15/60)/4</f>
        <v>83.7833333333333</v>
      </c>
    </row>
    <row r="16" customFormat="false" ht="15" hidden="false" customHeight="false" outlineLevel="0" collapsed="false">
      <c r="C16" s="0" t="n">
        <v>5</v>
      </c>
      <c r="D16" s="0" t="n">
        <v>55</v>
      </c>
      <c r="E16" s="0" t="n">
        <v>22</v>
      </c>
      <c r="F16" s="0" t="n">
        <f aca="false">(C16*60+D16+E16/60)/4</f>
        <v>88.8416666666667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n">
        <v>11</v>
      </c>
      <c r="D17" s="0" t="n">
        <v>19</v>
      </c>
      <c r="E17" s="0" t="n">
        <v>14</v>
      </c>
      <c r="F17" s="0" t="n">
        <f aca="false">(C17*60+D17+E17/60)/4</f>
        <v>169.808333333333</v>
      </c>
    </row>
    <row r="18" customFormat="false" ht="15" hidden="false" customHeight="false" outlineLevel="0" collapsed="false">
      <c r="C18" s="0" t="n">
        <v>11</v>
      </c>
      <c r="D18" s="0" t="n">
        <v>45</v>
      </c>
      <c r="E18" s="0" t="n">
        <v>10</v>
      </c>
      <c r="F18" s="0" t="n">
        <f aca="false">(C18*60+D18+E18/60)/4</f>
        <v>176.291666666667</v>
      </c>
    </row>
    <row r="19" customFormat="false" ht="15" hidden="false" customHeight="false" outlineLevel="0" collapsed="false">
      <c r="A19" s="0" t="s">
        <v>209</v>
      </c>
      <c r="C19" s="0" t="n">
        <v>11</v>
      </c>
      <c r="D19" s="0" t="n">
        <v>45</v>
      </c>
      <c r="E19" s="0" t="n">
        <v>10</v>
      </c>
      <c r="F19" s="0" t="n">
        <f aca="false">(C19*60+D19+E19/60)/4</f>
        <v>176.291666666667</v>
      </c>
    </row>
    <row r="20" customFormat="false" ht="15" hidden="false" customHeight="false" outlineLevel="0" collapsed="false">
      <c r="C20" s="0" t="n">
        <v>12</v>
      </c>
      <c r="D20" s="0" t="n">
        <v>15</v>
      </c>
      <c r="E20" s="0" t="n">
        <v>42</v>
      </c>
      <c r="F20" s="0" t="n">
        <f aca="false">(C20*60+D20+E20/60)/4</f>
        <v>183.925</v>
      </c>
    </row>
    <row r="21" customFormat="false" ht="15" hidden="false" customHeight="false" outlineLevel="0" collapsed="false">
      <c r="A21" s="0" t="s">
        <v>210</v>
      </c>
      <c r="C21" s="0" t="n">
        <v>12</v>
      </c>
      <c r="D21" s="0" t="n">
        <v>15</v>
      </c>
      <c r="E21" s="0" t="n">
        <v>42</v>
      </c>
      <c r="F21" s="0" t="n">
        <f aca="false">(C21*60+D21+E21/60)/4</f>
        <v>183.925</v>
      </c>
    </row>
    <row r="22" customFormat="false" ht="15" hidden="false" customHeight="false" outlineLevel="0" collapsed="false">
      <c r="C22" s="0" t="n">
        <v>12</v>
      </c>
      <c r="D22" s="0" t="n">
        <v>36</v>
      </c>
      <c r="E22" s="0" t="n">
        <v>17</v>
      </c>
      <c r="F22" s="0" t="n">
        <f aca="false">(C22*60+D22+E22/60)/4</f>
        <v>189.070833333333</v>
      </c>
    </row>
    <row r="23" customFormat="false" ht="15" hidden="false" customHeight="false" outlineLevel="0" collapsed="false">
      <c r="A23" s="12" t="s">
        <v>211</v>
      </c>
      <c r="B23" s="1" t="s">
        <v>265</v>
      </c>
    </row>
    <row r="24" customFormat="false" ht="15" hidden="false" customHeight="false" outlineLevel="0" collapsed="false">
      <c r="A24" s="0" t="s">
        <v>213</v>
      </c>
      <c r="B24" s="0" t="s">
        <v>214</v>
      </c>
      <c r="C24" s="3" t="n">
        <v>2</v>
      </c>
      <c r="D24" s="3" t="n">
        <v>1</v>
      </c>
      <c r="E24" s="3" t="n">
        <v>4</v>
      </c>
      <c r="F24" s="0" t="n">
        <f aca="false">(C24*60+D24+E24/60)/4</f>
        <v>30.2666666666667</v>
      </c>
    </row>
    <row r="25" customFormat="false" ht="15" hidden="false" customHeight="false" outlineLevel="0" collapsed="false">
      <c r="C25" s="0" t="n">
        <v>2</v>
      </c>
      <c r="D25" s="0" t="n">
        <v>29</v>
      </c>
      <c r="E25" s="0" t="n">
        <v>48</v>
      </c>
      <c r="F25" s="0" t="n">
        <f aca="false">(C25*60+D25+E25/60)/4</f>
        <v>37.45</v>
      </c>
    </row>
    <row r="26" customFormat="false" ht="15" hidden="false" customHeight="false" outlineLevel="0" collapsed="false">
      <c r="A26" s="0" t="s">
        <v>215</v>
      </c>
      <c r="B26" s="0" t="s">
        <v>216</v>
      </c>
      <c r="C26" s="0" t="n">
        <v>4</v>
      </c>
      <c r="D26" s="0" t="n">
        <v>8</v>
      </c>
      <c r="E26" s="0" t="n">
        <v>22</v>
      </c>
      <c r="F26" s="0" t="n">
        <f aca="false">(C26*60+D26+E26/60)/4</f>
        <v>62.0916666666667</v>
      </c>
    </row>
    <row r="27" customFormat="false" ht="15" hidden="false" customHeight="false" outlineLevel="0" collapsed="false">
      <c r="C27" s="0" t="n">
        <v>4</v>
      </c>
      <c r="D27" s="0" t="n">
        <v>38</v>
      </c>
      <c r="E27" s="0" t="n">
        <v>48</v>
      </c>
      <c r="F27" s="0" t="n">
        <f aca="false">(C27*60+D27+E27/60)/4</f>
        <v>69.7</v>
      </c>
    </row>
    <row r="28" customFormat="false" ht="15" hidden="false" customHeight="false" outlineLevel="0" collapsed="false">
      <c r="A28" s="0" t="s">
        <v>217</v>
      </c>
      <c r="B28" s="0" t="s">
        <v>218</v>
      </c>
      <c r="C28" s="0" t="n">
        <v>7</v>
      </c>
      <c r="D28" s="0" t="n">
        <v>3</v>
      </c>
      <c r="E28" s="0" t="n">
        <v>0</v>
      </c>
      <c r="F28" s="0" t="n">
        <f aca="false">(C28*60+D28+E28/60)/4</f>
        <v>105.75</v>
      </c>
    </row>
    <row r="29" customFormat="false" ht="15" hidden="false" customHeight="false" outlineLevel="0" collapsed="false">
      <c r="C29" s="0" t="n">
        <v>7</v>
      </c>
      <c r="D29" s="0" t="n">
        <v>33</v>
      </c>
      <c r="E29" s="0" t="n">
        <v>38</v>
      </c>
      <c r="F29" s="0" t="n">
        <f aca="false">(C29*60+D29+E29/60)/4</f>
        <v>113.408333333333</v>
      </c>
    </row>
    <row r="30" customFormat="false" ht="15" hidden="false" customHeight="false" outlineLevel="0" collapsed="false">
      <c r="A30" s="0" t="s">
        <v>219</v>
      </c>
      <c r="B30" s="0" t="s">
        <v>220</v>
      </c>
      <c r="C30" s="0" t="n">
        <v>10</v>
      </c>
      <c r="D30" s="0" t="n">
        <v>48</v>
      </c>
      <c r="E30" s="0" t="n">
        <v>53</v>
      </c>
      <c r="F30" s="0" t="n">
        <f aca="false">(C30*60+D30+E30/60)/4</f>
        <v>162.220833333333</v>
      </c>
    </row>
    <row r="31" customFormat="false" ht="15" hidden="false" customHeight="false" outlineLevel="0" collapsed="false">
      <c r="C31" s="0" t="n">
        <v>11</v>
      </c>
      <c r="D31" s="0" t="n">
        <v>19</v>
      </c>
      <c r="E31" s="0" t="n">
        <v>14</v>
      </c>
      <c r="F31" s="0" t="n">
        <f aca="false">(C31*60+D31+E31/60)/4</f>
        <v>169.808333333333</v>
      </c>
    </row>
    <row r="32" customFormat="false" ht="15" hidden="false" customHeight="false" outlineLevel="0" collapsed="false">
      <c r="A32" s="12" t="s">
        <v>221</v>
      </c>
      <c r="B32" s="1" t="s">
        <v>222</v>
      </c>
    </row>
    <row r="33" customFormat="false" ht="15" hidden="false" customHeight="false" outlineLevel="0" collapsed="false">
      <c r="A33" s="0" t="s">
        <v>223</v>
      </c>
      <c r="C33" s="0" t="n">
        <v>2</v>
      </c>
      <c r="D33" s="0" t="n">
        <v>1</v>
      </c>
      <c r="E33" s="0" t="n">
        <v>4</v>
      </c>
      <c r="F33" s="0" t="n">
        <f aca="false">(C33*60+D33+E33/60)/4</f>
        <v>30.2666666666667</v>
      </c>
    </row>
    <row r="34" customFormat="false" ht="15" hidden="false" customHeight="false" outlineLevel="0" collapsed="false">
      <c r="C34" s="0" t="n">
        <v>2</v>
      </c>
      <c r="D34" s="0" t="n">
        <v>10</v>
      </c>
      <c r="E34" s="0" t="n">
        <v>52</v>
      </c>
      <c r="F34" s="0" t="n">
        <f aca="false">(C34*60+D34+E34/60)/4</f>
        <v>32.7166666666667</v>
      </c>
    </row>
    <row r="35" customFormat="false" ht="15" hidden="false" customHeight="false" outlineLevel="0" collapsed="false">
      <c r="A35" s="0" t="s">
        <v>224</v>
      </c>
      <c r="C35" s="0" t="n">
        <v>3</v>
      </c>
      <c r="D35" s="0" t="n">
        <v>45</v>
      </c>
      <c r="E35" s="0" t="n">
        <v>44</v>
      </c>
      <c r="F35" s="0" t="n">
        <f aca="false">(C35*60+D35+E35/60)/4</f>
        <v>56.4333333333333</v>
      </c>
    </row>
    <row r="36" customFormat="false" ht="15" hidden="false" customHeight="false" outlineLevel="0" collapsed="false">
      <c r="C36" s="0" t="n">
        <v>3</v>
      </c>
      <c r="D36" s="0" t="n">
        <v>55</v>
      </c>
      <c r="E36" s="0" t="n">
        <v>48</v>
      </c>
      <c r="F36" s="0" t="n">
        <f aca="false">(C36*60+D36+E36/60)/4</f>
        <v>58.95</v>
      </c>
    </row>
    <row r="37" customFormat="false" ht="15" hidden="false" customHeight="false" outlineLevel="0" collapsed="false">
      <c r="A37" s="0" t="s">
        <v>225</v>
      </c>
      <c r="C37" s="0" t="n">
        <v>10</v>
      </c>
      <c r="D37" s="0" t="n">
        <v>48</v>
      </c>
      <c r="E37" s="0" t="n">
        <v>53</v>
      </c>
      <c r="F37" s="0" t="n">
        <f aca="false">(C37*60+D37+E37/60)/4</f>
        <v>162.220833333333</v>
      </c>
    </row>
    <row r="38" customFormat="false" ht="15" hidden="false" customHeight="false" outlineLevel="0" collapsed="false">
      <c r="C38" s="0" t="n">
        <v>10</v>
      </c>
      <c r="D38" s="0" t="n">
        <v>59</v>
      </c>
      <c r="E38" s="0" t="n">
        <v>2</v>
      </c>
      <c r="F38" s="0" t="n">
        <f aca="false">(C38*60+D38+E38/60)/4</f>
        <v>164.758333333333</v>
      </c>
    </row>
    <row r="39" customFormat="false" ht="15" hidden="false" customHeight="false" outlineLevel="0" collapsed="false">
      <c r="A39" s="0" t="s">
        <v>226</v>
      </c>
      <c r="C39" s="0" t="n">
        <v>13</v>
      </c>
      <c r="D39" s="0" t="n">
        <v>35</v>
      </c>
      <c r="E39" s="0" t="n">
        <v>13</v>
      </c>
      <c r="F39" s="0" t="n">
        <f aca="false">(C39*60+D39+E39/60)/4</f>
        <v>203.804166666667</v>
      </c>
    </row>
    <row r="40" customFormat="false" ht="15" hidden="false" customHeight="false" outlineLevel="0" collapsed="false">
      <c r="C40" s="0" t="n">
        <v>13</v>
      </c>
      <c r="D40" s="0" t="n">
        <v>45</v>
      </c>
      <c r="E40" s="0" t="n">
        <v>21</v>
      </c>
      <c r="F40" s="0" t="n">
        <f aca="false">(C40*60+D40+E40/60)/4</f>
        <v>206.3375</v>
      </c>
    </row>
    <row r="41" customFormat="false" ht="15" hidden="false" customHeight="false" outlineLevel="0" collapsed="false">
      <c r="A41" s="12" t="s">
        <v>227</v>
      </c>
      <c r="B41" s="1" t="s">
        <v>228</v>
      </c>
    </row>
    <row r="42" customFormat="false" ht="15" hidden="false" customHeight="false" outlineLevel="0" collapsed="false">
      <c r="A42" s="0" t="s">
        <v>229</v>
      </c>
      <c r="B42" s="0" t="s">
        <v>230</v>
      </c>
      <c r="C42" s="0" t="n">
        <v>6</v>
      </c>
      <c r="D42" s="0" t="n">
        <v>25</v>
      </c>
      <c r="E42" s="0" t="n">
        <v>47</v>
      </c>
      <c r="F42" s="0" t="n">
        <f aca="false">(C42*60+D42+E42/60)/4</f>
        <v>96.4458333333333</v>
      </c>
    </row>
    <row r="43" customFormat="false" ht="15" hidden="false" customHeight="false" outlineLevel="0" collapsed="false">
      <c r="C43" s="0" t="n">
        <v>6</v>
      </c>
      <c r="D43" s="0" t="n">
        <v>36</v>
      </c>
      <c r="E43" s="0" t="n">
        <v>11</v>
      </c>
      <c r="F43" s="0" t="n">
        <f aca="false">(C43*60+D43+E43/60)/4</f>
        <v>99.0458333333333</v>
      </c>
    </row>
    <row r="44" customFormat="false" ht="15" hidden="false" customHeight="false" outlineLevel="0" collapsed="false">
      <c r="A44" s="0" t="s">
        <v>231</v>
      </c>
      <c r="C44" s="0" t="n">
        <v>6</v>
      </c>
      <c r="D44" s="0" t="n">
        <v>42</v>
      </c>
      <c r="E44" s="0" t="n">
        <v>15</v>
      </c>
      <c r="F44" s="0" t="n">
        <f aca="false">(C44*60+D44+E44/60)/4</f>
        <v>100.5625</v>
      </c>
    </row>
    <row r="45" customFormat="false" ht="15" hidden="false" customHeight="false" outlineLevel="0" collapsed="false">
      <c r="C45" s="0" t="n">
        <v>7</v>
      </c>
      <c r="D45" s="0" t="n">
        <v>3</v>
      </c>
      <c r="E45" s="0" t="n">
        <v>0</v>
      </c>
      <c r="F45" s="0" t="n">
        <f aca="false">(C45*60+D45+E45/60)/4</f>
        <v>105.75</v>
      </c>
    </row>
    <row r="46" customFormat="false" ht="15" hidden="false" customHeight="false" outlineLevel="0" collapsed="false">
      <c r="A46" s="0" t="s">
        <v>232</v>
      </c>
      <c r="B46" s="0" t="s">
        <v>233</v>
      </c>
      <c r="C46" s="0" t="n">
        <v>8</v>
      </c>
      <c r="D46" s="0" t="n">
        <v>59</v>
      </c>
      <c r="E46" s="0" t="n">
        <v>53</v>
      </c>
      <c r="F46" s="0" t="n">
        <f aca="false">(C46*60+D46+E46/60)/4</f>
        <v>134.970833333333</v>
      </c>
    </row>
    <row r="47" customFormat="false" ht="15" hidden="false" customHeight="false" outlineLevel="0" collapsed="false">
      <c r="C47" s="0" t="n">
        <v>9</v>
      </c>
      <c r="D47" s="0" t="n">
        <v>10</v>
      </c>
      <c r="E47" s="0" t="n">
        <v>3</v>
      </c>
      <c r="F47" s="0" t="n">
        <f aca="false">(C47*60+D47+E47/60)/4</f>
        <v>137.5125</v>
      </c>
    </row>
    <row r="48" customFormat="false" ht="15" hidden="false" customHeight="false" outlineLevel="0" collapsed="false">
      <c r="A48" s="0" t="s">
        <v>234</v>
      </c>
      <c r="C48" s="0" t="n">
        <v>9</v>
      </c>
      <c r="D48" s="0" t="n">
        <v>12</v>
      </c>
      <c r="E48" s="0" t="n">
        <v>39</v>
      </c>
      <c r="F48" s="0" t="n">
        <f aca="false">(C48*60+D48+E48/60)/4</f>
        <v>138.1625</v>
      </c>
    </row>
    <row r="49" customFormat="false" ht="15" hidden="false" customHeight="false" outlineLevel="0" collapsed="false">
      <c r="C49" s="0" t="n">
        <v>9</v>
      </c>
      <c r="D49" s="0" t="n">
        <v>33</v>
      </c>
      <c r="E49" s="0" t="n">
        <v>4</v>
      </c>
      <c r="F49" s="0" t="n">
        <f aca="false">(C49*60+D49+E49/60)/4</f>
        <v>143.266666666667</v>
      </c>
    </row>
    <row r="50" customFormat="false" ht="15" hidden="false" customHeight="false" outlineLevel="0" collapsed="false">
      <c r="A50" s="0" t="s">
        <v>235</v>
      </c>
      <c r="B50" s="0" t="s">
        <v>236</v>
      </c>
      <c r="C50" s="0" t="n">
        <v>13</v>
      </c>
      <c r="D50" s="0" t="n">
        <v>4</v>
      </c>
      <c r="E50" s="0" t="n">
        <v>14</v>
      </c>
      <c r="F50" s="0" t="n">
        <f aca="false">(C50*60+D50+E50/60)/4</f>
        <v>196.058333333333</v>
      </c>
    </row>
    <row r="51" customFormat="false" ht="15" hidden="false" customHeight="false" outlineLevel="0" collapsed="false">
      <c r="C51" s="0" t="n">
        <v>13</v>
      </c>
      <c r="D51" s="0" t="n">
        <v>14</v>
      </c>
      <c r="E51" s="0" t="n">
        <v>41</v>
      </c>
      <c r="F51" s="0" t="n">
        <f aca="false">(C51*60+D51+E51/60)/4</f>
        <v>198.670833333333</v>
      </c>
    </row>
    <row r="52" customFormat="false" ht="15" hidden="false" customHeight="false" outlineLevel="0" collapsed="false">
      <c r="A52" s="0" t="s">
        <v>237</v>
      </c>
      <c r="C52" s="0" t="n">
        <v>13</v>
      </c>
      <c r="D52" s="0" t="n">
        <v>14</v>
      </c>
      <c r="E52" s="0" t="n">
        <v>41</v>
      </c>
      <c r="F52" s="0" t="n">
        <f aca="false">(C52*60+D52+E52/60)/4</f>
        <v>198.670833333333</v>
      </c>
    </row>
    <row r="53" customFormat="false" ht="15" hidden="false" customHeight="false" outlineLevel="0" collapsed="false">
      <c r="C53" s="0" t="n">
        <v>13</v>
      </c>
      <c r="D53" s="0" t="n">
        <v>35</v>
      </c>
      <c r="E53" s="0" t="n">
        <v>13</v>
      </c>
      <c r="F53" s="0" t="n">
        <f aca="false">(C53*60+D53+E53/60)/4</f>
        <v>203.804166666667</v>
      </c>
    </row>
    <row r="54" customFormat="false" ht="15" hidden="false" customHeight="false" outlineLevel="0" collapsed="false">
      <c r="A54" s="12" t="s">
        <v>238</v>
      </c>
      <c r="B54" s="1" t="s">
        <v>239</v>
      </c>
    </row>
    <row r="55" customFormat="false" ht="15" hidden="false" customHeight="false" outlineLevel="0" collapsed="false">
      <c r="A55" s="0" t="s">
        <v>240</v>
      </c>
      <c r="C55" s="0" t="n">
        <v>4</v>
      </c>
      <c r="D55" s="0" t="n">
        <v>8</v>
      </c>
      <c r="E55" s="0" t="n">
        <v>22</v>
      </c>
      <c r="F55" s="0" t="n">
        <f aca="false">(C55*60+D55+E55/60)/4</f>
        <v>62.0916666666667</v>
      </c>
    </row>
    <row r="56" customFormat="false" ht="15" hidden="false" customHeight="false" outlineLevel="0" collapsed="false">
      <c r="C56" s="0" t="n">
        <v>4</v>
      </c>
      <c r="D56" s="0" t="n">
        <v>18</v>
      </c>
      <c r="E56" s="0" t="n">
        <v>36</v>
      </c>
      <c r="F56" s="0" t="n">
        <f aca="false">(C56*60+D56+E56/60)/4</f>
        <v>64.65</v>
      </c>
    </row>
    <row r="57" customFormat="false" ht="15" hidden="false" customHeight="false" outlineLevel="0" collapsed="false">
      <c r="A57" s="0" t="s">
        <v>241</v>
      </c>
      <c r="C57" s="0" t="n">
        <v>7</v>
      </c>
      <c r="D57" s="0" t="n">
        <v>3</v>
      </c>
      <c r="E57" s="0" t="n">
        <v>0</v>
      </c>
      <c r="F57" s="0" t="n">
        <f aca="false">(C57*60+D57+E57/60)/4</f>
        <v>105.75</v>
      </c>
    </row>
    <row r="58" customFormat="false" ht="15" hidden="false" customHeight="false" outlineLevel="0" collapsed="false">
      <c r="C58" s="0" t="n">
        <v>7</v>
      </c>
      <c r="D58" s="0" t="n">
        <v>13</v>
      </c>
      <c r="E58" s="0" t="n">
        <v>23</v>
      </c>
      <c r="F58" s="0" t="n">
        <f aca="false">(C58*60+D58+E58/60)/4</f>
        <v>108.345833333333</v>
      </c>
    </row>
    <row r="59" customFormat="false" ht="15" hidden="false" customHeight="false" outlineLevel="0" collapsed="false">
      <c r="A59" s="0" t="s">
        <v>242</v>
      </c>
      <c r="C59" s="0" t="n">
        <v>9</v>
      </c>
      <c r="D59" s="0" t="n">
        <v>33</v>
      </c>
      <c r="E59" s="0" t="n">
        <v>4</v>
      </c>
      <c r="F59" s="0" t="n">
        <f aca="false">(C59*60+D59+E59/60)/4</f>
        <v>143.266666666667</v>
      </c>
    </row>
    <row r="60" customFormat="false" ht="15" hidden="false" customHeight="false" outlineLevel="0" collapsed="false">
      <c r="C60" s="0" t="n">
        <v>9</v>
      </c>
      <c r="D60" s="0" t="n">
        <v>43</v>
      </c>
      <c r="E60" s="0" t="n">
        <v>11</v>
      </c>
      <c r="F60" s="0" t="n">
        <f aca="false">(C60*60+D60+E60/60)/4</f>
        <v>145.795833333333</v>
      </c>
    </row>
    <row r="61" customFormat="false" ht="15" hidden="false" customHeight="false" outlineLevel="0" collapsed="false">
      <c r="A61" s="12" t="s">
        <v>243</v>
      </c>
      <c r="B61" s="1" t="s">
        <v>244</v>
      </c>
    </row>
    <row r="62" customFormat="false" ht="15" hidden="false" customHeight="false" outlineLevel="0" collapsed="false">
      <c r="A62" s="0" t="s">
        <v>245</v>
      </c>
      <c r="C62" s="0" t="n">
        <v>6</v>
      </c>
      <c r="D62" s="0" t="n">
        <v>0</v>
      </c>
      <c r="E62" s="0" t="n">
        <v>25</v>
      </c>
      <c r="F62" s="0" t="n">
        <f aca="false">(C62*60+D62+E62/60)/4</f>
        <v>90.1041666666667</v>
      </c>
    </row>
    <row r="63" customFormat="false" ht="15" hidden="false" customHeight="false" outlineLevel="0" collapsed="false">
      <c r="C63" s="0" t="n">
        <v>6</v>
      </c>
      <c r="D63" s="0" t="n">
        <v>15</v>
      </c>
      <c r="E63" s="0" t="n">
        <v>48</v>
      </c>
      <c r="F63" s="0" t="n">
        <f aca="false">(C63*60+D63+E63/60)/4</f>
        <v>93.95</v>
      </c>
    </row>
    <row r="64" customFormat="false" ht="15" hidden="false" customHeight="false" outlineLevel="0" collapsed="false">
      <c r="A64" s="0" t="s">
        <v>246</v>
      </c>
      <c r="B64" s="0" t="s">
        <v>247</v>
      </c>
      <c r="C64" s="0" t="n">
        <v>12</v>
      </c>
      <c r="D64" s="0" t="n">
        <v>41</v>
      </c>
      <c r="E64" s="0" t="n">
        <v>21</v>
      </c>
      <c r="F64" s="0" t="n">
        <f aca="false">(C64*60+D64+E64/60)/4</f>
        <v>190.3375</v>
      </c>
    </row>
    <row r="65" customFormat="false" ht="15" hidden="false" customHeight="false" outlineLevel="0" collapsed="false">
      <c r="C65" s="0" t="n">
        <v>12</v>
      </c>
      <c r="D65" s="0" t="n">
        <v>56</v>
      </c>
      <c r="E65" s="0" t="n">
        <v>47</v>
      </c>
      <c r="F65" s="0" t="n">
        <f aca="false">(C65*60+D65+E65/60)/4</f>
        <v>194.195833333333</v>
      </c>
    </row>
    <row r="66" customFormat="false" ht="15" hidden="false" customHeight="false" outlineLevel="0" collapsed="false">
      <c r="A66" s="12" t="s">
        <v>248</v>
      </c>
      <c r="B66" s="1" t="s">
        <v>249</v>
      </c>
    </row>
    <row r="67" customFormat="false" ht="15" hidden="false" customHeight="false" outlineLevel="0" collapsed="false">
      <c r="A67" s="0" t="s">
        <v>250</v>
      </c>
      <c r="B67" s="0" t="s">
        <v>251</v>
      </c>
      <c r="C67" s="0" t="n">
        <v>6</v>
      </c>
      <c r="D67" s="0" t="n">
        <v>15</v>
      </c>
      <c r="E67" s="0" t="n">
        <v>48</v>
      </c>
      <c r="F67" s="0" t="n">
        <f aca="false">(C67*60+D67+E67/60)/4</f>
        <v>93.95</v>
      </c>
    </row>
    <row r="68" customFormat="false" ht="15" hidden="false" customHeight="false" outlineLevel="0" collapsed="false">
      <c r="C68" s="0" t="n">
        <v>6</v>
      </c>
      <c r="D68" s="0" t="n">
        <v>20</v>
      </c>
      <c r="E68" s="0" t="n">
        <v>43</v>
      </c>
      <c r="F68" s="0" t="n">
        <f aca="false">(C68*60+D68+E68/60)/4</f>
        <v>95.1791666666667</v>
      </c>
    </row>
    <row r="69" customFormat="false" ht="15" hidden="false" customHeight="false" outlineLevel="0" collapsed="false">
      <c r="A69" s="0" t="s">
        <v>252</v>
      </c>
      <c r="B69" s="0" t="s">
        <v>253</v>
      </c>
      <c r="C69" s="0" t="n">
        <v>8</v>
      </c>
      <c r="D69" s="0" t="n">
        <v>50</v>
      </c>
      <c r="E69" s="0" t="n">
        <v>2</v>
      </c>
      <c r="F69" s="0" t="n">
        <f aca="false">(C69*60+D69+E69/60)/4</f>
        <v>132.508333333333</v>
      </c>
    </row>
    <row r="70" customFormat="false" ht="15" hidden="false" customHeight="false" outlineLevel="0" collapsed="false">
      <c r="C70" s="0" t="n">
        <v>8</v>
      </c>
      <c r="D70" s="0" t="n">
        <v>54</v>
      </c>
      <c r="E70" s="0" t="n">
        <v>52</v>
      </c>
      <c r="F70" s="0" t="n">
        <f aca="false">(C70*60+D70+E70/60)/4</f>
        <v>133.716666666667</v>
      </c>
    </row>
    <row r="71" customFormat="false" ht="15" hidden="false" customHeight="false" outlineLevel="0" collapsed="false">
      <c r="A71" s="0" t="s">
        <v>254</v>
      </c>
      <c r="B71" s="0" t="s">
        <v>255</v>
      </c>
      <c r="C71" s="0" t="n">
        <v>10</v>
      </c>
      <c r="D71" s="0" t="n">
        <v>44</v>
      </c>
      <c r="E71" s="0" t="n">
        <v>0</v>
      </c>
      <c r="F71" s="0" t="n">
        <f aca="false">(C71*60+D71+E71/60)/4</f>
        <v>161</v>
      </c>
    </row>
    <row r="72" customFormat="false" ht="15" hidden="false" customHeight="false" outlineLevel="0" collapsed="false">
      <c r="C72" s="0" t="n">
        <v>10</v>
      </c>
      <c r="D72" s="0" t="n">
        <v>48</v>
      </c>
      <c r="E72" s="0" t="n">
        <v>53</v>
      </c>
      <c r="F72" s="0" t="n">
        <f aca="false">(C72*60+D72+E72/60)/4</f>
        <v>162.220833333333</v>
      </c>
    </row>
    <row r="73" customFormat="false" ht="15" hidden="false" customHeight="false" outlineLevel="0" collapsed="false">
      <c r="A73" s="0" t="s">
        <v>256</v>
      </c>
      <c r="B73" s="0" t="s">
        <v>257</v>
      </c>
      <c r="C73" s="0" t="n">
        <v>13</v>
      </c>
      <c r="D73" s="0" t="n">
        <v>50</v>
      </c>
      <c r="E73" s="0" t="n">
        <v>18</v>
      </c>
      <c r="F73" s="0" t="n">
        <f aca="false">(C73*60+D73+E73/60)/4</f>
        <v>207.575</v>
      </c>
    </row>
    <row r="74" customFormat="false" ht="15" hidden="false" customHeight="false" outlineLevel="0" collapsed="false">
      <c r="C74" s="0" t="n">
        <v>13</v>
      </c>
      <c r="D74" s="0" t="n">
        <v>55</v>
      </c>
      <c r="E74" s="0" t="n">
        <v>15</v>
      </c>
      <c r="F74" s="0" t="n">
        <f aca="false">(C74*60+D74+E74/60)/4</f>
        <v>208.8125</v>
      </c>
    </row>
    <row r="76" customFormat="false" ht="15" hidden="false" customHeight="false" outlineLevel="0" collapsed="false">
      <c r="A76" s="0" t="s">
        <v>258</v>
      </c>
      <c r="B76" s="0" t="s">
        <v>259</v>
      </c>
      <c r="C76" s="0" t="n">
        <v>14</v>
      </c>
      <c r="D76" s="0" t="n">
        <v>0</v>
      </c>
      <c r="E76" s="0" t="n">
        <v>4</v>
      </c>
      <c r="F76" s="0" t="n">
        <f aca="false">(C76*60+D76+E76/60)/4</f>
        <v>210.016666666667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D2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7.6275510204082"/>
    <col collapsed="false" hidden="false" max="2" min="2" style="0" width="34.0204081632653"/>
    <col collapsed="false" hidden="false" max="3" min="3" style="0" width="55.1836734693878"/>
    <col collapsed="false" hidden="false" max="4" min="4" style="0" width="57.5612244897959"/>
    <col collapsed="false" hidden="false" max="1025" min="5" style="0" width="9.71938775510204"/>
  </cols>
  <sheetData>
    <row r="1" customFormat="false" ht="13.8" hidden="false" customHeight="false" outlineLevel="0" collapsed="false">
      <c r="A1" s="1" t="s">
        <v>187</v>
      </c>
      <c r="B1" s="1" t="s">
        <v>8</v>
      </c>
      <c r="C1" s="1" t="s">
        <v>266</v>
      </c>
      <c r="D1" s="1" t="s">
        <v>267</v>
      </c>
    </row>
    <row r="2" customFormat="false" ht="13.8" hidden="false" customHeight="false" outlineLevel="0" collapsed="false">
      <c r="A2" s="14" t="s">
        <v>268</v>
      </c>
      <c r="C2" s="0" t="n">
        <f aca="false">TimeComputationZOOM0029!G2</f>
        <v>0</v>
      </c>
      <c r="D2" s="5" t="n">
        <f aca="false">C2-Overview!$F$7+Overview!$G$7</f>
        <v>-1.47533333333333</v>
      </c>
    </row>
    <row r="3" customFormat="false" ht="13.8" hidden="false" customHeight="false" outlineLevel="0" collapsed="false">
      <c r="A3" s="0" t="s">
        <v>269</v>
      </c>
      <c r="C3" s="0" t="n">
        <f aca="false">TimeComputationZOOM0029!G3</f>
        <v>28.5</v>
      </c>
      <c r="D3" s="5" t="n">
        <f aca="false">C3-Overview!$F$7+Overview!$G$7</f>
        <v>27.0246666666667</v>
      </c>
    </row>
    <row r="4" customFormat="false" ht="13.8" hidden="false" customHeight="false" outlineLevel="0" collapsed="false">
      <c r="C4" s="0" t="n">
        <f aca="false">TimeComputationZOOM0029!G4</f>
        <v>73</v>
      </c>
      <c r="D4" s="5" t="n">
        <f aca="false">C4-Overview!$F$7+Overview!$G$7</f>
        <v>71.5246666666667</v>
      </c>
    </row>
    <row r="5" customFormat="false" ht="13.8" hidden="false" customHeight="false" outlineLevel="0" collapsed="false">
      <c r="A5" s="14" t="s">
        <v>270</v>
      </c>
      <c r="C5" s="0" t="n">
        <f aca="false">TimeComputationZOOM0029!G5</f>
        <v>0</v>
      </c>
      <c r="D5" s="5" t="n">
        <f aca="false">C5-Overview!$F$7+Overview!$G$7</f>
        <v>-1.47533333333333</v>
      </c>
    </row>
    <row r="6" customFormat="false" ht="13.8" hidden="false" customHeight="false" outlineLevel="0" collapsed="false">
      <c r="A6" s="0" t="s">
        <v>271</v>
      </c>
      <c r="C6" s="0" t="n">
        <f aca="false">TimeComputationZOOM0029!G6</f>
        <v>96.4791666666667</v>
      </c>
      <c r="D6" s="5" t="n">
        <f aca="false">C6-Overview!$F$7+Overview!$G$7</f>
        <v>95.0038333333333</v>
      </c>
    </row>
    <row r="7" customFormat="false" ht="13.8" hidden="false" customHeight="false" outlineLevel="0" collapsed="false">
      <c r="C7" s="0" t="n">
        <f aca="false">TimeComputationZOOM0029!G7</f>
        <v>135.5</v>
      </c>
      <c r="D7" s="5" t="n">
        <f aca="false">C7-Overview!$F$7+Overview!$G$7</f>
        <v>134.024666666667</v>
      </c>
    </row>
    <row r="8" customFormat="false" ht="13.8" hidden="false" customHeight="false" outlineLevel="0" collapsed="false">
      <c r="A8" s="14" t="s">
        <v>272</v>
      </c>
      <c r="C8" s="0" t="n">
        <f aca="false">TimeComputationZOOM0029!G8</f>
        <v>0</v>
      </c>
      <c r="D8" s="5" t="n">
        <f aca="false">C8-Overview!$F$7+Overview!$G$7</f>
        <v>-1.47533333333333</v>
      </c>
    </row>
    <row r="9" customFormat="false" ht="13.8" hidden="false" customHeight="false" outlineLevel="0" collapsed="false">
      <c r="A9" s="1" t="s">
        <v>273</v>
      </c>
      <c r="C9" s="0" t="n">
        <f aca="false">TimeComputationZOOM0029!G9</f>
        <v>0</v>
      </c>
      <c r="D9" s="5" t="n">
        <f aca="false">C9-Overview!$F$7+Overview!$G$7</f>
        <v>-1.47533333333333</v>
      </c>
    </row>
    <row r="10" customFormat="false" ht="13.8" hidden="false" customHeight="false" outlineLevel="0" collapsed="false">
      <c r="A10" s="0" t="s">
        <v>274</v>
      </c>
      <c r="B10" s="0" t="s">
        <v>275</v>
      </c>
      <c r="C10" s="0" t="n">
        <f aca="false">TimeComputationZOOM0029!G10</f>
        <v>156.583333333333</v>
      </c>
      <c r="D10" s="5" t="n">
        <f aca="false">C10-Overview!$F$7+Overview!$G$7</f>
        <v>155.108</v>
      </c>
    </row>
    <row r="11" customFormat="false" ht="13.8" hidden="false" customHeight="false" outlineLevel="0" collapsed="false">
      <c r="C11" s="0" t="n">
        <f aca="false">TimeComputationZOOM0029!G19</f>
        <v>172.275</v>
      </c>
      <c r="D11" s="5" t="n">
        <f aca="false">C11-Overview!$F$7+Overview!$G$7</f>
        <v>170.799666666667</v>
      </c>
    </row>
    <row r="12" customFormat="false" ht="13.8" hidden="false" customHeight="false" outlineLevel="0" collapsed="false">
      <c r="A12" s="0" t="s">
        <v>276</v>
      </c>
      <c r="B12" s="0" t="s">
        <v>277</v>
      </c>
      <c r="C12" s="0" t="n">
        <f aca="false">TimeComputationZOOM0029!G21</f>
        <v>234.991666666667</v>
      </c>
      <c r="D12" s="5" t="n">
        <f aca="false">C12-Overview!$F$7+Overview!$G$7</f>
        <v>233.516333333333</v>
      </c>
    </row>
    <row r="13" customFormat="false" ht="13.8" hidden="false" customHeight="false" outlineLevel="0" collapsed="false">
      <c r="C13" s="0" t="n">
        <f aca="false">TimeComputationZOOM0029!G32</f>
        <v>255.308333333333</v>
      </c>
      <c r="D13" s="5" t="n">
        <f aca="false">C13-Overview!$F$7+Overview!$G$7</f>
        <v>253.833</v>
      </c>
    </row>
    <row r="14" customFormat="false" ht="13.8" hidden="false" customHeight="false" outlineLevel="0" collapsed="false">
      <c r="A14" s="1" t="s">
        <v>278</v>
      </c>
      <c r="C14" s="0" t="n">
        <f aca="false">TimeComputationZOOM0029!G34</f>
        <v>0</v>
      </c>
      <c r="D14" s="5" t="n">
        <f aca="false">C14-Overview!$F$7+Overview!$G$7</f>
        <v>-1.47533333333333</v>
      </c>
    </row>
    <row r="15" customFormat="false" ht="13.8" hidden="false" customHeight="false" outlineLevel="0" collapsed="false">
      <c r="A15" s="0" t="s">
        <v>279</v>
      </c>
      <c r="B15" s="0" t="s">
        <v>280</v>
      </c>
      <c r="C15" s="0" t="n">
        <f aca="false">TimeComputationZOOM0029!G35</f>
        <v>172.275</v>
      </c>
      <c r="D15" s="5" t="n">
        <f aca="false">C15-Overview!$F$7+Overview!$G$7</f>
        <v>170.799666666667</v>
      </c>
    </row>
    <row r="16" customFormat="false" ht="13.8" hidden="false" customHeight="false" outlineLevel="0" collapsed="false">
      <c r="C16" s="0" t="n">
        <f aca="false">TimeComputationZOOM0029!G38</f>
        <v>178.891666666667</v>
      </c>
      <c r="D16" s="5" t="n">
        <f aca="false">C16-Overview!$F$7+Overview!$G$7</f>
        <v>177.416333333333</v>
      </c>
    </row>
    <row r="17" customFormat="false" ht="13.8" hidden="false" customHeight="false" outlineLevel="0" collapsed="false">
      <c r="A17" s="0" t="s">
        <v>281</v>
      </c>
      <c r="B17" s="0" t="s">
        <v>282</v>
      </c>
      <c r="C17" s="0" t="n">
        <f aca="false">TimeComputationZOOM0029!G40</f>
        <v>255.308333333333</v>
      </c>
      <c r="D17" s="5" t="n">
        <f aca="false">C17-Overview!$F$7+Overview!$G$7</f>
        <v>253.833</v>
      </c>
    </row>
    <row r="18" customFormat="false" ht="13.8" hidden="false" customHeight="false" outlineLevel="0" collapsed="false">
      <c r="C18" s="0" t="n">
        <f aca="false">TimeComputationZOOM0029!G43</f>
        <v>262.033333333333</v>
      </c>
      <c r="D18" s="5" t="n">
        <f aca="false">C18-Overview!$F$7+Overview!$G$7</f>
        <v>260.558</v>
      </c>
    </row>
    <row r="19" customFormat="false" ht="13.8" hidden="false" customHeight="false" outlineLevel="0" collapsed="false">
      <c r="A19" s="1" t="s">
        <v>283</v>
      </c>
      <c r="B19" s="1" t="s">
        <v>284</v>
      </c>
      <c r="C19" s="0" t="n">
        <f aca="false">TimeComputationZOOM0029!G45</f>
        <v>0</v>
      </c>
      <c r="D19" s="5" t="n">
        <f aca="false">C19-Overview!$F$7+Overview!$G$7</f>
        <v>-1.47533333333333</v>
      </c>
    </row>
    <row r="20" customFormat="false" ht="13.8" hidden="false" customHeight="false" outlineLevel="0" collapsed="false">
      <c r="A20" s="0" t="s">
        <v>285</v>
      </c>
      <c r="C20" s="0" t="n">
        <f aca="false">TimeComputationZOOM0029!G46</f>
        <v>178.891666666667</v>
      </c>
      <c r="D20" s="5" t="n">
        <f aca="false">C20-Overview!$F$7+Overview!$G$7</f>
        <v>177.416333333333</v>
      </c>
    </row>
    <row r="21" customFormat="false" ht="13.8" hidden="false" customHeight="false" outlineLevel="0" collapsed="false">
      <c r="C21" s="0" t="n">
        <f aca="false">TimeComputationZOOM0029!G57</f>
        <v>198.383333333333</v>
      </c>
      <c r="D21" s="5" t="n">
        <f aca="false">C21-Overview!$F$7+Overview!$G$7</f>
        <v>196.908</v>
      </c>
    </row>
    <row r="22" customFormat="false" ht="13.8" hidden="false" customHeight="false" outlineLevel="0" collapsed="false">
      <c r="A22" s="0" t="s">
        <v>286</v>
      </c>
      <c r="C22" s="0" t="n">
        <f aca="false">TimeComputationZOOM0029!G59</f>
        <v>262.033333333333</v>
      </c>
      <c r="D22" s="5" t="n">
        <f aca="false">C22-Overview!$F$7+Overview!$G$7</f>
        <v>260.558</v>
      </c>
    </row>
    <row r="23" customFormat="false" ht="13.8" hidden="false" customHeight="false" outlineLevel="0" collapsed="false">
      <c r="C23" s="0" t="n">
        <f aca="false">TimeComputationZOOM0029!G70</f>
        <v>281.6625</v>
      </c>
      <c r="D23" s="5" t="n">
        <f aca="false">C23-Overview!$F$7+Overview!$G$7</f>
        <v>280.187166666667</v>
      </c>
    </row>
    <row r="24" customFormat="false" ht="13.8" hidden="false" customHeight="false" outlineLevel="0" collapsed="false">
      <c r="A24" s="1" t="s">
        <v>287</v>
      </c>
      <c r="C24" s="0" t="n">
        <f aca="false">TimeComputationZOOM0029!G72</f>
        <v>0</v>
      </c>
      <c r="D24" s="5" t="n">
        <f aca="false">C24-Overview!$F$7+Overview!$G$7</f>
        <v>-1.47533333333333</v>
      </c>
    </row>
    <row r="25" customFormat="false" ht="13.8" hidden="false" customHeight="false" outlineLevel="0" collapsed="false">
      <c r="A25" s="0" t="s">
        <v>288</v>
      </c>
      <c r="B25" s="0" t="s">
        <v>289</v>
      </c>
      <c r="C25" s="0" t="n">
        <f aca="false">TimeComputationZOOM0029!G73</f>
        <v>198.383333333333</v>
      </c>
      <c r="D25" s="5" t="n">
        <f aca="false">C25-Overview!$F$7+Overview!$G$7</f>
        <v>196.908</v>
      </c>
    </row>
    <row r="26" customFormat="false" ht="13.8" hidden="false" customHeight="false" outlineLevel="0" collapsed="false">
      <c r="C26" s="0" t="n">
        <f aca="false">TimeComputationZOOM0029!G74</f>
        <v>209.4875</v>
      </c>
      <c r="D26" s="5" t="n">
        <f aca="false">C26-Overview!$F$7+Overview!$G$7</f>
        <v>208.012166666667</v>
      </c>
    </row>
    <row r="27" customFormat="false" ht="13.8" hidden="false" customHeight="false" outlineLevel="0" collapsed="false">
      <c r="A27" s="0" t="s">
        <v>290</v>
      </c>
      <c r="B27" s="0" t="s">
        <v>291</v>
      </c>
      <c r="C27" s="0" t="n">
        <f aca="false">TimeComputationZOOM0029!G76</f>
        <v>281.6625</v>
      </c>
      <c r="D27" s="5" t="n">
        <f aca="false">C27-Overview!$F$7+Overview!$G$7</f>
        <v>280.187166666667</v>
      </c>
    </row>
    <row r="28" customFormat="false" ht="13.8" hidden="false" customHeight="false" outlineLevel="0" collapsed="false">
      <c r="C28" s="0" t="n">
        <f aca="false">TimeComputationZOOM0029!G83</f>
        <v>310.75</v>
      </c>
      <c r="D28" s="5" t="n">
        <f aca="false">C28-Overview!$F$7+Overview!$G$7</f>
        <v>309.274666666667</v>
      </c>
    </row>
    <row r="29" customFormat="false" ht="13.8" hidden="false" customHeight="false" outlineLevel="0" collapsed="false">
      <c r="A29" s="0" t="s">
        <v>292</v>
      </c>
      <c r="B29" s="0" t="s">
        <v>293</v>
      </c>
      <c r="C29" s="0" t="n">
        <f aca="false">TimeComputationZOOM0029!G85</f>
        <v>355.9125</v>
      </c>
      <c r="D29" s="5" t="n">
        <f aca="false">C29-Overview!$F$7+Overview!$G$7</f>
        <v>354.437166666667</v>
      </c>
    </row>
    <row r="30" customFormat="false" ht="13.8" hidden="false" customHeight="false" outlineLevel="0" collapsed="false">
      <c r="C30" s="0" t="n">
        <f aca="false">TimeComputationZOOM0029!G86</f>
        <v>364.258333333333</v>
      </c>
      <c r="D30" s="5" t="n">
        <f aca="false">C30-Overview!$F$7+Overview!$G$7</f>
        <v>362.783</v>
      </c>
    </row>
    <row r="31" customFormat="false" ht="13.8" hidden="false" customHeight="false" outlineLevel="0" collapsed="false">
      <c r="A31" s="1" t="s">
        <v>294</v>
      </c>
      <c r="B31" s="1" t="s">
        <v>284</v>
      </c>
      <c r="C31" s="0" t="n">
        <f aca="false">TimeComputationZOOM0029!G88</f>
        <v>0</v>
      </c>
      <c r="D31" s="5" t="n">
        <f aca="false">C31-Overview!$F$7+Overview!$G$7</f>
        <v>-1.47533333333333</v>
      </c>
    </row>
    <row r="32" customFormat="false" ht="13.8" hidden="false" customHeight="false" outlineLevel="0" collapsed="false">
      <c r="A32" s="0" t="s">
        <v>295</v>
      </c>
      <c r="B32" s="0" t="s">
        <v>296</v>
      </c>
      <c r="C32" s="0" t="n">
        <f aca="false">TimeComputationZOOM0029!G89</f>
        <v>220.958333333333</v>
      </c>
      <c r="D32" s="5" t="n">
        <f aca="false">C32-Overview!$F$7+Overview!$G$7</f>
        <v>219.483</v>
      </c>
    </row>
    <row r="33" customFormat="false" ht="13.8" hidden="false" customHeight="false" outlineLevel="0" collapsed="false">
      <c r="C33" s="0" t="n">
        <f aca="false">TimeComputationZOOM0029!G100</f>
        <v>234.991666666667</v>
      </c>
      <c r="D33" s="5" t="n">
        <f aca="false">C33-Overview!$F$7+Overview!$G$7</f>
        <v>233.516333333333</v>
      </c>
    </row>
    <row r="34" customFormat="false" ht="13.8" hidden="false" customHeight="false" outlineLevel="0" collapsed="false">
      <c r="A34" s="0" t="s">
        <v>297</v>
      </c>
      <c r="B34" s="0" t="s">
        <v>298</v>
      </c>
      <c r="C34" s="0" t="n">
        <f aca="false">TimeComputationZOOM0029!G102</f>
        <v>348.829166666667</v>
      </c>
      <c r="D34" s="5" t="n">
        <f aca="false">C34-Overview!$F$7+Overview!$G$7</f>
        <v>347.353833333333</v>
      </c>
    </row>
    <row r="35" customFormat="false" ht="13.8" hidden="false" customHeight="false" outlineLevel="0" collapsed="false">
      <c r="C35" s="0" t="n">
        <f aca="false">TimeComputationZOOM0029!G103</f>
        <v>355.9125</v>
      </c>
      <c r="D35" s="5" t="n">
        <f aca="false">C35-Overview!$F$7+Overview!$G$7</f>
        <v>354.437166666667</v>
      </c>
    </row>
    <row r="36" customFormat="false" ht="13.8" hidden="false" customHeight="false" outlineLevel="0" collapsed="false">
      <c r="A36" s="1" t="s">
        <v>299</v>
      </c>
      <c r="C36" s="0" t="n">
        <f aca="false">TimeComputationZOOM0029!G105</f>
        <v>0</v>
      </c>
      <c r="D36" s="5" t="n">
        <f aca="false">C36-Overview!$F$7+Overview!$G$7</f>
        <v>-1.47533333333333</v>
      </c>
    </row>
    <row r="37" customFormat="false" ht="13.8" hidden="false" customHeight="false" outlineLevel="0" collapsed="false">
      <c r="A37" s="3" t="s">
        <v>300</v>
      </c>
      <c r="B37" s="0" t="s">
        <v>301</v>
      </c>
      <c r="C37" s="0" t="n">
        <f aca="false">TimeComputationZOOM0029!G106</f>
        <v>330.808333333333</v>
      </c>
      <c r="D37" s="5" t="n">
        <f aca="false">C37-Overview!$F$7+Overview!$G$7</f>
        <v>329.333</v>
      </c>
    </row>
    <row r="38" customFormat="false" ht="13.8" hidden="false" customHeight="false" outlineLevel="0" collapsed="false">
      <c r="A38" s="3"/>
      <c r="C38" s="0" t="n">
        <f aca="false">TimeComputationZOOM0029!G113</f>
        <v>348.829166666667</v>
      </c>
      <c r="D38" s="5" t="n">
        <f aca="false">C38-Overview!$F$7+Overview!$G$7</f>
        <v>347.353833333333</v>
      </c>
    </row>
    <row r="39" customFormat="false" ht="13.8" hidden="false" customHeight="false" outlineLevel="0" collapsed="false">
      <c r="A39" s="3" t="s">
        <v>302</v>
      </c>
      <c r="B39" s="0" t="s">
        <v>293</v>
      </c>
      <c r="C39" s="0" t="n">
        <f aca="false">TimeComputationZOOM0029!G115</f>
        <v>368.45</v>
      </c>
      <c r="D39" s="5" t="n">
        <f aca="false">C39-Overview!$F$7+Overview!$G$7</f>
        <v>366.974666666667</v>
      </c>
    </row>
    <row r="40" customFormat="false" ht="13.8" hidden="false" customHeight="false" outlineLevel="0" collapsed="false">
      <c r="A40" s="3"/>
      <c r="C40" s="0" t="n">
        <f aca="false">TimeComputationZOOM0029!G116</f>
        <v>373.116666666667</v>
      </c>
      <c r="D40" s="5" t="n">
        <f aca="false">C40-Overview!$F$7+Overview!$G$7</f>
        <v>371.641333333333</v>
      </c>
    </row>
    <row r="41" customFormat="false" ht="13.8" hidden="false" customHeight="false" outlineLevel="0" collapsed="false">
      <c r="A41" s="3"/>
      <c r="C41" s="0" t="n">
        <f aca="false">TimeComputationZOOM0029!G117</f>
        <v>0</v>
      </c>
      <c r="D41" s="5" t="n">
        <f aca="false">C41-Overview!$F$7+Overview!$G$7</f>
        <v>-1.47533333333333</v>
      </c>
    </row>
    <row r="42" customFormat="false" ht="13.8" hidden="false" customHeight="false" outlineLevel="0" collapsed="false">
      <c r="A42" s="14" t="s">
        <v>303</v>
      </c>
      <c r="C42" s="0" t="n">
        <f aca="false">TimeComputationZOOM0029!G118</f>
        <v>0</v>
      </c>
      <c r="D42" s="5" t="n">
        <f aca="false">C42-Overview!$F$7+Overview!$G$7</f>
        <v>-1.47533333333333</v>
      </c>
    </row>
    <row r="43" customFormat="false" ht="13.8" hidden="false" customHeight="false" outlineLevel="0" collapsed="false">
      <c r="A43" s="1" t="s">
        <v>304</v>
      </c>
      <c r="C43" s="0" t="n">
        <f aca="false">TimeComputationZOOM0029!G119</f>
        <v>0</v>
      </c>
      <c r="D43" s="5" t="n">
        <f aca="false">C43-Overview!$F$7+Overview!$G$7</f>
        <v>-1.47533333333333</v>
      </c>
    </row>
    <row r="44" customFormat="false" ht="13.8" hidden="false" customHeight="false" outlineLevel="0" collapsed="false">
      <c r="A44" s="0" t="s">
        <v>305</v>
      </c>
      <c r="C44" s="0" t="n">
        <f aca="false">TimeComputationZOOM0029!G120</f>
        <v>404.15</v>
      </c>
      <c r="D44" s="5" t="n">
        <f aca="false">C44-Overview!$F$7+Overview!$G$7</f>
        <v>402.674666666667</v>
      </c>
    </row>
    <row r="45" customFormat="false" ht="13.8" hidden="false" customHeight="false" outlineLevel="0" collapsed="false">
      <c r="C45" s="0" t="n">
        <f aca="false">TimeComputationZOOM0029!G121</f>
        <v>420.820833333333</v>
      </c>
      <c r="D45" s="5" t="n">
        <f aca="false">C45-Overview!$F$7+Overview!$G$7</f>
        <v>419.3455</v>
      </c>
    </row>
    <row r="46" customFormat="false" ht="13.8" hidden="false" customHeight="false" outlineLevel="0" collapsed="false">
      <c r="A46" s="0" t="s">
        <v>306</v>
      </c>
      <c r="C46" s="0" t="n">
        <f aca="false">TimeComputationZOOM0029!G122</f>
        <v>484.291666666667</v>
      </c>
      <c r="D46" s="5" t="n">
        <f aca="false">C46-Overview!$F$7+Overview!$G$7</f>
        <v>482.816333333333</v>
      </c>
    </row>
    <row r="47" customFormat="false" ht="13.8" hidden="false" customHeight="false" outlineLevel="0" collapsed="false">
      <c r="C47" s="0" t="n">
        <f aca="false">TimeComputationZOOM0029!G123</f>
        <v>505.008333333333</v>
      </c>
      <c r="D47" s="5" t="n">
        <f aca="false">C47-Overview!$F$7+Overview!$G$7</f>
        <v>503.533</v>
      </c>
    </row>
    <row r="48" customFormat="false" ht="13.8" hidden="false" customHeight="false" outlineLevel="0" collapsed="false">
      <c r="A48" s="1" t="s">
        <v>278</v>
      </c>
      <c r="C48" s="0" t="n">
        <f aca="false">TimeComputationZOOM0029!G124</f>
        <v>0</v>
      </c>
      <c r="D48" s="5" t="n">
        <f aca="false">C48-Overview!$F$7+Overview!$G$7</f>
        <v>-1.47533333333333</v>
      </c>
    </row>
    <row r="49" customFormat="false" ht="13.8" hidden="false" customHeight="false" outlineLevel="0" collapsed="false">
      <c r="A49" s="0" t="s">
        <v>307</v>
      </c>
      <c r="C49" s="0" t="n">
        <f aca="false">TimeComputationZOOM0029!G125</f>
        <v>420.820833333333</v>
      </c>
      <c r="D49" s="5" t="n">
        <f aca="false">C49-Overview!$F$7+Overview!$G$7</f>
        <v>419.3455</v>
      </c>
    </row>
    <row r="50" customFormat="false" ht="13.8" hidden="false" customHeight="false" outlineLevel="0" collapsed="false">
      <c r="C50" s="0" t="n">
        <f aca="false">TimeComputationZOOM0029!G126</f>
        <v>427.829166666667</v>
      </c>
      <c r="D50" s="5" t="n">
        <f aca="false">C50-Overview!$F$7+Overview!$G$7</f>
        <v>426.353833333333</v>
      </c>
    </row>
    <row r="51" customFormat="false" ht="13.8" hidden="false" customHeight="false" outlineLevel="0" collapsed="false">
      <c r="A51" s="0" t="s">
        <v>308</v>
      </c>
      <c r="C51" s="0" t="n">
        <f aca="false">TimeComputationZOOM0029!G127</f>
        <v>505.008333333333</v>
      </c>
      <c r="D51" s="5" t="n">
        <f aca="false">C51-Overview!$F$7+Overview!$G$7</f>
        <v>503.533</v>
      </c>
    </row>
    <row r="52" customFormat="false" ht="13.8" hidden="false" customHeight="false" outlineLevel="0" collapsed="false">
      <c r="C52" s="0" t="n">
        <f aca="false">TimeComputationZOOM0029!G128</f>
        <v>511.833333333333</v>
      </c>
      <c r="D52" s="5" t="n">
        <f aca="false">C52-Overview!$F$7+Overview!$G$7</f>
        <v>510.358</v>
      </c>
    </row>
    <row r="53" customFormat="false" ht="13.8" hidden="false" customHeight="false" outlineLevel="0" collapsed="false">
      <c r="A53" s="1" t="s">
        <v>283</v>
      </c>
      <c r="C53" s="0" t="n">
        <f aca="false">TimeComputationZOOM0029!G129</f>
        <v>0</v>
      </c>
      <c r="D53" s="5" t="n">
        <f aca="false">C53-Overview!$F$7+Overview!$G$7</f>
        <v>-1.47533333333333</v>
      </c>
    </row>
    <row r="54" customFormat="false" ht="13.8" hidden="false" customHeight="false" outlineLevel="0" collapsed="false">
      <c r="A54" s="0" t="s">
        <v>309</v>
      </c>
      <c r="C54" s="0" t="n">
        <f aca="false">TimeComputationZOOM0029!G130</f>
        <v>427.829166666667</v>
      </c>
      <c r="D54" s="5" t="n">
        <f aca="false">C54-Overview!$F$7+Overview!$G$7</f>
        <v>426.353833333333</v>
      </c>
    </row>
    <row r="55" customFormat="false" ht="13.8" hidden="false" customHeight="false" outlineLevel="0" collapsed="false">
      <c r="C55" s="0" t="n">
        <f aca="false">TimeComputationZOOM0029!G131</f>
        <v>447.116666666667</v>
      </c>
      <c r="D55" s="5" t="n">
        <f aca="false">C55-Overview!$F$7+Overview!$G$7</f>
        <v>445.641333333333</v>
      </c>
    </row>
    <row r="56" customFormat="false" ht="13.8" hidden="false" customHeight="false" outlineLevel="0" collapsed="false">
      <c r="A56" s="0" t="s">
        <v>310</v>
      </c>
      <c r="C56" s="0" t="n">
        <f aca="false">TimeComputationZOOM0029!G132</f>
        <v>511.833333333333</v>
      </c>
      <c r="D56" s="5" t="n">
        <f aca="false">C56-Overview!$F$7+Overview!$G$7</f>
        <v>510.358</v>
      </c>
    </row>
    <row r="57" customFormat="false" ht="13.8" hidden="false" customHeight="false" outlineLevel="0" collapsed="false">
      <c r="C57" s="0" t="n">
        <f aca="false">TimeComputationZOOM0029!G133</f>
        <v>531.266666666667</v>
      </c>
      <c r="D57" s="5" t="n">
        <f aca="false">C57-Overview!$F$7+Overview!$G$7</f>
        <v>529.791333333333</v>
      </c>
    </row>
    <row r="58" customFormat="false" ht="13.8" hidden="false" customHeight="false" outlineLevel="0" collapsed="false">
      <c r="A58" s="1" t="s">
        <v>287</v>
      </c>
      <c r="C58" s="0" t="n">
        <f aca="false">TimeComputationZOOM0029!G134</f>
        <v>0</v>
      </c>
      <c r="D58" s="5" t="n">
        <f aca="false">C58-Overview!$F$7+Overview!$G$7</f>
        <v>-1.47533333333333</v>
      </c>
    </row>
    <row r="59" customFormat="false" ht="13.8" hidden="false" customHeight="false" outlineLevel="0" collapsed="false">
      <c r="A59" s="0" t="s">
        <v>311</v>
      </c>
      <c r="C59" s="0" t="n">
        <f aca="false">TimeComputationZOOM0029!G135</f>
        <v>447.116666666667</v>
      </c>
      <c r="D59" s="5" t="n">
        <f aca="false">C59-Overview!$F$7+Overview!$G$7</f>
        <v>445.641333333333</v>
      </c>
    </row>
    <row r="60" customFormat="false" ht="13.8" hidden="false" customHeight="false" outlineLevel="0" collapsed="false">
      <c r="C60" s="0" t="n">
        <f aca="false">TimeComputationZOOM0029!G136</f>
        <v>458.258333333333</v>
      </c>
      <c r="D60" s="5" t="n">
        <f aca="false">C60-Overview!$F$7+Overview!$G$7</f>
        <v>456.783</v>
      </c>
    </row>
    <row r="61" customFormat="false" ht="13.8" hidden="false" customHeight="false" outlineLevel="0" collapsed="false">
      <c r="A61" s="0" t="s">
        <v>312</v>
      </c>
      <c r="C61" s="0" t="n">
        <f aca="false">TimeComputationZOOM0029!G137</f>
        <v>531.266666666667</v>
      </c>
      <c r="D61" s="5" t="n">
        <f aca="false">C61-Overview!$F$7+Overview!$G$7</f>
        <v>529.791333333333</v>
      </c>
    </row>
    <row r="62" customFormat="false" ht="13.8" hidden="false" customHeight="false" outlineLevel="0" collapsed="false">
      <c r="C62" s="0" t="n">
        <f aca="false">TimeComputationZOOM0029!G138</f>
        <v>542.475</v>
      </c>
      <c r="D62" s="5" t="n">
        <f aca="false">C62-Overview!$F$7+Overview!$G$7</f>
        <v>540.999666666667</v>
      </c>
    </row>
    <row r="63" customFormat="false" ht="13.8" hidden="false" customHeight="false" outlineLevel="0" collapsed="false">
      <c r="A63" s="0" t="s">
        <v>313</v>
      </c>
      <c r="C63" s="0" t="n">
        <f aca="false">TimeComputationZOOM0029!G139</f>
        <v>542.475</v>
      </c>
      <c r="D63" s="5" t="n">
        <f aca="false">C63-Overview!$F$7+Overview!$G$7</f>
        <v>540.999666666667</v>
      </c>
    </row>
    <row r="64" customFormat="false" ht="13.8" hidden="false" customHeight="false" outlineLevel="0" collapsed="false">
      <c r="C64" s="0" t="n">
        <f aca="false">TimeComputationZOOM0029!G140</f>
        <v>560.2125</v>
      </c>
      <c r="D64" s="5" t="n">
        <f aca="false">C64-Overview!$F$7+Overview!$G$7</f>
        <v>558.737166666667</v>
      </c>
    </row>
    <row r="65" customFormat="false" ht="13.8" hidden="false" customHeight="false" outlineLevel="0" collapsed="false">
      <c r="A65" s="0" t="s">
        <v>314</v>
      </c>
      <c r="C65" s="0" t="n">
        <f aca="false">TimeComputationZOOM0029!G141</f>
        <v>605.066666666667</v>
      </c>
      <c r="D65" s="5" t="n">
        <f aca="false">C65-Overview!$F$7+Overview!$G$7</f>
        <v>603.591333333333</v>
      </c>
    </row>
    <row r="66" customFormat="false" ht="13.8" hidden="false" customHeight="false" outlineLevel="0" collapsed="false">
      <c r="C66" s="0" t="n">
        <f aca="false">TimeComputationZOOM0029!G142</f>
        <v>613.204166666667</v>
      </c>
      <c r="D66" s="5" t="n">
        <f aca="false">C66-Overview!$F$7+Overview!$G$7</f>
        <v>611.728833333333</v>
      </c>
    </row>
    <row r="67" customFormat="false" ht="13.8" hidden="false" customHeight="false" outlineLevel="0" collapsed="false">
      <c r="A67" s="1" t="s">
        <v>315</v>
      </c>
      <c r="C67" s="0" t="n">
        <f aca="false">TimeComputationZOOM0029!G143</f>
        <v>0</v>
      </c>
      <c r="D67" s="5" t="n">
        <f aca="false">C67-Overview!$F$7+Overview!$G$7</f>
        <v>-1.47533333333333</v>
      </c>
    </row>
    <row r="68" customFormat="false" ht="13.8" hidden="false" customHeight="false" outlineLevel="0" collapsed="false">
      <c r="A68" s="0" t="s">
        <v>316</v>
      </c>
      <c r="C68" s="0" t="n">
        <f aca="false">TimeComputationZOOM0029!G144</f>
        <v>469.958333333333</v>
      </c>
      <c r="D68" s="5" t="n">
        <f aca="false">C68-Overview!$F$7+Overview!$G$7</f>
        <v>468.483</v>
      </c>
    </row>
    <row r="69" customFormat="false" ht="13.8" hidden="false" customHeight="false" outlineLevel="0" collapsed="false">
      <c r="C69" s="0" t="n">
        <f aca="false">TimeComputationZOOM0029!G145</f>
        <v>484.291666666667</v>
      </c>
      <c r="D69" s="5" t="n">
        <f aca="false">C69-Overview!$F$7+Overview!$G$7</f>
        <v>482.816333333333</v>
      </c>
    </row>
    <row r="70" customFormat="false" ht="13.8" hidden="false" customHeight="false" outlineLevel="0" collapsed="false">
      <c r="A70" s="0" t="s">
        <v>317</v>
      </c>
      <c r="C70" s="0" t="n">
        <f aca="false">TimeComputationZOOM0029!G146</f>
        <v>597.95</v>
      </c>
      <c r="D70" s="5" t="n">
        <f aca="false">C70-Overview!$F$7+Overview!$G$7</f>
        <v>596.474666666667</v>
      </c>
    </row>
    <row r="71" customFormat="false" ht="13.8" hidden="false" customHeight="false" outlineLevel="0" collapsed="false">
      <c r="C71" s="0" t="n">
        <f aca="false">TimeComputationZOOM0029!G147</f>
        <v>605.066666666667</v>
      </c>
      <c r="D71" s="5" t="n">
        <f aca="false">C71-Overview!$F$7+Overview!$G$7</f>
        <v>603.591333333333</v>
      </c>
    </row>
    <row r="72" customFormat="false" ht="13.8" hidden="false" customHeight="false" outlineLevel="0" collapsed="false">
      <c r="A72" s="1" t="s">
        <v>299</v>
      </c>
      <c r="C72" s="0" t="n">
        <f aca="false">TimeComputationZOOM0029!G148</f>
        <v>0</v>
      </c>
      <c r="D72" s="5" t="n">
        <f aca="false">C72-Overview!$F$7+Overview!$G$7</f>
        <v>-1.47533333333333</v>
      </c>
    </row>
    <row r="73" customFormat="false" ht="13.8" hidden="false" customHeight="false" outlineLevel="0" collapsed="false">
      <c r="A73" s="3" t="s">
        <v>318</v>
      </c>
      <c r="C73" s="0" t="n">
        <f aca="false">TimeComputationZOOM0029!G149</f>
        <v>580.054166666667</v>
      </c>
      <c r="D73" s="5" t="n">
        <f aca="false">C73-Overview!$F$7+Overview!$G$7</f>
        <v>578.578833333333</v>
      </c>
    </row>
    <row r="74" customFormat="false" ht="13.8" hidden="false" customHeight="false" outlineLevel="0" collapsed="false">
      <c r="A74" s="3"/>
      <c r="C74" s="0" t="n">
        <f aca="false">TimeComputationZOOM0029!G150</f>
        <v>597.95</v>
      </c>
      <c r="D74" s="5" t="n">
        <f aca="false">C74-Overview!$F$7+Overview!$G$7</f>
        <v>596.474666666667</v>
      </c>
    </row>
    <row r="75" customFormat="false" ht="13.8" hidden="false" customHeight="false" outlineLevel="0" collapsed="false">
      <c r="A75" s="3" t="s">
        <v>319</v>
      </c>
      <c r="C75" s="0" t="n">
        <f aca="false">TimeComputationZOOM0029!G151</f>
        <v>617.3125</v>
      </c>
      <c r="D75" s="5" t="n">
        <f aca="false">C75-Overview!$F$7+Overview!$G$7</f>
        <v>615.837166666667</v>
      </c>
    </row>
    <row r="76" customFormat="false" ht="13.8" hidden="false" customHeight="false" outlineLevel="0" collapsed="false">
      <c r="A76" s="3"/>
      <c r="C76" s="0" t="n">
        <f aca="false">TimeComputationZOOM0029!G152</f>
        <v>621.85</v>
      </c>
      <c r="D76" s="5" t="n">
        <f aca="false">C76-Overview!$F$7+Overview!$G$7</f>
        <v>620.374666666667</v>
      </c>
    </row>
    <row r="77" customFormat="false" ht="13.8" hidden="false" customHeight="false" outlineLevel="0" collapsed="false">
      <c r="A77" s="14" t="s">
        <v>320</v>
      </c>
      <c r="C77" s="0" t="n">
        <f aca="false">TimeComputationZOOM0029!G153</f>
        <v>0</v>
      </c>
      <c r="D77" s="5" t="n">
        <f aca="false">C77-Overview!$F$7+Overview!$G$7</f>
        <v>-1.47533333333333</v>
      </c>
    </row>
    <row r="78" customFormat="false" ht="13.8" hidden="false" customHeight="false" outlineLevel="0" collapsed="false">
      <c r="A78" s="0" t="s">
        <v>321</v>
      </c>
      <c r="C78" s="0" t="n">
        <f aca="false">TimeComputationZOOM0029!G154</f>
        <v>653.5625</v>
      </c>
      <c r="D78" s="5" t="n">
        <f aca="false">C78-Overview!$F$7+Overview!$G$7</f>
        <v>652.087166666667</v>
      </c>
    </row>
    <row r="79" customFormat="false" ht="13.8" hidden="false" customHeight="false" outlineLevel="0" collapsed="false">
      <c r="C79" s="0" t="n">
        <f aca="false">TimeComputationZOOM0029!G155</f>
        <v>692.375</v>
      </c>
      <c r="D79" s="5" t="n">
        <f aca="false">C79-Overview!$F$7+Overview!$G$7</f>
        <v>690.899666666667</v>
      </c>
    </row>
    <row r="80" customFormat="false" ht="13.8" hidden="false" customHeight="false" outlineLevel="0" collapsed="false">
      <c r="A80" s="14" t="s">
        <v>322</v>
      </c>
      <c r="C80" s="0" t="n">
        <f aca="false">TimeComputationZOOM0029!G156</f>
        <v>0</v>
      </c>
      <c r="D80" s="5" t="n">
        <f aca="false">C80-Overview!$F$7+Overview!$G$7</f>
        <v>-1.47533333333333</v>
      </c>
    </row>
    <row r="81" customFormat="false" ht="13.8" hidden="false" customHeight="false" outlineLevel="0" collapsed="false">
      <c r="A81" s="1" t="s">
        <v>273</v>
      </c>
      <c r="C81" s="0" t="n">
        <f aca="false">TimeComputationZOOM0029!G157</f>
        <v>0</v>
      </c>
      <c r="D81" s="5" t="n">
        <f aca="false">C81-Overview!$F$7+Overview!$G$7</f>
        <v>-1.47533333333333</v>
      </c>
    </row>
    <row r="82" customFormat="false" ht="13.8" hidden="false" customHeight="false" outlineLevel="0" collapsed="false">
      <c r="A82" s="0" t="s">
        <v>323</v>
      </c>
      <c r="C82" s="0" t="n">
        <f aca="false">TimeComputationZOOM0029!G158</f>
        <v>710.1875</v>
      </c>
      <c r="D82" s="5" t="n">
        <f aca="false">C82-Overview!$F$7+Overview!$G$7</f>
        <v>708.712166666667</v>
      </c>
    </row>
    <row r="83" customFormat="false" ht="13.8" hidden="false" customHeight="false" outlineLevel="0" collapsed="false">
      <c r="C83" s="0" t="n">
        <f aca="false">TimeComputationZOOM0029!G159</f>
        <v>725.958333333333</v>
      </c>
      <c r="D83" s="5" t="n">
        <f aca="false">C83-Overview!$F$7+Overview!$G$7</f>
        <v>724.483</v>
      </c>
    </row>
    <row r="84" customFormat="false" ht="13.8" hidden="false" customHeight="false" outlineLevel="0" collapsed="false">
      <c r="A84" s="0" t="s">
        <v>324</v>
      </c>
      <c r="C84" s="0" t="n">
        <f aca="false">TimeComputationZOOM0029!G160</f>
        <v>788.195833333333</v>
      </c>
      <c r="D84" s="5" t="n">
        <f aca="false">C84-Overview!$F$7+Overview!$G$7</f>
        <v>786.7205</v>
      </c>
    </row>
    <row r="85" customFormat="false" ht="13.8" hidden="false" customHeight="false" outlineLevel="0" collapsed="false">
      <c r="C85" s="0" t="n">
        <f aca="false">TimeComputationZOOM0029!G161</f>
        <v>808.425</v>
      </c>
      <c r="D85" s="5" t="n">
        <f aca="false">C85-Overview!$F$7+Overview!$G$7</f>
        <v>806.949666666667</v>
      </c>
    </row>
    <row r="86" customFormat="false" ht="13.8" hidden="false" customHeight="false" outlineLevel="0" collapsed="false">
      <c r="A86" s="1" t="s">
        <v>325</v>
      </c>
      <c r="C86" s="0" t="n">
        <f aca="false">TimeComputationZOOM0029!G162</f>
        <v>0</v>
      </c>
      <c r="D86" s="5" t="n">
        <f aca="false">C86-Overview!$F$7+Overview!$G$7</f>
        <v>-1.47533333333333</v>
      </c>
    </row>
    <row r="87" customFormat="false" ht="13.8" hidden="false" customHeight="false" outlineLevel="0" collapsed="false">
      <c r="A87" s="0" t="s">
        <v>326</v>
      </c>
      <c r="C87" s="0" t="n">
        <f aca="false">TimeComputationZOOM0029!G163</f>
        <v>725.958333333333</v>
      </c>
      <c r="D87" s="5" t="n">
        <f aca="false">C87-Overview!$F$7+Overview!$G$7</f>
        <v>724.483</v>
      </c>
    </row>
    <row r="88" customFormat="false" ht="13.8" hidden="false" customHeight="false" outlineLevel="0" collapsed="false">
      <c r="C88" s="0" t="n">
        <f aca="false">TimeComputationZOOM0029!G164</f>
        <v>732.65</v>
      </c>
      <c r="D88" s="5" t="n">
        <f aca="false">C88-Overview!$F$7+Overview!$G$7</f>
        <v>731.174666666667</v>
      </c>
    </row>
    <row r="89" customFormat="false" ht="13.8" hidden="false" customHeight="false" outlineLevel="0" collapsed="false">
      <c r="A89" s="0" t="s">
        <v>327</v>
      </c>
      <c r="C89" s="0" t="n">
        <f aca="false">TimeComputationZOOM0029!G165</f>
        <v>808.425</v>
      </c>
      <c r="D89" s="5" t="n">
        <f aca="false">C89-Overview!$F$7+Overview!$G$7</f>
        <v>806.949666666667</v>
      </c>
    </row>
    <row r="90" customFormat="false" ht="13.8" hidden="false" customHeight="false" outlineLevel="0" collapsed="false">
      <c r="C90" s="0" t="n">
        <f aca="false">TimeComputationZOOM0029!G166</f>
        <v>815.120833333333</v>
      </c>
      <c r="D90" s="5" t="n">
        <f aca="false">C90-Overview!$F$7+Overview!$G$7</f>
        <v>813.6455</v>
      </c>
    </row>
    <row r="91" customFormat="false" ht="13.8" hidden="false" customHeight="false" outlineLevel="0" collapsed="false">
      <c r="A91" s="1" t="s">
        <v>328</v>
      </c>
      <c r="C91" s="0" t="n">
        <f aca="false">TimeComputationZOOM0029!G167</f>
        <v>0</v>
      </c>
      <c r="D91" s="5" t="n">
        <f aca="false">C91-Overview!$F$7+Overview!$G$7</f>
        <v>-1.47533333333333</v>
      </c>
    </row>
    <row r="92" customFormat="false" ht="13.8" hidden="false" customHeight="false" outlineLevel="0" collapsed="false">
      <c r="A92" s="0" t="s">
        <v>329</v>
      </c>
      <c r="C92" s="0" t="n">
        <f aca="false">TimeComputationZOOM0029!G168</f>
        <v>732.65</v>
      </c>
      <c r="D92" s="5" t="n">
        <f aca="false">C92-Overview!$F$7+Overview!$G$7</f>
        <v>731.174666666667</v>
      </c>
    </row>
    <row r="93" customFormat="false" ht="13.8" hidden="false" customHeight="false" outlineLevel="0" collapsed="false">
      <c r="C93" s="0" t="n">
        <f aca="false">TimeComputationZOOM0029!G169</f>
        <v>751.645833333333</v>
      </c>
      <c r="D93" s="5" t="n">
        <f aca="false">C93-Overview!$F$7+Overview!$G$7</f>
        <v>750.1705</v>
      </c>
    </row>
    <row r="94" customFormat="false" ht="13.8" hidden="false" customHeight="false" outlineLevel="0" collapsed="false">
      <c r="A94" s="0" t="s">
        <v>330</v>
      </c>
      <c r="C94" s="0" t="n">
        <f aca="false">TimeComputationZOOM0029!G170</f>
        <v>815.120833333333</v>
      </c>
      <c r="D94" s="5" t="n">
        <f aca="false">C94-Overview!$F$7+Overview!$G$7</f>
        <v>813.6455</v>
      </c>
    </row>
    <row r="95" customFormat="false" ht="13.8" hidden="false" customHeight="false" outlineLevel="0" collapsed="false">
      <c r="C95" s="0" t="n">
        <f aca="false">TimeComputationZOOM0029!G171</f>
        <v>834.391666666667</v>
      </c>
      <c r="D95" s="5" t="n">
        <f aca="false">C95-Overview!$F$7+Overview!$G$7</f>
        <v>832.916333333333</v>
      </c>
    </row>
    <row r="96" customFormat="false" ht="13.8" hidden="false" customHeight="false" outlineLevel="0" collapsed="false">
      <c r="A96" s="1" t="s">
        <v>331</v>
      </c>
      <c r="C96" s="0" t="n">
        <f aca="false">TimeComputationZOOM0029!G172</f>
        <v>0</v>
      </c>
      <c r="D96" s="5" t="n">
        <f aca="false">C96-Overview!$F$7+Overview!$G$7</f>
        <v>-1.47533333333333</v>
      </c>
    </row>
    <row r="97" customFormat="false" ht="13.8" hidden="false" customHeight="false" outlineLevel="0" collapsed="false">
      <c r="A97" s="0" t="s">
        <v>332</v>
      </c>
      <c r="C97" s="0" t="n">
        <f aca="false">TimeComputationZOOM0029!G173</f>
        <v>751.645833333333</v>
      </c>
      <c r="D97" s="5" t="n">
        <f aca="false">C97-Overview!$F$7+Overview!$G$7</f>
        <v>750.1705</v>
      </c>
    </row>
    <row r="98" customFormat="false" ht="13.8" hidden="false" customHeight="false" outlineLevel="0" collapsed="false">
      <c r="C98" s="0" t="n">
        <f aca="false">TimeComputationZOOM0029!G174</f>
        <v>762.683333333333</v>
      </c>
      <c r="D98" s="5" t="n">
        <f aca="false">C98-Overview!$F$7+Overview!$G$7</f>
        <v>761.208</v>
      </c>
    </row>
    <row r="99" customFormat="false" ht="13.8" hidden="false" customHeight="false" outlineLevel="0" collapsed="false">
      <c r="A99" s="0" t="s">
        <v>333</v>
      </c>
      <c r="C99" s="0" t="n">
        <f aca="false">TimeComputationZOOM0029!G175</f>
        <v>834.391666666667</v>
      </c>
      <c r="D99" s="5" t="n">
        <f aca="false">C99-Overview!$F$7+Overview!$G$7</f>
        <v>832.916333333333</v>
      </c>
    </row>
    <row r="100" customFormat="false" ht="13.8" hidden="false" customHeight="false" outlineLevel="0" collapsed="false">
      <c r="C100" s="0" t="n">
        <f aca="false">TimeComputationZOOM0029!G176</f>
        <v>845.358333333333</v>
      </c>
      <c r="D100" s="5" t="n">
        <f aca="false">C100-Overview!$F$7+Overview!$G$7</f>
        <v>843.883</v>
      </c>
    </row>
    <row r="101" customFormat="false" ht="13.8" hidden="false" customHeight="false" outlineLevel="0" collapsed="false">
      <c r="A101" s="0" t="s">
        <v>334</v>
      </c>
      <c r="C101" s="0" t="n">
        <f aca="false">TimeComputationZOOM0029!G177</f>
        <v>845.358333333333</v>
      </c>
      <c r="D101" s="5" t="n">
        <f aca="false">C101-Overview!$F$7+Overview!$G$7</f>
        <v>843.883</v>
      </c>
    </row>
    <row r="102" customFormat="false" ht="13.8" hidden="false" customHeight="false" outlineLevel="0" collapsed="false">
      <c r="C102" s="0" t="n">
        <f aca="false">TimeComputationZOOM0029!G178</f>
        <v>863.116666666667</v>
      </c>
      <c r="D102" s="5" t="n">
        <f aca="false">C102-Overview!$F$7+Overview!$G$7</f>
        <v>861.641333333333</v>
      </c>
    </row>
    <row r="103" customFormat="false" ht="13.8" hidden="false" customHeight="false" outlineLevel="0" collapsed="false">
      <c r="A103" s="0" t="s">
        <v>335</v>
      </c>
      <c r="C103" s="0" t="n">
        <f aca="false">TimeComputationZOOM0029!G179</f>
        <v>907.804166666667</v>
      </c>
      <c r="D103" s="5" t="n">
        <f aca="false">C103-Overview!$F$7+Overview!$G$7</f>
        <v>906.328833333333</v>
      </c>
    </row>
    <row r="104" customFormat="false" ht="13.8" hidden="false" customHeight="false" outlineLevel="0" collapsed="false">
      <c r="C104" s="0" t="n">
        <f aca="false">TimeComputationZOOM0029!G180</f>
        <v>916.020833333333</v>
      </c>
      <c r="D104" s="5" t="n">
        <f aca="false">C104-Overview!$F$7+Overview!$G$7</f>
        <v>914.5455</v>
      </c>
    </row>
    <row r="105" customFormat="false" ht="13.8" hidden="false" customHeight="false" outlineLevel="0" collapsed="false">
      <c r="A105" s="1" t="s">
        <v>315</v>
      </c>
      <c r="C105" s="0" t="n">
        <f aca="false">TimeComputationZOOM0029!G181</f>
        <v>0</v>
      </c>
      <c r="D105" s="5" t="n">
        <f aca="false">C105-Overview!$F$7+Overview!$G$7</f>
        <v>-1.47533333333333</v>
      </c>
    </row>
    <row r="106" customFormat="false" ht="13.8" hidden="false" customHeight="false" outlineLevel="0" collapsed="false">
      <c r="A106" s="0" t="s">
        <v>336</v>
      </c>
      <c r="C106" s="0" t="n">
        <f aca="false">TimeComputationZOOM0029!G182</f>
        <v>774.270833333333</v>
      </c>
      <c r="D106" s="5" t="n">
        <f aca="false">C106-Overview!$F$7+Overview!$G$7</f>
        <v>772.7955</v>
      </c>
    </row>
    <row r="107" customFormat="false" ht="13.8" hidden="false" customHeight="false" outlineLevel="0" collapsed="false">
      <c r="C107" s="0" t="n">
        <f aca="false">TimeComputationZOOM0029!G183</f>
        <v>788.195833333333</v>
      </c>
      <c r="D107" s="5" t="n">
        <f aca="false">C107-Overview!$F$7+Overview!$G$7</f>
        <v>786.7205</v>
      </c>
    </row>
    <row r="108" customFormat="false" ht="13.8" hidden="false" customHeight="false" outlineLevel="0" collapsed="false">
      <c r="A108" s="0" t="s">
        <v>337</v>
      </c>
      <c r="C108" s="0" t="n">
        <f aca="false">TimeComputationZOOM0029!G184</f>
        <v>900.6</v>
      </c>
      <c r="D108" s="5" t="n">
        <f aca="false">C108-Overview!$F$7+Overview!$G$7</f>
        <v>899.124666666667</v>
      </c>
    </row>
    <row r="109" customFormat="false" ht="13.8" hidden="false" customHeight="false" outlineLevel="0" collapsed="false">
      <c r="C109" s="0" t="n">
        <f aca="false">TimeComputationZOOM0029!G185</f>
        <v>907.804166666667</v>
      </c>
      <c r="D109" s="5" t="n">
        <f aca="false">C109-Overview!$F$7+Overview!$G$7</f>
        <v>906.328833333333</v>
      </c>
    </row>
    <row r="110" customFormat="false" ht="13.8" hidden="false" customHeight="false" outlineLevel="0" collapsed="false">
      <c r="A110" s="1" t="s">
        <v>299</v>
      </c>
      <c r="C110" s="0" t="n">
        <f aca="false">TimeComputationZOOM0029!G186</f>
        <v>0</v>
      </c>
      <c r="D110" s="5" t="n">
        <f aca="false">C110-Overview!$F$7+Overview!$G$7</f>
        <v>-1.47533333333333</v>
      </c>
    </row>
    <row r="111" customFormat="false" ht="13.8" hidden="false" customHeight="false" outlineLevel="0" collapsed="false">
      <c r="A111" s="3" t="s">
        <v>338</v>
      </c>
      <c r="C111" s="0" t="n">
        <f aca="false">TimeComputationZOOM0029!G187</f>
        <v>883.225</v>
      </c>
      <c r="D111" s="5" t="n">
        <f aca="false">C111-Overview!$F$7+Overview!$G$7</f>
        <v>881.749666666667</v>
      </c>
    </row>
    <row r="112" customFormat="false" ht="13.8" hidden="false" customHeight="false" outlineLevel="0" collapsed="false">
      <c r="A112" s="3"/>
      <c r="C112" s="0" t="n">
        <f aca="false">TimeComputationZOOM0029!G188</f>
        <v>900.6</v>
      </c>
      <c r="D112" s="5" t="n">
        <f aca="false">C112-Overview!$F$7+Overview!$G$7</f>
        <v>899.124666666667</v>
      </c>
    </row>
    <row r="113" customFormat="false" ht="13.8" hidden="false" customHeight="false" outlineLevel="0" collapsed="false">
      <c r="A113" s="3" t="s">
        <v>339</v>
      </c>
      <c r="C113" s="0" t="n">
        <f aca="false">TimeComputationZOOM0029!G189</f>
        <v>920.254166666667</v>
      </c>
      <c r="D113" s="5" t="n">
        <f aca="false">C113-Overview!$F$7+Overview!$G$7</f>
        <v>918.778833333333</v>
      </c>
    </row>
    <row r="114" customFormat="false" ht="13.8" hidden="false" customHeight="false" outlineLevel="0" collapsed="false">
      <c r="A114" s="3"/>
      <c r="C114" s="0" t="n">
        <f aca="false">TimeComputationZOOM0029!G190</f>
        <v>924.816666666667</v>
      </c>
      <c r="D114" s="5" t="n">
        <f aca="false">C114-Overview!$F$7+Overview!$G$7</f>
        <v>923.341333333334</v>
      </c>
    </row>
    <row r="115" customFormat="false" ht="13.8" hidden="false" customHeight="false" outlineLevel="0" collapsed="false">
      <c r="A115" s="14" t="s">
        <v>340</v>
      </c>
      <c r="C115" s="0" t="n">
        <f aca="false">TimeComputationZOOM0029!G191</f>
        <v>0</v>
      </c>
      <c r="D115" s="5" t="n">
        <f aca="false">C115-Overview!$F$7+Overview!$G$7</f>
        <v>-1.47533333333333</v>
      </c>
    </row>
    <row r="116" customFormat="false" ht="13.8" hidden="false" customHeight="false" outlineLevel="0" collapsed="false">
      <c r="A116" s="1" t="s">
        <v>273</v>
      </c>
      <c r="C116" s="0" t="n">
        <f aca="false">TimeComputationZOOM0029!G192</f>
        <v>0</v>
      </c>
      <c r="D116" s="5" t="n">
        <f aca="false">C116-Overview!$F$7+Overview!$G$7</f>
        <v>-1.47533333333333</v>
      </c>
    </row>
    <row r="117" customFormat="false" ht="13.8" hidden="false" customHeight="false" outlineLevel="0" collapsed="false">
      <c r="A117" s="0" t="s">
        <v>341</v>
      </c>
      <c r="C117" s="0" t="n">
        <f aca="false">TimeComputationZOOM0029!G193</f>
        <v>955.7375</v>
      </c>
      <c r="D117" s="5" t="n">
        <f aca="false">C117-Overview!$F$7+Overview!$G$7</f>
        <v>954.262166666667</v>
      </c>
    </row>
    <row r="118" customFormat="false" ht="13.8" hidden="false" customHeight="false" outlineLevel="0" collapsed="false">
      <c r="C118" s="0" t="n">
        <f aca="false">TimeComputationZOOM0029!G194</f>
        <v>971.904166666667</v>
      </c>
      <c r="D118" s="5" t="n">
        <f aca="false">C118-Overview!$F$7+Overview!$G$7</f>
        <v>970.428833333333</v>
      </c>
    </row>
    <row r="119" customFormat="false" ht="13.8" hidden="false" customHeight="false" outlineLevel="0" collapsed="false">
      <c r="A119" s="0" t="s">
        <v>342</v>
      </c>
      <c r="C119" s="0" t="n">
        <f aca="false">TimeComputationZOOM0029!G195</f>
        <v>1033.89166666667</v>
      </c>
      <c r="D119" s="5" t="n">
        <f aca="false">C119-Overview!$F$7+Overview!$G$7</f>
        <v>1032.41633333333</v>
      </c>
    </row>
    <row r="120" customFormat="false" ht="13.8" hidden="false" customHeight="false" outlineLevel="0" collapsed="false">
      <c r="C120" s="0" t="n">
        <f aca="false">TimeComputationZOOM0029!G196</f>
        <v>1054.51666666667</v>
      </c>
      <c r="D120" s="5" t="n">
        <f aca="false">C120-Overview!$F$7+Overview!$G$7</f>
        <v>1053.04133333333</v>
      </c>
    </row>
    <row r="121" customFormat="false" ht="13.8" hidden="false" customHeight="false" outlineLevel="0" collapsed="false">
      <c r="A121" s="1" t="s">
        <v>325</v>
      </c>
      <c r="C121" s="0" t="n">
        <f aca="false">TimeComputationZOOM0029!G197</f>
        <v>0</v>
      </c>
      <c r="D121" s="5" t="n">
        <f aca="false">C121-Overview!$F$7+Overview!$G$7</f>
        <v>-1.47533333333333</v>
      </c>
    </row>
    <row r="122" customFormat="false" ht="13.8" hidden="false" customHeight="false" outlineLevel="0" collapsed="false">
      <c r="A122" s="0" t="s">
        <v>343</v>
      </c>
      <c r="C122" s="0" t="n">
        <f aca="false">TimeComputationZOOM0029!G198</f>
        <v>971.904166666667</v>
      </c>
      <c r="D122" s="5" t="n">
        <f aca="false">C122-Overview!$F$7+Overview!$G$7</f>
        <v>970.428833333333</v>
      </c>
    </row>
    <row r="123" customFormat="false" ht="13.8" hidden="false" customHeight="false" outlineLevel="0" collapsed="false">
      <c r="C123" s="0" t="n">
        <f aca="false">TimeComputationZOOM0029!G199</f>
        <v>978.633333333333</v>
      </c>
      <c r="D123" s="5" t="n">
        <f aca="false">C123-Overview!$F$7+Overview!$G$7</f>
        <v>977.158</v>
      </c>
    </row>
    <row r="124" customFormat="false" ht="13.8" hidden="false" customHeight="false" outlineLevel="0" collapsed="false">
      <c r="A124" s="0" t="s">
        <v>344</v>
      </c>
      <c r="C124" s="0" t="n">
        <f aca="false">TimeComputationZOOM0029!G200</f>
        <v>1054.51666666667</v>
      </c>
      <c r="D124" s="5" t="n">
        <f aca="false">C124-Overview!$F$7+Overview!$G$7</f>
        <v>1053.04133333333</v>
      </c>
    </row>
    <row r="125" customFormat="false" ht="13.8" hidden="false" customHeight="false" outlineLevel="0" collapsed="false">
      <c r="C125" s="0" t="n">
        <f aca="false">TimeComputationZOOM0029!G201</f>
        <v>1061.24583333333</v>
      </c>
      <c r="D125" s="5" t="n">
        <f aca="false">C125-Overview!$F$7+Overview!$G$7</f>
        <v>1059.7705</v>
      </c>
    </row>
    <row r="126" customFormat="false" ht="13.8" hidden="false" customHeight="false" outlineLevel="0" collapsed="false">
      <c r="A126" s="1" t="s">
        <v>283</v>
      </c>
      <c r="C126" s="0" t="n">
        <f aca="false">TimeComputationZOOM0029!G202</f>
        <v>0</v>
      </c>
      <c r="D126" s="5" t="n">
        <f aca="false">C126-Overview!$F$7+Overview!$G$7</f>
        <v>-1.47533333333333</v>
      </c>
    </row>
    <row r="127" customFormat="false" ht="13.8" hidden="false" customHeight="false" outlineLevel="0" collapsed="false">
      <c r="A127" s="0" t="s">
        <v>345</v>
      </c>
      <c r="C127" s="0" t="n">
        <f aca="false">TimeComputationZOOM0029!G203</f>
        <v>978.633333333333</v>
      </c>
      <c r="D127" s="5" t="n">
        <f aca="false">C127-Overview!$F$7+Overview!$G$7</f>
        <v>977.158</v>
      </c>
    </row>
    <row r="128" customFormat="false" ht="13.8" hidden="false" customHeight="false" outlineLevel="0" collapsed="false">
      <c r="C128" s="0" t="n">
        <f aca="false">TimeComputationZOOM0029!G204</f>
        <v>997.845833333333</v>
      </c>
      <c r="D128" s="5" t="n">
        <f aca="false">C128-Overview!$F$7+Overview!$G$7</f>
        <v>996.3705</v>
      </c>
    </row>
    <row r="129" customFormat="false" ht="13.8" hidden="false" customHeight="false" outlineLevel="0" collapsed="false">
      <c r="A129" s="0" t="s">
        <v>346</v>
      </c>
      <c r="C129" s="0" t="n">
        <f aca="false">TimeComputationZOOM0029!G205</f>
        <v>1061.24583333333</v>
      </c>
      <c r="D129" s="5" t="n">
        <f aca="false">C129-Overview!$F$7+Overview!$G$7</f>
        <v>1059.7705</v>
      </c>
    </row>
    <row r="130" customFormat="false" ht="13.8" hidden="false" customHeight="false" outlineLevel="0" collapsed="false">
      <c r="C130" s="0" t="n">
        <f aca="false">TimeComputationZOOM0029!G206</f>
        <v>1080.66666666667</v>
      </c>
      <c r="D130" s="5" t="n">
        <f aca="false">C130-Overview!$F$7+Overview!$G$7</f>
        <v>1079.19133333333</v>
      </c>
    </row>
    <row r="131" customFormat="false" ht="13.8" hidden="false" customHeight="false" outlineLevel="0" collapsed="false">
      <c r="A131" s="1" t="s">
        <v>331</v>
      </c>
      <c r="C131" s="0" t="n">
        <f aca="false">TimeComputationZOOM0029!G207</f>
        <v>0</v>
      </c>
      <c r="D131" s="5" t="n">
        <f aca="false">C131-Overview!$F$7+Overview!$G$7</f>
        <v>-1.47533333333333</v>
      </c>
    </row>
    <row r="132" customFormat="false" ht="13.8" hidden="false" customHeight="false" outlineLevel="0" collapsed="false">
      <c r="A132" s="0" t="s">
        <v>347</v>
      </c>
      <c r="C132" s="0" t="n">
        <f aca="false">TimeComputationZOOM0029!G208</f>
        <v>997.845833333333</v>
      </c>
      <c r="D132" s="5" t="n">
        <f aca="false">C132-Overview!$F$7+Overview!$G$7</f>
        <v>996.3705</v>
      </c>
    </row>
    <row r="133" customFormat="false" ht="13.8" hidden="false" customHeight="false" outlineLevel="0" collapsed="false">
      <c r="C133" s="0" t="n">
        <f aca="false">TimeComputationZOOM0029!G209</f>
        <v>1008.8625</v>
      </c>
      <c r="D133" s="5" t="n">
        <f aca="false">C133-Overview!$F$7+Overview!$G$7</f>
        <v>1007.38716666667</v>
      </c>
    </row>
    <row r="134" customFormat="false" ht="13.8" hidden="false" customHeight="false" outlineLevel="0" collapsed="false">
      <c r="A134" s="0" t="s">
        <v>348</v>
      </c>
      <c r="C134" s="0" t="n">
        <f aca="false">TimeComputationZOOM0029!G210</f>
        <v>1080.66666666667</v>
      </c>
      <c r="D134" s="5" t="n">
        <f aca="false">C134-Overview!$F$7+Overview!$G$7</f>
        <v>1079.19133333333</v>
      </c>
    </row>
    <row r="135" customFormat="false" ht="13.8" hidden="false" customHeight="false" outlineLevel="0" collapsed="false">
      <c r="C135" s="0" t="n">
        <f aca="false">TimeComputationZOOM0029!G211</f>
        <v>1091.64166666667</v>
      </c>
      <c r="D135" s="5" t="n">
        <f aca="false">C135-Overview!$F$7+Overview!$G$7</f>
        <v>1090.16633333333</v>
      </c>
    </row>
    <row r="136" customFormat="false" ht="13.8" hidden="false" customHeight="false" outlineLevel="0" collapsed="false">
      <c r="A136" s="0" t="s">
        <v>349</v>
      </c>
      <c r="C136" s="0" t="n">
        <f aca="false">TimeComputationZOOM0029!G212</f>
        <v>1091.64166666667</v>
      </c>
      <c r="D136" s="5" t="n">
        <f aca="false">C136-Overview!$F$7+Overview!$G$7</f>
        <v>1090.16633333333</v>
      </c>
    </row>
    <row r="137" customFormat="false" ht="13.8" hidden="false" customHeight="false" outlineLevel="0" collapsed="false">
      <c r="C137" s="0" t="n">
        <f aca="false">TimeComputationZOOM0029!G213</f>
        <v>1109.04583333333</v>
      </c>
      <c r="D137" s="5" t="n">
        <f aca="false">C137-Overview!$F$7+Overview!$G$7</f>
        <v>1107.5705</v>
      </c>
    </row>
    <row r="138" customFormat="false" ht="13.8" hidden="false" customHeight="false" outlineLevel="0" collapsed="false">
      <c r="A138" s="0" t="s">
        <v>350</v>
      </c>
      <c r="C138" s="0" t="n">
        <f aca="false">TimeComputationZOOM0029!G214</f>
        <v>1152.39166666667</v>
      </c>
      <c r="D138" s="5" t="n">
        <f aca="false">C138-Overview!$F$7+Overview!$G$7</f>
        <v>1150.91633333333</v>
      </c>
    </row>
    <row r="139" customFormat="false" ht="13.8" hidden="false" customHeight="false" outlineLevel="0" collapsed="false">
      <c r="C139" s="0" t="n">
        <f aca="false">TimeComputationZOOM0029!G215</f>
        <v>1160.52083333333</v>
      </c>
      <c r="D139" s="5" t="n">
        <f aca="false">C139-Overview!$F$7+Overview!$G$7</f>
        <v>1159.0455</v>
      </c>
    </row>
    <row r="140" customFormat="false" ht="13.8" hidden="false" customHeight="false" outlineLevel="0" collapsed="false">
      <c r="A140" s="1" t="s">
        <v>315</v>
      </c>
      <c r="C140" s="0" t="n">
        <f aca="false">TimeComputationZOOM0029!G216</f>
        <v>0</v>
      </c>
      <c r="D140" s="5" t="n">
        <f aca="false">C140-Overview!$F$7+Overview!$G$7</f>
        <v>-1.47533333333333</v>
      </c>
    </row>
    <row r="141" customFormat="false" ht="13.8" hidden="false" customHeight="false" outlineLevel="0" collapsed="false">
      <c r="A141" s="0" t="s">
        <v>351</v>
      </c>
      <c r="C141" s="0" t="n">
        <f aca="false">TimeComputationZOOM0029!G217</f>
        <v>1020.15833333333</v>
      </c>
      <c r="D141" s="5" t="n">
        <f aca="false">C141-Overview!$F$7+Overview!$G$7</f>
        <v>1018.683</v>
      </c>
    </row>
    <row r="142" customFormat="false" ht="13.8" hidden="false" customHeight="false" outlineLevel="0" collapsed="false">
      <c r="C142" s="0" t="n">
        <f aca="false">TimeComputationZOOM0029!G218</f>
        <v>1033.89166666667</v>
      </c>
      <c r="D142" s="5" t="n">
        <f aca="false">C142-Overview!$F$7+Overview!$G$7</f>
        <v>1032.41633333333</v>
      </c>
    </row>
    <row r="143" customFormat="false" ht="13.8" hidden="false" customHeight="false" outlineLevel="0" collapsed="false">
      <c r="A143" s="0" t="s">
        <v>352</v>
      </c>
      <c r="C143" s="0" t="n">
        <f aca="false">TimeComputationZOOM0029!G219</f>
        <v>1145.32916666667</v>
      </c>
      <c r="D143" s="5" t="n">
        <f aca="false">C143-Overview!$F$7+Overview!$G$7</f>
        <v>1143.85383333333</v>
      </c>
    </row>
    <row r="144" customFormat="false" ht="13.8" hidden="false" customHeight="false" outlineLevel="0" collapsed="false">
      <c r="C144" s="0" t="n">
        <f aca="false">TimeComputationZOOM0029!G220</f>
        <v>1152.39166666667</v>
      </c>
      <c r="D144" s="5" t="n">
        <f aca="false">C144-Overview!$F$7+Overview!$G$7</f>
        <v>1150.91633333333</v>
      </c>
    </row>
    <row r="145" customFormat="false" ht="13.8" hidden="false" customHeight="false" outlineLevel="0" collapsed="false">
      <c r="A145" s="1" t="s">
        <v>353</v>
      </c>
      <c r="C145" s="0" t="n">
        <f aca="false">TimeComputationZOOM0029!G221</f>
        <v>0</v>
      </c>
      <c r="D145" s="5" t="n">
        <f aca="false">C145-Overview!$F$7+Overview!$G$7</f>
        <v>-1.47533333333333</v>
      </c>
    </row>
    <row r="146" customFormat="false" ht="13.8" hidden="false" customHeight="false" outlineLevel="0" collapsed="false">
      <c r="A146" s="3" t="s">
        <v>354</v>
      </c>
      <c r="C146" s="0" t="n">
        <f aca="false">TimeComputationZOOM0029!G222</f>
        <v>1128.16666666667</v>
      </c>
      <c r="D146" s="5" t="n">
        <f aca="false">C146-Overview!$F$7+Overview!$G$7</f>
        <v>1126.69133333333</v>
      </c>
    </row>
    <row r="147" customFormat="false" ht="13.8" hidden="false" customHeight="false" outlineLevel="0" collapsed="false">
      <c r="A147" s="3"/>
      <c r="C147" s="0" t="n">
        <f aca="false">TimeComputationZOOM0029!G223</f>
        <v>1145.32916666667</v>
      </c>
      <c r="D147" s="5" t="n">
        <f aca="false">C147-Overview!$F$7+Overview!$G$7</f>
        <v>1143.85383333333</v>
      </c>
    </row>
    <row r="148" customFormat="false" ht="13.8" hidden="false" customHeight="false" outlineLevel="0" collapsed="false">
      <c r="A148" s="3" t="s">
        <v>355</v>
      </c>
      <c r="C148" s="0" t="n">
        <f aca="false">TimeComputationZOOM0029!G224</f>
        <v>1164.575</v>
      </c>
      <c r="D148" s="5" t="n">
        <f aca="false">C148-Overview!$F$7+Overview!$G$7</f>
        <v>1163.09966666667</v>
      </c>
    </row>
    <row r="149" customFormat="false" ht="13.8" hidden="false" customHeight="false" outlineLevel="0" collapsed="false">
      <c r="A149" s="3"/>
      <c r="C149" s="0" t="n">
        <f aca="false">TimeComputationZOOM0029!G225</f>
        <v>1169.10416666667</v>
      </c>
      <c r="D149" s="5" t="n">
        <f aca="false">C149-Overview!$F$7+Overview!$G$7</f>
        <v>1167.62883333333</v>
      </c>
    </row>
    <row r="150" customFormat="false" ht="13.8" hidden="false" customHeight="false" outlineLevel="0" collapsed="false">
      <c r="A150" s="14" t="s">
        <v>356</v>
      </c>
      <c r="C150" s="0" t="n">
        <f aca="false">TimeComputationZOOM0029!G226</f>
        <v>0</v>
      </c>
      <c r="D150" s="5" t="n">
        <f aca="false">C150-Overview!$F$7+Overview!$G$7</f>
        <v>-1.47533333333333</v>
      </c>
    </row>
    <row r="151" customFormat="false" ht="13.8" hidden="false" customHeight="false" outlineLevel="0" collapsed="false">
      <c r="A151" s="0" t="s">
        <v>357</v>
      </c>
      <c r="C151" s="0" t="n">
        <f aca="false">TimeComputationZOOM0029!G227</f>
        <v>1207.91666666667</v>
      </c>
      <c r="D151" s="5" t="n">
        <f aca="false">C151-Overview!$F$7+Overview!$G$7</f>
        <v>1206.44133333333</v>
      </c>
    </row>
    <row r="152" customFormat="false" ht="13.8" hidden="false" customHeight="false" outlineLevel="0" collapsed="false">
      <c r="C152" s="0" t="n">
        <f aca="false">TimeComputationZOOM0029!G228</f>
        <v>1246.58333333333</v>
      </c>
      <c r="D152" s="5" t="n">
        <f aca="false">C152-Overview!$F$7+Overview!$G$7</f>
        <v>1245.108</v>
      </c>
    </row>
    <row r="153" customFormat="false" ht="13.8" hidden="false" customHeight="false" outlineLevel="0" collapsed="false">
      <c r="A153" s="14" t="s">
        <v>358</v>
      </c>
      <c r="C153" s="0" t="n">
        <f aca="false">TimeComputationZOOM0029!G229</f>
        <v>0</v>
      </c>
      <c r="D153" s="5" t="n">
        <f aca="false">C153-Overview!$F$7+Overview!$G$7</f>
        <v>-1.47533333333333</v>
      </c>
    </row>
    <row r="154" customFormat="false" ht="13.8" hidden="false" customHeight="false" outlineLevel="0" collapsed="false">
      <c r="A154" s="1" t="s">
        <v>273</v>
      </c>
      <c r="C154" s="0" t="n">
        <f aca="false">TimeComputationZOOM0029!G230</f>
        <v>0</v>
      </c>
      <c r="D154" s="5" t="n">
        <f aca="false">C154-Overview!$F$7+Overview!$G$7</f>
        <v>-1.47533333333333</v>
      </c>
    </row>
    <row r="155" customFormat="false" ht="13.8" hidden="false" customHeight="false" outlineLevel="0" collapsed="false">
      <c r="A155" s="0" t="s">
        <v>359</v>
      </c>
      <c r="C155" s="0" t="n">
        <f aca="false">TimeComputationZOOM0029!G231</f>
        <v>1292.8625</v>
      </c>
      <c r="D155" s="5" t="n">
        <f aca="false">C155-Overview!$F$7+Overview!$G$7</f>
        <v>1291.38716666667</v>
      </c>
    </row>
    <row r="156" customFormat="false" ht="13.8" hidden="false" customHeight="false" outlineLevel="0" collapsed="false">
      <c r="C156" s="0" t="n">
        <f aca="false">TimeComputationZOOM0029!G232</f>
        <v>1308.3625</v>
      </c>
      <c r="D156" s="5" t="n">
        <f aca="false">C156-Overview!$F$7+Overview!$G$7</f>
        <v>1306.88716666667</v>
      </c>
    </row>
    <row r="157" customFormat="false" ht="13.8" hidden="false" customHeight="false" outlineLevel="0" collapsed="false">
      <c r="A157" s="0" t="s">
        <v>360</v>
      </c>
      <c r="C157" s="0" t="n">
        <f aca="false">TimeComputationZOOM0029!G233</f>
        <v>1368.52083333333</v>
      </c>
      <c r="D157" s="5" t="n">
        <f aca="false">C157-Overview!$F$7+Overview!$G$7</f>
        <v>1367.0455</v>
      </c>
    </row>
    <row r="158" customFormat="false" ht="13.8" hidden="false" customHeight="false" outlineLevel="0" collapsed="false">
      <c r="C158" s="0" t="n">
        <f aca="false">TimeComputationZOOM0029!G234</f>
        <v>1388.37083333333</v>
      </c>
      <c r="D158" s="5" t="n">
        <f aca="false">C158-Overview!$F$7+Overview!$G$7</f>
        <v>1386.8955</v>
      </c>
    </row>
    <row r="159" customFormat="false" ht="13.8" hidden="false" customHeight="false" outlineLevel="0" collapsed="false">
      <c r="A159" s="1" t="s">
        <v>278</v>
      </c>
      <c r="C159" s="0" t="n">
        <f aca="false">TimeComputationZOOM0029!G235</f>
        <v>0</v>
      </c>
      <c r="D159" s="5" t="n">
        <f aca="false">C159-Overview!$F$7+Overview!$G$7</f>
        <v>-1.47533333333333</v>
      </c>
    </row>
    <row r="160" customFormat="false" ht="13.8" hidden="false" customHeight="false" outlineLevel="0" collapsed="false">
      <c r="A160" s="0" t="s">
        <v>361</v>
      </c>
      <c r="C160" s="0" t="n">
        <f aca="false">TimeComputationZOOM0029!G236</f>
        <v>1308.3625</v>
      </c>
      <c r="D160" s="5" t="n">
        <f aca="false">C160-Overview!$F$7+Overview!$G$7</f>
        <v>1306.88716666667</v>
      </c>
    </row>
    <row r="161" customFormat="false" ht="13.8" hidden="false" customHeight="false" outlineLevel="0" collapsed="false">
      <c r="C161" s="0" t="n">
        <f aca="false">TimeComputationZOOM0029!G237</f>
        <v>1314.83333333333</v>
      </c>
      <c r="D161" s="5" t="n">
        <f aca="false">C161-Overview!$F$7+Overview!$G$7</f>
        <v>1313.358</v>
      </c>
    </row>
    <row r="162" customFormat="false" ht="13.8" hidden="false" customHeight="false" outlineLevel="0" collapsed="false">
      <c r="A162" s="0" t="s">
        <v>362</v>
      </c>
      <c r="C162" s="0" t="n">
        <f aca="false">TimeComputationZOOM0029!G238</f>
        <v>1388.37083333333</v>
      </c>
      <c r="D162" s="5" t="n">
        <f aca="false">C162-Overview!$F$7+Overview!$G$7</f>
        <v>1386.8955</v>
      </c>
    </row>
    <row r="163" customFormat="false" ht="13.8" hidden="false" customHeight="false" outlineLevel="0" collapsed="false">
      <c r="C163" s="0" t="n">
        <f aca="false">TimeComputationZOOM0029!G239</f>
        <v>1394.97083333333</v>
      </c>
      <c r="D163" s="5" t="n">
        <f aca="false">C163-Overview!$F$7+Overview!$G$7</f>
        <v>1393.4955</v>
      </c>
    </row>
    <row r="164" customFormat="false" ht="13.8" hidden="false" customHeight="false" outlineLevel="0" collapsed="false">
      <c r="A164" s="1" t="s">
        <v>328</v>
      </c>
      <c r="C164" s="0" t="n">
        <f aca="false">TimeComputationZOOM0029!G240</f>
        <v>0</v>
      </c>
      <c r="D164" s="5" t="n">
        <f aca="false">C164-Overview!$F$7+Overview!$G$7</f>
        <v>-1.47533333333333</v>
      </c>
    </row>
    <row r="165" customFormat="false" ht="13.8" hidden="false" customHeight="false" outlineLevel="0" collapsed="false">
      <c r="A165" s="0" t="s">
        <v>363</v>
      </c>
      <c r="C165" s="0" t="n">
        <f aca="false">TimeComputationZOOM0029!G241</f>
        <v>1314.83333333333</v>
      </c>
      <c r="D165" s="5" t="n">
        <f aca="false">C165-Overview!$F$7+Overview!$G$7</f>
        <v>1313.358</v>
      </c>
    </row>
    <row r="166" customFormat="false" ht="13.8" hidden="false" customHeight="false" outlineLevel="0" collapsed="false">
      <c r="C166" s="0" t="n">
        <f aca="false">TimeComputationZOOM0029!G242</f>
        <v>1333.425</v>
      </c>
      <c r="D166" s="5" t="n">
        <f aca="false">C166-Overview!$F$7+Overview!$G$7</f>
        <v>1331.94966666667</v>
      </c>
    </row>
    <row r="167" customFormat="false" ht="13.8" hidden="false" customHeight="false" outlineLevel="0" collapsed="false">
      <c r="A167" s="0" t="s">
        <v>364</v>
      </c>
      <c r="C167" s="0" t="n">
        <f aca="false">TimeComputationZOOM0029!G243</f>
        <v>1394.97083333333</v>
      </c>
      <c r="D167" s="5" t="n">
        <f aca="false">C167-Overview!$F$7+Overview!$G$7</f>
        <v>1393.4955</v>
      </c>
    </row>
    <row r="168" customFormat="false" ht="13.8" hidden="false" customHeight="false" outlineLevel="0" collapsed="false">
      <c r="C168" s="0" t="n">
        <f aca="false">TimeComputationZOOM0029!G244</f>
        <v>1413.85</v>
      </c>
      <c r="D168" s="5" t="n">
        <f aca="false">C168-Overview!$F$7+Overview!$G$7</f>
        <v>1412.37466666667</v>
      </c>
    </row>
    <row r="169" customFormat="false" ht="13.8" hidden="false" customHeight="false" outlineLevel="0" collapsed="false">
      <c r="A169" s="1" t="s">
        <v>331</v>
      </c>
      <c r="C169" s="0" t="n">
        <f aca="false">TimeComputationZOOM0029!G245</f>
        <v>0</v>
      </c>
      <c r="D169" s="5" t="n">
        <f aca="false">C169-Overview!$F$7+Overview!$G$7</f>
        <v>-1.47533333333333</v>
      </c>
    </row>
    <row r="170" customFormat="false" ht="13.8" hidden="false" customHeight="false" outlineLevel="0" collapsed="false">
      <c r="A170" s="0" t="s">
        <v>365</v>
      </c>
      <c r="C170" s="0" t="n">
        <f aca="false">TimeComputationZOOM0029!G246</f>
        <v>1333.425</v>
      </c>
      <c r="D170" s="5" t="n">
        <f aca="false">C170-Overview!$F$7+Overview!$G$7</f>
        <v>1331.94966666667</v>
      </c>
    </row>
    <row r="171" customFormat="false" ht="13.8" hidden="false" customHeight="false" outlineLevel="0" collapsed="false">
      <c r="C171" s="0" t="n">
        <f aca="false">TimeComputationZOOM0029!G247</f>
        <v>1344.10833333333</v>
      </c>
      <c r="D171" s="5" t="n">
        <f aca="false">C171-Overview!$F$7+Overview!$G$7</f>
        <v>1342.633</v>
      </c>
    </row>
    <row r="172" customFormat="false" ht="13.8" hidden="false" customHeight="false" outlineLevel="0" collapsed="false">
      <c r="A172" s="0" t="s">
        <v>366</v>
      </c>
      <c r="C172" s="0" t="n">
        <f aca="false">TimeComputationZOOM0029!G248</f>
        <v>1413.85</v>
      </c>
      <c r="D172" s="5" t="n">
        <f aca="false">C172-Overview!$F$7+Overview!$G$7</f>
        <v>1412.37466666667</v>
      </c>
    </row>
    <row r="173" customFormat="false" ht="13.8" hidden="false" customHeight="false" outlineLevel="0" collapsed="false">
      <c r="C173" s="0" t="n">
        <f aca="false">TimeComputationZOOM0029!G249</f>
        <v>1424.525</v>
      </c>
      <c r="D173" s="5" t="n">
        <f aca="false">C173-Overview!$F$7+Overview!$G$7</f>
        <v>1423.04966666667</v>
      </c>
    </row>
    <row r="174" customFormat="false" ht="13.8" hidden="false" customHeight="false" outlineLevel="0" collapsed="false">
      <c r="A174" s="0" t="s">
        <v>367</v>
      </c>
      <c r="C174" s="0" t="n">
        <f aca="false">TimeComputationZOOM0029!G250</f>
        <v>1424.525</v>
      </c>
      <c r="D174" s="5" t="n">
        <f aca="false">C174-Overview!$F$7+Overview!$G$7</f>
        <v>1423.04966666667</v>
      </c>
    </row>
    <row r="175" customFormat="false" ht="13.8" hidden="false" customHeight="false" outlineLevel="0" collapsed="false">
      <c r="C175" s="0" t="n">
        <f aca="false">TimeComputationZOOM0029!G251</f>
        <v>1441.65833333333</v>
      </c>
      <c r="D175" s="5" t="n">
        <f aca="false">C175-Overview!$F$7+Overview!$G$7</f>
        <v>1440.183</v>
      </c>
    </row>
    <row r="176" customFormat="false" ht="13.8" hidden="false" customHeight="false" outlineLevel="0" collapsed="false">
      <c r="A176" s="0" t="s">
        <v>368</v>
      </c>
      <c r="C176" s="0" t="n">
        <f aca="false">TimeComputationZOOM0029!G252</f>
        <v>1484.925</v>
      </c>
      <c r="D176" s="5" t="n">
        <f aca="false">C176-Overview!$F$7+Overview!$G$7</f>
        <v>1483.44966666667</v>
      </c>
    </row>
    <row r="177" customFormat="false" ht="13.8" hidden="false" customHeight="false" outlineLevel="0" collapsed="false">
      <c r="C177" s="0" t="n">
        <f aca="false">TimeComputationZOOM0029!G253</f>
        <v>1493.15416666667</v>
      </c>
      <c r="D177" s="5" t="n">
        <f aca="false">C177-Overview!$F$7+Overview!$G$7</f>
        <v>1491.67883333333</v>
      </c>
    </row>
    <row r="178" customFormat="false" ht="13.8" hidden="false" customHeight="false" outlineLevel="0" collapsed="false">
      <c r="A178" s="1" t="s">
        <v>315</v>
      </c>
      <c r="C178" s="0" t="n">
        <f aca="false">TimeComputationZOOM0029!G254</f>
        <v>0</v>
      </c>
      <c r="D178" s="5" t="n">
        <f aca="false">C178-Overview!$F$7+Overview!$G$7</f>
        <v>-1.47533333333333</v>
      </c>
    </row>
    <row r="179" customFormat="false" ht="13.8" hidden="false" customHeight="false" outlineLevel="0" collapsed="false">
      <c r="A179" s="0" t="s">
        <v>369</v>
      </c>
      <c r="C179" s="0" t="n">
        <f aca="false">TimeComputationZOOM0029!G255</f>
        <v>1355.1</v>
      </c>
      <c r="D179" s="5" t="n">
        <f aca="false">C179-Overview!$F$7+Overview!$G$7</f>
        <v>1353.62466666667</v>
      </c>
    </row>
    <row r="180" customFormat="false" ht="13.8" hidden="false" customHeight="false" outlineLevel="0" collapsed="false">
      <c r="C180" s="0" t="n">
        <f aca="false">TimeComputationZOOM0029!G256</f>
        <v>1368.52083333333</v>
      </c>
      <c r="D180" s="5" t="n">
        <f aca="false">C180-Overview!$F$7+Overview!$G$7</f>
        <v>1367.0455</v>
      </c>
    </row>
    <row r="181" customFormat="false" ht="13.8" hidden="false" customHeight="false" outlineLevel="0" collapsed="false">
      <c r="A181" s="0" t="s">
        <v>370</v>
      </c>
      <c r="C181" s="0" t="n">
        <f aca="false">TimeComputationZOOM0029!G257</f>
        <v>1477.96666666667</v>
      </c>
      <c r="D181" s="5" t="n">
        <f aca="false">C181-Overview!$F$7+Overview!$G$7</f>
        <v>1476.49133333333</v>
      </c>
    </row>
    <row r="182" customFormat="false" ht="13.8" hidden="false" customHeight="false" outlineLevel="0" collapsed="false">
      <c r="C182" s="0" t="n">
        <f aca="false">TimeComputationZOOM0029!G258</f>
        <v>1484.925</v>
      </c>
      <c r="D182" s="5" t="n">
        <f aca="false">C182-Overview!$F$7+Overview!$G$7</f>
        <v>1483.44966666667</v>
      </c>
    </row>
    <row r="183" customFormat="false" ht="13.8" hidden="false" customHeight="false" outlineLevel="0" collapsed="false">
      <c r="A183" s="1" t="s">
        <v>353</v>
      </c>
      <c r="C183" s="0" t="n">
        <f aca="false">TimeComputationZOOM0029!G259</f>
        <v>0</v>
      </c>
      <c r="D183" s="5" t="n">
        <f aca="false">C183-Overview!$F$7+Overview!$G$7</f>
        <v>-1.47533333333333</v>
      </c>
    </row>
    <row r="184" customFormat="false" ht="13.8" hidden="false" customHeight="false" outlineLevel="0" collapsed="false">
      <c r="A184" s="3" t="s">
        <v>371</v>
      </c>
      <c r="C184" s="0" t="n">
        <f aca="false">TimeComputationZOOM0029!G260</f>
        <v>1461.12916666667</v>
      </c>
      <c r="D184" s="5" t="n">
        <f aca="false">C184-Overview!$F$7+Overview!$G$7</f>
        <v>1459.65383333333</v>
      </c>
    </row>
    <row r="185" customFormat="false" ht="13.8" hidden="false" customHeight="false" outlineLevel="0" collapsed="false">
      <c r="A185" s="3"/>
      <c r="C185" s="0" t="n">
        <f aca="false">TimeComputationZOOM0029!G261</f>
        <v>1477.96666666667</v>
      </c>
      <c r="D185" s="5" t="n">
        <f aca="false">C185-Overview!$F$7+Overview!$G$7</f>
        <v>1476.49133333333</v>
      </c>
    </row>
    <row r="186" customFormat="false" ht="13.8" hidden="false" customHeight="false" outlineLevel="0" collapsed="false">
      <c r="A186" s="3" t="s">
        <v>372</v>
      </c>
      <c r="C186" s="0" t="n">
        <f aca="false">TimeComputationZOOM0029!G262</f>
        <v>1497.05833333333</v>
      </c>
      <c r="D186" s="5" t="n">
        <f aca="false">C186-Overview!$F$7+Overview!$G$7</f>
        <v>1495.583</v>
      </c>
    </row>
    <row r="187" customFormat="false" ht="13.8" hidden="false" customHeight="false" outlineLevel="0" collapsed="false">
      <c r="A187" s="3"/>
      <c r="C187" s="0" t="n">
        <f aca="false">TimeComputationZOOM0029!G263</f>
        <v>1501.5125</v>
      </c>
      <c r="D187" s="5" t="n">
        <f aca="false">C187-Overview!$F$7+Overview!$G$7</f>
        <v>1500.03716666667</v>
      </c>
    </row>
    <row r="188" customFormat="false" ht="13.8" hidden="false" customHeight="false" outlineLevel="0" collapsed="false">
      <c r="A188" s="14" t="s">
        <v>373</v>
      </c>
      <c r="C188" s="0" t="n">
        <f aca="false">TimeComputationZOOM0029!G264</f>
        <v>0</v>
      </c>
      <c r="D188" s="5" t="n">
        <f aca="false">C188-Overview!$F$7+Overview!$G$7</f>
        <v>-1.47533333333333</v>
      </c>
    </row>
    <row r="189" customFormat="false" ht="13.8" hidden="false" customHeight="false" outlineLevel="0" collapsed="false">
      <c r="A189" s="1" t="s">
        <v>273</v>
      </c>
      <c r="C189" s="0" t="n">
        <f aca="false">TimeComputationZOOM0029!G265</f>
        <v>0</v>
      </c>
      <c r="D189" s="5" t="n">
        <f aca="false">C189-Overview!$F$7+Overview!$G$7</f>
        <v>-1.47533333333333</v>
      </c>
    </row>
    <row r="190" customFormat="false" ht="13.8" hidden="false" customHeight="false" outlineLevel="0" collapsed="false">
      <c r="A190" s="0" t="s">
        <v>374</v>
      </c>
      <c r="C190" s="0" t="n">
        <f aca="false">TimeComputationZOOM0029!G266</f>
        <v>1528.97916666667</v>
      </c>
      <c r="D190" s="5" t="n">
        <f aca="false">C190-Overview!$F$7+Overview!$G$7</f>
        <v>1527.50383333333</v>
      </c>
    </row>
    <row r="191" customFormat="false" ht="13.8" hidden="false" customHeight="false" outlineLevel="0" collapsed="false">
      <c r="C191" s="0" t="n">
        <f aca="false">TimeComputationZOOM0029!G267</f>
        <v>1544.95</v>
      </c>
      <c r="D191" s="5" t="n">
        <f aca="false">C191-Overview!$F$7+Overview!$G$7</f>
        <v>1543.47466666667</v>
      </c>
    </row>
    <row r="192" customFormat="false" ht="13.8" hidden="false" customHeight="false" outlineLevel="0" collapsed="false">
      <c r="A192" s="0" t="s">
        <v>375</v>
      </c>
      <c r="C192" s="0" t="n">
        <f aca="false">TimeComputationZOOM0029!G268</f>
        <v>1606.35416666667</v>
      </c>
      <c r="D192" s="5" t="n">
        <f aca="false">C192-Overview!$F$7+Overview!$G$7</f>
        <v>1604.87883333333</v>
      </c>
    </row>
    <row r="193" customFormat="false" ht="13.8" hidden="false" customHeight="false" outlineLevel="0" collapsed="false">
      <c r="C193" s="0" t="n">
        <f aca="false">TimeComputationZOOM0029!G269</f>
        <v>1626.28333333333</v>
      </c>
      <c r="D193" s="5" t="n">
        <f aca="false">C193-Overview!$F$7+Overview!$G$7</f>
        <v>1624.808</v>
      </c>
    </row>
    <row r="194" customFormat="false" ht="13.8" hidden="false" customHeight="false" outlineLevel="0" collapsed="false">
      <c r="A194" s="1" t="s">
        <v>325</v>
      </c>
      <c r="C194" s="0" t="n">
        <f aca="false">TimeComputationZOOM0029!G270</f>
        <v>0</v>
      </c>
      <c r="D194" s="5" t="n">
        <f aca="false">C194-Overview!$F$7+Overview!$G$7</f>
        <v>-1.47533333333333</v>
      </c>
    </row>
    <row r="195" customFormat="false" ht="13.8" hidden="false" customHeight="false" outlineLevel="0" collapsed="false">
      <c r="A195" s="0" t="s">
        <v>376</v>
      </c>
      <c r="C195" s="0" t="n">
        <f aca="false">TimeComputationZOOM0029!G271</f>
        <v>1544.95</v>
      </c>
      <c r="D195" s="5" t="n">
        <f aca="false">C195-Overview!$F$7+Overview!$G$7</f>
        <v>1543.47466666667</v>
      </c>
    </row>
    <row r="196" customFormat="false" ht="13.8" hidden="false" customHeight="false" outlineLevel="0" collapsed="false">
      <c r="C196" s="0" t="n">
        <f aca="false">TimeComputationZOOM0029!G272</f>
        <v>1551.50416666667</v>
      </c>
      <c r="D196" s="5" t="n">
        <f aca="false">C196-Overview!$F$7+Overview!$G$7</f>
        <v>1550.02883333333</v>
      </c>
    </row>
    <row r="197" customFormat="false" ht="13.8" hidden="false" customHeight="false" outlineLevel="0" collapsed="false">
      <c r="A197" s="0" t="s">
        <v>377</v>
      </c>
      <c r="C197" s="0" t="n">
        <f aca="false">TimeComputationZOOM0029!G273</f>
        <v>1626.28333333333</v>
      </c>
      <c r="D197" s="5" t="n">
        <f aca="false">C197-Overview!$F$7+Overview!$G$7</f>
        <v>1624.808</v>
      </c>
    </row>
    <row r="198" customFormat="false" ht="13.8" hidden="false" customHeight="false" outlineLevel="0" collapsed="false">
      <c r="C198" s="0" t="n">
        <f aca="false">TimeComputationZOOM0029!G274</f>
        <v>1632.90833333333</v>
      </c>
      <c r="D198" s="5" t="n">
        <f aca="false">C198-Overview!$F$7+Overview!$G$7</f>
        <v>1631.433</v>
      </c>
    </row>
    <row r="199" customFormat="false" ht="13.8" hidden="false" customHeight="false" outlineLevel="0" collapsed="false">
      <c r="A199" s="1" t="s">
        <v>328</v>
      </c>
      <c r="C199" s="0" t="n">
        <f aca="false">TimeComputationZOOM0029!G275</f>
        <v>0</v>
      </c>
      <c r="D199" s="5" t="n">
        <f aca="false">C199-Overview!$F$7+Overview!$G$7</f>
        <v>-1.47533333333333</v>
      </c>
    </row>
    <row r="200" customFormat="false" ht="13.8" hidden="false" customHeight="false" outlineLevel="0" collapsed="false">
      <c r="A200" s="0" t="s">
        <v>378</v>
      </c>
      <c r="C200" s="0" t="n">
        <f aca="false">TimeComputationZOOM0029!G276</f>
        <v>1551.50416666667</v>
      </c>
      <c r="D200" s="5" t="n">
        <f aca="false">C200-Overview!$F$7+Overview!$G$7</f>
        <v>1550.02883333333</v>
      </c>
    </row>
    <row r="201" customFormat="false" ht="13.8" hidden="false" customHeight="false" outlineLevel="0" collapsed="false">
      <c r="C201" s="0" t="n">
        <f aca="false">TimeComputationZOOM0029!G277</f>
        <v>1570.64583333333</v>
      </c>
      <c r="D201" s="5" t="n">
        <f aca="false">C201-Overview!$F$7+Overview!$G$7</f>
        <v>1569.1705</v>
      </c>
    </row>
    <row r="202" customFormat="false" ht="13.8" hidden="false" customHeight="false" outlineLevel="0" collapsed="false">
      <c r="A202" s="0" t="s">
        <v>379</v>
      </c>
      <c r="C202" s="0" t="n">
        <f aca="false">TimeComputationZOOM0029!G278</f>
        <v>1632.90833333333</v>
      </c>
      <c r="D202" s="5" t="n">
        <f aca="false">C202-Overview!$F$7+Overview!$G$7</f>
        <v>1631.433</v>
      </c>
    </row>
    <row r="203" customFormat="false" ht="13.8" hidden="false" customHeight="false" outlineLevel="0" collapsed="false">
      <c r="C203" s="0" t="n">
        <f aca="false">TimeComputationZOOM0029!G279</f>
        <v>1651.74166666667</v>
      </c>
      <c r="D203" s="5" t="n">
        <f aca="false">C203-Overview!$F$7+Overview!$G$7</f>
        <v>1650.26633333333</v>
      </c>
    </row>
    <row r="204" customFormat="false" ht="13.8" hidden="false" customHeight="false" outlineLevel="0" collapsed="false">
      <c r="A204" s="1" t="s">
        <v>331</v>
      </c>
      <c r="C204" s="0" t="n">
        <f aca="false">TimeComputationZOOM0029!G280</f>
        <v>0</v>
      </c>
      <c r="D204" s="5" t="n">
        <f aca="false">C204-Overview!$F$7+Overview!$G$7</f>
        <v>-1.47533333333333</v>
      </c>
    </row>
    <row r="205" customFormat="false" ht="13.8" hidden="false" customHeight="false" outlineLevel="0" collapsed="false">
      <c r="A205" s="0" t="s">
        <v>380</v>
      </c>
      <c r="C205" s="0" t="n">
        <f aca="false">TimeComputationZOOM0029!G281</f>
        <v>1570.64583333333</v>
      </c>
      <c r="D205" s="5" t="n">
        <f aca="false">C205-Overview!$F$7+Overview!$G$7</f>
        <v>1569.1705</v>
      </c>
    </row>
    <row r="206" customFormat="false" ht="13.8" hidden="false" customHeight="false" outlineLevel="0" collapsed="false">
      <c r="C206" s="0" t="n">
        <f aca="false">TimeComputationZOOM0029!G282</f>
        <v>1581.475</v>
      </c>
      <c r="D206" s="5" t="n">
        <f aca="false">C206-Overview!$F$7+Overview!$G$7</f>
        <v>1579.99966666667</v>
      </c>
    </row>
    <row r="207" customFormat="false" ht="13.8" hidden="false" customHeight="false" outlineLevel="0" collapsed="false">
      <c r="A207" s="0" t="s">
        <v>381</v>
      </c>
      <c r="C207" s="0" t="n">
        <f aca="false">TimeComputationZOOM0029!G283</f>
        <v>1651.74166666667</v>
      </c>
      <c r="D207" s="5" t="n">
        <f aca="false">C207-Overview!$F$7+Overview!$G$7</f>
        <v>1650.26633333333</v>
      </c>
    </row>
    <row r="208" customFormat="false" ht="13.8" hidden="false" customHeight="false" outlineLevel="0" collapsed="false">
      <c r="C208" s="0" t="n">
        <f aca="false">TimeComputationZOOM0029!G284</f>
        <v>1662.51666666667</v>
      </c>
      <c r="D208" s="5" t="n">
        <f aca="false">C208-Overview!$F$7+Overview!$G$7</f>
        <v>1661.04133333333</v>
      </c>
    </row>
    <row r="209" customFormat="false" ht="13.8" hidden="false" customHeight="false" outlineLevel="0" collapsed="false">
      <c r="A209" s="0" t="s">
        <v>382</v>
      </c>
      <c r="C209" s="0" t="n">
        <f aca="false">TimeComputationZOOM0029!G285</f>
        <v>1662.51666666667</v>
      </c>
      <c r="D209" s="5" t="n">
        <f aca="false">C209-Overview!$F$7+Overview!$G$7</f>
        <v>1661.04133333333</v>
      </c>
    </row>
    <row r="210" customFormat="false" ht="13.8" hidden="false" customHeight="false" outlineLevel="0" collapsed="false">
      <c r="C210" s="0" t="n">
        <f aca="false">TimeComputationZOOM0029!G286</f>
        <v>1679.73333333333</v>
      </c>
      <c r="D210" s="5" t="n">
        <f aca="false">C210-Overview!$F$7+Overview!$G$7</f>
        <v>1678.258</v>
      </c>
    </row>
    <row r="211" customFormat="false" ht="13.8" hidden="false" customHeight="false" outlineLevel="0" collapsed="false">
      <c r="A211" s="0" t="s">
        <v>383</v>
      </c>
      <c r="C211" s="0" t="n">
        <f aca="false">TimeComputationZOOM0029!G287</f>
        <v>1723.69166666667</v>
      </c>
      <c r="D211" s="5" t="n">
        <f aca="false">C211-Overview!$F$7+Overview!$G$7</f>
        <v>1722.21633333333</v>
      </c>
    </row>
    <row r="212" customFormat="false" ht="13.8" hidden="false" customHeight="false" outlineLevel="0" collapsed="false">
      <c r="C212" s="0" t="n">
        <f aca="false">TimeComputationZOOM0029!G288</f>
        <v>1731.675</v>
      </c>
      <c r="D212" s="5" t="n">
        <f aca="false">C212-Overview!$F$7+Overview!$G$7</f>
        <v>1730.19966666667</v>
      </c>
    </row>
    <row r="213" customFormat="false" ht="13.8" hidden="false" customHeight="false" outlineLevel="0" collapsed="false">
      <c r="A213" s="1" t="s">
        <v>315</v>
      </c>
      <c r="C213" s="0" t="n">
        <f aca="false">TimeComputationZOOM0029!G289</f>
        <v>0</v>
      </c>
      <c r="D213" s="5" t="n">
        <f aca="false">C213-Overview!$F$7+Overview!$G$7</f>
        <v>-1.47533333333333</v>
      </c>
    </row>
    <row r="214" customFormat="false" ht="13.8" hidden="false" customHeight="false" outlineLevel="0" collapsed="false">
      <c r="A214" s="0" t="s">
        <v>384</v>
      </c>
      <c r="C214" s="0" t="n">
        <f aca="false">TimeComputationZOOM0029!G290</f>
        <v>1592.65</v>
      </c>
      <c r="D214" s="5" t="n">
        <f aca="false">C214-Overview!$F$7+Overview!$G$7</f>
        <v>1591.17466666667</v>
      </c>
    </row>
    <row r="215" customFormat="false" ht="13.8" hidden="false" customHeight="false" outlineLevel="0" collapsed="false">
      <c r="C215" s="0" t="n">
        <f aca="false">TimeComputationZOOM0029!G291</f>
        <v>1606.35416666667</v>
      </c>
      <c r="D215" s="5" t="n">
        <f aca="false">C215-Overview!$F$7+Overview!$G$7</f>
        <v>1604.87883333333</v>
      </c>
    </row>
    <row r="216" customFormat="false" ht="13.8" hidden="false" customHeight="false" outlineLevel="0" collapsed="false">
      <c r="A216" s="0" t="s">
        <v>385</v>
      </c>
      <c r="C216" s="0" t="n">
        <f aca="false">TimeComputationZOOM0029!G292</f>
        <v>1716.65416666667</v>
      </c>
      <c r="D216" s="5" t="n">
        <f aca="false">C216-Overview!$F$7+Overview!$G$7</f>
        <v>1715.17883333333</v>
      </c>
    </row>
    <row r="217" customFormat="false" ht="13.8" hidden="false" customHeight="false" outlineLevel="0" collapsed="false">
      <c r="C217" s="0" t="n">
        <f aca="false">TimeComputationZOOM0029!G293</f>
        <v>1723.69166666667</v>
      </c>
      <c r="D217" s="5" t="n">
        <f aca="false">C217-Overview!$F$7+Overview!$G$7</f>
        <v>1722.21633333333</v>
      </c>
    </row>
    <row r="218" customFormat="false" ht="13.8" hidden="false" customHeight="false" outlineLevel="0" collapsed="false">
      <c r="A218" s="1" t="s">
        <v>353</v>
      </c>
      <c r="C218" s="0" t="n">
        <f aca="false">TimeComputationZOOM0029!G294</f>
        <v>0</v>
      </c>
      <c r="D218" s="5" t="n">
        <f aca="false">C218-Overview!$F$7+Overview!$G$7</f>
        <v>-1.47533333333333</v>
      </c>
    </row>
    <row r="219" customFormat="false" ht="13.8" hidden="false" customHeight="false" outlineLevel="0" collapsed="false">
      <c r="A219" s="3" t="s">
        <v>386</v>
      </c>
      <c r="C219" s="0" t="n">
        <f aca="false">TimeComputationZOOM0029!G295</f>
        <v>1699.15</v>
      </c>
      <c r="D219" s="5" t="n">
        <f aca="false">C219-Overview!$F$7+Overview!$G$7</f>
        <v>1697.67466666667</v>
      </c>
    </row>
    <row r="220" customFormat="false" ht="13.8" hidden="false" customHeight="false" outlineLevel="0" collapsed="false">
      <c r="A220" s="3"/>
      <c r="C220" s="0" t="n">
        <f aca="false">TimeComputationZOOM0029!G296</f>
        <v>1716.65416666667</v>
      </c>
      <c r="D220" s="5" t="n">
        <f aca="false">C220-Overview!$F$7+Overview!$G$7</f>
        <v>1715.17883333333</v>
      </c>
    </row>
    <row r="221" customFormat="false" ht="13.8" hidden="false" customHeight="false" outlineLevel="0" collapsed="false">
      <c r="A221" s="3" t="s">
        <v>387</v>
      </c>
      <c r="C221" s="0" t="n">
        <f aca="false">TimeComputationZOOM0029!G297</f>
        <v>1735.79166666667</v>
      </c>
      <c r="D221" s="5" t="n">
        <f aca="false">C221-Overview!$F$7+Overview!$G$7</f>
        <v>1734.31633333333</v>
      </c>
    </row>
    <row r="222" customFormat="false" ht="13.8" hidden="false" customHeight="false" outlineLevel="0" collapsed="false">
      <c r="A222" s="3"/>
      <c r="C222" s="0" t="n">
        <f aca="false">TimeComputationZOOM0029!G298</f>
        <v>1740.2625</v>
      </c>
      <c r="D222" s="5" t="n">
        <f aca="false">C222-Overview!$F$7+Overview!$G$7</f>
        <v>1738.78716666667</v>
      </c>
    </row>
    <row r="223" customFormat="false" ht="13.8" hidden="false" customHeight="false" outlineLevel="0" collapsed="false">
      <c r="A223" s="14" t="s">
        <v>388</v>
      </c>
      <c r="C223" s="0" t="n">
        <f aca="false">TimeComputationZOOM0029!G299</f>
        <v>0</v>
      </c>
      <c r="D223" s="5" t="n">
        <f aca="false">C223-Overview!$F$7+Overview!$G$7</f>
        <v>-1.47533333333333</v>
      </c>
    </row>
    <row r="224" customFormat="false" ht="13.8" hidden="false" customHeight="false" outlineLevel="0" collapsed="false">
      <c r="A224" s="0" t="s">
        <v>389</v>
      </c>
      <c r="C224" s="0" t="n">
        <f aca="false">TimeComputationZOOM0029!G300</f>
        <v>1769.83333333333</v>
      </c>
      <c r="D224" s="5" t="n">
        <f aca="false">C224-Overview!$F$7+Overview!$G$7</f>
        <v>1768.358</v>
      </c>
    </row>
    <row r="225" customFormat="false" ht="13.8" hidden="false" customHeight="false" outlineLevel="0" collapsed="false">
      <c r="C225" s="0" t="n">
        <f aca="false">TimeComputationZOOM0029!G301</f>
        <v>1809.125</v>
      </c>
      <c r="D225" s="5" t="n">
        <f aca="false">C225-Overview!$F$7+Overview!$G$7</f>
        <v>1807.64966666667</v>
      </c>
    </row>
    <row r="226" customFormat="false" ht="13.8" hidden="false" customHeight="false" outlineLevel="0" collapsed="false">
      <c r="A226" s="14" t="s">
        <v>390</v>
      </c>
      <c r="C226" s="0" t="n">
        <f aca="false">TimeComputationZOOM0029!G302</f>
        <v>0</v>
      </c>
      <c r="D226" s="5" t="n">
        <f aca="false">C226-Overview!$F$7+Overview!$G$7</f>
        <v>-1.47533333333333</v>
      </c>
    </row>
    <row r="227" customFormat="false" ht="13.8" hidden="false" customHeight="false" outlineLevel="0" collapsed="false">
      <c r="A227" s="0" t="s">
        <v>391</v>
      </c>
      <c r="C227" s="0" t="n">
        <f aca="false">TimeComputationZOOM0029!G303</f>
        <v>1852</v>
      </c>
      <c r="D227" s="5" t="n">
        <f aca="false">C227-Overview!$F$7+Overview!$G$7</f>
        <v>1850.52466666667</v>
      </c>
    </row>
    <row r="228" customFormat="false" ht="13.8" hidden="false" customHeight="false" outlineLevel="0" collapsed="false">
      <c r="A228" s="0" t="s">
        <v>392</v>
      </c>
      <c r="C228" s="0" t="n">
        <f aca="false">TimeComputationZOOM0029!G304</f>
        <v>1889.5</v>
      </c>
      <c r="D228" s="5" t="n">
        <f aca="false">C228-Overview!$F$7+Overview!$G$7</f>
        <v>1888.02466666667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1437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Windo, Elizabeth</dc:creator>
  <dc:description/>
  <dc:language>en-GB</dc:language>
  <cp:lastModifiedBy/>
  <dcterms:modified xsi:type="dcterms:W3CDTF">2017-06-14T21:25:52Z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