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Overview" sheetId="1" state="visible" r:id="rId2"/>
    <sheet name="MVCs" sheetId="2" state="visible" r:id="rId3"/>
    <sheet name="12_detache" sheetId="3" state="visible" r:id="rId4"/>
    <sheet name="TimeComputationZOOM0001" sheetId="4" state="hidden" r:id="rId5"/>
    <sheet name="12_shiftfast" sheetId="5" state="visible" r:id="rId6"/>
    <sheet name="TimeComputationZOOM0002" sheetId="6" state="hidden" r:id="rId7"/>
    <sheet name="TS_V_001 2 oct scale low" sheetId="7" state="hidden" r:id="rId8"/>
    <sheet name="TS_V_001 2 oct scale high" sheetId="8" state="hidden" r:id="rId9"/>
    <sheet name="12_shiftslow" sheetId="9" state="visible" r:id="rId10"/>
    <sheet name="TimeComputationZOOM0005" sheetId="10" state="hidden" r:id="rId11"/>
    <sheet name="13_detache" sheetId="11" state="visible" r:id="rId12"/>
    <sheet name="TimeComputationZOOM0006" sheetId="12" state="hidden" r:id="rId13"/>
    <sheet name="13_shiftfast" sheetId="13" state="visible" r:id="rId14"/>
    <sheet name="TimeComputationZOOM0007" sheetId="14" state="hidden" r:id="rId15"/>
    <sheet name="13_shiftslow" sheetId="15" state="visible" r:id="rId16"/>
    <sheet name="TimeComputationZOOM0008" sheetId="16" state="hidden" r:id="rId17"/>
    <sheet name="TS_V_002 3 oct scale" sheetId="17" state="hidden" r:id="rId18"/>
    <sheet name="15_detacheslow" sheetId="18" state="visible" r:id="rId19"/>
    <sheet name="TimeComputationZOOM0010" sheetId="19" state="hidden" r:id="rId20"/>
    <sheet name="15_shiftslow" sheetId="20" state="visible" r:id="rId21"/>
    <sheet name="TimeComputationZOOM0011" sheetId="21" state="hidden" r:id="rId22"/>
    <sheet name="15_shiftfast" sheetId="22" state="visible" r:id="rId23"/>
    <sheet name="TimeComputationZOOM0012" sheetId="23" state="hidden" r:id="rId24"/>
    <sheet name="TS_V_003 3 oct scale" sheetId="24" state="hidden" r:id="rId25"/>
    <sheet name="15_detachefast" sheetId="25" state="visible" r:id="rId26"/>
    <sheet name="TimeComputationZOOM0014" sheetId="26" state="hidden" r:id="rId27"/>
    <sheet name="16_detache" sheetId="27" state="visible" r:id="rId28"/>
    <sheet name="TimeComputationZOOM0015" sheetId="28" state="hidden" r:id="rId29"/>
    <sheet name="16_shiftslow" sheetId="29" state="visible" r:id="rId30"/>
    <sheet name="TimeComputationZOOM0016" sheetId="30" state="hidden" r:id="rId31"/>
    <sheet name="16_shiftfast" sheetId="31" state="visible" r:id="rId32"/>
    <sheet name="TimeComputationZOOM0017" sheetId="32" state="hidden" r:id="rId33"/>
    <sheet name="TS_V_004 2 oct scale low+high" sheetId="33" state="hidden" r:id="rId3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<sst xmlns="http://schemas.openxmlformats.org/spreadsheetml/2006/main" count="1691" uniqueCount="187">
  <si>
    <t xml:space="preserve">Participant</t>
  </si>
  <si>
    <t xml:space="preserve">Video file</t>
  </si>
  <si>
    <t xml:space="preserve">sEMG file (ignore P+S name, only number important)</t>
  </si>
  <si>
    <t xml:space="preserve">Sync point video (first audible tap) (seconds)</t>
  </si>
  <si>
    <t xml:space="preserve">Sync point video (first audible tap (frames)</t>
  </si>
  <si>
    <t xml:space="preserve">Sync point video (first audible tap) (total sec)</t>
  </si>
  <si>
    <t xml:space="preserve">Sync point sEMG (ACC X peak, sensor 14) (sec)</t>
  </si>
  <si>
    <t xml:space="preserve">Repertoire tested</t>
  </si>
  <si>
    <t xml:space="preserve">Description</t>
  </si>
  <si>
    <t xml:space="preserve">TS_V_001</t>
  </si>
  <si>
    <t xml:space="preserve">Zoom0001</t>
  </si>
  <si>
    <t xml:space="preserve">Run 12 Plot and Store 2 </t>
  </si>
  <si>
    <t xml:space="preserve">Detache</t>
  </si>
  <si>
    <t xml:space="preserve">Zoom0002</t>
  </si>
  <si>
    <t xml:space="preserve">Run 12 Plot and Store 3 </t>
  </si>
  <si>
    <t xml:space="preserve">Shifting fast</t>
  </si>
  <si>
    <t xml:space="preserve">Zoom0003</t>
  </si>
  <si>
    <t xml:space="preserve">Run 12 Plot and Store 5</t>
  </si>
  <si>
    <t xml:space="preserve">2 octave scale low position</t>
  </si>
  <si>
    <t xml:space="preserve">Zoom0004</t>
  </si>
  <si>
    <t xml:space="preserve">Run 12 Plot and Store 6</t>
  </si>
  <si>
    <t xml:space="preserve">2 octave scale high position</t>
  </si>
  <si>
    <t xml:space="preserve">Zoom0005</t>
  </si>
  <si>
    <t xml:space="preserve">Run 12 Plot and Store 4</t>
  </si>
  <si>
    <t xml:space="preserve">Shifting slow</t>
  </si>
  <si>
    <t xml:space="preserve">TS_V_002</t>
  </si>
  <si>
    <t xml:space="preserve">Zoom0006</t>
  </si>
  <si>
    <t xml:space="preserve">Run 13 Plot and Store 1</t>
  </si>
  <si>
    <t xml:space="preserve">Zoom0007</t>
  </si>
  <si>
    <t xml:space="preserve">Run 13 Plot and Store 2</t>
  </si>
  <si>
    <t xml:space="preserve">Zoom0008</t>
  </si>
  <si>
    <t xml:space="preserve">Run 13 Plot and Store 3</t>
  </si>
  <si>
    <t xml:space="preserve">Zoom0009</t>
  </si>
  <si>
    <t xml:space="preserve">Run 13 Plot and Store 4</t>
  </si>
  <si>
    <t xml:space="preserve">3 octave scale</t>
  </si>
  <si>
    <t xml:space="preserve">TS_V_003</t>
  </si>
  <si>
    <t xml:space="preserve">Zoom0010</t>
  </si>
  <si>
    <t xml:space="preserve">Run 15 Plot and Store 2</t>
  </si>
  <si>
    <t xml:space="preserve">Detache slow</t>
  </si>
  <si>
    <t xml:space="preserve">Zoom0011</t>
  </si>
  <si>
    <t xml:space="preserve">Run 15 Plot and Store 3</t>
  </si>
  <si>
    <t xml:space="preserve">Zoom0012</t>
  </si>
  <si>
    <t xml:space="preserve">Run 15 Plot and Store 4</t>
  </si>
  <si>
    <t xml:space="preserve">Zoom0013</t>
  </si>
  <si>
    <t xml:space="preserve">Run 15 Plot and Store 6</t>
  </si>
  <si>
    <t xml:space="preserve">Zoom0014</t>
  </si>
  <si>
    <t xml:space="preserve">Run 15 Plot and Store 5</t>
  </si>
  <si>
    <t xml:space="preserve">Detache fast</t>
  </si>
  <si>
    <t xml:space="preserve">TS_V_004</t>
  </si>
  <si>
    <t xml:space="preserve">Zoom0015</t>
  </si>
  <si>
    <t xml:space="preserve">Run 16 Plot and Store 2</t>
  </si>
  <si>
    <t xml:space="preserve">Zoom0016</t>
  </si>
  <si>
    <t xml:space="preserve">Run 16 Plot and Store 3</t>
  </si>
  <si>
    <t xml:space="preserve">Zoom0017</t>
  </si>
  <si>
    <t xml:space="preserve">Run 16 Plot and Store 4</t>
  </si>
  <si>
    <t xml:space="preserve">Zoom0018</t>
  </si>
  <si>
    <t xml:space="preserve">Run 16 Plot and Store 5</t>
  </si>
  <si>
    <t xml:space="preserve">2 octave scale low + high position</t>
  </si>
  <si>
    <t xml:space="preserve">Muscle MVCs (3 MVCs per set)</t>
  </si>
  <si>
    <t xml:space="preserve">MVC file name (Rep in bold if more than one set of 3)</t>
  </si>
  <si>
    <t xml:space="preserve">Middle deltoid (right)</t>
  </si>
  <si>
    <t xml:space="preserve">Anterior deltoid (right)</t>
  </si>
  <si>
    <t xml:space="preserve">Pectoralis major clav head (right)</t>
  </si>
  <si>
    <t xml:space="preserve">Biceps brachii (right)</t>
  </si>
  <si>
    <t xml:space="preserve">Biceps brachii (left)</t>
  </si>
  <si>
    <t xml:space="preserve">Triceps brachii (right)</t>
  </si>
  <si>
    <t xml:space="preserve">Triceps brachii (left)</t>
  </si>
  <si>
    <t xml:space="preserve">Extensor digitorum (right)</t>
  </si>
  <si>
    <t xml:space="preserve">Extensor digitorum (left)</t>
  </si>
  <si>
    <t xml:space="preserve">Flexor carpi ulnaris (right)</t>
  </si>
  <si>
    <t xml:space="preserve">Flexor carpi ulnaris (left)</t>
  </si>
  <si>
    <t xml:space="preserve">Flexor digitorum superficialis (right)</t>
  </si>
  <si>
    <t xml:space="preserve">Flexor digitorum superficialis (left)</t>
  </si>
  <si>
    <t xml:space="preserve">Section</t>
  </si>
  <si>
    <t xml:space="preserve">Video timepoints Zoom0001 (from zero, NOT sync point)</t>
  </si>
  <si>
    <t xml:space="preserve">Corresponding EMG timepoints Run 12 Plot and Store 2 </t>
  </si>
  <si>
    <t xml:space="preserve">STATIC position start (tbc)</t>
  </si>
  <si>
    <t xml:space="preserve">Start</t>
  </si>
  <si>
    <t xml:space="preserve">End</t>
  </si>
  <si>
    <t xml:space="preserve">G string</t>
  </si>
  <si>
    <t xml:space="preserve">Semibreves (whole bow)</t>
  </si>
  <si>
    <t xml:space="preserve">4 bows, 2 detache cycles</t>
  </si>
  <si>
    <t xml:space="preserve">G1/1</t>
  </si>
  <si>
    <t xml:space="preserve">Minums (whole bow)</t>
  </si>
  <si>
    <t xml:space="preserve">G2/1</t>
  </si>
  <si>
    <t xml:space="preserve">Crotchets (whole bow)</t>
  </si>
  <si>
    <t xml:space="preserve">Not played</t>
  </si>
  <si>
    <t xml:space="preserve">NP</t>
  </si>
  <si>
    <t xml:space="preserve">Crotchets (lower half)</t>
  </si>
  <si>
    <t xml:space="preserve">Crotchets (upper half)</t>
  </si>
  <si>
    <t xml:space="preserve">Quaver (lower half)</t>
  </si>
  <si>
    <t xml:space="preserve">16 bows, 8 detache cycles</t>
  </si>
  <si>
    <t xml:space="preserve">G6/1</t>
  </si>
  <si>
    <t xml:space="preserve">Quaver (upper half)</t>
  </si>
  <si>
    <t xml:space="preserve">G7/1</t>
  </si>
  <si>
    <t xml:space="preserve">D string</t>
  </si>
  <si>
    <t xml:space="preserve">D1/1</t>
  </si>
  <si>
    <t xml:space="preserve">D2/1</t>
  </si>
  <si>
    <t xml:space="preserve">8 bows, 4 detache cycles</t>
  </si>
  <si>
    <t xml:space="preserve">D4/1</t>
  </si>
  <si>
    <t xml:space="preserve">D5/1</t>
  </si>
  <si>
    <t xml:space="preserve">D6/1</t>
  </si>
  <si>
    <t xml:space="preserve">D7/1</t>
  </si>
  <si>
    <t xml:space="preserve">A string</t>
  </si>
  <si>
    <t xml:space="preserve">A1/1</t>
  </si>
  <si>
    <t xml:space="preserve">A2/1</t>
  </si>
  <si>
    <t xml:space="preserve">A4/1</t>
  </si>
  <si>
    <t xml:space="preserve">A5/1</t>
  </si>
  <si>
    <t xml:space="preserve">A6/1</t>
  </si>
  <si>
    <t xml:space="preserve">A7/1</t>
  </si>
  <si>
    <t xml:space="preserve">E string</t>
  </si>
  <si>
    <t xml:space="preserve">E1/1</t>
  </si>
  <si>
    <t xml:space="preserve">E2/1</t>
  </si>
  <si>
    <t xml:space="preserve">E4/1</t>
  </si>
  <si>
    <t xml:space="preserve">E5/1</t>
  </si>
  <si>
    <t xml:space="preserve">E6/1</t>
  </si>
  <si>
    <t xml:space="preserve">E7/1</t>
  </si>
  <si>
    <t xml:space="preserve">Video hours (full speed)</t>
  </si>
  <si>
    <t xml:space="preserve">Video minutes (full speed)</t>
  </si>
  <si>
    <t xml:space="preserve">Video seconds (full speed)</t>
  </si>
  <si>
    <t xml:space="preserve">Video frames (full speed)</t>
  </si>
  <si>
    <t xml:space="preserve">Video time total in sec (full speed)</t>
  </si>
  <si>
    <t xml:space="preserve">Video timepoints Zoom0002 (from zero, NOT sync point)</t>
  </si>
  <si>
    <t xml:space="preserve">Corresponding EMG timepoints Run 12 Plot and Store 3</t>
  </si>
  <si>
    <t xml:space="preserve">Shift Type I</t>
  </si>
  <si>
    <t xml:space="preserve">Quavers: up shift (1 sec)/down shift (1 sec)</t>
  </si>
  <si>
    <t xml:space="preserve">24 up shifts/24 down shifts (alternating)</t>
  </si>
  <si>
    <t xml:space="preserve">A3/1</t>
  </si>
  <si>
    <t xml:space="preserve">Shift Type II</t>
  </si>
  <si>
    <t xml:space="preserve">B1/1</t>
  </si>
  <si>
    <t xml:space="preserve">26 up shifts/26 down shifts (alternating)</t>
  </si>
  <si>
    <t xml:space="preserve">B2/1</t>
  </si>
  <si>
    <t xml:space="preserve">B3/1</t>
  </si>
  <si>
    <t xml:space="preserve">Shift Type III</t>
  </si>
  <si>
    <t xml:space="preserve">C1/1</t>
  </si>
  <si>
    <t xml:space="preserve">20 up shifts/20 down shifts (alternating)</t>
  </si>
  <si>
    <t xml:space="preserve">C2/1</t>
  </si>
  <si>
    <t xml:space="preserve">end</t>
  </si>
  <si>
    <t xml:space="preserve">C3/1</t>
  </si>
  <si>
    <t xml:space="preserve">16 up shifts/16 down shifts (alternating)</t>
  </si>
  <si>
    <t xml:space="preserve">Finger 1-1</t>
  </si>
  <si>
    <t xml:space="preserve">Finger 2-2</t>
  </si>
  <si>
    <t xml:space="preserve">Finger 3-3</t>
  </si>
  <si>
    <t xml:space="preserve">Finger 4-4</t>
  </si>
  <si>
    <t xml:space="preserve">Finger 2-1</t>
  </si>
  <si>
    <t xml:space="preserve">Finger 3-1</t>
  </si>
  <si>
    <t xml:space="preserve">Finger 4-1</t>
  </si>
  <si>
    <t xml:space="preserve">Finger 1-2</t>
  </si>
  <si>
    <t xml:space="preserve">Finger 1-3</t>
  </si>
  <si>
    <t xml:space="preserve">Finger 1-4</t>
  </si>
  <si>
    <t xml:space="preserve">Video timepoints ZoomXXXX (from zero, NOT sync point)</t>
  </si>
  <si>
    <t xml:space="preserve">Corresponding EMG timepoints Run XX Plot and Store XXXX</t>
  </si>
  <si>
    <t xml:space="preserve">Video timepoints Zoom0005 (from zero, NOT sync point)</t>
  </si>
  <si>
    <t xml:space="preserve">Corresponding EMG timepoints Run 12 Plot and Store 4</t>
  </si>
  <si>
    <t xml:space="preserve">Crotchets: up shift (2 sec)/down shift (2 sec)</t>
  </si>
  <si>
    <t xml:space="preserve">13 up shifts/13 down shifts (alternating)</t>
  </si>
  <si>
    <t xml:space="preserve">12 up shifts/12 down shifts (alternating)</t>
  </si>
  <si>
    <t xml:space="preserve">10 up shifts/10 down shifts (alternating)</t>
  </si>
  <si>
    <t xml:space="preserve">8 up shifts/8 down shifts (alternating)</t>
  </si>
  <si>
    <t xml:space="preserve">Video timepoints Zoom0006 (from zero, NOT sync point)</t>
  </si>
  <si>
    <t xml:space="preserve">Corresponding EMG timepoints Run 13 Plot and Store 1</t>
  </si>
  <si>
    <t xml:space="preserve">G3/1</t>
  </si>
  <si>
    <t xml:space="preserve">D3/1</t>
  </si>
  <si>
    <t xml:space="preserve">E3/1</t>
  </si>
  <si>
    <t xml:space="preserve">Video timepoints Zoom0007 (from zero, NOT sync point)</t>
  </si>
  <si>
    <t xml:space="preserve">Corresponding EMG timepoints Run 13 Plot and Store 2</t>
  </si>
  <si>
    <t xml:space="preserve">Video timepoints Zoom0008 (from zero, NOT sync point)</t>
  </si>
  <si>
    <t xml:space="preserve">Corresponding EMG timepoints Run 13 Plot and Store 3</t>
  </si>
  <si>
    <t xml:space="preserve">11 up shifts/11 down shifts (alternating)</t>
  </si>
  <si>
    <t xml:space="preserve">Video timepoints Zoom0010 (from zero, NOT sync point)</t>
  </si>
  <si>
    <t xml:space="preserve">Corresponding EMG timepoints Run 15 Plot and Store 2</t>
  </si>
  <si>
    <t xml:space="preserve">G4/1</t>
  </si>
  <si>
    <t xml:space="preserve">G5/1</t>
  </si>
  <si>
    <t xml:space="preserve">Video timepoints Zoom0011 (from zero, NOT sync point)</t>
  </si>
  <si>
    <t xml:space="preserve">Corresponding EMG timepoints Run 15 Plot and Store 3</t>
  </si>
  <si>
    <t xml:space="preserve">Video timepoints Zoom0012 (from zero, NOT sync point)</t>
  </si>
  <si>
    <t xml:space="preserve">Corresponding EMG timepoints Run 15 Plot and Store 4</t>
  </si>
  <si>
    <t xml:space="preserve">Video timepoints Zoom0014 (from zero, NOT sync point)</t>
  </si>
  <si>
    <t xml:space="preserve">Corresponding EMG timepoints Run 15 Plot and Store 5</t>
  </si>
  <si>
    <t xml:space="preserve">Video timepoints Zoom0015 (from zero, NOT sync point)</t>
  </si>
  <si>
    <t xml:space="preserve">Corresponding EMG timepoints Run 16 Plot and Store 2</t>
  </si>
  <si>
    <t xml:space="preserve">Video timepoints Zoom0016 (from zero, NOT sync point)</t>
  </si>
  <si>
    <t xml:space="preserve">Corresponding EMG timepoints Run 16 Plot and Store 3</t>
  </si>
  <si>
    <t xml:space="preserve">6 up shifts/6 down shifts (alternating)</t>
  </si>
  <si>
    <t xml:space="preserve">Video timepoints Zoom0017 (from zero, NOT sync point)</t>
  </si>
  <si>
    <t xml:space="preserve">Corresponding EMG timepoints Run 16 Plot and Store 4</t>
  </si>
  <si>
    <t xml:space="preserve">7 up shifts/7 down shifts (alternating)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</si>
</sst>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2E75B6"/>
        <bgColor rgb="FF007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15.0102040816327"/>
    <col collapsed="false" hidden="false" max="2" min="2" style="0" width="11.6632653061225"/>
    <col collapsed="false" hidden="false" max="3" min="3" style="0" width="50.219387755102"/>
    <col collapsed="false" hidden="false" max="4" min="4" style="0" width="42.9795918367347"/>
    <col collapsed="false" hidden="false" max="5" min="5" style="0" width="41.6836734693878"/>
    <col collapsed="false" hidden="false" max="6" min="6" style="0" width="43.4132653061224"/>
    <col collapsed="false" hidden="false" max="7" min="7" style="0" width="44.8163265306122"/>
    <col collapsed="false" hidden="false" max="8" min="8" style="0" width="35.7448979591837"/>
    <col collapsed="false" hidden="false" max="9" min="9" style="0" width="18.8979591836735"/>
    <col collapsed="false" hidden="false" max="1025" min="10" style="0" width="8.7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customFormat="false" ht="15" hidden="false" customHeight="false" outlineLevel="0" collapsed="false">
      <c r="A2" s="2" t="s">
        <v>9</v>
      </c>
      <c r="B2" s="1"/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B3" s="3" t="s">
        <v>10</v>
      </c>
      <c r="C3" s="0" t="s">
        <v>11</v>
      </c>
      <c r="D3" s="0" t="n">
        <v>15</v>
      </c>
      <c r="E3" s="0" t="n">
        <v>5</v>
      </c>
      <c r="F3" s="0" t="n">
        <f aca="false">D3+E3/60</f>
        <v>15.0833333333333</v>
      </c>
      <c r="G3" s="0" t="n">
        <v>13.75</v>
      </c>
      <c r="H3" s="3" t="s">
        <v>12</v>
      </c>
    </row>
    <row r="4" customFormat="false" ht="15" hidden="false" customHeight="false" outlineLevel="0" collapsed="false">
      <c r="B4" s="3" t="s">
        <v>13</v>
      </c>
      <c r="C4" s="0" t="s">
        <v>14</v>
      </c>
      <c r="D4" s="0" t="n">
        <v>11</v>
      </c>
      <c r="E4" s="0" t="n">
        <v>47</v>
      </c>
      <c r="F4" s="0" t="n">
        <f aca="false">D4+E4/60</f>
        <v>11.7833333333333</v>
      </c>
      <c r="G4" s="0" t="n">
        <v>10.47</v>
      </c>
      <c r="H4" s="3" t="s">
        <v>15</v>
      </c>
    </row>
    <row r="5" customFormat="false" ht="15" hidden="false" customHeight="false" outlineLevel="0" collapsed="false">
      <c r="B5" s="3" t="s">
        <v>16</v>
      </c>
      <c r="C5" s="4" t="s">
        <v>17</v>
      </c>
      <c r="D5" s="0" t="n">
        <v>10</v>
      </c>
      <c r="E5" s="0" t="n">
        <v>45</v>
      </c>
      <c r="F5" s="0" t="n">
        <f aca="false">D5+E5/60</f>
        <v>10.75</v>
      </c>
      <c r="G5" s="0" t="n">
        <v>9.45</v>
      </c>
      <c r="H5" s="4" t="s">
        <v>18</v>
      </c>
    </row>
    <row r="6" customFormat="false" ht="15" hidden="false" customHeight="false" outlineLevel="0" collapsed="false">
      <c r="B6" s="3" t="s">
        <v>19</v>
      </c>
      <c r="C6" s="4" t="s">
        <v>20</v>
      </c>
      <c r="D6" s="0" t="n">
        <v>9</v>
      </c>
      <c r="E6" s="0" t="n">
        <v>7</v>
      </c>
      <c r="F6" s="0" t="n">
        <f aca="false">D6+E6/60</f>
        <v>9.11666666666667</v>
      </c>
      <c r="G6" s="0" t="n">
        <v>7.81</v>
      </c>
      <c r="H6" s="4" t="s">
        <v>21</v>
      </c>
    </row>
    <row r="7" customFormat="false" ht="15" hidden="false" customHeight="false" outlineLevel="0" collapsed="false">
      <c r="B7" s="3" t="s">
        <v>22</v>
      </c>
      <c r="C7" s="0" t="s">
        <v>23</v>
      </c>
      <c r="D7" s="0" t="n">
        <v>8</v>
      </c>
      <c r="E7" s="0" t="n">
        <v>11</v>
      </c>
      <c r="F7" s="0" t="n">
        <f aca="false">D7+E7/60</f>
        <v>8.18333333333333</v>
      </c>
      <c r="G7" s="1" t="n">
        <v>14.72</v>
      </c>
      <c r="H7" s="3" t="s">
        <v>24</v>
      </c>
    </row>
    <row r="8" customFormat="false" ht="15" hidden="false" customHeight="false" outlineLevel="0" collapsed="false">
      <c r="A8" s="5" t="s">
        <v>25</v>
      </c>
      <c r="F8" s="0" t="n">
        <f aca="false">D8+E8/60</f>
        <v>0</v>
      </c>
      <c r="H8" s="3"/>
    </row>
    <row r="9" customFormat="false" ht="15" hidden="false" customHeight="false" outlineLevel="0" collapsed="false">
      <c r="B9" s="0" t="s">
        <v>26</v>
      </c>
      <c r="C9" s="3" t="s">
        <v>27</v>
      </c>
      <c r="D9" s="0" t="n">
        <v>21</v>
      </c>
      <c r="E9" s="0" t="n">
        <v>38</v>
      </c>
      <c r="F9" s="0" t="n">
        <f aca="false">D9+E9/60</f>
        <v>21.6333333333333</v>
      </c>
      <c r="G9" s="0" t="n">
        <v>20.08</v>
      </c>
      <c r="H9" s="3" t="s">
        <v>12</v>
      </c>
    </row>
    <row r="10" customFormat="false" ht="15" hidden="false" customHeight="false" outlineLevel="0" collapsed="false">
      <c r="A10" s="1"/>
      <c r="B10" s="3" t="s">
        <v>28</v>
      </c>
      <c r="C10" s="3" t="s">
        <v>29</v>
      </c>
      <c r="D10" s="3" t="n">
        <v>12</v>
      </c>
      <c r="E10" s="3" t="n">
        <v>34</v>
      </c>
      <c r="F10" s="0" t="n">
        <f aca="false">D10+E10/60</f>
        <v>12.5666666666667</v>
      </c>
      <c r="G10" s="3" t="n">
        <v>11.17</v>
      </c>
      <c r="H10" s="3" t="s">
        <v>15</v>
      </c>
    </row>
    <row r="11" customFormat="false" ht="15" hidden="false" customHeight="false" outlineLevel="0" collapsed="false">
      <c r="A11" s="1"/>
      <c r="B11" s="3" t="s">
        <v>30</v>
      </c>
      <c r="C11" s="3" t="s">
        <v>31</v>
      </c>
      <c r="D11" s="3" t="n">
        <v>8</v>
      </c>
      <c r="E11" s="3" t="n">
        <v>33</v>
      </c>
      <c r="F11" s="0" t="n">
        <f aca="false">D11+E11/60</f>
        <v>8.55</v>
      </c>
      <c r="G11" s="3" t="n">
        <v>7.17</v>
      </c>
      <c r="H11" s="3" t="s">
        <v>24</v>
      </c>
      <c r="I11" s="1"/>
    </row>
    <row r="12" customFormat="false" ht="15" hidden="false" customHeight="false" outlineLevel="0" collapsed="false">
      <c r="A12" s="1"/>
      <c r="B12" s="3" t="s">
        <v>32</v>
      </c>
      <c r="C12" s="4" t="s">
        <v>33</v>
      </c>
      <c r="D12" s="3" t="n">
        <v>10</v>
      </c>
      <c r="E12" s="3" t="n">
        <v>54</v>
      </c>
      <c r="F12" s="0" t="n">
        <f aca="false">D12+E12/60</f>
        <v>10.9</v>
      </c>
      <c r="G12" s="3" t="n">
        <v>9.45</v>
      </c>
      <c r="H12" s="4" t="s">
        <v>34</v>
      </c>
      <c r="I12" s="1"/>
    </row>
    <row r="13" customFormat="false" ht="15" hidden="false" customHeight="false" outlineLevel="0" collapsed="false">
      <c r="A13" s="6" t="s">
        <v>35</v>
      </c>
      <c r="B13" s="1"/>
      <c r="C13" s="3"/>
      <c r="D13" s="1"/>
      <c r="E13" s="1"/>
      <c r="F13" s="0" t="n">
        <f aca="false">D13+E13/60</f>
        <v>0</v>
      </c>
      <c r="G13" s="1"/>
      <c r="H13" s="1"/>
      <c r="I13" s="1"/>
    </row>
    <row r="14" customFormat="false" ht="15" hidden="false" customHeight="false" outlineLevel="0" collapsed="false">
      <c r="A14" s="1"/>
      <c r="B14" s="3" t="s">
        <v>36</v>
      </c>
      <c r="C14" s="3" t="s">
        <v>37</v>
      </c>
      <c r="D14" s="3" t="n">
        <v>10</v>
      </c>
      <c r="E14" s="3" t="n">
        <v>10</v>
      </c>
      <c r="F14" s="0" t="n">
        <f aca="false">D14+E14/60</f>
        <v>10.1666666666667</v>
      </c>
      <c r="G14" s="3" t="n">
        <v>8.12</v>
      </c>
      <c r="H14" s="3" t="s">
        <v>38</v>
      </c>
      <c r="I14" s="1"/>
    </row>
    <row r="15" customFormat="false" ht="15" hidden="false" customHeight="false" outlineLevel="0" collapsed="false">
      <c r="A15" s="1"/>
      <c r="B15" s="3" t="s">
        <v>39</v>
      </c>
      <c r="C15" s="3" t="s">
        <v>40</v>
      </c>
      <c r="D15" s="3" t="n">
        <v>10</v>
      </c>
      <c r="E15" s="3" t="n">
        <v>41</v>
      </c>
      <c r="F15" s="0" t="n">
        <f aca="false">D15+E15/60</f>
        <v>10.6833333333333</v>
      </c>
      <c r="G15" s="3" t="n">
        <v>9.15</v>
      </c>
      <c r="H15" s="3" t="s">
        <v>24</v>
      </c>
      <c r="I15" s="1"/>
    </row>
    <row r="16" customFormat="false" ht="15" hidden="false" customHeight="false" outlineLevel="0" collapsed="false">
      <c r="B16" s="3" t="s">
        <v>41</v>
      </c>
      <c r="C16" s="3" t="s">
        <v>42</v>
      </c>
      <c r="D16" s="0" t="n">
        <v>22</v>
      </c>
      <c r="E16" s="0" t="n">
        <v>30</v>
      </c>
      <c r="F16" s="0" t="n">
        <f aca="false">D16+E16/60</f>
        <v>22.5</v>
      </c>
      <c r="G16" s="3" t="n">
        <v>20.96</v>
      </c>
      <c r="H16" s="3" t="s">
        <v>15</v>
      </c>
    </row>
    <row r="17" customFormat="false" ht="15" hidden="false" customHeight="false" outlineLevel="0" collapsed="false">
      <c r="B17" s="3" t="s">
        <v>43</v>
      </c>
      <c r="C17" s="4" t="s">
        <v>44</v>
      </c>
      <c r="D17" s="0" t="n">
        <v>18</v>
      </c>
      <c r="E17" s="0" t="n">
        <v>10</v>
      </c>
      <c r="F17" s="0" t="n">
        <f aca="false">D17+E17/60</f>
        <v>18.1666666666667</v>
      </c>
      <c r="G17" s="3" t="n">
        <v>16.59</v>
      </c>
      <c r="H17" s="4" t="s">
        <v>34</v>
      </c>
    </row>
    <row r="18" customFormat="false" ht="15" hidden="false" customHeight="false" outlineLevel="0" collapsed="false">
      <c r="B18" s="3" t="s">
        <v>45</v>
      </c>
      <c r="C18" s="3" t="s">
        <v>46</v>
      </c>
      <c r="D18" s="0" t="n">
        <v>9</v>
      </c>
      <c r="E18" s="0" t="n">
        <v>4</v>
      </c>
      <c r="F18" s="0" t="n">
        <f aca="false">D18+E18/60</f>
        <v>9.06666666666667</v>
      </c>
      <c r="G18" s="3" t="n">
        <v>7.66</v>
      </c>
      <c r="H18" s="3" t="s">
        <v>47</v>
      </c>
    </row>
    <row r="19" customFormat="false" ht="15" hidden="false" customHeight="false" outlineLevel="0" collapsed="false">
      <c r="A19" s="7" t="s">
        <v>48</v>
      </c>
      <c r="C19" s="3"/>
      <c r="F19" s="0" t="n">
        <f aca="false">D19+E19/60</f>
        <v>0</v>
      </c>
      <c r="H19" s="3"/>
    </row>
    <row r="20" customFormat="false" ht="15" hidden="false" customHeight="false" outlineLevel="0" collapsed="false">
      <c r="B20" s="0" t="s">
        <v>49</v>
      </c>
      <c r="C20" s="3" t="s">
        <v>50</v>
      </c>
      <c r="D20" s="0" t="n">
        <v>9</v>
      </c>
      <c r="E20" s="0" t="n">
        <v>36</v>
      </c>
      <c r="F20" s="0" t="n">
        <f aca="false">D20+E20/60</f>
        <v>9.6</v>
      </c>
      <c r="G20" s="0" t="n">
        <v>8.1</v>
      </c>
      <c r="H20" s="3" t="s">
        <v>12</v>
      </c>
    </row>
    <row r="21" customFormat="false" ht="15" hidden="false" customHeight="false" outlineLevel="0" collapsed="false">
      <c r="B21" s="0" t="s">
        <v>51</v>
      </c>
      <c r="C21" s="3" t="s">
        <v>52</v>
      </c>
      <c r="D21" s="0" t="n">
        <v>9</v>
      </c>
      <c r="E21" s="0" t="n">
        <v>54</v>
      </c>
      <c r="F21" s="0" t="n">
        <f aca="false">D21+E21/60</f>
        <v>9.9</v>
      </c>
      <c r="G21" s="0" t="n">
        <v>8.23</v>
      </c>
      <c r="H21" s="3" t="s">
        <v>24</v>
      </c>
    </row>
    <row r="22" customFormat="false" ht="15" hidden="false" customHeight="false" outlineLevel="0" collapsed="false">
      <c r="B22" s="0" t="s">
        <v>53</v>
      </c>
      <c r="C22" s="3" t="s">
        <v>54</v>
      </c>
      <c r="D22" s="0" t="n">
        <v>10</v>
      </c>
      <c r="E22" s="0" t="n">
        <v>14</v>
      </c>
      <c r="F22" s="0" t="n">
        <f aca="false">D22+E22/60</f>
        <v>10.2333333333333</v>
      </c>
      <c r="G22" s="0" t="n">
        <v>8.87</v>
      </c>
      <c r="H22" s="3" t="s">
        <v>15</v>
      </c>
    </row>
    <row r="23" customFormat="false" ht="15" hidden="false" customHeight="false" outlineLevel="0" collapsed="false">
      <c r="B23" s="0" t="s">
        <v>55</v>
      </c>
      <c r="C23" s="4" t="s">
        <v>56</v>
      </c>
      <c r="D23" s="0" t="n">
        <v>9</v>
      </c>
      <c r="E23" s="0" t="n">
        <v>58</v>
      </c>
      <c r="F23" s="0" t="n">
        <f aca="false">D23+E23/60</f>
        <v>9.96666666666667</v>
      </c>
      <c r="G23" s="0" t="n">
        <v>8.51</v>
      </c>
      <c r="H23" s="4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7040816326531"/>
    <col collapsed="false" hidden="false" max="2" min="2" style="0" width="42.3316326530612"/>
    <col collapsed="false" hidden="false" max="3" min="3" style="0" width="24.0816326530612"/>
    <col collapsed="false" hidden="false" max="5" min="4" style="0" width="26.1326530612245"/>
    <col collapsed="false" hidden="false" max="6" min="6" style="0" width="25.2704081632653"/>
    <col collapsed="false" hidden="false" max="7" min="7" style="0" width="33.3724489795918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124</v>
      </c>
      <c r="B5" s="1" t="s">
        <v>154</v>
      </c>
      <c r="G5" s="0" t="n">
        <f aca="false">(C5*60*60+D5*60+E5+F5/60)</f>
        <v>0</v>
      </c>
    </row>
    <row r="6" customFormat="false" ht="15" hidden="false" customHeight="false" outlineLevel="0" collapsed="false">
      <c r="A6" s="3" t="s">
        <v>140</v>
      </c>
      <c r="B6" s="3" t="s">
        <v>126</v>
      </c>
      <c r="C6" s="0" t="n">
        <v>0</v>
      </c>
      <c r="D6" s="0" t="n">
        <v>0</v>
      </c>
      <c r="E6" s="0" t="n">
        <v>22</v>
      </c>
      <c r="F6" s="0" t="n">
        <v>40</v>
      </c>
      <c r="G6" s="0" t="n">
        <f aca="false">(C6*60*60+D6*60+E6+F6/60)</f>
        <v>22.6666666666667</v>
      </c>
    </row>
    <row r="7" customFormat="false" ht="15" hidden="false" customHeight="false" outlineLevel="0" collapsed="false">
      <c r="A7" s="3"/>
      <c r="C7" s="0" t="n">
        <v>0</v>
      </c>
      <c r="D7" s="0" t="n">
        <v>1</v>
      </c>
      <c r="E7" s="0" t="n">
        <v>58</v>
      </c>
      <c r="F7" s="0" t="n">
        <v>33</v>
      </c>
      <c r="G7" s="0" t="n">
        <f aca="false">(C7*60*60+D7*60+E7+F7/60)</f>
        <v>118.55</v>
      </c>
    </row>
    <row r="8" customFormat="false" ht="15" hidden="false" customHeight="false" outlineLevel="0" collapsed="false">
      <c r="A8" s="3" t="s">
        <v>141</v>
      </c>
      <c r="B8" s="0" t="s">
        <v>126</v>
      </c>
      <c r="C8" s="0" t="n">
        <v>0</v>
      </c>
      <c r="D8" s="0" t="n">
        <v>2</v>
      </c>
      <c r="E8" s="0" t="n">
        <v>0</v>
      </c>
      <c r="F8" s="0" t="n">
        <v>33</v>
      </c>
      <c r="G8" s="0" t="n">
        <f aca="false">(C8*60*60+D8*60+E8+F8/60)</f>
        <v>120.55</v>
      </c>
    </row>
    <row r="9" customFormat="false" ht="15" hidden="false" customHeight="false" outlineLevel="0" collapsed="false">
      <c r="A9" s="3"/>
      <c r="C9" s="0" t="n">
        <v>0</v>
      </c>
      <c r="D9" s="0" t="n">
        <v>3</v>
      </c>
      <c r="E9" s="0" t="n">
        <v>36</v>
      </c>
      <c r="F9" s="0" t="n">
        <v>27</v>
      </c>
      <c r="G9" s="0" t="n">
        <f aca="false">(C9*60*60+D9*60+E9+F9/60)</f>
        <v>216.45</v>
      </c>
    </row>
    <row r="10" customFormat="false" ht="15" hidden="false" customHeight="false" outlineLevel="0" collapsed="false">
      <c r="A10" s="3" t="s">
        <v>142</v>
      </c>
      <c r="B10" s="0" t="s">
        <v>126</v>
      </c>
      <c r="C10" s="0" t="n">
        <v>0</v>
      </c>
      <c r="D10" s="0" t="n">
        <v>3</v>
      </c>
      <c r="E10" s="0" t="n">
        <v>37</v>
      </c>
      <c r="F10" s="0" t="n">
        <v>27</v>
      </c>
      <c r="G10" s="0" t="n">
        <f aca="false">(C10*60*60+D10*60+E10+F10/60)</f>
        <v>217.45</v>
      </c>
    </row>
    <row r="11" customFormat="false" ht="15" hidden="false" customHeight="false" outlineLevel="0" collapsed="false">
      <c r="C11" s="0" t="n">
        <v>0</v>
      </c>
      <c r="D11" s="0" t="n">
        <v>5</v>
      </c>
      <c r="E11" s="0" t="n">
        <v>13</v>
      </c>
      <c r="F11" s="0" t="n">
        <v>20</v>
      </c>
      <c r="G11" s="0" t="n">
        <f aca="false">(C11*60*60+D11*60+E11+F11/60)</f>
        <v>313.333333333333</v>
      </c>
    </row>
    <row r="12" customFormat="false" ht="15" hidden="false" customHeight="false" outlineLevel="0" collapsed="false">
      <c r="A12" s="0" t="s">
        <v>143</v>
      </c>
      <c r="B12" s="0" t="s">
        <v>126</v>
      </c>
      <c r="C12" s="0" t="n">
        <v>0</v>
      </c>
      <c r="D12" s="0" t="n">
        <v>5</v>
      </c>
      <c r="E12" s="0" t="n">
        <v>15</v>
      </c>
      <c r="F12" s="0" t="n">
        <v>20</v>
      </c>
      <c r="G12" s="0" t="n">
        <f aca="false">(C12*60*60+D12*60+E12+F12/60)</f>
        <v>315.333333333333</v>
      </c>
    </row>
    <row r="13" customFormat="false" ht="15" hidden="false" customHeight="false" outlineLevel="0" collapsed="false">
      <c r="C13" s="0" t="n">
        <v>0</v>
      </c>
      <c r="D13" s="0" t="n">
        <v>6</v>
      </c>
      <c r="E13" s="0" t="n">
        <v>51</v>
      </c>
      <c r="F13" s="0" t="n">
        <v>14</v>
      </c>
      <c r="G13" s="0" t="n">
        <f aca="false">(C13*60*60+D13*60+E13+F13/60)</f>
        <v>411.233333333333</v>
      </c>
    </row>
    <row r="14" customFormat="false" ht="15" hidden="false" customHeight="false" outlineLevel="0" collapsed="false">
      <c r="A14" s="8" t="s">
        <v>128</v>
      </c>
      <c r="B14" s="1" t="s">
        <v>154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144</v>
      </c>
      <c r="B15" s="0" t="s">
        <v>126</v>
      </c>
      <c r="C15" s="0" t="n">
        <v>0</v>
      </c>
      <c r="D15" s="0" t="n">
        <v>6</v>
      </c>
      <c r="E15" s="0" t="n">
        <v>54</v>
      </c>
      <c r="F15" s="0" t="n">
        <v>14</v>
      </c>
      <c r="G15" s="0" t="n">
        <f aca="false">(C15*60*60+D15*60+E15+F15/60)</f>
        <v>414.233333333333</v>
      </c>
    </row>
    <row r="16" customFormat="false" ht="15" hidden="false" customHeight="false" outlineLevel="0" collapsed="false">
      <c r="C16" s="0" t="n">
        <v>0</v>
      </c>
      <c r="D16" s="0" t="n">
        <v>8</v>
      </c>
      <c r="E16" s="0" t="n">
        <v>30</v>
      </c>
      <c r="F16" s="0" t="n">
        <v>7</v>
      </c>
      <c r="G16" s="0" t="n">
        <f aca="false">(C16*60*60+D16*60+E16+F16/60)</f>
        <v>510.116666666667</v>
      </c>
    </row>
    <row r="17" customFormat="false" ht="15" hidden="false" customHeight="false" outlineLevel="0" collapsed="false">
      <c r="A17" s="0" t="s">
        <v>145</v>
      </c>
      <c r="B17" s="0" t="s">
        <v>155</v>
      </c>
      <c r="C17" s="0" t="n">
        <v>0</v>
      </c>
      <c r="D17" s="0" t="n">
        <v>8</v>
      </c>
      <c r="E17" s="0" t="n">
        <v>32</v>
      </c>
      <c r="F17" s="0" t="n">
        <v>7</v>
      </c>
      <c r="G17" s="0" t="n">
        <f aca="false">(C17*60*60+D17*60+E17+F17/60)</f>
        <v>512.116666666667</v>
      </c>
    </row>
    <row r="18" customFormat="false" ht="15" hidden="false" customHeight="false" outlineLevel="0" collapsed="false">
      <c r="C18" s="0" t="n">
        <v>0</v>
      </c>
      <c r="D18" s="0" t="n">
        <v>9</v>
      </c>
      <c r="E18" s="0" t="n">
        <v>24</v>
      </c>
      <c r="F18" s="0" t="n">
        <v>4</v>
      </c>
      <c r="G18" s="0" t="n">
        <f aca="false">(C18*60*60+D18*60+E18+F18/60)</f>
        <v>564.066666666667</v>
      </c>
    </row>
    <row r="19" customFormat="false" ht="15" hidden="false" customHeight="false" outlineLevel="0" collapsed="false">
      <c r="A19" s="0" t="s">
        <v>146</v>
      </c>
      <c r="B19" s="0" t="s">
        <v>155</v>
      </c>
      <c r="C19" s="0" t="n">
        <v>0</v>
      </c>
      <c r="D19" s="0" t="n">
        <v>9</v>
      </c>
      <c r="E19" s="0" t="n">
        <v>25</v>
      </c>
      <c r="F19" s="0" t="n">
        <v>4</v>
      </c>
      <c r="G19" s="0" t="n">
        <f aca="false">(C19*60*60+D19*60+E19+F19/60)</f>
        <v>565.066666666667</v>
      </c>
    </row>
    <row r="20" customFormat="false" ht="15" hidden="false" customHeight="false" outlineLevel="0" collapsed="false">
      <c r="C20" s="0" t="n">
        <v>0</v>
      </c>
      <c r="D20" s="0" t="n">
        <v>10</v>
      </c>
      <c r="E20" s="0" t="n">
        <v>17</v>
      </c>
      <c r="F20" s="0" t="n">
        <v>0</v>
      </c>
      <c r="G20" s="0" t="n">
        <f aca="false">(C20*60*60+D20*60+E20+F20/60)</f>
        <v>617</v>
      </c>
    </row>
    <row r="21" customFormat="false" ht="15" hidden="false" customHeight="false" outlineLevel="0" collapsed="false">
      <c r="A21" s="8" t="s">
        <v>133</v>
      </c>
      <c r="B21" s="1" t="s">
        <v>154</v>
      </c>
      <c r="G21" s="0" t="n">
        <f aca="false">(C21*60*60+D21*60+E21+F21/60)</f>
        <v>0</v>
      </c>
    </row>
    <row r="22" customFormat="false" ht="15" hidden="false" customHeight="false" outlineLevel="0" collapsed="false">
      <c r="A22" s="0" t="s">
        <v>147</v>
      </c>
      <c r="B22" s="0" t="s">
        <v>156</v>
      </c>
      <c r="C22" s="0" t="n">
        <v>0</v>
      </c>
      <c r="D22" s="0" t="n">
        <v>10</v>
      </c>
      <c r="E22" s="0" t="n">
        <v>19</v>
      </c>
      <c r="F22" s="0" t="n">
        <v>0</v>
      </c>
      <c r="G22" s="0" t="n">
        <f aca="false">(C22*60*60+D22*60+E22+F22/60)</f>
        <v>619</v>
      </c>
    </row>
    <row r="23" customFormat="false" ht="15" hidden="false" customHeight="false" outlineLevel="0" collapsed="false">
      <c r="C23" s="0" t="n">
        <v>0</v>
      </c>
      <c r="D23" s="0" t="n">
        <v>11</v>
      </c>
      <c r="E23" s="0" t="n">
        <v>6</v>
      </c>
      <c r="F23" s="0" t="n">
        <v>57</v>
      </c>
      <c r="G23" s="0" t="n">
        <f aca="false">(C23*60*60+D23*60+E23+F23/60)</f>
        <v>666.95</v>
      </c>
    </row>
    <row r="24" customFormat="false" ht="15" hidden="false" customHeight="false" outlineLevel="0" collapsed="false">
      <c r="A24" s="0" t="s">
        <v>148</v>
      </c>
      <c r="B24" s="0" t="s">
        <v>157</v>
      </c>
      <c r="C24" s="0" t="n">
        <v>0</v>
      </c>
      <c r="D24" s="0" t="n">
        <v>11</v>
      </c>
      <c r="E24" s="0" t="n">
        <v>8</v>
      </c>
      <c r="F24" s="0" t="n">
        <v>57</v>
      </c>
      <c r="G24" s="0" t="n">
        <f aca="false">(C24*60*60+D24*60+E24+F24/60)</f>
        <v>668.95</v>
      </c>
    </row>
    <row r="25" customFormat="false" ht="15" hidden="false" customHeight="false" outlineLevel="0" collapsed="false">
      <c r="C25" s="0" t="n">
        <v>0</v>
      </c>
      <c r="D25" s="0" t="n">
        <v>11</v>
      </c>
      <c r="E25" s="0" t="n">
        <v>48</v>
      </c>
      <c r="F25" s="0" t="n">
        <v>54</v>
      </c>
      <c r="G25" s="0" t="n">
        <f aca="false">(C25*60*60+D25*60+E25+F25/60)</f>
        <v>708.9</v>
      </c>
    </row>
    <row r="26" customFormat="false" ht="15" hidden="false" customHeight="false" outlineLevel="0" collapsed="false">
      <c r="A26" s="0" t="s">
        <v>149</v>
      </c>
      <c r="B26" s="0" t="s">
        <v>158</v>
      </c>
      <c r="C26" s="0" t="n">
        <v>0</v>
      </c>
      <c r="D26" s="0" t="n">
        <v>11</v>
      </c>
      <c r="E26" s="0" t="n">
        <v>50</v>
      </c>
      <c r="F26" s="0" t="n">
        <v>54</v>
      </c>
      <c r="G26" s="0" t="n">
        <f aca="false">(C26*60*60+D26*60+E26+F26/60)</f>
        <v>710.9</v>
      </c>
    </row>
    <row r="27" customFormat="false" ht="15" hidden="false" customHeight="false" outlineLevel="0" collapsed="false">
      <c r="C27" s="0" t="n">
        <v>0</v>
      </c>
      <c r="D27" s="0" t="n">
        <v>12</v>
      </c>
      <c r="E27" s="0" t="n">
        <v>22</v>
      </c>
      <c r="F27" s="0" t="n">
        <v>52</v>
      </c>
      <c r="G27" s="0" t="n">
        <f aca="false">(C27*60*60+D27*60+E27+F27/60)</f>
        <v>742.866666666667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F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25.5969387755102"/>
    <col collapsed="false" hidden="false" max="2" min="2" style="0" width="24.9489795918367"/>
    <col collapsed="false" hidden="false" max="3" min="3" style="0" width="53.5663265306122"/>
    <col collapsed="false" hidden="false" max="4" min="4" style="0" width="52.3775510204082"/>
    <col collapsed="false" hidden="false" max="5" min="5" style="0" width="31.4285714285714"/>
    <col collapsed="false" hidden="false" max="6" min="6" style="0" width="18.7908163265306"/>
    <col collapsed="false" hidden="false" max="1025" min="7" style="0" width="8.75"/>
  </cols>
  <sheetData>
    <row r="1" customFormat="false" ht="13.8" hidden="false" customHeight="false" outlineLevel="0" collapsed="false">
      <c r="A1" s="1" t="s">
        <v>73</v>
      </c>
      <c r="B1" s="1" t="s">
        <v>8</v>
      </c>
      <c r="C1" s="1" t="s">
        <v>159</v>
      </c>
      <c r="D1" s="1" t="s">
        <v>160</v>
      </c>
      <c r="E1" s="1"/>
      <c r="F1" s="1"/>
    </row>
    <row r="2" customFormat="false" ht="13.8" hidden="false" customHeight="false" outlineLevel="0" collapsed="false">
      <c r="A2" s="8" t="s">
        <v>76</v>
      </c>
      <c r="B2" s="3"/>
      <c r="C2" s="3" t="n">
        <f aca="false">TimeComputationZOOM0006!G2</f>
        <v>0</v>
      </c>
      <c r="D2" s="3" t="n">
        <f aca="false">C2-Overview!$F$9+Overview!$G$9</f>
        <v>-1.55333333333333</v>
      </c>
      <c r="E2" s="1"/>
    </row>
    <row r="3" customFormat="false" ht="13.8" hidden="false" customHeight="false" outlineLevel="0" collapsed="false">
      <c r="A3" s="3" t="s">
        <v>77</v>
      </c>
      <c r="B3" s="3"/>
      <c r="C3" s="3" t="n">
        <f aca="false">TimeComputationZOOM0006!G3</f>
        <v>0</v>
      </c>
      <c r="D3" s="3" t="n">
        <f aca="false">C3-Overview!$F$9+Overview!$G$9</f>
        <v>-1.55333333333333</v>
      </c>
      <c r="E3" s="1"/>
    </row>
    <row r="4" customFormat="false" ht="13.8" hidden="false" customHeight="false" outlineLevel="0" collapsed="false">
      <c r="A4" s="0" t="s">
        <v>78</v>
      </c>
      <c r="B4" s="3"/>
      <c r="C4" s="3" t="n">
        <f aca="false">TimeComputationZOOM0006!G4</f>
        <v>0</v>
      </c>
      <c r="D4" s="3" t="n">
        <f aca="false">C4-Overview!$F$9+Overview!$G$9</f>
        <v>-1.55333333333333</v>
      </c>
      <c r="E4" s="1"/>
    </row>
    <row r="5" customFormat="false" ht="13.8" hidden="false" customHeight="false" outlineLevel="0" collapsed="false">
      <c r="A5" s="8" t="s">
        <v>79</v>
      </c>
      <c r="B5" s="3"/>
      <c r="C5" s="3" t="n">
        <f aca="false">TimeComputationZOOM0006!G5</f>
        <v>0</v>
      </c>
      <c r="D5" s="3" t="n">
        <f aca="false">C5-Overview!$F$9+Overview!$G$9</f>
        <v>-1.55333333333333</v>
      </c>
      <c r="E5" s="1"/>
    </row>
    <row r="6" customFormat="false" ht="13.8" hidden="false" customHeight="false" outlineLevel="0" collapsed="false">
      <c r="A6" s="1" t="s">
        <v>80</v>
      </c>
      <c r="B6" s="3" t="s">
        <v>86</v>
      </c>
      <c r="C6" s="3" t="n">
        <f aca="false">TimeComputationZOOM0006!G6</f>
        <v>0</v>
      </c>
      <c r="D6" s="3" t="n">
        <f aca="false">C6-Overview!$F$9+Overview!$G$9</f>
        <v>-1.55333333333333</v>
      </c>
      <c r="E6" s="1"/>
    </row>
    <row r="7" customFormat="false" ht="13.8" hidden="false" customHeight="false" outlineLevel="0" collapsed="false">
      <c r="A7" s="3" t="s">
        <v>87</v>
      </c>
      <c r="B7" s="3"/>
      <c r="C7" s="3" t="n">
        <f aca="false">TimeComputationZOOM0006!G7</f>
        <v>0</v>
      </c>
      <c r="D7" s="3" t="n">
        <f aca="false">C7-Overview!$F$9+Overview!$G$9</f>
        <v>-1.55333333333333</v>
      </c>
    </row>
    <row r="8" customFormat="false" ht="13.8" hidden="false" customHeight="false" outlineLevel="0" collapsed="false">
      <c r="A8" s="3" t="s">
        <v>78</v>
      </c>
      <c r="B8" s="3"/>
      <c r="C8" s="3" t="n">
        <f aca="false">TimeComputationZOOM0006!G8</f>
        <v>0</v>
      </c>
      <c r="D8" s="3" t="n">
        <f aca="false">C8-Overview!$F$9+Overview!$G$9</f>
        <v>-1.55333333333333</v>
      </c>
    </row>
    <row r="9" customFormat="false" ht="13.8" hidden="false" customHeight="false" outlineLevel="0" collapsed="false">
      <c r="A9" s="1" t="s">
        <v>83</v>
      </c>
      <c r="B9" s="0" t="s">
        <v>81</v>
      </c>
      <c r="C9" s="3" t="n">
        <f aca="false">TimeComputationZOOM0006!G9</f>
        <v>0</v>
      </c>
      <c r="D9" s="3" t="n">
        <f aca="false">C9-Overview!$F$9+Overview!$G$9</f>
        <v>-1.55333333333333</v>
      </c>
    </row>
    <row r="10" customFormat="false" ht="13.8" hidden="false" customHeight="false" outlineLevel="0" collapsed="false">
      <c r="A10" s="3" t="s">
        <v>84</v>
      </c>
      <c r="C10" s="3" t="n">
        <f aca="false">TimeComputationZOOM0006!G10</f>
        <v>38.4666666666667</v>
      </c>
      <c r="D10" s="3" t="n">
        <f aca="false">C10-Overview!$F$9+Overview!$G$9</f>
        <v>36.9133333333333</v>
      </c>
    </row>
    <row r="11" customFormat="false" ht="13.8" hidden="false" customHeight="false" outlineLevel="0" collapsed="false">
      <c r="A11" s="3" t="s">
        <v>78</v>
      </c>
      <c r="C11" s="3" t="n">
        <f aca="false">TimeComputationZOOM0006!G11</f>
        <v>46.1</v>
      </c>
      <c r="D11" s="3" t="n">
        <f aca="false">C11-Overview!$F$9+Overview!$G$9</f>
        <v>44.5466666666667</v>
      </c>
    </row>
    <row r="12" customFormat="false" ht="13.8" hidden="false" customHeight="false" outlineLevel="0" collapsed="false">
      <c r="A12" s="1" t="s">
        <v>85</v>
      </c>
      <c r="B12" s="0" t="s">
        <v>98</v>
      </c>
      <c r="C12" s="3" t="n">
        <f aca="false">TimeComputationZOOM0006!G12</f>
        <v>0</v>
      </c>
      <c r="D12" s="3" t="n">
        <f aca="false">C12-Overview!$F$9+Overview!$G$9</f>
        <v>-1.55333333333333</v>
      </c>
    </row>
    <row r="13" customFormat="false" ht="13.8" hidden="false" customHeight="false" outlineLevel="0" collapsed="false">
      <c r="A13" s="3" t="s">
        <v>161</v>
      </c>
      <c r="C13" s="3" t="n">
        <f aca="false">TimeComputationZOOM0006!G13</f>
        <v>69.95</v>
      </c>
      <c r="D13" s="3" t="n">
        <f aca="false">C13-Overview!$F$9+Overview!$G$9</f>
        <v>68.3966666666667</v>
      </c>
    </row>
    <row r="14" customFormat="false" ht="13.8" hidden="false" customHeight="false" outlineLevel="0" collapsed="false">
      <c r="A14" s="3" t="s">
        <v>78</v>
      </c>
      <c r="C14" s="3" t="n">
        <f aca="false">TimeComputationZOOM0006!G14</f>
        <v>77.9333333333333</v>
      </c>
      <c r="D14" s="3" t="n">
        <f aca="false">C14-Overview!$F$9+Overview!$G$9</f>
        <v>76.38</v>
      </c>
    </row>
    <row r="15" customFormat="false" ht="13.8" hidden="false" customHeight="false" outlineLevel="0" collapsed="false">
      <c r="A15" s="1" t="s">
        <v>88</v>
      </c>
      <c r="B15" s="0" t="s">
        <v>86</v>
      </c>
      <c r="C15" s="3" t="n">
        <f aca="false">TimeComputationZOOM0006!G15</f>
        <v>0</v>
      </c>
      <c r="D15" s="3" t="n">
        <f aca="false">C15-Overview!$F$9+Overview!$G$9</f>
        <v>-1.55333333333333</v>
      </c>
    </row>
    <row r="16" customFormat="false" ht="13.8" hidden="false" customHeight="false" outlineLevel="0" collapsed="false">
      <c r="A16" s="3" t="s">
        <v>87</v>
      </c>
      <c r="C16" s="3" t="n">
        <f aca="false">TimeComputationZOOM0006!G16</f>
        <v>0</v>
      </c>
      <c r="D16" s="3" t="n">
        <f aca="false">C16-Overview!$F$9+Overview!$G$9</f>
        <v>-1.55333333333333</v>
      </c>
    </row>
    <row r="17" customFormat="false" ht="13.8" hidden="false" customHeight="false" outlineLevel="0" collapsed="false">
      <c r="A17" s="3" t="s">
        <v>78</v>
      </c>
      <c r="C17" s="3" t="n">
        <f aca="false">TimeComputationZOOM0006!G17</f>
        <v>0</v>
      </c>
      <c r="D17" s="3" t="n">
        <f aca="false">C17-Overview!$F$9+Overview!$G$9</f>
        <v>-1.55333333333333</v>
      </c>
    </row>
    <row r="18" customFormat="false" ht="13.8" hidden="false" customHeight="false" outlineLevel="0" collapsed="false">
      <c r="A18" s="1" t="s">
        <v>89</v>
      </c>
      <c r="B18" s="0" t="s">
        <v>86</v>
      </c>
      <c r="C18" s="3" t="n">
        <f aca="false">TimeComputationZOOM0006!G18</f>
        <v>0</v>
      </c>
      <c r="D18" s="3" t="n">
        <f aca="false">C18-Overview!$F$9+Overview!$G$9</f>
        <v>-1.55333333333333</v>
      </c>
    </row>
    <row r="19" customFormat="false" ht="13.8" hidden="false" customHeight="false" outlineLevel="0" collapsed="false">
      <c r="A19" s="3" t="s">
        <v>87</v>
      </c>
      <c r="C19" s="3" t="n">
        <f aca="false">TimeComputationZOOM0006!G19</f>
        <v>0</v>
      </c>
      <c r="D19" s="3" t="n">
        <f aca="false">C19-Overview!$F$9+Overview!$G$9</f>
        <v>-1.55333333333333</v>
      </c>
    </row>
    <row r="20" customFormat="false" ht="13.8" hidden="false" customHeight="false" outlineLevel="0" collapsed="false">
      <c r="A20" s="3" t="s">
        <v>78</v>
      </c>
      <c r="C20" s="3" t="n">
        <f aca="false">TimeComputationZOOM0006!G20</f>
        <v>0</v>
      </c>
      <c r="D20" s="3" t="n">
        <f aca="false">C20-Overview!$F$9+Overview!$G$9</f>
        <v>-1.55333333333333</v>
      </c>
    </row>
    <row r="21" customFormat="false" ht="13.8" hidden="false" customHeight="false" outlineLevel="0" collapsed="false">
      <c r="A21" s="1" t="s">
        <v>90</v>
      </c>
      <c r="B21" s="0" t="s">
        <v>91</v>
      </c>
      <c r="C21" s="3" t="n">
        <f aca="false">TimeComputationZOOM0006!G21</f>
        <v>0</v>
      </c>
      <c r="D21" s="3" t="n">
        <f aca="false">C21-Overview!$F$9+Overview!$G$9</f>
        <v>-1.55333333333333</v>
      </c>
    </row>
    <row r="22" customFormat="false" ht="13.8" hidden="false" customHeight="false" outlineLevel="0" collapsed="false">
      <c r="A22" s="3" t="s">
        <v>92</v>
      </c>
      <c r="C22" s="3" t="n">
        <f aca="false">TimeComputationZOOM0006!G22</f>
        <v>104.666666666667</v>
      </c>
      <c r="D22" s="3" t="n">
        <f aca="false">C22-Overview!$F$9+Overview!$G$9</f>
        <v>103.113333333333</v>
      </c>
    </row>
    <row r="23" customFormat="false" ht="13.8" hidden="false" customHeight="false" outlineLevel="0" collapsed="false">
      <c r="A23" s="3" t="s">
        <v>78</v>
      </c>
      <c r="C23" s="3" t="n">
        <f aca="false">TimeComputationZOOM0006!G23</f>
        <v>110.25</v>
      </c>
      <c r="D23" s="3" t="n">
        <f aca="false">C23-Overview!$F$9+Overview!$G$9</f>
        <v>108.696666666667</v>
      </c>
    </row>
    <row r="24" customFormat="false" ht="13.8" hidden="false" customHeight="false" outlineLevel="0" collapsed="false">
      <c r="A24" s="1" t="s">
        <v>93</v>
      </c>
      <c r="B24" s="0" t="s">
        <v>91</v>
      </c>
      <c r="C24" s="3" t="n">
        <f aca="false">TimeComputationZOOM0006!G24</f>
        <v>0</v>
      </c>
      <c r="D24" s="3" t="n">
        <f aca="false">C24-Overview!$F$9+Overview!$G$9</f>
        <v>-1.55333333333333</v>
      </c>
    </row>
    <row r="25" customFormat="false" ht="13.8" hidden="false" customHeight="false" outlineLevel="0" collapsed="false">
      <c r="A25" s="3" t="s">
        <v>94</v>
      </c>
      <c r="C25" s="3" t="n">
        <f aca="false">TimeComputationZOOM0006!G25</f>
        <v>113.583333333333</v>
      </c>
      <c r="D25" s="3" t="n">
        <f aca="false">C25-Overview!$F$9+Overview!$G$9</f>
        <v>112.03</v>
      </c>
    </row>
    <row r="26" customFormat="false" ht="13.8" hidden="false" customHeight="false" outlineLevel="0" collapsed="false">
      <c r="A26" s="3" t="s">
        <v>78</v>
      </c>
      <c r="C26" s="3" t="n">
        <f aca="false">TimeComputationZOOM0006!G26</f>
        <v>118.883333333333</v>
      </c>
      <c r="D26" s="3" t="n">
        <f aca="false">C26-Overview!$F$9+Overview!$G$9</f>
        <v>117.33</v>
      </c>
    </row>
    <row r="27" customFormat="false" ht="13.8" hidden="false" customHeight="false" outlineLevel="0" collapsed="false">
      <c r="A27" s="8" t="s">
        <v>95</v>
      </c>
      <c r="C27" s="3" t="n">
        <f aca="false">TimeComputationZOOM0006!G27</f>
        <v>0</v>
      </c>
      <c r="D27" s="3" t="n">
        <f aca="false">C27-Overview!$F$9+Overview!$G$9</f>
        <v>-1.55333333333333</v>
      </c>
    </row>
    <row r="28" customFormat="false" ht="13.8" hidden="false" customHeight="false" outlineLevel="0" collapsed="false">
      <c r="A28" s="1" t="s">
        <v>80</v>
      </c>
      <c r="B28" s="3" t="s">
        <v>86</v>
      </c>
      <c r="C28" s="3" t="n">
        <f aca="false">TimeComputationZOOM0006!G28</f>
        <v>0</v>
      </c>
      <c r="D28" s="3" t="n">
        <f aca="false">C28-Overview!$F$9+Overview!$G$9</f>
        <v>-1.55333333333333</v>
      </c>
    </row>
    <row r="29" customFormat="false" ht="13.8" hidden="false" customHeight="false" outlineLevel="0" collapsed="false">
      <c r="A29" s="3" t="s">
        <v>87</v>
      </c>
      <c r="B29" s="3"/>
      <c r="C29" s="3" t="n">
        <f aca="false">TimeComputationZOOM0006!G29</f>
        <v>0</v>
      </c>
      <c r="D29" s="3" t="n">
        <f aca="false">C29-Overview!$F$9+Overview!$G$9</f>
        <v>-1.55333333333333</v>
      </c>
    </row>
    <row r="30" customFormat="false" ht="13.8" hidden="false" customHeight="false" outlineLevel="0" collapsed="false">
      <c r="A30" s="3" t="s">
        <v>78</v>
      </c>
      <c r="B30" s="3"/>
      <c r="C30" s="3" t="n">
        <f aca="false">TimeComputationZOOM0006!G30</f>
        <v>0</v>
      </c>
      <c r="D30" s="3" t="n">
        <f aca="false">C30-Overview!$F$9+Overview!$G$9</f>
        <v>-1.55333333333333</v>
      </c>
    </row>
    <row r="31" customFormat="false" ht="13.8" hidden="false" customHeight="false" outlineLevel="0" collapsed="false">
      <c r="A31" s="1" t="s">
        <v>83</v>
      </c>
      <c r="B31" s="0" t="s">
        <v>81</v>
      </c>
      <c r="C31" s="3" t="n">
        <f aca="false">TimeComputationZOOM0006!G31</f>
        <v>0</v>
      </c>
      <c r="D31" s="3" t="n">
        <f aca="false">C31-Overview!$F$9+Overview!$G$9</f>
        <v>-1.55333333333333</v>
      </c>
    </row>
    <row r="32" customFormat="false" ht="13.8" hidden="false" customHeight="false" outlineLevel="0" collapsed="false">
      <c r="A32" s="3" t="s">
        <v>97</v>
      </c>
      <c r="C32" s="3" t="n">
        <f aca="false">TimeComputationZOOM0006!G32</f>
        <v>46.1</v>
      </c>
      <c r="D32" s="3" t="n">
        <f aca="false">C32-Overview!$F$9+Overview!$G$9</f>
        <v>44.5466666666667</v>
      </c>
    </row>
    <row r="33" customFormat="false" ht="13.8" hidden="false" customHeight="false" outlineLevel="0" collapsed="false">
      <c r="A33" s="3" t="s">
        <v>78</v>
      </c>
      <c r="C33" s="3" t="n">
        <f aca="false">TimeComputationZOOM0006!G33</f>
        <v>54.2666666666667</v>
      </c>
      <c r="D33" s="3" t="n">
        <f aca="false">C33-Overview!$F$9+Overview!$G$9</f>
        <v>52.7133333333333</v>
      </c>
    </row>
    <row r="34" customFormat="false" ht="13.8" hidden="false" customHeight="false" outlineLevel="0" collapsed="false">
      <c r="A34" s="1" t="s">
        <v>85</v>
      </c>
      <c r="B34" s="0" t="s">
        <v>98</v>
      </c>
      <c r="C34" s="3" t="n">
        <f aca="false">TimeComputationZOOM0006!G34</f>
        <v>0</v>
      </c>
      <c r="D34" s="3" t="n">
        <f aca="false">C34-Overview!$F$9+Overview!$G$9</f>
        <v>-1.55333333333333</v>
      </c>
    </row>
    <row r="35" customFormat="false" ht="13.8" hidden="false" customHeight="false" outlineLevel="0" collapsed="false">
      <c r="A35" s="3" t="s">
        <v>162</v>
      </c>
      <c r="C35" s="3" t="n">
        <f aca="false">TimeComputationZOOM0006!G35</f>
        <v>77.9333333333333</v>
      </c>
      <c r="D35" s="3" t="n">
        <f aca="false">C35-Overview!$F$9+Overview!$G$9</f>
        <v>76.38</v>
      </c>
    </row>
    <row r="36" customFormat="false" ht="13.8" hidden="false" customHeight="false" outlineLevel="0" collapsed="false">
      <c r="A36" s="3" t="s">
        <v>78</v>
      </c>
      <c r="C36" s="3" t="n">
        <f aca="false">TimeComputationZOOM0006!G36</f>
        <v>85.9333333333333</v>
      </c>
      <c r="D36" s="3" t="n">
        <f aca="false">C36-Overview!$F$9+Overview!$G$9</f>
        <v>84.38</v>
      </c>
    </row>
    <row r="37" customFormat="false" ht="13.8" hidden="false" customHeight="false" outlineLevel="0" collapsed="false">
      <c r="A37" s="1" t="s">
        <v>88</v>
      </c>
      <c r="B37" s="0" t="s">
        <v>86</v>
      </c>
      <c r="C37" s="3" t="n">
        <f aca="false">TimeComputationZOOM0006!G37</f>
        <v>0</v>
      </c>
      <c r="D37" s="3" t="n">
        <f aca="false">C37-Overview!$F$9+Overview!$G$9</f>
        <v>-1.55333333333333</v>
      </c>
    </row>
    <row r="38" customFormat="false" ht="13.8" hidden="false" customHeight="false" outlineLevel="0" collapsed="false">
      <c r="A38" s="3" t="s">
        <v>87</v>
      </c>
      <c r="C38" s="3" t="n">
        <f aca="false">TimeComputationZOOM0006!G38</f>
        <v>0</v>
      </c>
      <c r="D38" s="3" t="n">
        <f aca="false">C38-Overview!$F$9+Overview!$G$9</f>
        <v>-1.55333333333333</v>
      </c>
    </row>
    <row r="39" customFormat="false" ht="13.8" hidden="false" customHeight="false" outlineLevel="0" collapsed="false">
      <c r="A39" s="3" t="s">
        <v>78</v>
      </c>
      <c r="C39" s="3" t="n">
        <f aca="false">TimeComputationZOOM0006!G39</f>
        <v>0</v>
      </c>
      <c r="D39" s="3" t="n">
        <f aca="false">C39-Overview!$F$9+Overview!$G$9</f>
        <v>-1.55333333333333</v>
      </c>
    </row>
    <row r="40" customFormat="false" ht="13.8" hidden="false" customHeight="false" outlineLevel="0" collapsed="false">
      <c r="A40" s="1" t="s">
        <v>89</v>
      </c>
      <c r="B40" s="0" t="s">
        <v>86</v>
      </c>
      <c r="C40" s="3" t="n">
        <f aca="false">TimeComputationZOOM0006!G40</f>
        <v>0</v>
      </c>
      <c r="D40" s="3" t="n">
        <f aca="false">C40-Overview!$F$9+Overview!$G$9</f>
        <v>-1.55333333333333</v>
      </c>
    </row>
    <row r="41" customFormat="false" ht="13.8" hidden="false" customHeight="false" outlineLevel="0" collapsed="false">
      <c r="A41" s="3" t="s">
        <v>87</v>
      </c>
      <c r="C41" s="3" t="n">
        <f aca="false">TimeComputationZOOM0006!G41</f>
        <v>0</v>
      </c>
      <c r="D41" s="3" t="n">
        <f aca="false">C41-Overview!$F$9+Overview!$G$9</f>
        <v>-1.55333333333333</v>
      </c>
    </row>
    <row r="42" customFormat="false" ht="13.8" hidden="false" customHeight="false" outlineLevel="0" collapsed="false">
      <c r="A42" s="3" t="s">
        <v>78</v>
      </c>
      <c r="C42" s="3" t="n">
        <f aca="false">TimeComputationZOOM0006!G42</f>
        <v>0</v>
      </c>
      <c r="D42" s="3" t="n">
        <f aca="false">C42-Overview!$F$9+Overview!$G$9</f>
        <v>-1.55333333333333</v>
      </c>
    </row>
    <row r="43" customFormat="false" ht="13.8" hidden="false" customHeight="false" outlineLevel="0" collapsed="false">
      <c r="A43" s="1" t="s">
        <v>90</v>
      </c>
      <c r="B43" s="0" t="s">
        <v>91</v>
      </c>
      <c r="C43" s="3" t="n">
        <f aca="false">TimeComputationZOOM0006!G43</f>
        <v>0</v>
      </c>
      <c r="D43" s="3" t="n">
        <f aca="false">C43-Overview!$F$9+Overview!$G$9</f>
        <v>-1.55333333333333</v>
      </c>
    </row>
    <row r="44" customFormat="false" ht="13.8" hidden="false" customHeight="false" outlineLevel="0" collapsed="false">
      <c r="A44" s="3" t="s">
        <v>101</v>
      </c>
      <c r="C44" s="3" t="n">
        <f aca="false">TimeComputationZOOM0006!G44</f>
        <v>129.083333333333</v>
      </c>
      <c r="D44" s="3" t="n">
        <f aca="false">C44-Overview!$F$9+Overview!$G$9</f>
        <v>127.53</v>
      </c>
    </row>
    <row r="45" customFormat="false" ht="13.8" hidden="false" customHeight="false" outlineLevel="0" collapsed="false">
      <c r="A45" s="3" t="s">
        <v>78</v>
      </c>
      <c r="C45" s="3" t="n">
        <f aca="false">TimeComputationZOOM0006!G45</f>
        <v>134.25</v>
      </c>
      <c r="D45" s="3" t="n">
        <f aca="false">C45-Overview!$F$9+Overview!$G$9</f>
        <v>132.696666666667</v>
      </c>
    </row>
    <row r="46" customFormat="false" ht="13.8" hidden="false" customHeight="false" outlineLevel="0" collapsed="false">
      <c r="A46" s="1" t="s">
        <v>93</v>
      </c>
      <c r="B46" s="0" t="s">
        <v>91</v>
      </c>
      <c r="C46" s="3" t="n">
        <f aca="false">TimeComputationZOOM0006!G46</f>
        <v>0</v>
      </c>
      <c r="D46" s="3" t="n">
        <f aca="false">C46-Overview!$F$9+Overview!$G$9</f>
        <v>-1.55333333333333</v>
      </c>
    </row>
    <row r="47" customFormat="false" ht="13.8" hidden="false" customHeight="false" outlineLevel="0" collapsed="false">
      <c r="A47" s="3" t="s">
        <v>102</v>
      </c>
      <c r="C47" s="3" t="n">
        <f aca="false">TimeComputationZOOM0006!G47</f>
        <v>120.9</v>
      </c>
      <c r="D47" s="3" t="n">
        <f aca="false">C47-Overview!$F$9+Overview!$G$9</f>
        <v>119.346666666667</v>
      </c>
    </row>
    <row r="48" customFormat="false" ht="13.8" hidden="false" customHeight="false" outlineLevel="0" collapsed="false">
      <c r="A48" s="3" t="s">
        <v>78</v>
      </c>
      <c r="C48" s="3" t="n">
        <f aca="false">TimeComputationZOOM0006!G48</f>
        <v>126.166666666667</v>
      </c>
      <c r="D48" s="3" t="n">
        <f aca="false">C48-Overview!$F$9+Overview!$G$9</f>
        <v>124.613333333333</v>
      </c>
    </row>
    <row r="49" customFormat="false" ht="13.8" hidden="false" customHeight="false" outlineLevel="0" collapsed="false">
      <c r="A49" s="8" t="s">
        <v>103</v>
      </c>
      <c r="C49" s="3" t="n">
        <f aca="false">TimeComputationZOOM0006!G49</f>
        <v>0</v>
      </c>
      <c r="D49" s="3" t="n">
        <f aca="false">C49-Overview!$F$9+Overview!$G$9</f>
        <v>-1.55333333333333</v>
      </c>
    </row>
    <row r="50" customFormat="false" ht="13.8" hidden="false" customHeight="false" outlineLevel="0" collapsed="false">
      <c r="A50" s="1" t="s">
        <v>80</v>
      </c>
      <c r="B50" s="3" t="s">
        <v>86</v>
      </c>
      <c r="C50" s="3" t="n">
        <f aca="false">TimeComputationZOOM0006!G50</f>
        <v>0</v>
      </c>
      <c r="D50" s="3" t="n">
        <f aca="false">C50-Overview!$F$9+Overview!$G$9</f>
        <v>-1.55333333333333</v>
      </c>
    </row>
    <row r="51" customFormat="false" ht="13.8" hidden="false" customHeight="false" outlineLevel="0" collapsed="false">
      <c r="A51" s="3" t="s">
        <v>87</v>
      </c>
      <c r="B51" s="3"/>
      <c r="C51" s="3" t="n">
        <f aca="false">TimeComputationZOOM0006!G51</f>
        <v>0</v>
      </c>
      <c r="D51" s="3" t="n">
        <f aca="false">C51-Overview!$F$9+Overview!$G$9</f>
        <v>-1.55333333333333</v>
      </c>
    </row>
    <row r="52" customFormat="false" ht="13.8" hidden="false" customHeight="false" outlineLevel="0" collapsed="false">
      <c r="A52" s="3" t="s">
        <v>78</v>
      </c>
      <c r="B52" s="3"/>
      <c r="C52" s="3" t="n">
        <f aca="false">TimeComputationZOOM0006!G52</f>
        <v>0</v>
      </c>
      <c r="D52" s="3" t="n">
        <f aca="false">C52-Overview!$F$9+Overview!$G$9</f>
        <v>-1.55333333333333</v>
      </c>
    </row>
    <row r="53" customFormat="false" ht="13.8" hidden="false" customHeight="false" outlineLevel="0" collapsed="false">
      <c r="A53" s="1" t="s">
        <v>83</v>
      </c>
      <c r="B53" s="0" t="s">
        <v>81</v>
      </c>
      <c r="C53" s="3" t="n">
        <f aca="false">TimeComputationZOOM0006!G53</f>
        <v>0</v>
      </c>
      <c r="D53" s="3" t="n">
        <f aca="false">C53-Overview!$F$9+Overview!$G$9</f>
        <v>-1.55333333333333</v>
      </c>
    </row>
    <row r="54" customFormat="false" ht="13.8" hidden="false" customHeight="false" outlineLevel="0" collapsed="false">
      <c r="A54" s="3" t="s">
        <v>105</v>
      </c>
      <c r="C54" s="3" t="n">
        <f aca="false">TimeComputationZOOM0006!G54</f>
        <v>54.2666666666667</v>
      </c>
      <c r="D54" s="3" t="n">
        <f aca="false">C54-Overview!$F$9+Overview!$G$9</f>
        <v>52.7133333333333</v>
      </c>
    </row>
    <row r="55" customFormat="false" ht="13.8" hidden="false" customHeight="false" outlineLevel="0" collapsed="false">
      <c r="A55" s="3" t="s">
        <v>78</v>
      </c>
      <c r="C55" s="3" t="n">
        <f aca="false">TimeComputationZOOM0006!G55</f>
        <v>62.2333333333333</v>
      </c>
      <c r="D55" s="3" t="n">
        <f aca="false">C55-Overview!$F$9+Overview!$G$9</f>
        <v>60.68</v>
      </c>
    </row>
    <row r="56" customFormat="false" ht="13.8" hidden="false" customHeight="false" outlineLevel="0" collapsed="false">
      <c r="A56" s="1" t="s">
        <v>85</v>
      </c>
      <c r="B56" s="0" t="s">
        <v>98</v>
      </c>
      <c r="C56" s="3" t="n">
        <f aca="false">TimeComputationZOOM0006!G56</f>
        <v>0</v>
      </c>
      <c r="D56" s="3" t="n">
        <f aca="false">C56-Overview!$F$9+Overview!$G$9</f>
        <v>-1.55333333333333</v>
      </c>
    </row>
    <row r="57" customFormat="false" ht="13.8" hidden="false" customHeight="false" outlineLevel="0" collapsed="false">
      <c r="A57" s="3" t="s">
        <v>127</v>
      </c>
      <c r="C57" s="3" t="n">
        <f aca="false">TimeComputationZOOM0006!G57</f>
        <v>85.9333333333333</v>
      </c>
      <c r="D57" s="3" t="n">
        <f aca="false">C57-Overview!$F$9+Overview!$G$9</f>
        <v>84.38</v>
      </c>
    </row>
    <row r="58" customFormat="false" ht="13.8" hidden="false" customHeight="false" outlineLevel="0" collapsed="false">
      <c r="A58" s="3" t="s">
        <v>78</v>
      </c>
      <c r="C58" s="3" t="n">
        <f aca="false">TimeComputationZOOM0006!G58</f>
        <v>93.9166666666667</v>
      </c>
      <c r="D58" s="3" t="n">
        <f aca="false">C58-Overview!$F$9+Overview!$G$9</f>
        <v>92.3633333333333</v>
      </c>
    </row>
    <row r="59" customFormat="false" ht="13.8" hidden="false" customHeight="false" outlineLevel="0" collapsed="false">
      <c r="A59" s="1" t="s">
        <v>88</v>
      </c>
      <c r="B59" s="0" t="s">
        <v>86</v>
      </c>
      <c r="C59" s="3" t="n">
        <f aca="false">TimeComputationZOOM0006!G59</f>
        <v>0</v>
      </c>
      <c r="D59" s="3" t="n">
        <f aca="false">C59-Overview!$F$9+Overview!$G$9</f>
        <v>-1.55333333333333</v>
      </c>
    </row>
    <row r="60" customFormat="false" ht="13.8" hidden="false" customHeight="false" outlineLevel="0" collapsed="false">
      <c r="A60" s="3" t="s">
        <v>87</v>
      </c>
      <c r="C60" s="3" t="n">
        <f aca="false">TimeComputationZOOM0006!G60</f>
        <v>0</v>
      </c>
      <c r="D60" s="3" t="n">
        <f aca="false">C60-Overview!$F$9+Overview!$G$9</f>
        <v>-1.55333333333333</v>
      </c>
    </row>
    <row r="61" customFormat="false" ht="13.8" hidden="false" customHeight="false" outlineLevel="0" collapsed="false">
      <c r="A61" s="3" t="s">
        <v>78</v>
      </c>
      <c r="C61" s="3" t="n">
        <f aca="false">TimeComputationZOOM0006!G61</f>
        <v>0</v>
      </c>
      <c r="D61" s="3" t="n">
        <f aca="false">C61-Overview!$F$9+Overview!$G$9</f>
        <v>-1.55333333333333</v>
      </c>
    </row>
    <row r="62" customFormat="false" ht="13.8" hidden="false" customHeight="false" outlineLevel="0" collapsed="false">
      <c r="A62" s="1" t="s">
        <v>89</v>
      </c>
      <c r="B62" s="0" t="s">
        <v>86</v>
      </c>
      <c r="C62" s="3" t="n">
        <f aca="false">TimeComputationZOOM0006!G62</f>
        <v>0</v>
      </c>
      <c r="D62" s="3" t="n">
        <f aca="false">C62-Overview!$F$9+Overview!$G$9</f>
        <v>-1.55333333333333</v>
      </c>
    </row>
    <row r="63" customFormat="false" ht="13.8" hidden="false" customHeight="false" outlineLevel="0" collapsed="false">
      <c r="A63" s="3" t="s">
        <v>87</v>
      </c>
      <c r="C63" s="3" t="n">
        <f aca="false">TimeComputationZOOM0006!G63</f>
        <v>0</v>
      </c>
      <c r="D63" s="3" t="n">
        <f aca="false">C63-Overview!$F$9+Overview!$G$9</f>
        <v>-1.55333333333333</v>
      </c>
    </row>
    <row r="64" customFormat="false" ht="13.8" hidden="false" customHeight="false" outlineLevel="0" collapsed="false">
      <c r="A64" s="3" t="s">
        <v>78</v>
      </c>
      <c r="C64" s="3" t="n">
        <f aca="false">TimeComputationZOOM0006!G64</f>
        <v>0</v>
      </c>
      <c r="D64" s="3" t="n">
        <f aca="false">C64-Overview!$F$9+Overview!$G$9</f>
        <v>-1.55333333333333</v>
      </c>
    </row>
    <row r="65" customFormat="false" ht="13.8" hidden="false" customHeight="false" outlineLevel="0" collapsed="false">
      <c r="A65" s="1" t="s">
        <v>90</v>
      </c>
      <c r="B65" s="0" t="s">
        <v>91</v>
      </c>
      <c r="C65" s="3" t="n">
        <f aca="false">TimeComputationZOOM0006!G65</f>
        <v>0</v>
      </c>
      <c r="D65" s="3" t="n">
        <f aca="false">C65-Overview!$F$9+Overview!$G$9</f>
        <v>-1.55333333333333</v>
      </c>
    </row>
    <row r="66" customFormat="false" ht="13.8" hidden="false" customHeight="false" outlineLevel="0" collapsed="false">
      <c r="A66" s="3" t="s">
        <v>108</v>
      </c>
      <c r="C66" s="3" t="n">
        <f aca="false">TimeComputationZOOM0006!G66</f>
        <v>136.85</v>
      </c>
      <c r="D66" s="3" t="n">
        <f aca="false">C66-Overview!$F$9+Overview!$G$9</f>
        <v>135.296666666667</v>
      </c>
    </row>
    <row r="67" customFormat="false" ht="13.8" hidden="false" customHeight="false" outlineLevel="0" collapsed="false">
      <c r="A67" s="3" t="s">
        <v>78</v>
      </c>
      <c r="C67" s="3" t="n">
        <f aca="false">TimeComputationZOOM0006!G67</f>
        <v>142.233333333333</v>
      </c>
      <c r="D67" s="3" t="n">
        <f aca="false">C67-Overview!$F$9+Overview!$G$9</f>
        <v>140.68</v>
      </c>
    </row>
    <row r="68" customFormat="false" ht="13.8" hidden="false" customHeight="false" outlineLevel="0" collapsed="false">
      <c r="A68" s="1" t="s">
        <v>93</v>
      </c>
      <c r="B68" s="0" t="s">
        <v>91</v>
      </c>
      <c r="C68" s="3" t="n">
        <f aca="false">TimeComputationZOOM0006!G68</f>
        <v>0</v>
      </c>
      <c r="D68" s="3" t="n">
        <f aca="false">C68-Overview!$F$9+Overview!$G$9</f>
        <v>-1.55333333333333</v>
      </c>
    </row>
    <row r="69" customFormat="false" ht="13.8" hidden="false" customHeight="false" outlineLevel="0" collapsed="false">
      <c r="A69" s="3" t="s">
        <v>109</v>
      </c>
      <c r="C69" s="3" t="n">
        <f aca="false">TimeComputationZOOM0006!G69</f>
        <v>145.583333333333</v>
      </c>
      <c r="D69" s="3" t="n">
        <f aca="false">C69-Overview!$F$9+Overview!$G$9</f>
        <v>144.03</v>
      </c>
    </row>
    <row r="70" customFormat="false" ht="13.8" hidden="false" customHeight="false" outlineLevel="0" collapsed="false">
      <c r="A70" s="3" t="s">
        <v>78</v>
      </c>
      <c r="C70" s="3" t="n">
        <f aca="false">TimeComputationZOOM0006!G70</f>
        <v>150.883333333333</v>
      </c>
      <c r="D70" s="3" t="n">
        <f aca="false">C70-Overview!$F$9+Overview!$G$9</f>
        <v>149.33</v>
      </c>
    </row>
    <row r="71" customFormat="false" ht="13.8" hidden="false" customHeight="false" outlineLevel="0" collapsed="false">
      <c r="A71" s="8" t="s">
        <v>110</v>
      </c>
      <c r="C71" s="3" t="n">
        <f aca="false">TimeComputationZOOM0006!G71</f>
        <v>0</v>
      </c>
      <c r="D71" s="3" t="n">
        <f aca="false">C71-Overview!$F$9+Overview!$G$9</f>
        <v>-1.55333333333333</v>
      </c>
    </row>
    <row r="72" customFormat="false" ht="13.8" hidden="false" customHeight="false" outlineLevel="0" collapsed="false">
      <c r="A72" s="1" t="s">
        <v>80</v>
      </c>
      <c r="B72" s="3" t="s">
        <v>86</v>
      </c>
      <c r="C72" s="3" t="n">
        <f aca="false">TimeComputationZOOM0006!G72</f>
        <v>0</v>
      </c>
      <c r="D72" s="3" t="n">
        <f aca="false">C72-Overview!$F$9+Overview!$G$9</f>
        <v>-1.55333333333333</v>
      </c>
    </row>
    <row r="73" customFormat="false" ht="13.8" hidden="false" customHeight="false" outlineLevel="0" collapsed="false">
      <c r="A73" s="3" t="s">
        <v>87</v>
      </c>
      <c r="B73" s="3"/>
      <c r="C73" s="3" t="n">
        <f aca="false">TimeComputationZOOM0006!G73</f>
        <v>0</v>
      </c>
      <c r="D73" s="3" t="n">
        <f aca="false">C73-Overview!$F$9+Overview!$G$9</f>
        <v>-1.55333333333333</v>
      </c>
    </row>
    <row r="74" customFormat="false" ht="13.8" hidden="false" customHeight="false" outlineLevel="0" collapsed="false">
      <c r="A74" s="3" t="s">
        <v>78</v>
      </c>
      <c r="B74" s="3"/>
      <c r="C74" s="3" t="n">
        <f aca="false">TimeComputationZOOM0006!G74</f>
        <v>0</v>
      </c>
      <c r="D74" s="3" t="n">
        <f aca="false">C74-Overview!$F$9+Overview!$G$9</f>
        <v>-1.55333333333333</v>
      </c>
    </row>
    <row r="75" customFormat="false" ht="13.8" hidden="false" customHeight="false" outlineLevel="0" collapsed="false">
      <c r="A75" s="1" t="s">
        <v>83</v>
      </c>
      <c r="B75" s="0" t="s">
        <v>81</v>
      </c>
      <c r="C75" s="3" t="n">
        <f aca="false">TimeComputationZOOM0006!G75</f>
        <v>0</v>
      </c>
      <c r="D75" s="3" t="n">
        <f aca="false">C75-Overview!$F$9+Overview!$G$9</f>
        <v>-1.55333333333333</v>
      </c>
    </row>
    <row r="76" customFormat="false" ht="13.8" hidden="false" customHeight="false" outlineLevel="0" collapsed="false">
      <c r="A76" s="3" t="s">
        <v>112</v>
      </c>
      <c r="C76" s="3" t="n">
        <f aca="false">TimeComputationZOOM0006!G76</f>
        <v>62.2333333333333</v>
      </c>
      <c r="D76" s="3" t="n">
        <f aca="false">C76-Overview!$F$9+Overview!$G$9</f>
        <v>60.68</v>
      </c>
    </row>
    <row r="77" customFormat="false" ht="13.8" hidden="false" customHeight="false" outlineLevel="0" collapsed="false">
      <c r="A77" s="3" t="s">
        <v>78</v>
      </c>
      <c r="C77" s="3" t="n">
        <f aca="false">TimeComputationZOOM0006!G77</f>
        <v>69.95</v>
      </c>
      <c r="D77" s="3" t="n">
        <f aca="false">C77-Overview!$F$9+Overview!$G$9</f>
        <v>68.3966666666667</v>
      </c>
    </row>
    <row r="78" customFormat="false" ht="13.8" hidden="false" customHeight="false" outlineLevel="0" collapsed="false">
      <c r="A78" s="1" t="s">
        <v>85</v>
      </c>
      <c r="B78" s="0" t="s">
        <v>98</v>
      </c>
      <c r="C78" s="3" t="n">
        <f aca="false">TimeComputationZOOM0006!G78</f>
        <v>0</v>
      </c>
      <c r="D78" s="3" t="n">
        <f aca="false">C78-Overview!$F$9+Overview!$G$9</f>
        <v>-1.55333333333333</v>
      </c>
    </row>
    <row r="79" customFormat="false" ht="13.8" hidden="false" customHeight="false" outlineLevel="0" collapsed="false">
      <c r="A79" s="3" t="s">
        <v>163</v>
      </c>
      <c r="C79" s="3" t="n">
        <f aca="false">TimeComputationZOOM0006!G79</f>
        <v>93.9166666666667</v>
      </c>
      <c r="D79" s="3" t="n">
        <f aca="false">C79-Overview!$F$9+Overview!$G$9</f>
        <v>92.3633333333333</v>
      </c>
    </row>
    <row r="80" customFormat="false" ht="13.8" hidden="false" customHeight="false" outlineLevel="0" collapsed="false">
      <c r="A80" s="3" t="s">
        <v>78</v>
      </c>
      <c r="C80" s="3" t="n">
        <f aca="false">TimeComputationZOOM0006!G80</f>
        <v>101.9</v>
      </c>
      <c r="D80" s="3" t="n">
        <f aca="false">C80-Overview!$F$9+Overview!$G$9</f>
        <v>100.346666666667</v>
      </c>
    </row>
    <row r="81" customFormat="false" ht="13.8" hidden="false" customHeight="false" outlineLevel="0" collapsed="false">
      <c r="A81" s="1" t="s">
        <v>88</v>
      </c>
      <c r="B81" s="0" t="s">
        <v>86</v>
      </c>
      <c r="C81" s="3" t="n">
        <f aca="false">TimeComputationZOOM0006!G81</f>
        <v>0</v>
      </c>
      <c r="D81" s="3" t="n">
        <f aca="false">C81-Overview!$F$9+Overview!$G$9</f>
        <v>-1.55333333333333</v>
      </c>
    </row>
    <row r="82" customFormat="false" ht="13.8" hidden="false" customHeight="false" outlineLevel="0" collapsed="false">
      <c r="A82" s="3" t="s">
        <v>87</v>
      </c>
      <c r="C82" s="3" t="n">
        <f aca="false">TimeComputationZOOM0006!G82</f>
        <v>0</v>
      </c>
      <c r="D82" s="3" t="n">
        <f aca="false">C82-Overview!$F$9+Overview!$G$9</f>
        <v>-1.55333333333333</v>
      </c>
    </row>
    <row r="83" customFormat="false" ht="13.8" hidden="false" customHeight="false" outlineLevel="0" collapsed="false">
      <c r="A83" s="3" t="s">
        <v>78</v>
      </c>
      <c r="C83" s="3" t="n">
        <f aca="false">TimeComputationZOOM0006!G83</f>
        <v>0</v>
      </c>
      <c r="D83" s="3" t="n">
        <f aca="false">C83-Overview!$F$9+Overview!$G$9</f>
        <v>-1.55333333333333</v>
      </c>
    </row>
    <row r="84" customFormat="false" ht="13.8" hidden="false" customHeight="false" outlineLevel="0" collapsed="false">
      <c r="A84" s="1" t="s">
        <v>89</v>
      </c>
      <c r="B84" s="0" t="s">
        <v>86</v>
      </c>
      <c r="C84" s="3" t="n">
        <f aca="false">TimeComputationZOOM0006!G84</f>
        <v>0</v>
      </c>
      <c r="D84" s="3" t="n">
        <f aca="false">C84-Overview!$F$9+Overview!$G$9</f>
        <v>-1.55333333333333</v>
      </c>
    </row>
    <row r="85" customFormat="false" ht="13.8" hidden="false" customHeight="false" outlineLevel="0" collapsed="false">
      <c r="A85" s="3" t="s">
        <v>87</v>
      </c>
      <c r="C85" s="3" t="n">
        <f aca="false">TimeComputationZOOM0006!G85</f>
        <v>0</v>
      </c>
      <c r="D85" s="3" t="n">
        <f aca="false">C85-Overview!$F$9+Overview!$G$9</f>
        <v>-1.55333333333333</v>
      </c>
    </row>
    <row r="86" customFormat="false" ht="13.8" hidden="false" customHeight="false" outlineLevel="0" collapsed="false">
      <c r="A86" s="3" t="s">
        <v>78</v>
      </c>
      <c r="C86" s="3" t="n">
        <f aca="false">TimeComputationZOOM0006!G86</f>
        <v>0</v>
      </c>
      <c r="D86" s="3" t="n">
        <f aca="false">C86-Overview!$F$9+Overview!$G$9</f>
        <v>-1.55333333333333</v>
      </c>
    </row>
    <row r="87" customFormat="false" ht="13.8" hidden="false" customHeight="false" outlineLevel="0" collapsed="false">
      <c r="A87" s="1" t="s">
        <v>90</v>
      </c>
      <c r="B87" s="0" t="s">
        <v>91</v>
      </c>
      <c r="C87" s="3" t="n">
        <f aca="false">TimeComputationZOOM0006!G87</f>
        <v>0</v>
      </c>
      <c r="D87" s="3" t="n">
        <f aca="false">C87-Overview!$F$9+Overview!$G$9</f>
        <v>-1.55333333333333</v>
      </c>
    </row>
    <row r="88" customFormat="false" ht="13.8" hidden="false" customHeight="false" outlineLevel="0" collapsed="false">
      <c r="A88" s="3" t="s">
        <v>115</v>
      </c>
      <c r="C88" s="3" t="n">
        <f aca="false">TimeComputationZOOM0006!G88</f>
        <v>152.866666666667</v>
      </c>
      <c r="D88" s="3" t="n">
        <f aca="false">C88-Overview!$F$9+Overview!$G$9</f>
        <v>151.313333333333</v>
      </c>
    </row>
    <row r="89" customFormat="false" ht="13.8" hidden="false" customHeight="false" outlineLevel="0" collapsed="false">
      <c r="A89" s="3" t="s">
        <v>78</v>
      </c>
      <c r="C89" s="3" t="n">
        <f aca="false">TimeComputationZOOM0006!G89</f>
        <v>158.05</v>
      </c>
      <c r="D89" s="3" t="n">
        <f aca="false">C89-Overview!$F$9+Overview!$G$9</f>
        <v>156.496666666667</v>
      </c>
    </row>
    <row r="90" customFormat="false" ht="13.8" hidden="false" customHeight="false" outlineLevel="0" collapsed="false">
      <c r="A90" s="1" t="s">
        <v>93</v>
      </c>
      <c r="B90" s="0" t="s">
        <v>91</v>
      </c>
      <c r="C90" s="3" t="n">
        <f aca="false">TimeComputationZOOM0006!G90</f>
        <v>0</v>
      </c>
      <c r="D90" s="3" t="n">
        <f aca="false">C90-Overview!$F$9+Overview!$G$9</f>
        <v>-1.55333333333333</v>
      </c>
    </row>
    <row r="91" customFormat="false" ht="13.8" hidden="false" customHeight="false" outlineLevel="0" collapsed="false">
      <c r="A91" s="3" t="s">
        <v>116</v>
      </c>
      <c r="C91" s="3" t="n">
        <f aca="false">TimeComputationZOOM0006!G91</f>
        <v>160.883333333333</v>
      </c>
      <c r="D91" s="3" t="n">
        <f aca="false">C91-Overview!$F$9+Overview!$G$9</f>
        <v>159.33</v>
      </c>
    </row>
    <row r="92" customFormat="false" ht="13.8" hidden="false" customHeight="false" outlineLevel="0" collapsed="false">
      <c r="A92" s="3" t="s">
        <v>78</v>
      </c>
      <c r="C92" s="3" t="n">
        <f aca="false">TimeComputationZOOM0006!G92</f>
        <v>166.166666666667</v>
      </c>
      <c r="D92" s="3" t="n">
        <f aca="false">C92-Overview!$F$9+Overview!$G$9</f>
        <v>164.613333333333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G92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F92" activeCellId="0" sqref="F92"/>
    </sheetView>
  </sheetViews>
  <sheetFormatPr defaultRowHeight="15"/>
  <cols>
    <col collapsed="false" hidden="false" max="1" min="1" style="0" width="25.8112244897959"/>
    <col collapsed="false" hidden="false" max="2" min="2" style="0" width="25.3775510204082"/>
    <col collapsed="false" hidden="false" max="3" min="3" style="0" width="24.0816326530612"/>
    <col collapsed="false" hidden="false" max="5" min="4" style="0" width="26.1326530612245"/>
    <col collapsed="false" hidden="false" max="6" min="6" style="0" width="25.1632653061224"/>
    <col collapsed="false" hidden="false" max="7" min="7" style="0" width="33.2602040816327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79</v>
      </c>
      <c r="B5" s="3"/>
      <c r="G5" s="0" t="n">
        <f aca="false">(C5*60*60+D5*60+E5+F5/60)</f>
        <v>0</v>
      </c>
    </row>
    <row r="6" customFormat="false" ht="15" hidden="false" customHeight="false" outlineLevel="0" collapsed="false">
      <c r="A6" s="1" t="s">
        <v>80</v>
      </c>
      <c r="B6" s="3" t="s">
        <v>86</v>
      </c>
      <c r="G6" s="0" t="n">
        <f aca="false">(C6*60*60+D6*60+E6+F6/60)</f>
        <v>0</v>
      </c>
    </row>
    <row r="7" customFormat="false" ht="15" hidden="false" customHeight="false" outlineLevel="0" collapsed="false">
      <c r="A7" s="3" t="s">
        <v>77</v>
      </c>
      <c r="B7" s="3"/>
      <c r="G7" s="0" t="n">
        <f aca="false">(C7*60*60+D7*60+E7+F7/60)</f>
        <v>0</v>
      </c>
    </row>
    <row r="8" customFormat="false" ht="15" hidden="false" customHeight="false" outlineLevel="0" collapsed="false">
      <c r="A8" s="3" t="s">
        <v>78</v>
      </c>
      <c r="B8" s="3"/>
      <c r="G8" s="0" t="n">
        <f aca="false">(C8*60*60+D8*60+E8+F8/60)</f>
        <v>0</v>
      </c>
    </row>
    <row r="9" customFormat="false" ht="15" hidden="false" customHeight="false" outlineLevel="0" collapsed="false">
      <c r="A9" s="1" t="s">
        <v>83</v>
      </c>
      <c r="B9" s="0" t="s">
        <v>81</v>
      </c>
      <c r="G9" s="0" t="n">
        <f aca="false">(C9*60*60+D9*60+E9+F9/60)</f>
        <v>0</v>
      </c>
    </row>
    <row r="10" customFormat="false" ht="15" hidden="false" customHeight="false" outlineLevel="0" collapsed="false">
      <c r="A10" s="3" t="s">
        <v>77</v>
      </c>
      <c r="C10" s="0" t="n">
        <v>0</v>
      </c>
      <c r="D10" s="0" t="n">
        <v>0</v>
      </c>
      <c r="E10" s="0" t="n">
        <v>38</v>
      </c>
      <c r="F10" s="0" t="n">
        <v>28</v>
      </c>
      <c r="G10" s="0" t="n">
        <f aca="false">(C10*60*60+D10*60+E10+F10/60)</f>
        <v>38.4666666666667</v>
      </c>
    </row>
    <row r="11" customFormat="false" ht="15" hidden="false" customHeight="false" outlineLevel="0" collapsed="false">
      <c r="A11" s="3" t="s">
        <v>78</v>
      </c>
      <c r="C11" s="0" t="n">
        <v>0</v>
      </c>
      <c r="D11" s="0" t="n">
        <v>0</v>
      </c>
      <c r="E11" s="0" t="n">
        <v>46</v>
      </c>
      <c r="F11" s="0" t="n">
        <v>6</v>
      </c>
      <c r="G11" s="0" t="n">
        <f aca="false">(C11*60*60+D11*60+E11+F11/60)</f>
        <v>46.1</v>
      </c>
    </row>
    <row r="12" customFormat="false" ht="15" hidden="false" customHeight="false" outlineLevel="0" collapsed="false">
      <c r="A12" s="1" t="s">
        <v>85</v>
      </c>
      <c r="B12" s="0" t="s">
        <v>98</v>
      </c>
      <c r="G12" s="0" t="n">
        <f aca="false">(C12*60*60+D12*60+E12+F12/60)</f>
        <v>0</v>
      </c>
    </row>
    <row r="13" customFormat="false" ht="15" hidden="false" customHeight="false" outlineLevel="0" collapsed="false">
      <c r="A13" s="3" t="s">
        <v>77</v>
      </c>
      <c r="C13" s="0" t="n">
        <v>0</v>
      </c>
      <c r="D13" s="0" t="n">
        <v>1</v>
      </c>
      <c r="E13" s="0" t="n">
        <v>9</v>
      </c>
      <c r="F13" s="0" t="n">
        <v>57</v>
      </c>
      <c r="G13" s="0" t="n">
        <f aca="false">(C13*60*60+D13*60+E13+F13/60)</f>
        <v>69.95</v>
      </c>
    </row>
    <row r="14" customFormat="false" ht="15" hidden="false" customHeight="false" outlineLevel="0" collapsed="false">
      <c r="A14" s="3" t="s">
        <v>78</v>
      </c>
      <c r="C14" s="0" t="n">
        <v>0</v>
      </c>
      <c r="D14" s="0" t="n">
        <v>1</v>
      </c>
      <c r="E14" s="0" t="n">
        <v>17</v>
      </c>
      <c r="F14" s="0" t="n">
        <v>56</v>
      </c>
      <c r="G14" s="0" t="n">
        <f aca="false">(C14*60*60+D14*60+E14+F14/60)</f>
        <v>77.9333333333333</v>
      </c>
    </row>
    <row r="15" customFormat="false" ht="15" hidden="false" customHeight="false" outlineLevel="0" collapsed="false">
      <c r="A15" s="1" t="s">
        <v>88</v>
      </c>
      <c r="B15" s="0" t="s">
        <v>86</v>
      </c>
      <c r="G15" s="0" t="n">
        <f aca="false">(C15*60*60+D15*60+E15+F15/60)</f>
        <v>0</v>
      </c>
    </row>
    <row r="16" customFormat="false" ht="15" hidden="false" customHeight="false" outlineLevel="0" collapsed="false">
      <c r="A16" s="3" t="s">
        <v>77</v>
      </c>
      <c r="G16" s="0" t="n">
        <f aca="false">(C16*60*60+D16*60+E16+F16/60)</f>
        <v>0</v>
      </c>
    </row>
    <row r="17" customFormat="false" ht="15" hidden="false" customHeight="false" outlineLevel="0" collapsed="false">
      <c r="A17" s="3" t="s">
        <v>78</v>
      </c>
      <c r="G17" s="0" t="n">
        <f aca="false">(C17*60*60+D17*60+E17+F17/60)</f>
        <v>0</v>
      </c>
    </row>
    <row r="18" customFormat="false" ht="15" hidden="false" customHeight="false" outlineLevel="0" collapsed="false">
      <c r="A18" s="1" t="s">
        <v>89</v>
      </c>
      <c r="B18" s="0" t="s">
        <v>86</v>
      </c>
      <c r="G18" s="0" t="n">
        <f aca="false">(C18*60*60+D18*60+E18+F18/60)</f>
        <v>0</v>
      </c>
    </row>
    <row r="19" customFormat="false" ht="15" hidden="false" customHeight="false" outlineLevel="0" collapsed="false">
      <c r="A19" s="3" t="s">
        <v>77</v>
      </c>
      <c r="G19" s="0" t="n">
        <f aca="false">(C19*60*60+D19*60+E19+F19/60)</f>
        <v>0</v>
      </c>
    </row>
    <row r="20" customFormat="false" ht="15" hidden="false" customHeight="false" outlineLevel="0" collapsed="false">
      <c r="A20" s="3" t="s">
        <v>78</v>
      </c>
      <c r="G20" s="0" t="n">
        <f aca="false">(C20*60*60+D20*60+E20+F20/60)</f>
        <v>0</v>
      </c>
    </row>
    <row r="21" customFormat="false" ht="15" hidden="false" customHeight="false" outlineLevel="0" collapsed="false">
      <c r="A21" s="1" t="s">
        <v>90</v>
      </c>
      <c r="B21" s="0" t="s">
        <v>91</v>
      </c>
      <c r="G21" s="0" t="n">
        <f aca="false">(C21*60*60+D21*60+E21+F21/60)</f>
        <v>0</v>
      </c>
    </row>
    <row r="22" customFormat="false" ht="15" hidden="false" customHeight="false" outlineLevel="0" collapsed="false">
      <c r="A22" s="3" t="s">
        <v>77</v>
      </c>
      <c r="C22" s="0" t="n">
        <v>0</v>
      </c>
      <c r="D22" s="0" t="n">
        <v>1</v>
      </c>
      <c r="E22" s="0" t="n">
        <v>44</v>
      </c>
      <c r="F22" s="0" t="n">
        <v>40</v>
      </c>
      <c r="G22" s="0" t="n">
        <f aca="false">(C22*60*60+D22*60+E22+F22/60)</f>
        <v>104.666666666667</v>
      </c>
    </row>
    <row r="23" customFormat="false" ht="15" hidden="false" customHeight="false" outlineLevel="0" collapsed="false">
      <c r="A23" s="3" t="s">
        <v>78</v>
      </c>
      <c r="C23" s="0" t="n">
        <v>0</v>
      </c>
      <c r="D23" s="0" t="n">
        <v>1</v>
      </c>
      <c r="E23" s="0" t="n">
        <v>50</v>
      </c>
      <c r="F23" s="0" t="n">
        <v>15</v>
      </c>
      <c r="G23" s="0" t="n">
        <f aca="false">(C23*60*60+D23*60+E23+F23/60)</f>
        <v>110.25</v>
      </c>
    </row>
    <row r="24" customFormat="false" ht="15" hidden="false" customHeight="false" outlineLevel="0" collapsed="false">
      <c r="A24" s="1" t="s">
        <v>93</v>
      </c>
      <c r="B24" s="0" t="s">
        <v>91</v>
      </c>
      <c r="G24" s="0" t="n">
        <f aca="false">(C24*60*60+D24*60+E24+F24/60)</f>
        <v>0</v>
      </c>
    </row>
    <row r="25" customFormat="false" ht="15" hidden="false" customHeight="false" outlineLevel="0" collapsed="false">
      <c r="A25" s="3" t="s">
        <v>77</v>
      </c>
      <c r="C25" s="0" t="n">
        <v>0</v>
      </c>
      <c r="D25" s="0" t="n">
        <v>1</v>
      </c>
      <c r="E25" s="0" t="n">
        <v>53</v>
      </c>
      <c r="F25" s="0" t="n">
        <v>35</v>
      </c>
      <c r="G25" s="0" t="n">
        <f aca="false">(C25*60*60+D25*60+E25+F25/60)</f>
        <v>113.583333333333</v>
      </c>
    </row>
    <row r="26" customFormat="false" ht="15" hidden="false" customHeight="false" outlineLevel="0" collapsed="false">
      <c r="A26" s="3" t="s">
        <v>78</v>
      </c>
      <c r="C26" s="0" t="n">
        <v>0</v>
      </c>
      <c r="D26" s="0" t="n">
        <v>1</v>
      </c>
      <c r="E26" s="0" t="n">
        <v>58</v>
      </c>
      <c r="F26" s="0" t="n">
        <v>53</v>
      </c>
      <c r="G26" s="0" t="n">
        <f aca="false">(C26*60*60+D26*60+E26+F26/60)</f>
        <v>118.883333333333</v>
      </c>
    </row>
    <row r="27" customFormat="false" ht="15" hidden="false" customHeight="false" outlineLevel="0" collapsed="false">
      <c r="A27" s="8" t="s">
        <v>95</v>
      </c>
      <c r="G27" s="0" t="n">
        <f aca="false">(C27*60*60+D27*60+E27+F27/60)</f>
        <v>0</v>
      </c>
    </row>
    <row r="28" customFormat="false" ht="15" hidden="false" customHeight="false" outlineLevel="0" collapsed="false">
      <c r="A28" s="1" t="s">
        <v>80</v>
      </c>
      <c r="B28" s="3" t="s">
        <v>86</v>
      </c>
      <c r="G28" s="0" t="n">
        <f aca="false">(C28*60*60+D28*60+E28+F28/60)</f>
        <v>0</v>
      </c>
    </row>
    <row r="29" customFormat="false" ht="15" hidden="false" customHeight="false" outlineLevel="0" collapsed="false">
      <c r="A29" s="3" t="s">
        <v>77</v>
      </c>
      <c r="B29" s="3"/>
      <c r="G29" s="0" t="n">
        <f aca="false">(C29*60*60+D29*60+E29+F29/60)</f>
        <v>0</v>
      </c>
    </row>
    <row r="30" customFormat="false" ht="15" hidden="false" customHeight="false" outlineLevel="0" collapsed="false">
      <c r="A30" s="3" t="s">
        <v>78</v>
      </c>
      <c r="B30" s="3"/>
      <c r="G30" s="0" t="n">
        <f aca="false">(C30*60*60+D30*60+E30+F30/60)</f>
        <v>0</v>
      </c>
    </row>
    <row r="31" customFormat="false" ht="15" hidden="false" customHeight="false" outlineLevel="0" collapsed="false">
      <c r="A31" s="1" t="s">
        <v>83</v>
      </c>
      <c r="B31" s="0" t="s">
        <v>81</v>
      </c>
      <c r="G31" s="0" t="n">
        <f aca="false">(C31*60*60+D31*60+E31+F31/60)</f>
        <v>0</v>
      </c>
    </row>
    <row r="32" customFormat="false" ht="15" hidden="false" customHeight="false" outlineLevel="0" collapsed="false">
      <c r="A32" s="3" t="s">
        <v>77</v>
      </c>
      <c r="C32" s="0" t="n">
        <v>0</v>
      </c>
      <c r="D32" s="0" t="n">
        <v>0</v>
      </c>
      <c r="E32" s="0" t="n">
        <v>46</v>
      </c>
      <c r="F32" s="0" t="n">
        <v>6</v>
      </c>
      <c r="G32" s="0" t="n">
        <f aca="false">(C32*60*60+D32*60+E32+F32/60)</f>
        <v>46.1</v>
      </c>
    </row>
    <row r="33" customFormat="false" ht="15" hidden="false" customHeight="false" outlineLevel="0" collapsed="false">
      <c r="A33" s="3" t="s">
        <v>78</v>
      </c>
      <c r="C33" s="0" t="n">
        <v>0</v>
      </c>
      <c r="D33" s="0" t="n">
        <v>0</v>
      </c>
      <c r="E33" s="0" t="n">
        <v>54</v>
      </c>
      <c r="F33" s="0" t="n">
        <v>16</v>
      </c>
      <c r="G33" s="0" t="n">
        <f aca="false">(C33*60*60+D33*60+E33+F33/60)</f>
        <v>54.2666666666667</v>
      </c>
    </row>
    <row r="34" customFormat="false" ht="15" hidden="false" customHeight="false" outlineLevel="0" collapsed="false">
      <c r="A34" s="1" t="s">
        <v>85</v>
      </c>
      <c r="B34" s="0" t="s">
        <v>98</v>
      </c>
      <c r="G34" s="0" t="n">
        <f aca="false">(C34*60*60+D34*60+E34+F34/60)</f>
        <v>0</v>
      </c>
    </row>
    <row r="35" customFormat="false" ht="15" hidden="false" customHeight="false" outlineLevel="0" collapsed="false">
      <c r="A35" s="3" t="s">
        <v>77</v>
      </c>
      <c r="C35" s="0" t="n">
        <v>0</v>
      </c>
      <c r="D35" s="0" t="n">
        <v>1</v>
      </c>
      <c r="E35" s="0" t="n">
        <v>17</v>
      </c>
      <c r="F35" s="0" t="n">
        <v>56</v>
      </c>
      <c r="G35" s="0" t="n">
        <f aca="false">(C35*60*60+D35*60+E35+F35/60)</f>
        <v>77.9333333333333</v>
      </c>
    </row>
    <row r="36" customFormat="false" ht="15" hidden="false" customHeight="false" outlineLevel="0" collapsed="false">
      <c r="A36" s="3" t="s">
        <v>78</v>
      </c>
      <c r="C36" s="0" t="n">
        <v>0</v>
      </c>
      <c r="D36" s="0" t="n">
        <v>1</v>
      </c>
      <c r="E36" s="0" t="n">
        <v>25</v>
      </c>
      <c r="F36" s="0" t="n">
        <v>56</v>
      </c>
      <c r="G36" s="0" t="n">
        <f aca="false">(C36*60*60+D36*60+E36+F36/60)</f>
        <v>85.9333333333333</v>
      </c>
    </row>
    <row r="37" customFormat="false" ht="15" hidden="false" customHeight="false" outlineLevel="0" collapsed="false">
      <c r="A37" s="1" t="s">
        <v>88</v>
      </c>
      <c r="B37" s="0" t="s">
        <v>86</v>
      </c>
      <c r="G37" s="0" t="n">
        <f aca="false">(C37*60*60+D37*60+E37+F37/60)</f>
        <v>0</v>
      </c>
    </row>
    <row r="38" customFormat="false" ht="15" hidden="false" customHeight="false" outlineLevel="0" collapsed="false">
      <c r="A38" s="3" t="s">
        <v>77</v>
      </c>
      <c r="G38" s="0" t="n">
        <f aca="false">(C38*60*60+D38*60+E38+F38/60)</f>
        <v>0</v>
      </c>
    </row>
    <row r="39" customFormat="false" ht="15" hidden="false" customHeight="false" outlineLevel="0" collapsed="false">
      <c r="A39" s="3" t="s">
        <v>78</v>
      </c>
      <c r="G39" s="0" t="n">
        <f aca="false">(C39*60*60+D39*60+E39+F39/60)</f>
        <v>0</v>
      </c>
    </row>
    <row r="40" customFormat="false" ht="15" hidden="false" customHeight="false" outlineLevel="0" collapsed="false">
      <c r="A40" s="1" t="s">
        <v>89</v>
      </c>
      <c r="B40" s="0" t="s">
        <v>86</v>
      </c>
      <c r="G40" s="0" t="n">
        <f aca="false">(C40*60*60+D40*60+E40+F40/60)</f>
        <v>0</v>
      </c>
    </row>
    <row r="41" customFormat="false" ht="15" hidden="false" customHeight="false" outlineLevel="0" collapsed="false">
      <c r="A41" s="3" t="s">
        <v>77</v>
      </c>
      <c r="G41" s="0" t="n">
        <f aca="false">(C41*60*60+D41*60+E41+F41/60)</f>
        <v>0</v>
      </c>
    </row>
    <row r="42" customFormat="false" ht="15" hidden="false" customHeight="false" outlineLevel="0" collapsed="false">
      <c r="A42" s="3" t="s">
        <v>78</v>
      </c>
      <c r="G42" s="0" t="n">
        <f aca="false">(C42*60*60+D42*60+E42+F42/60)</f>
        <v>0</v>
      </c>
    </row>
    <row r="43" customFormat="false" ht="15" hidden="false" customHeight="false" outlineLevel="0" collapsed="false">
      <c r="A43" s="1" t="s">
        <v>90</v>
      </c>
      <c r="B43" s="0" t="s">
        <v>91</v>
      </c>
      <c r="G43" s="0" t="n">
        <f aca="false">(C43*60*60+D43*60+E43+F43/60)</f>
        <v>0</v>
      </c>
    </row>
    <row r="44" customFormat="false" ht="15" hidden="false" customHeight="false" outlineLevel="0" collapsed="false">
      <c r="A44" s="3" t="s">
        <v>77</v>
      </c>
      <c r="C44" s="0" t="n">
        <v>0</v>
      </c>
      <c r="D44" s="0" t="n">
        <v>2</v>
      </c>
      <c r="E44" s="0" t="n">
        <v>9</v>
      </c>
      <c r="F44" s="0" t="n">
        <v>5</v>
      </c>
      <c r="G44" s="0" t="n">
        <f aca="false">(C44*60*60+D44*60+E44+F44/60)</f>
        <v>129.083333333333</v>
      </c>
    </row>
    <row r="45" customFormat="false" ht="15" hidden="false" customHeight="false" outlineLevel="0" collapsed="false">
      <c r="A45" s="3" t="s">
        <v>78</v>
      </c>
      <c r="C45" s="0" t="n">
        <v>0</v>
      </c>
      <c r="D45" s="0" t="n">
        <v>2</v>
      </c>
      <c r="E45" s="0" t="n">
        <v>14</v>
      </c>
      <c r="F45" s="0" t="n">
        <v>15</v>
      </c>
      <c r="G45" s="0" t="n">
        <f aca="false">(C45*60*60+D45*60+E45+F45/60)</f>
        <v>134.25</v>
      </c>
    </row>
    <row r="46" customFormat="false" ht="15" hidden="false" customHeight="false" outlineLevel="0" collapsed="false">
      <c r="A46" s="1" t="s">
        <v>93</v>
      </c>
      <c r="B46" s="0" t="s">
        <v>91</v>
      </c>
      <c r="G46" s="0" t="n">
        <f aca="false">(C46*60*60+D46*60+E46+F46/60)</f>
        <v>0</v>
      </c>
    </row>
    <row r="47" customFormat="false" ht="15" hidden="false" customHeight="false" outlineLevel="0" collapsed="false">
      <c r="A47" s="3" t="s">
        <v>77</v>
      </c>
      <c r="C47" s="0" t="n">
        <v>0</v>
      </c>
      <c r="D47" s="0" t="n">
        <v>2</v>
      </c>
      <c r="E47" s="0" t="n">
        <v>0</v>
      </c>
      <c r="F47" s="0" t="n">
        <v>54</v>
      </c>
      <c r="G47" s="0" t="n">
        <f aca="false">(C47*60*60+D47*60+E47+F47/60)</f>
        <v>120.9</v>
      </c>
    </row>
    <row r="48" customFormat="false" ht="15" hidden="false" customHeight="false" outlineLevel="0" collapsed="false">
      <c r="A48" s="3" t="s">
        <v>78</v>
      </c>
      <c r="C48" s="0" t="n">
        <v>0</v>
      </c>
      <c r="D48" s="0" t="n">
        <v>2</v>
      </c>
      <c r="E48" s="0" t="n">
        <v>6</v>
      </c>
      <c r="F48" s="0" t="n">
        <v>10</v>
      </c>
      <c r="G48" s="0" t="n">
        <f aca="false">(C48*60*60+D48*60+E48+F48/60)</f>
        <v>126.166666666667</v>
      </c>
    </row>
    <row r="49" customFormat="false" ht="15" hidden="false" customHeight="false" outlineLevel="0" collapsed="false">
      <c r="A49" s="8" t="s">
        <v>103</v>
      </c>
      <c r="G49" s="0" t="n">
        <f aca="false">(C49*60*60+D49*60+E49+F49/60)</f>
        <v>0</v>
      </c>
    </row>
    <row r="50" customFormat="false" ht="15" hidden="false" customHeight="false" outlineLevel="0" collapsed="false">
      <c r="A50" s="1" t="s">
        <v>80</v>
      </c>
      <c r="B50" s="3" t="s">
        <v>86</v>
      </c>
      <c r="G50" s="0" t="n">
        <f aca="false">(C50*60*60+D50*60+E50+F50/60)</f>
        <v>0</v>
      </c>
    </row>
    <row r="51" customFormat="false" ht="15" hidden="false" customHeight="false" outlineLevel="0" collapsed="false">
      <c r="A51" s="3" t="s">
        <v>77</v>
      </c>
      <c r="B51" s="3"/>
      <c r="G51" s="0" t="n">
        <f aca="false">(C51*60*60+D51*60+E51+F51/60)</f>
        <v>0</v>
      </c>
    </row>
    <row r="52" customFormat="false" ht="15" hidden="false" customHeight="false" outlineLevel="0" collapsed="false">
      <c r="A52" s="3" t="s">
        <v>78</v>
      </c>
      <c r="B52" s="3"/>
      <c r="G52" s="0" t="n">
        <f aca="false">(C52*60*60+D52*60+E52+F52/60)</f>
        <v>0</v>
      </c>
    </row>
    <row r="53" customFormat="false" ht="15" hidden="false" customHeight="false" outlineLevel="0" collapsed="false">
      <c r="A53" s="1" t="s">
        <v>83</v>
      </c>
      <c r="B53" s="0" t="s">
        <v>81</v>
      </c>
      <c r="G53" s="0" t="n">
        <f aca="false">(C53*60*60+D53*60+E53+F53/60)</f>
        <v>0</v>
      </c>
    </row>
    <row r="54" customFormat="false" ht="15" hidden="false" customHeight="false" outlineLevel="0" collapsed="false">
      <c r="A54" s="3" t="s">
        <v>77</v>
      </c>
      <c r="C54" s="0" t="n">
        <v>0</v>
      </c>
      <c r="D54" s="0" t="n">
        <v>0</v>
      </c>
      <c r="E54" s="0" t="n">
        <v>54</v>
      </c>
      <c r="F54" s="0" t="n">
        <v>16</v>
      </c>
      <c r="G54" s="0" t="n">
        <f aca="false">(C54*60*60+D54*60+E54+F54/60)</f>
        <v>54.2666666666667</v>
      </c>
    </row>
    <row r="55" customFormat="false" ht="15" hidden="false" customHeight="false" outlineLevel="0" collapsed="false">
      <c r="A55" s="3" t="s">
        <v>78</v>
      </c>
      <c r="C55" s="0" t="n">
        <v>0</v>
      </c>
      <c r="D55" s="0" t="n">
        <v>1</v>
      </c>
      <c r="E55" s="0" t="n">
        <v>2</v>
      </c>
      <c r="F55" s="0" t="n">
        <v>14</v>
      </c>
      <c r="G55" s="0" t="n">
        <f aca="false">(C55*60*60+D55*60+E55+F55/60)</f>
        <v>62.2333333333333</v>
      </c>
    </row>
    <row r="56" customFormat="false" ht="15" hidden="false" customHeight="false" outlineLevel="0" collapsed="false">
      <c r="A56" s="1" t="s">
        <v>85</v>
      </c>
      <c r="B56" s="0" t="s">
        <v>98</v>
      </c>
      <c r="G56" s="0" t="n">
        <f aca="false">(C56*60*60+D56*60+E56+F56/60)</f>
        <v>0</v>
      </c>
    </row>
    <row r="57" customFormat="false" ht="15" hidden="false" customHeight="false" outlineLevel="0" collapsed="false">
      <c r="A57" s="3" t="s">
        <v>77</v>
      </c>
      <c r="C57" s="0" t="n">
        <v>0</v>
      </c>
      <c r="D57" s="0" t="n">
        <v>1</v>
      </c>
      <c r="E57" s="0" t="n">
        <v>25</v>
      </c>
      <c r="F57" s="0" t="n">
        <v>56</v>
      </c>
      <c r="G57" s="0" t="n">
        <f aca="false">(C57*60*60+D57*60+E57+F57/60)</f>
        <v>85.9333333333333</v>
      </c>
    </row>
    <row r="58" customFormat="false" ht="15" hidden="false" customHeight="false" outlineLevel="0" collapsed="false">
      <c r="A58" s="3" t="s">
        <v>78</v>
      </c>
      <c r="C58" s="0" t="n">
        <v>0</v>
      </c>
      <c r="D58" s="0" t="n">
        <v>1</v>
      </c>
      <c r="E58" s="0" t="n">
        <v>33</v>
      </c>
      <c r="F58" s="0" t="n">
        <v>55</v>
      </c>
      <c r="G58" s="0" t="n">
        <f aca="false">(C58*60*60+D58*60+E58+F58/60)</f>
        <v>93.9166666666667</v>
      </c>
    </row>
    <row r="59" customFormat="false" ht="15" hidden="false" customHeight="false" outlineLevel="0" collapsed="false">
      <c r="A59" s="1" t="s">
        <v>88</v>
      </c>
      <c r="B59" s="0" t="s">
        <v>86</v>
      </c>
      <c r="G59" s="0" t="n">
        <f aca="false">(C59*60*60+D59*60+E59+F59/60)</f>
        <v>0</v>
      </c>
    </row>
    <row r="60" customFormat="false" ht="15" hidden="false" customHeight="false" outlineLevel="0" collapsed="false">
      <c r="A60" s="3" t="s">
        <v>77</v>
      </c>
      <c r="G60" s="0" t="n">
        <f aca="false">(C60*60*60+D60*60+E60+F60/60)</f>
        <v>0</v>
      </c>
    </row>
    <row r="61" customFormat="false" ht="15" hidden="false" customHeight="false" outlineLevel="0" collapsed="false">
      <c r="A61" s="3" t="s">
        <v>78</v>
      </c>
      <c r="G61" s="0" t="n">
        <f aca="false">(C61*60*60+D61*60+E61+F61/60)</f>
        <v>0</v>
      </c>
    </row>
    <row r="62" customFormat="false" ht="15" hidden="false" customHeight="false" outlineLevel="0" collapsed="false">
      <c r="A62" s="1" t="s">
        <v>89</v>
      </c>
      <c r="B62" s="0" t="s">
        <v>86</v>
      </c>
      <c r="G62" s="0" t="n">
        <f aca="false">(C62*60*60+D62*60+E62+F62/60)</f>
        <v>0</v>
      </c>
    </row>
    <row r="63" customFormat="false" ht="15" hidden="false" customHeight="false" outlineLevel="0" collapsed="false">
      <c r="A63" s="3" t="s">
        <v>77</v>
      </c>
      <c r="G63" s="0" t="n">
        <f aca="false">(C63*60*60+D63*60+E63+F63/60)</f>
        <v>0</v>
      </c>
    </row>
    <row r="64" customFormat="false" ht="15" hidden="false" customHeight="false" outlineLevel="0" collapsed="false">
      <c r="A64" s="3" t="s">
        <v>78</v>
      </c>
      <c r="G64" s="0" t="n">
        <f aca="false">(C64*60*60+D64*60+E64+F64/60)</f>
        <v>0</v>
      </c>
    </row>
    <row r="65" customFormat="false" ht="15" hidden="false" customHeight="false" outlineLevel="0" collapsed="false">
      <c r="A65" s="1" t="s">
        <v>90</v>
      </c>
      <c r="B65" s="0" t="s">
        <v>91</v>
      </c>
      <c r="G65" s="0" t="n">
        <f aca="false">(C65*60*60+D65*60+E65+F65/60)</f>
        <v>0</v>
      </c>
    </row>
    <row r="66" customFormat="false" ht="15" hidden="false" customHeight="false" outlineLevel="0" collapsed="false">
      <c r="A66" s="3" t="s">
        <v>77</v>
      </c>
      <c r="C66" s="0" t="n">
        <v>0</v>
      </c>
      <c r="D66" s="0" t="n">
        <v>2</v>
      </c>
      <c r="E66" s="0" t="n">
        <v>16</v>
      </c>
      <c r="F66" s="0" t="n">
        <v>51</v>
      </c>
      <c r="G66" s="0" t="n">
        <f aca="false">(C66*60*60+D66*60+E66+F66/60)</f>
        <v>136.85</v>
      </c>
    </row>
    <row r="67" customFormat="false" ht="15" hidden="false" customHeight="false" outlineLevel="0" collapsed="false">
      <c r="A67" s="3" t="s">
        <v>78</v>
      </c>
      <c r="C67" s="0" t="n">
        <v>0</v>
      </c>
      <c r="D67" s="0" t="n">
        <v>2</v>
      </c>
      <c r="E67" s="0" t="n">
        <v>22</v>
      </c>
      <c r="F67" s="0" t="n">
        <v>14</v>
      </c>
      <c r="G67" s="0" t="n">
        <f aca="false">(C67*60*60+D67*60+E67+F67/60)</f>
        <v>142.233333333333</v>
      </c>
    </row>
    <row r="68" customFormat="false" ht="15" hidden="false" customHeight="false" outlineLevel="0" collapsed="false">
      <c r="A68" s="1" t="s">
        <v>93</v>
      </c>
      <c r="B68" s="0" t="s">
        <v>91</v>
      </c>
      <c r="G68" s="0" t="n">
        <f aca="false">(C68*60*60+D68*60+E68+F68/60)</f>
        <v>0</v>
      </c>
    </row>
    <row r="69" customFormat="false" ht="15" hidden="false" customHeight="false" outlineLevel="0" collapsed="false">
      <c r="A69" s="3" t="s">
        <v>77</v>
      </c>
      <c r="C69" s="0" t="n">
        <v>0</v>
      </c>
      <c r="D69" s="0" t="n">
        <v>2</v>
      </c>
      <c r="E69" s="0" t="n">
        <v>25</v>
      </c>
      <c r="F69" s="0" t="n">
        <v>35</v>
      </c>
      <c r="G69" s="0" t="n">
        <f aca="false">(C69*60*60+D69*60+E69+F69/60)</f>
        <v>145.583333333333</v>
      </c>
    </row>
    <row r="70" customFormat="false" ht="15" hidden="false" customHeight="false" outlineLevel="0" collapsed="false">
      <c r="A70" s="3" t="s">
        <v>78</v>
      </c>
      <c r="C70" s="0" t="n">
        <v>0</v>
      </c>
      <c r="D70" s="0" t="n">
        <v>2</v>
      </c>
      <c r="E70" s="0" t="n">
        <v>30</v>
      </c>
      <c r="F70" s="0" t="n">
        <v>53</v>
      </c>
      <c r="G70" s="0" t="n">
        <f aca="false">(C70*60*60+D70*60+E70+F70/60)</f>
        <v>150.883333333333</v>
      </c>
    </row>
    <row r="71" customFormat="false" ht="15" hidden="false" customHeight="false" outlineLevel="0" collapsed="false">
      <c r="A71" s="8" t="s">
        <v>110</v>
      </c>
      <c r="G71" s="0" t="n">
        <f aca="false">(C71*60*60+D71*60+E71+F71/60)</f>
        <v>0</v>
      </c>
    </row>
    <row r="72" customFormat="false" ht="15" hidden="false" customHeight="false" outlineLevel="0" collapsed="false">
      <c r="A72" s="1" t="s">
        <v>80</v>
      </c>
      <c r="B72" s="3" t="s">
        <v>86</v>
      </c>
      <c r="G72" s="0" t="n">
        <f aca="false">(C72*60*60+D72*60+E72+F72/60)</f>
        <v>0</v>
      </c>
    </row>
    <row r="73" customFormat="false" ht="15" hidden="false" customHeight="false" outlineLevel="0" collapsed="false">
      <c r="A73" s="3" t="s">
        <v>77</v>
      </c>
      <c r="B73" s="3"/>
      <c r="G73" s="0" t="n">
        <f aca="false">(C73*60*60+D73*60+E73+F73/60)</f>
        <v>0</v>
      </c>
    </row>
    <row r="74" customFormat="false" ht="15" hidden="false" customHeight="false" outlineLevel="0" collapsed="false">
      <c r="A74" s="3" t="s">
        <v>78</v>
      </c>
      <c r="B74" s="3"/>
      <c r="G74" s="0" t="n">
        <f aca="false">(C74*60*60+D74*60+E74+F74/60)</f>
        <v>0</v>
      </c>
    </row>
    <row r="75" customFormat="false" ht="15" hidden="false" customHeight="false" outlineLevel="0" collapsed="false">
      <c r="A75" s="1" t="s">
        <v>83</v>
      </c>
      <c r="B75" s="0" t="s">
        <v>81</v>
      </c>
      <c r="G75" s="0" t="n">
        <f aca="false">(C75*60*60+D75*60+E75+F75/60)</f>
        <v>0</v>
      </c>
    </row>
    <row r="76" customFormat="false" ht="15" hidden="false" customHeight="false" outlineLevel="0" collapsed="false">
      <c r="A76" s="3" t="s">
        <v>77</v>
      </c>
      <c r="C76" s="0" t="n">
        <v>0</v>
      </c>
      <c r="D76" s="0" t="n">
        <v>1</v>
      </c>
      <c r="E76" s="0" t="n">
        <v>2</v>
      </c>
      <c r="F76" s="0" t="n">
        <v>14</v>
      </c>
      <c r="G76" s="0" t="n">
        <f aca="false">(C76*60*60+D76*60+E76+F76/60)</f>
        <v>62.2333333333333</v>
      </c>
    </row>
    <row r="77" customFormat="false" ht="15" hidden="false" customHeight="false" outlineLevel="0" collapsed="false">
      <c r="A77" s="3" t="s">
        <v>78</v>
      </c>
      <c r="C77" s="0" t="n">
        <v>0</v>
      </c>
      <c r="D77" s="0" t="n">
        <v>1</v>
      </c>
      <c r="E77" s="0" t="n">
        <v>9</v>
      </c>
      <c r="F77" s="0" t="n">
        <v>57</v>
      </c>
      <c r="G77" s="0" t="n">
        <f aca="false">(C77*60*60+D77*60+E77+F77/60)</f>
        <v>69.95</v>
      </c>
    </row>
    <row r="78" customFormat="false" ht="15" hidden="false" customHeight="false" outlineLevel="0" collapsed="false">
      <c r="A78" s="1" t="s">
        <v>85</v>
      </c>
      <c r="B78" s="0" t="s">
        <v>98</v>
      </c>
      <c r="G78" s="0" t="n">
        <f aca="false">(C78*60*60+D78*60+E78+F78/60)</f>
        <v>0</v>
      </c>
    </row>
    <row r="79" customFormat="false" ht="15" hidden="false" customHeight="false" outlineLevel="0" collapsed="false">
      <c r="A79" s="3" t="s">
        <v>77</v>
      </c>
      <c r="C79" s="0" t="n">
        <v>0</v>
      </c>
      <c r="D79" s="0" t="n">
        <v>1</v>
      </c>
      <c r="E79" s="0" t="n">
        <v>33</v>
      </c>
      <c r="F79" s="0" t="n">
        <v>55</v>
      </c>
      <c r="G79" s="0" t="n">
        <f aca="false">(C79*60*60+D79*60+E79+F79/60)</f>
        <v>93.9166666666667</v>
      </c>
    </row>
    <row r="80" customFormat="false" ht="15" hidden="false" customHeight="false" outlineLevel="0" collapsed="false">
      <c r="A80" s="3" t="s">
        <v>78</v>
      </c>
      <c r="C80" s="0" t="n">
        <v>0</v>
      </c>
      <c r="D80" s="0" t="n">
        <v>1</v>
      </c>
      <c r="E80" s="0" t="n">
        <v>41</v>
      </c>
      <c r="F80" s="0" t="n">
        <v>54</v>
      </c>
      <c r="G80" s="0" t="n">
        <f aca="false">(C80*60*60+D80*60+E80+F80/60)</f>
        <v>101.9</v>
      </c>
    </row>
    <row r="81" customFormat="false" ht="15" hidden="false" customHeight="false" outlineLevel="0" collapsed="false">
      <c r="A81" s="1" t="s">
        <v>88</v>
      </c>
      <c r="B81" s="0" t="s">
        <v>86</v>
      </c>
      <c r="G81" s="0" t="n">
        <f aca="false">(C81*60*60+D81*60+E81+F81/60)</f>
        <v>0</v>
      </c>
    </row>
    <row r="82" customFormat="false" ht="15" hidden="false" customHeight="false" outlineLevel="0" collapsed="false">
      <c r="A82" s="3" t="s">
        <v>77</v>
      </c>
      <c r="G82" s="0" t="n">
        <f aca="false">(C82*60*60+D82*60+E82+F82/60)</f>
        <v>0</v>
      </c>
    </row>
    <row r="83" customFormat="false" ht="15" hidden="false" customHeight="false" outlineLevel="0" collapsed="false">
      <c r="A83" s="3" t="s">
        <v>78</v>
      </c>
      <c r="G83" s="0" t="n">
        <f aca="false">(C83*60*60+D83*60+E83+F83/60)</f>
        <v>0</v>
      </c>
    </row>
    <row r="84" customFormat="false" ht="15" hidden="false" customHeight="false" outlineLevel="0" collapsed="false">
      <c r="A84" s="1" t="s">
        <v>89</v>
      </c>
      <c r="B84" s="0" t="s">
        <v>86</v>
      </c>
      <c r="G84" s="0" t="n">
        <f aca="false">(C84*60*60+D84*60+E84+F84/60)</f>
        <v>0</v>
      </c>
    </row>
    <row r="85" customFormat="false" ht="15" hidden="false" customHeight="false" outlineLevel="0" collapsed="false">
      <c r="A85" s="3" t="s">
        <v>77</v>
      </c>
      <c r="G85" s="0" t="n">
        <f aca="false">(C85*60*60+D85*60+E85+F85/60)</f>
        <v>0</v>
      </c>
    </row>
    <row r="86" customFormat="false" ht="15" hidden="false" customHeight="false" outlineLevel="0" collapsed="false">
      <c r="A86" s="3" t="s">
        <v>78</v>
      </c>
      <c r="G86" s="0" t="n">
        <f aca="false">(C86*60*60+D86*60+E86+F86/60)</f>
        <v>0</v>
      </c>
    </row>
    <row r="87" customFormat="false" ht="15" hidden="false" customHeight="false" outlineLevel="0" collapsed="false">
      <c r="A87" s="1" t="s">
        <v>90</v>
      </c>
      <c r="B87" s="0" t="s">
        <v>91</v>
      </c>
      <c r="G87" s="0" t="n">
        <f aca="false">(C87*60*60+D87*60+E87+F87/60)</f>
        <v>0</v>
      </c>
    </row>
    <row r="88" customFormat="false" ht="15" hidden="false" customHeight="false" outlineLevel="0" collapsed="false">
      <c r="A88" s="3" t="s">
        <v>77</v>
      </c>
      <c r="C88" s="0" t="n">
        <v>0</v>
      </c>
      <c r="D88" s="0" t="n">
        <v>2</v>
      </c>
      <c r="E88" s="0" t="n">
        <v>32</v>
      </c>
      <c r="F88" s="0" t="n">
        <v>52</v>
      </c>
      <c r="G88" s="0" t="n">
        <f aca="false">(C88*60*60+D88*60+E88+F88/60)</f>
        <v>152.866666666667</v>
      </c>
    </row>
    <row r="89" customFormat="false" ht="15" hidden="false" customHeight="false" outlineLevel="0" collapsed="false">
      <c r="A89" s="3" t="s">
        <v>78</v>
      </c>
      <c r="C89" s="0" t="n">
        <v>0</v>
      </c>
      <c r="D89" s="0" t="n">
        <v>2</v>
      </c>
      <c r="E89" s="0" t="n">
        <v>38</v>
      </c>
      <c r="F89" s="0" t="n">
        <v>3</v>
      </c>
      <c r="G89" s="0" t="n">
        <f aca="false">(C89*60*60+D89*60+E89+F89/60)</f>
        <v>158.05</v>
      </c>
    </row>
    <row r="90" customFormat="false" ht="15" hidden="false" customHeight="false" outlineLevel="0" collapsed="false">
      <c r="A90" s="1" t="s">
        <v>93</v>
      </c>
      <c r="B90" s="0" t="s">
        <v>91</v>
      </c>
      <c r="G90" s="0" t="n">
        <f aca="false">(C90*60*60+D90*60+E90+F90/60)</f>
        <v>0</v>
      </c>
    </row>
    <row r="91" customFormat="false" ht="15" hidden="false" customHeight="false" outlineLevel="0" collapsed="false">
      <c r="A91" s="3" t="s">
        <v>77</v>
      </c>
      <c r="C91" s="0" t="n">
        <v>0</v>
      </c>
      <c r="D91" s="0" t="n">
        <v>2</v>
      </c>
      <c r="E91" s="0" t="n">
        <v>40</v>
      </c>
      <c r="F91" s="0" t="n">
        <v>53</v>
      </c>
      <c r="G91" s="0" t="n">
        <f aca="false">(C91*60*60+D91*60+E91+F91/60)</f>
        <v>160.883333333333</v>
      </c>
    </row>
    <row r="92" customFormat="false" ht="15" hidden="false" customHeight="false" outlineLevel="0" collapsed="false">
      <c r="A92" s="3" t="s">
        <v>78</v>
      </c>
      <c r="C92" s="0" t="n">
        <v>0</v>
      </c>
      <c r="D92" s="0" t="n">
        <v>2</v>
      </c>
      <c r="E92" s="0" t="n">
        <v>46</v>
      </c>
      <c r="F92" s="0" t="n">
        <v>10</v>
      </c>
      <c r="G92" s="0" t="n">
        <f aca="false">(C92*60*60+D92*60+E92+F92/60)</f>
        <v>166.166666666667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3.8"/>
  <cols>
    <col collapsed="false" hidden="false" max="1" min="1" style="0" width="25.5969387755102"/>
    <col collapsed="false" hidden="false" max="2" min="2" style="0" width="41.2551020408163"/>
    <col collapsed="false" hidden="false" max="3" min="3" style="0" width="53.5663265306122"/>
    <col collapsed="false" hidden="false" max="4" min="4" style="0" width="52.2704081632653"/>
    <col collapsed="false" hidden="false" max="5" min="5" style="0" width="31.5357142857143"/>
    <col collapsed="false" hidden="false" max="6" min="6" style="0" width="18.7908163265306"/>
    <col collapsed="false" hidden="false" max="1025" min="7" style="0" width="8.75"/>
  </cols>
  <sheetData>
    <row r="1" customFormat="false" ht="13.8" hidden="false" customHeight="false" outlineLevel="0" collapsed="false">
      <c r="A1" s="1" t="s">
        <v>73</v>
      </c>
      <c r="B1" s="1" t="s">
        <v>8</v>
      </c>
      <c r="C1" s="1" t="s">
        <v>164</v>
      </c>
      <c r="D1" s="1" t="s">
        <v>165</v>
      </c>
      <c r="E1" s="1"/>
      <c r="F1" s="1"/>
    </row>
    <row r="2" customFormat="false" ht="13.8" hidden="false" customHeight="false" outlineLevel="0" collapsed="false">
      <c r="A2" s="8" t="s">
        <v>76</v>
      </c>
      <c r="B2" s="3"/>
      <c r="C2" s="3" t="n">
        <f aca="false">TimeComputationZOOM0007!G2</f>
        <v>0</v>
      </c>
      <c r="D2" s="3" t="n">
        <f aca="false">C2-Overview!$F$10+Overview!$G$10</f>
        <v>-1.39666666666667</v>
      </c>
      <c r="E2" s="1"/>
    </row>
    <row r="3" customFormat="false" ht="13.8" hidden="false" customHeight="false" outlineLevel="0" collapsed="false">
      <c r="A3" s="3" t="s">
        <v>77</v>
      </c>
      <c r="B3" s="3"/>
      <c r="C3" s="3" t="n">
        <f aca="false">TimeComputationZOOM0007!G3</f>
        <v>0</v>
      </c>
      <c r="D3" s="3" t="n">
        <f aca="false">C3-Overview!$F$10+Overview!$G$10</f>
        <v>-1.39666666666667</v>
      </c>
      <c r="E3" s="1"/>
    </row>
    <row r="4" customFormat="false" ht="13.8" hidden="false" customHeight="false" outlineLevel="0" collapsed="false">
      <c r="A4" s="0" t="s">
        <v>78</v>
      </c>
      <c r="B4" s="3"/>
      <c r="C4" s="3" t="n">
        <f aca="false">TimeComputationZOOM0007!G4</f>
        <v>0</v>
      </c>
      <c r="D4" s="3" t="n">
        <f aca="false">C4-Overview!$F$10+Overview!$G$10</f>
        <v>-1.39666666666667</v>
      </c>
      <c r="E4" s="1"/>
    </row>
    <row r="5" customFormat="false" ht="13.8" hidden="false" customHeight="false" outlineLevel="0" collapsed="false">
      <c r="A5" s="8" t="s">
        <v>124</v>
      </c>
      <c r="B5" s="1" t="s">
        <v>125</v>
      </c>
      <c r="C5" s="3" t="n">
        <f aca="false">TimeComputationZOOM0007!G5</f>
        <v>0</v>
      </c>
      <c r="D5" s="3" t="n">
        <f aca="false">C5-Overview!$F$10+Overview!$G$10</f>
        <v>-1.39666666666667</v>
      </c>
      <c r="E5" s="1"/>
    </row>
    <row r="6" customFormat="false" ht="13.8" hidden="false" customHeight="false" outlineLevel="0" collapsed="false">
      <c r="A6" s="3" t="s">
        <v>104</v>
      </c>
      <c r="B6" s="3" t="s">
        <v>126</v>
      </c>
      <c r="C6" s="3" t="n">
        <f aca="false">TimeComputationZOOM0007!G6</f>
        <v>27.55</v>
      </c>
      <c r="D6" s="3" t="n">
        <f aca="false">C6-Overview!$F$10+Overview!$G$10</f>
        <v>26.1533333333333</v>
      </c>
      <c r="E6" s="1"/>
    </row>
    <row r="7" customFormat="false" ht="13.8" hidden="false" customHeight="false" outlineLevel="0" collapsed="false">
      <c r="A7" s="3"/>
      <c r="C7" s="3" t="n">
        <f aca="false">TimeComputationZOOM0007!G7</f>
        <v>75.5</v>
      </c>
      <c r="D7" s="3" t="n">
        <f aca="false">C7-Overview!$F$10+Overview!$G$10</f>
        <v>74.1033333333333</v>
      </c>
    </row>
    <row r="8" customFormat="false" ht="13.8" hidden="false" customHeight="false" outlineLevel="0" collapsed="false">
      <c r="A8" s="3" t="s">
        <v>105</v>
      </c>
      <c r="B8" s="0" t="s">
        <v>126</v>
      </c>
      <c r="C8" s="3" t="n">
        <f aca="false">TimeComputationZOOM0007!G8</f>
        <v>77.5</v>
      </c>
      <c r="D8" s="3" t="n">
        <f aca="false">C8-Overview!$F$10+Overview!$G$10</f>
        <v>76.1033333333333</v>
      </c>
    </row>
    <row r="9" customFormat="false" ht="13.8" hidden="false" customHeight="false" outlineLevel="0" collapsed="false">
      <c r="A9" s="3"/>
      <c r="C9" s="3" t="n">
        <f aca="false">TimeComputationZOOM0007!G9</f>
        <v>125.45</v>
      </c>
      <c r="D9" s="3" t="n">
        <f aca="false">C9-Overview!$F$10+Overview!$G$10</f>
        <v>124.053333333333</v>
      </c>
    </row>
    <row r="10" customFormat="false" ht="13.8" hidden="false" customHeight="false" outlineLevel="0" collapsed="false">
      <c r="A10" s="3" t="s">
        <v>127</v>
      </c>
      <c r="B10" s="0" t="s">
        <v>126</v>
      </c>
      <c r="C10" s="3" t="n">
        <f aca="false">TimeComputationZOOM0007!G10</f>
        <v>129.433333333333</v>
      </c>
      <c r="D10" s="3" t="n">
        <f aca="false">C10-Overview!$F$10+Overview!$G$10</f>
        <v>128.036666666667</v>
      </c>
    </row>
    <row r="11" customFormat="false" ht="13.8" hidden="false" customHeight="false" outlineLevel="0" collapsed="false">
      <c r="C11" s="3" t="n">
        <f aca="false">TimeComputationZOOM0007!G11</f>
        <v>177.383333333333</v>
      </c>
      <c r="D11" s="3" t="n">
        <f aca="false">C11-Overview!$F$10+Overview!$G$10</f>
        <v>175.986666666667</v>
      </c>
    </row>
    <row r="12" customFormat="false" ht="13.8" hidden="false" customHeight="false" outlineLevel="0" collapsed="false">
      <c r="A12" s="0" t="s">
        <v>106</v>
      </c>
      <c r="B12" s="0" t="s">
        <v>126</v>
      </c>
      <c r="C12" s="3" t="n">
        <f aca="false">TimeComputationZOOM0007!G12</f>
        <v>181.383333333333</v>
      </c>
      <c r="D12" s="3" t="n">
        <f aca="false">C12-Overview!$F$10+Overview!$G$10</f>
        <v>179.986666666667</v>
      </c>
    </row>
    <row r="13" customFormat="false" ht="13.8" hidden="false" customHeight="false" outlineLevel="0" collapsed="false">
      <c r="C13" s="3" t="n">
        <f aca="false">TimeComputationZOOM0007!G13</f>
        <v>229.333333333333</v>
      </c>
      <c r="D13" s="3" t="n">
        <f aca="false">C13-Overview!$F$10+Overview!$G$10</f>
        <v>227.936666666667</v>
      </c>
    </row>
    <row r="14" customFormat="false" ht="13.8" hidden="false" customHeight="false" outlineLevel="0" collapsed="false">
      <c r="A14" s="8" t="s">
        <v>128</v>
      </c>
      <c r="B14" s="1" t="s">
        <v>125</v>
      </c>
      <c r="C14" s="3" t="n">
        <f aca="false">TimeComputationZOOM0007!G14</f>
        <v>0</v>
      </c>
      <c r="D14" s="3" t="n">
        <f aca="false">C14-Overview!$F$10+Overview!$G$10</f>
        <v>-1.39666666666667</v>
      </c>
    </row>
    <row r="15" customFormat="false" ht="13.8" hidden="false" customHeight="false" outlineLevel="0" collapsed="false">
      <c r="A15" s="0" t="s">
        <v>129</v>
      </c>
      <c r="B15" s="0" t="s">
        <v>155</v>
      </c>
      <c r="C15" s="3" t="n">
        <f aca="false">TimeComputationZOOM0007!G15</f>
        <v>235.316666666667</v>
      </c>
      <c r="D15" s="3" t="n">
        <f aca="false">C15-Overview!$F$10+Overview!$G$10</f>
        <v>233.92</v>
      </c>
    </row>
    <row r="16" customFormat="false" ht="13.8" hidden="false" customHeight="false" outlineLevel="0" collapsed="false">
      <c r="C16" s="3" t="n">
        <f aca="false">TimeComputationZOOM0007!G16</f>
        <v>261.3</v>
      </c>
      <c r="D16" s="3" t="n">
        <f aca="false">C16-Overview!$F$10+Overview!$G$10</f>
        <v>259.903333333333</v>
      </c>
    </row>
    <row r="17" customFormat="false" ht="13.8" hidden="false" customHeight="false" outlineLevel="0" collapsed="false">
      <c r="A17" s="0" t="s">
        <v>131</v>
      </c>
      <c r="B17" s="0" t="s">
        <v>155</v>
      </c>
      <c r="C17" s="3" t="n">
        <f aca="false">TimeComputationZOOM0007!G17</f>
        <v>269.283333333333</v>
      </c>
      <c r="D17" s="3" t="n">
        <f aca="false">C17-Overview!$F$10+Overview!$G$10</f>
        <v>267.886666666667</v>
      </c>
    </row>
    <row r="18" customFormat="false" ht="13.8" hidden="false" customHeight="false" outlineLevel="0" collapsed="false">
      <c r="C18" s="3" t="n">
        <f aca="false">TimeComputationZOOM0007!G18</f>
        <v>295.266666666667</v>
      </c>
      <c r="D18" s="3" t="n">
        <f aca="false">C18-Overview!$F$10+Overview!$G$10</f>
        <v>293.87</v>
      </c>
    </row>
    <row r="19" customFormat="false" ht="13.8" hidden="false" customHeight="false" outlineLevel="0" collapsed="false">
      <c r="A19" s="0" t="s">
        <v>132</v>
      </c>
      <c r="B19" s="0" t="s">
        <v>155</v>
      </c>
      <c r="C19" s="3" t="n">
        <f aca="false">TimeComputationZOOM0007!G19</f>
        <v>300.25</v>
      </c>
      <c r="D19" s="3" t="n">
        <f aca="false">C19-Overview!$F$10+Overview!$G$10</f>
        <v>298.853333333333</v>
      </c>
    </row>
    <row r="20" customFormat="false" ht="13.8" hidden="false" customHeight="false" outlineLevel="0" collapsed="false">
      <c r="C20" s="3" t="n">
        <f aca="false">TimeComputationZOOM0007!G20</f>
        <v>326.233333333333</v>
      </c>
      <c r="D20" s="3" t="n">
        <f aca="false">C20-Overview!$F$10+Overview!$G$10</f>
        <v>324.836666666667</v>
      </c>
    </row>
    <row r="21" customFormat="false" ht="13.8" hidden="false" customHeight="false" outlineLevel="0" collapsed="false">
      <c r="A21" s="8" t="s">
        <v>133</v>
      </c>
      <c r="B21" s="1" t="s">
        <v>125</v>
      </c>
      <c r="C21" s="3" t="n">
        <f aca="false">TimeComputationZOOM0007!G21</f>
        <v>0</v>
      </c>
      <c r="D21" s="3" t="n">
        <f aca="false">C21-Overview!$F$10+Overview!$G$10</f>
        <v>-1.39666666666667</v>
      </c>
    </row>
    <row r="22" customFormat="false" ht="13.8" hidden="false" customHeight="false" outlineLevel="0" collapsed="false">
      <c r="A22" s="0" t="s">
        <v>134</v>
      </c>
      <c r="B22" s="0" t="s">
        <v>155</v>
      </c>
      <c r="C22" s="3" t="n">
        <f aca="false">TimeComputationZOOM0007!G22</f>
        <v>330.216666666667</v>
      </c>
      <c r="D22" s="3" t="n">
        <f aca="false">C22-Overview!$F$10+Overview!$G$10</f>
        <v>328.82</v>
      </c>
    </row>
    <row r="23" customFormat="false" ht="13.8" hidden="false" customHeight="false" outlineLevel="0" collapsed="false">
      <c r="C23" s="3" t="n">
        <f aca="false">TimeComputationZOOM0007!G23</f>
        <v>356.183333333333</v>
      </c>
      <c r="D23" s="3" t="n">
        <f aca="false">C23-Overview!$F$10+Overview!$G$10</f>
        <v>354.786666666667</v>
      </c>
    </row>
    <row r="24" customFormat="false" ht="13.8" hidden="false" customHeight="false" outlineLevel="0" collapsed="false">
      <c r="A24" s="0" t="s">
        <v>136</v>
      </c>
      <c r="B24" s="0" t="s">
        <v>157</v>
      </c>
      <c r="C24" s="3" t="n">
        <f aca="false">TimeComputationZOOM0007!G24</f>
        <v>365.183333333333</v>
      </c>
      <c r="D24" s="3" t="n">
        <f aca="false">C24-Overview!$F$10+Overview!$G$10</f>
        <v>363.786666666667</v>
      </c>
    </row>
    <row r="25" customFormat="false" ht="13.8" hidden="false" customHeight="false" outlineLevel="0" collapsed="false">
      <c r="C25" s="3" t="n">
        <f aca="false">TimeComputationZOOM0007!G25</f>
        <v>385.166666666667</v>
      </c>
      <c r="D25" s="3" t="n">
        <f aca="false">C25-Overview!$F$10+Overview!$G$10</f>
        <v>383.77</v>
      </c>
    </row>
    <row r="26" customFormat="false" ht="13.8" hidden="false" customHeight="false" outlineLevel="0" collapsed="false">
      <c r="A26" s="0" t="s">
        <v>138</v>
      </c>
      <c r="B26" s="0" t="s">
        <v>158</v>
      </c>
      <c r="C26" s="3" t="n">
        <f aca="false">TimeComputationZOOM0007!G26</f>
        <v>399.15</v>
      </c>
      <c r="D26" s="3" t="n">
        <f aca="false">C26-Overview!$F$10+Overview!$G$10</f>
        <v>397.753333333333</v>
      </c>
    </row>
    <row r="27" customFormat="false" ht="13.8" hidden="false" customHeight="false" outlineLevel="0" collapsed="false">
      <c r="A27" s="0" t="s">
        <v>137</v>
      </c>
      <c r="C27" s="3" t="n">
        <f aca="false">TimeComputationZOOM0007!G27</f>
        <v>415.133333333333</v>
      </c>
      <c r="D27" s="3" t="n">
        <f aca="false">C27-Overview!$F$10+Overview!$G$10</f>
        <v>413.736666666667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7040816326531"/>
    <col collapsed="false" hidden="false" max="2" min="2" style="0" width="41.2551020408163"/>
    <col collapsed="false" hidden="false" max="3" min="3" style="0" width="23.7602040816327"/>
    <col collapsed="false" hidden="false" max="5" min="4" style="0" width="26.2448979591837"/>
    <col collapsed="false" hidden="false" max="6" min="6" style="0" width="25.3775510204082"/>
    <col collapsed="false" hidden="false" max="7" min="7" style="0" width="33.3724489795918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124</v>
      </c>
      <c r="B5" s="1" t="s">
        <v>125</v>
      </c>
      <c r="G5" s="0" t="n">
        <f aca="false">(C5*60*60+D5*60+E5+F5/60)</f>
        <v>0</v>
      </c>
    </row>
    <row r="6" customFormat="false" ht="15" hidden="false" customHeight="false" outlineLevel="0" collapsed="false">
      <c r="A6" s="3" t="s">
        <v>140</v>
      </c>
      <c r="B6" s="3" t="s">
        <v>126</v>
      </c>
      <c r="C6" s="0" t="n">
        <v>0</v>
      </c>
      <c r="D6" s="0" t="n">
        <v>0</v>
      </c>
      <c r="E6" s="0" t="n">
        <v>27</v>
      </c>
      <c r="F6" s="0" t="n">
        <v>33</v>
      </c>
      <c r="G6" s="0" t="n">
        <f aca="false">(C6*60*60+D6*60+E6+F6/60)</f>
        <v>27.55</v>
      </c>
    </row>
    <row r="7" customFormat="false" ht="15" hidden="false" customHeight="false" outlineLevel="0" collapsed="false">
      <c r="A7" s="3"/>
      <c r="C7" s="0" t="n">
        <v>0</v>
      </c>
      <c r="D7" s="0" t="n">
        <v>1</v>
      </c>
      <c r="E7" s="0" t="n">
        <v>15</v>
      </c>
      <c r="F7" s="0" t="n">
        <v>30</v>
      </c>
      <c r="G7" s="0" t="n">
        <f aca="false">(C7*60*60+D7*60+E7+F7/60)</f>
        <v>75.5</v>
      </c>
    </row>
    <row r="8" customFormat="false" ht="15" hidden="false" customHeight="false" outlineLevel="0" collapsed="false">
      <c r="A8" s="3" t="s">
        <v>141</v>
      </c>
      <c r="B8" s="0" t="s">
        <v>126</v>
      </c>
      <c r="C8" s="0" t="n">
        <v>0</v>
      </c>
      <c r="D8" s="0" t="n">
        <v>1</v>
      </c>
      <c r="E8" s="0" t="n">
        <v>17</v>
      </c>
      <c r="F8" s="0" t="n">
        <v>30</v>
      </c>
      <c r="G8" s="0" t="n">
        <f aca="false">(C8*60*60+D8*60+E8+F8/60)</f>
        <v>77.5</v>
      </c>
    </row>
    <row r="9" customFormat="false" ht="15" hidden="false" customHeight="false" outlineLevel="0" collapsed="false">
      <c r="A9" s="3"/>
      <c r="C9" s="0" t="n">
        <v>0</v>
      </c>
      <c r="D9" s="0" t="n">
        <v>2</v>
      </c>
      <c r="E9" s="0" t="n">
        <v>5</v>
      </c>
      <c r="F9" s="0" t="n">
        <v>27</v>
      </c>
      <c r="G9" s="0" t="n">
        <f aca="false">(C9*60*60+D9*60+E9+F9/60)</f>
        <v>125.45</v>
      </c>
    </row>
    <row r="10" customFormat="false" ht="15" hidden="false" customHeight="false" outlineLevel="0" collapsed="false">
      <c r="A10" s="3" t="s">
        <v>142</v>
      </c>
      <c r="B10" s="0" t="s">
        <v>126</v>
      </c>
      <c r="C10" s="0" t="n">
        <v>0</v>
      </c>
      <c r="D10" s="0" t="n">
        <v>2</v>
      </c>
      <c r="E10" s="0" t="n">
        <v>9</v>
      </c>
      <c r="F10" s="0" t="n">
        <v>26</v>
      </c>
      <c r="G10" s="0" t="n">
        <f aca="false">(C10*60*60+D10*60+E10+F10/60)</f>
        <v>129.433333333333</v>
      </c>
    </row>
    <row r="11" customFormat="false" ht="15" hidden="false" customHeight="false" outlineLevel="0" collapsed="false">
      <c r="C11" s="0" t="n">
        <v>0</v>
      </c>
      <c r="D11" s="0" t="n">
        <v>2</v>
      </c>
      <c r="E11" s="0" t="n">
        <v>57</v>
      </c>
      <c r="F11" s="0" t="n">
        <v>23</v>
      </c>
      <c r="G11" s="0" t="n">
        <f aca="false">(C11*60*60+D11*60+E11+F11/60)</f>
        <v>177.383333333333</v>
      </c>
    </row>
    <row r="12" customFormat="false" ht="15" hidden="false" customHeight="false" outlineLevel="0" collapsed="false">
      <c r="A12" s="0" t="s">
        <v>143</v>
      </c>
      <c r="B12" s="0" t="s">
        <v>126</v>
      </c>
      <c r="C12" s="0" t="n">
        <v>0</v>
      </c>
      <c r="D12" s="0" t="n">
        <v>3</v>
      </c>
      <c r="E12" s="0" t="n">
        <v>1</v>
      </c>
      <c r="F12" s="0" t="n">
        <v>23</v>
      </c>
      <c r="G12" s="0" t="n">
        <f aca="false">(C12*60*60+D12*60+E12+F12/60)</f>
        <v>181.383333333333</v>
      </c>
    </row>
    <row r="13" customFormat="false" ht="15" hidden="false" customHeight="false" outlineLevel="0" collapsed="false">
      <c r="C13" s="0" t="n">
        <v>0</v>
      </c>
      <c r="D13" s="0" t="n">
        <v>3</v>
      </c>
      <c r="E13" s="0" t="n">
        <v>49</v>
      </c>
      <c r="F13" s="0" t="n">
        <v>20</v>
      </c>
      <c r="G13" s="0" t="n">
        <f aca="false">(C13*60*60+D13*60+E13+F13/60)</f>
        <v>229.333333333333</v>
      </c>
    </row>
    <row r="14" customFormat="false" ht="15" hidden="false" customHeight="false" outlineLevel="0" collapsed="false">
      <c r="A14" s="8" t="s">
        <v>128</v>
      </c>
      <c r="B14" s="1" t="s">
        <v>125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144</v>
      </c>
      <c r="B15" s="0" t="s">
        <v>155</v>
      </c>
      <c r="C15" s="0" t="n">
        <v>0</v>
      </c>
      <c r="D15" s="0" t="n">
        <v>3</v>
      </c>
      <c r="E15" s="0" t="n">
        <v>55</v>
      </c>
      <c r="F15" s="0" t="n">
        <v>19</v>
      </c>
      <c r="G15" s="0" t="n">
        <f aca="false">(C15*60*60+D15*60+E15+F15/60)</f>
        <v>235.316666666667</v>
      </c>
    </row>
    <row r="16" customFormat="false" ht="15" hidden="false" customHeight="false" outlineLevel="0" collapsed="false">
      <c r="C16" s="0" t="n">
        <v>0</v>
      </c>
      <c r="D16" s="0" t="n">
        <v>4</v>
      </c>
      <c r="E16" s="0" t="n">
        <v>21</v>
      </c>
      <c r="F16" s="0" t="n">
        <v>18</v>
      </c>
      <c r="G16" s="0" t="n">
        <f aca="false">(C16*60*60+D16*60+E16+F16/60)</f>
        <v>261.3</v>
      </c>
    </row>
    <row r="17" customFormat="false" ht="15" hidden="false" customHeight="false" outlineLevel="0" collapsed="false">
      <c r="A17" s="0" t="s">
        <v>145</v>
      </c>
      <c r="B17" s="0" t="s">
        <v>155</v>
      </c>
      <c r="C17" s="0" t="n">
        <v>0</v>
      </c>
      <c r="D17" s="0" t="n">
        <v>4</v>
      </c>
      <c r="E17" s="0" t="n">
        <v>29</v>
      </c>
      <c r="F17" s="0" t="n">
        <v>17</v>
      </c>
      <c r="G17" s="0" t="n">
        <f aca="false">(C17*60*60+D17*60+E17+F17/60)</f>
        <v>269.283333333333</v>
      </c>
    </row>
    <row r="18" customFormat="false" ht="15" hidden="false" customHeight="false" outlineLevel="0" collapsed="false">
      <c r="C18" s="0" t="n">
        <v>0</v>
      </c>
      <c r="D18" s="0" t="n">
        <v>4</v>
      </c>
      <c r="E18" s="0" t="n">
        <v>55</v>
      </c>
      <c r="F18" s="0" t="n">
        <v>16</v>
      </c>
      <c r="G18" s="0" t="n">
        <f aca="false">(C18*60*60+D18*60+E18+F18/60)</f>
        <v>295.266666666667</v>
      </c>
    </row>
    <row r="19" customFormat="false" ht="15" hidden="false" customHeight="false" outlineLevel="0" collapsed="false">
      <c r="A19" s="0" t="s">
        <v>146</v>
      </c>
      <c r="B19" s="0" t="s">
        <v>155</v>
      </c>
      <c r="C19" s="0" t="n">
        <v>0</v>
      </c>
      <c r="D19" s="0" t="n">
        <v>5</v>
      </c>
      <c r="E19" s="0" t="n">
        <v>0</v>
      </c>
      <c r="F19" s="0" t="n">
        <v>15</v>
      </c>
      <c r="G19" s="0" t="n">
        <f aca="false">(C19*60*60+D19*60+E19+F19/60)</f>
        <v>300.25</v>
      </c>
    </row>
    <row r="20" customFormat="false" ht="15" hidden="false" customHeight="false" outlineLevel="0" collapsed="false">
      <c r="C20" s="0" t="n">
        <v>0</v>
      </c>
      <c r="D20" s="0" t="n">
        <v>5</v>
      </c>
      <c r="E20" s="0" t="n">
        <v>26</v>
      </c>
      <c r="F20" s="0" t="n">
        <v>14</v>
      </c>
      <c r="G20" s="0" t="n">
        <f aca="false">(C20*60*60+D20*60+E20+F20/60)</f>
        <v>326.233333333333</v>
      </c>
    </row>
    <row r="21" customFormat="false" ht="15" hidden="false" customHeight="false" outlineLevel="0" collapsed="false">
      <c r="A21" s="8" t="s">
        <v>133</v>
      </c>
      <c r="B21" s="1" t="s">
        <v>125</v>
      </c>
      <c r="G21" s="0" t="n">
        <f aca="false">(C21*60*60+D21*60+E21+F21/60)</f>
        <v>0</v>
      </c>
    </row>
    <row r="22" customFormat="false" ht="15" hidden="false" customHeight="false" outlineLevel="0" collapsed="false">
      <c r="A22" s="0" t="s">
        <v>147</v>
      </c>
      <c r="B22" s="0" t="s">
        <v>155</v>
      </c>
      <c r="C22" s="0" t="n">
        <v>0</v>
      </c>
      <c r="D22" s="0" t="n">
        <v>5</v>
      </c>
      <c r="E22" s="0" t="n">
        <v>30</v>
      </c>
      <c r="F22" s="0" t="n">
        <v>13</v>
      </c>
      <c r="G22" s="0" t="n">
        <f aca="false">(C22*60*60+D22*60+E22+F22/60)</f>
        <v>330.216666666667</v>
      </c>
    </row>
    <row r="23" customFormat="false" ht="15" hidden="false" customHeight="false" outlineLevel="0" collapsed="false">
      <c r="C23" s="0" t="n">
        <v>0</v>
      </c>
      <c r="D23" s="0" t="n">
        <v>5</v>
      </c>
      <c r="E23" s="0" t="n">
        <v>56</v>
      </c>
      <c r="F23" s="0" t="n">
        <v>11</v>
      </c>
      <c r="G23" s="0" t="n">
        <f aca="false">(C23*60*60+D23*60+E23+F23/60)</f>
        <v>356.183333333333</v>
      </c>
    </row>
    <row r="24" customFormat="false" ht="15" hidden="false" customHeight="false" outlineLevel="0" collapsed="false">
      <c r="A24" s="0" t="s">
        <v>148</v>
      </c>
      <c r="B24" s="0" t="s">
        <v>157</v>
      </c>
      <c r="C24" s="0" t="n">
        <v>0</v>
      </c>
      <c r="D24" s="0" t="n">
        <v>6</v>
      </c>
      <c r="E24" s="0" t="n">
        <v>5</v>
      </c>
      <c r="F24" s="0" t="n">
        <v>11</v>
      </c>
      <c r="G24" s="0" t="n">
        <f aca="false">(C24*60*60+D24*60+E24+F24/60)</f>
        <v>365.183333333333</v>
      </c>
    </row>
    <row r="25" customFormat="false" ht="15" hidden="false" customHeight="false" outlineLevel="0" collapsed="false">
      <c r="C25" s="0" t="n">
        <v>0</v>
      </c>
      <c r="D25" s="0" t="n">
        <v>6</v>
      </c>
      <c r="E25" s="0" t="n">
        <v>25</v>
      </c>
      <c r="F25" s="0" t="n">
        <v>10</v>
      </c>
      <c r="G25" s="0" t="n">
        <f aca="false">(C25*60*60+D25*60+E25+F25/60)</f>
        <v>385.166666666667</v>
      </c>
    </row>
    <row r="26" customFormat="false" ht="15" hidden="false" customHeight="false" outlineLevel="0" collapsed="false">
      <c r="A26" s="0" t="s">
        <v>149</v>
      </c>
      <c r="B26" s="0" t="s">
        <v>158</v>
      </c>
      <c r="C26" s="0" t="n">
        <v>0</v>
      </c>
      <c r="D26" s="0" t="n">
        <v>6</v>
      </c>
      <c r="E26" s="0" t="n">
        <v>39</v>
      </c>
      <c r="F26" s="0" t="n">
        <v>9</v>
      </c>
      <c r="G26" s="0" t="n">
        <f aca="false">(C26*60*60+D26*60+E26+F26/60)</f>
        <v>399.15</v>
      </c>
    </row>
    <row r="27" customFormat="false" ht="15" hidden="false" customHeight="false" outlineLevel="0" collapsed="false">
      <c r="C27" s="0" t="n">
        <v>0</v>
      </c>
      <c r="D27" s="0" t="n">
        <v>6</v>
      </c>
      <c r="E27" s="0" t="n">
        <v>55</v>
      </c>
      <c r="F27" s="0" t="n">
        <v>8</v>
      </c>
      <c r="G27" s="0" t="n">
        <f aca="false">(C27*60*60+D27*60+E27+F27/60)</f>
        <v>415.133333333333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3.8"/>
  <cols>
    <col collapsed="false" hidden="false" max="1" min="1" style="0" width="25.5969387755102"/>
    <col collapsed="false" hidden="false" max="2" min="2" style="0" width="42.4438775510204"/>
    <col collapsed="false" hidden="false" max="3" min="3" style="0" width="53.6734693877551"/>
    <col collapsed="false" hidden="false" max="4" min="4" style="0" width="52.5918367346939"/>
    <col collapsed="false" hidden="false" max="5" min="5" style="0" width="31.4285714285714"/>
    <col collapsed="false" hidden="false" max="6" min="6" style="0" width="18.7908163265306"/>
    <col collapsed="false" hidden="false" max="1025" min="7" style="0" width="8.75"/>
  </cols>
  <sheetData>
    <row r="1" customFormat="false" ht="13.8" hidden="false" customHeight="false" outlineLevel="0" collapsed="false">
      <c r="A1" s="1" t="s">
        <v>73</v>
      </c>
      <c r="B1" s="1" t="s">
        <v>8</v>
      </c>
      <c r="C1" s="1" t="s">
        <v>166</v>
      </c>
      <c r="D1" s="1" t="s">
        <v>167</v>
      </c>
      <c r="E1" s="1"/>
      <c r="F1" s="1"/>
    </row>
    <row r="2" customFormat="false" ht="13.8" hidden="false" customHeight="false" outlineLevel="0" collapsed="false">
      <c r="A2" s="8" t="s">
        <v>76</v>
      </c>
      <c r="B2" s="3"/>
      <c r="C2" s="3" t="n">
        <f aca="false">TimeComputationZOOM0008!G2</f>
        <v>0</v>
      </c>
      <c r="D2" s="3" t="n">
        <f aca="false">C2-Overview!$F$11+Overview!$G$11</f>
        <v>-1.38</v>
      </c>
      <c r="E2" s="1"/>
    </row>
    <row r="3" customFormat="false" ht="13.8" hidden="false" customHeight="false" outlineLevel="0" collapsed="false">
      <c r="A3" s="3" t="s">
        <v>77</v>
      </c>
      <c r="B3" s="3"/>
      <c r="C3" s="3" t="n">
        <f aca="false">TimeComputationZOOM0008!G3</f>
        <v>0</v>
      </c>
      <c r="D3" s="3" t="n">
        <f aca="false">C3-Overview!$F$11+Overview!$G$11</f>
        <v>-1.38</v>
      </c>
      <c r="E3" s="1"/>
    </row>
    <row r="4" customFormat="false" ht="13.8" hidden="false" customHeight="false" outlineLevel="0" collapsed="false">
      <c r="A4" s="0" t="s">
        <v>78</v>
      </c>
      <c r="B4" s="3"/>
      <c r="C4" s="3" t="n">
        <f aca="false">TimeComputationZOOM0008!G4</f>
        <v>0</v>
      </c>
      <c r="D4" s="3" t="n">
        <f aca="false">C4-Overview!$F$11+Overview!$G$11</f>
        <v>-1.38</v>
      </c>
      <c r="E4" s="1"/>
    </row>
    <row r="5" customFormat="false" ht="13.8" hidden="false" customHeight="false" outlineLevel="0" collapsed="false">
      <c r="A5" s="8" t="s">
        <v>124</v>
      </c>
      <c r="B5" s="1" t="s">
        <v>154</v>
      </c>
      <c r="C5" s="3" t="n">
        <f aca="false">TimeComputationZOOM0008!G5</f>
        <v>0</v>
      </c>
      <c r="D5" s="3" t="n">
        <f aca="false">C5-Overview!$F$11+Overview!$G$11</f>
        <v>-1.38</v>
      </c>
      <c r="E5" s="1"/>
    </row>
    <row r="6" customFormat="false" ht="13.8" hidden="false" customHeight="false" outlineLevel="0" collapsed="false">
      <c r="A6" s="3" t="s">
        <v>104</v>
      </c>
      <c r="B6" s="3" t="s">
        <v>156</v>
      </c>
      <c r="C6" s="3" t="n">
        <f aca="false">TimeComputationZOOM0008!G6</f>
        <v>26.2333333333333</v>
      </c>
      <c r="D6" s="3" t="n">
        <f aca="false">C6-Overview!$F$11+Overview!$G$11</f>
        <v>24.8533333333333</v>
      </c>
      <c r="E6" s="1"/>
    </row>
    <row r="7" customFormat="false" ht="13.8" hidden="false" customHeight="false" outlineLevel="0" collapsed="false">
      <c r="A7" s="3"/>
      <c r="C7" s="3" t="n">
        <f aca="false">TimeComputationZOOM0008!G7</f>
        <v>74.1833333333333</v>
      </c>
      <c r="D7" s="3" t="n">
        <f aca="false">C7-Overview!$F$11+Overview!$G$11</f>
        <v>72.8033333333333</v>
      </c>
    </row>
    <row r="8" customFormat="false" ht="13.8" hidden="false" customHeight="false" outlineLevel="0" collapsed="false">
      <c r="A8" s="3" t="s">
        <v>105</v>
      </c>
      <c r="B8" s="0" t="s">
        <v>168</v>
      </c>
      <c r="C8" s="3" t="n">
        <f aca="false">TimeComputationZOOM0008!G8</f>
        <v>76.1833333333333</v>
      </c>
      <c r="D8" s="3" t="n">
        <f aca="false">C8-Overview!$F$11+Overview!$G$11</f>
        <v>74.8033333333333</v>
      </c>
    </row>
    <row r="9" customFormat="false" ht="13.8" hidden="false" customHeight="false" outlineLevel="0" collapsed="false">
      <c r="A9" s="3"/>
      <c r="C9" s="3" t="n">
        <f aca="false">TimeComputationZOOM0008!G9</f>
        <v>120.133333333333</v>
      </c>
      <c r="D9" s="3" t="n">
        <f aca="false">C9-Overview!$F$11+Overview!$G$11</f>
        <v>118.753333333333</v>
      </c>
    </row>
    <row r="10" customFormat="false" ht="13.8" hidden="false" customHeight="false" outlineLevel="0" collapsed="false">
      <c r="A10" s="3" t="s">
        <v>127</v>
      </c>
      <c r="B10" s="0" t="s">
        <v>156</v>
      </c>
      <c r="C10" s="3" t="n">
        <f aca="false">TimeComputationZOOM0008!G10</f>
        <v>122.133333333333</v>
      </c>
      <c r="D10" s="3" t="n">
        <f aca="false">C10-Overview!$F$11+Overview!$G$11</f>
        <v>120.753333333333</v>
      </c>
    </row>
    <row r="11" customFormat="false" ht="13.8" hidden="false" customHeight="false" outlineLevel="0" collapsed="false">
      <c r="C11" s="3" t="n">
        <f aca="false">TimeComputationZOOM0008!G11</f>
        <v>170.066666666667</v>
      </c>
      <c r="D11" s="3" t="n">
        <f aca="false">C11-Overview!$F$11+Overview!$G$11</f>
        <v>168.686666666667</v>
      </c>
    </row>
    <row r="12" customFormat="false" ht="13.8" hidden="false" customHeight="false" outlineLevel="0" collapsed="false">
      <c r="A12" s="0" t="s">
        <v>106</v>
      </c>
      <c r="B12" s="0" t="s">
        <v>156</v>
      </c>
      <c r="C12" s="3" t="n">
        <f aca="false">TimeComputationZOOM0008!G12</f>
        <v>172.066666666667</v>
      </c>
      <c r="D12" s="3" t="n">
        <f aca="false">C12-Overview!$F$11+Overview!$G$11</f>
        <v>170.686666666667</v>
      </c>
    </row>
    <row r="13" customFormat="false" ht="13.8" hidden="false" customHeight="false" outlineLevel="0" collapsed="false">
      <c r="C13" s="3" t="n">
        <f aca="false">TimeComputationZOOM0008!G13</f>
        <v>220.016666666667</v>
      </c>
      <c r="D13" s="3" t="n">
        <f aca="false">C13-Overview!$F$11+Overview!$G$11</f>
        <v>218.636666666667</v>
      </c>
    </row>
    <row r="14" customFormat="false" ht="13.8" hidden="false" customHeight="false" outlineLevel="0" collapsed="false">
      <c r="A14" s="8" t="s">
        <v>128</v>
      </c>
      <c r="B14" s="1" t="s">
        <v>154</v>
      </c>
      <c r="C14" s="3" t="n">
        <f aca="false">TimeComputationZOOM0008!G14</f>
        <v>0</v>
      </c>
      <c r="D14" s="3" t="n">
        <f aca="false">C14-Overview!$F$11+Overview!$G$11</f>
        <v>-1.38</v>
      </c>
    </row>
    <row r="15" customFormat="false" ht="13.8" hidden="false" customHeight="false" outlineLevel="0" collapsed="false">
      <c r="A15" s="0" t="s">
        <v>129</v>
      </c>
      <c r="B15" s="0" t="s">
        <v>155</v>
      </c>
      <c r="C15" s="3" t="n">
        <f aca="false">TimeComputationZOOM0008!G15</f>
        <v>223.016666666667</v>
      </c>
      <c r="D15" s="3" t="n">
        <f aca="false">C15-Overview!$F$11+Overview!$G$11</f>
        <v>221.636666666667</v>
      </c>
    </row>
    <row r="16" customFormat="false" ht="13.8" hidden="false" customHeight="false" outlineLevel="0" collapsed="false">
      <c r="C16" s="3" t="n">
        <f aca="false">TimeComputationZOOM0008!G16</f>
        <v>274.95</v>
      </c>
      <c r="D16" s="3" t="n">
        <f aca="false">C16-Overview!$F$11+Overview!$G$11</f>
        <v>273.57</v>
      </c>
    </row>
    <row r="17" customFormat="false" ht="13.8" hidden="false" customHeight="false" outlineLevel="0" collapsed="false">
      <c r="A17" s="0" t="s">
        <v>131</v>
      </c>
      <c r="B17" s="0" t="s">
        <v>155</v>
      </c>
      <c r="C17" s="3" t="n">
        <f aca="false">TimeComputationZOOM0008!G17</f>
        <v>277.95</v>
      </c>
      <c r="D17" s="3" t="n">
        <f aca="false">C17-Overview!$F$11+Overview!$G$11</f>
        <v>276.57</v>
      </c>
    </row>
    <row r="18" customFormat="false" ht="13.8" hidden="false" customHeight="false" outlineLevel="0" collapsed="false">
      <c r="C18" s="3" t="n">
        <f aca="false">TimeComputationZOOM0008!G18</f>
        <v>329.9</v>
      </c>
      <c r="D18" s="3" t="n">
        <f aca="false">C18-Overview!$F$11+Overview!$G$11</f>
        <v>328.52</v>
      </c>
    </row>
    <row r="19" customFormat="false" ht="13.8" hidden="false" customHeight="false" outlineLevel="0" collapsed="false">
      <c r="A19" s="0" t="s">
        <v>132</v>
      </c>
      <c r="B19" s="0" t="s">
        <v>155</v>
      </c>
      <c r="C19" s="3" t="n">
        <f aca="false">TimeComputationZOOM0008!G19</f>
        <v>335.883333333333</v>
      </c>
      <c r="D19" s="3" t="n">
        <f aca="false">C19-Overview!$F$11+Overview!$G$11</f>
        <v>334.503333333333</v>
      </c>
    </row>
    <row r="20" customFormat="false" ht="13.8" hidden="false" customHeight="false" outlineLevel="0" collapsed="false">
      <c r="C20" s="3" t="n">
        <f aca="false">TimeComputationZOOM0008!G20</f>
        <v>387.833333333333</v>
      </c>
      <c r="D20" s="3" t="n">
        <f aca="false">C20-Overview!$F$11+Overview!$G$11</f>
        <v>386.453333333333</v>
      </c>
    </row>
    <row r="21" customFormat="false" ht="13.8" hidden="false" customHeight="false" outlineLevel="0" collapsed="false">
      <c r="A21" s="8" t="s">
        <v>133</v>
      </c>
      <c r="B21" s="1" t="s">
        <v>154</v>
      </c>
      <c r="C21" s="3" t="n">
        <f aca="false">TimeComputationZOOM0008!G21</f>
        <v>0</v>
      </c>
      <c r="D21" s="3" t="n">
        <f aca="false">C21-Overview!$F$11+Overview!$G$11</f>
        <v>-1.38</v>
      </c>
    </row>
    <row r="22" customFormat="false" ht="13.8" hidden="false" customHeight="false" outlineLevel="0" collapsed="false">
      <c r="A22" s="0" t="s">
        <v>134</v>
      </c>
      <c r="B22" s="0" t="s">
        <v>168</v>
      </c>
      <c r="C22" s="3" t="n">
        <f aca="false">TimeComputationZOOM0008!G22</f>
        <v>388.833333333333</v>
      </c>
      <c r="D22" s="3" t="n">
        <f aca="false">C22-Overview!$F$11+Overview!$G$11</f>
        <v>387.453333333333</v>
      </c>
    </row>
    <row r="23" customFormat="false" ht="13.8" hidden="false" customHeight="false" outlineLevel="0" collapsed="false">
      <c r="C23" s="3" t="n">
        <f aca="false">TimeComputationZOOM0008!G23</f>
        <v>432.783333333333</v>
      </c>
      <c r="D23" s="3" t="n">
        <f aca="false">C23-Overview!$F$11+Overview!$G$11</f>
        <v>431.403333333333</v>
      </c>
    </row>
    <row r="24" customFormat="false" ht="13.8" hidden="false" customHeight="false" outlineLevel="0" collapsed="false">
      <c r="A24" s="0" t="s">
        <v>136</v>
      </c>
      <c r="B24" s="0" t="s">
        <v>157</v>
      </c>
      <c r="C24" s="3" t="n">
        <f aca="false">TimeComputationZOOM0008!G24</f>
        <v>435.783333333333</v>
      </c>
      <c r="D24" s="3" t="n">
        <f aca="false">C24-Overview!$F$11+Overview!$G$11</f>
        <v>434.403333333333</v>
      </c>
    </row>
    <row r="25" customFormat="false" ht="13.8" hidden="false" customHeight="false" outlineLevel="0" collapsed="false">
      <c r="C25" s="3" t="n">
        <f aca="false">TimeComputationZOOM0008!G25</f>
        <v>475.733333333333</v>
      </c>
      <c r="D25" s="3" t="n">
        <f aca="false">C25-Overview!$F$11+Overview!$G$11</f>
        <v>474.353333333333</v>
      </c>
    </row>
    <row r="26" customFormat="false" ht="13.8" hidden="false" customHeight="false" outlineLevel="0" collapsed="false">
      <c r="A26" s="0" t="s">
        <v>138</v>
      </c>
      <c r="B26" s="0" t="s">
        <v>158</v>
      </c>
      <c r="C26" s="3" t="n">
        <f aca="false">TimeComputationZOOM0008!G26</f>
        <v>477.733333333333</v>
      </c>
      <c r="D26" s="3" t="n">
        <f aca="false">C26-Overview!$F$11+Overview!$G$11</f>
        <v>476.353333333333</v>
      </c>
    </row>
    <row r="27" customFormat="false" ht="13.8" hidden="false" customHeight="false" outlineLevel="0" collapsed="false">
      <c r="A27" s="0" t="s">
        <v>137</v>
      </c>
      <c r="C27" s="3" t="n">
        <f aca="false">TimeComputationZOOM0008!G27</f>
        <v>509.7</v>
      </c>
      <c r="D27" s="3" t="n">
        <f aca="false">C27-Overview!$F$11+Overview!$G$11</f>
        <v>508.32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E27" activeCellId="0" sqref="E27"/>
    </sheetView>
  </sheetViews>
  <sheetFormatPr defaultRowHeight="15"/>
  <cols>
    <col collapsed="false" hidden="false" max="1" min="1" style="0" width="25.5969387755102"/>
    <col collapsed="false" hidden="false" max="2" min="2" style="0" width="42.3316326530612"/>
    <col collapsed="false" hidden="false" max="3" min="3" style="0" width="24.0816326530612"/>
    <col collapsed="false" hidden="false" max="4" min="4" style="0" width="26.3520408163265"/>
    <col collapsed="false" hidden="false" max="5" min="5" style="0" width="26.1326530612245"/>
    <col collapsed="false" hidden="false" max="6" min="6" style="0" width="25.2704081632653"/>
    <col collapsed="false" hidden="false" max="7" min="7" style="0" width="33.3724489795918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124</v>
      </c>
      <c r="B5" s="1" t="s">
        <v>154</v>
      </c>
      <c r="G5" s="0" t="n">
        <f aca="false">(C5*60*60+D5*60+E5+F5/60)</f>
        <v>0</v>
      </c>
    </row>
    <row r="6" customFormat="false" ht="15" hidden="false" customHeight="false" outlineLevel="0" collapsed="false">
      <c r="A6" s="3" t="s">
        <v>140</v>
      </c>
      <c r="B6" s="3" t="s">
        <v>156</v>
      </c>
      <c r="C6" s="0" t="n">
        <v>0</v>
      </c>
      <c r="D6" s="0" t="n">
        <v>0</v>
      </c>
      <c r="E6" s="0" t="n">
        <v>26</v>
      </c>
      <c r="F6" s="0" t="n">
        <v>14</v>
      </c>
      <c r="G6" s="0" t="n">
        <f aca="false">(C6*60*60+D6*60+E6+F6/60)</f>
        <v>26.2333333333333</v>
      </c>
    </row>
    <row r="7" customFormat="false" ht="15" hidden="false" customHeight="false" outlineLevel="0" collapsed="false">
      <c r="A7" s="3"/>
      <c r="C7" s="0" t="n">
        <v>0</v>
      </c>
      <c r="D7" s="0" t="n">
        <v>1</v>
      </c>
      <c r="E7" s="0" t="n">
        <v>14</v>
      </c>
      <c r="F7" s="0" t="n">
        <v>11</v>
      </c>
      <c r="G7" s="0" t="n">
        <f aca="false">(C7*60*60+D7*60+E7+F7/60)</f>
        <v>74.1833333333333</v>
      </c>
    </row>
    <row r="8" customFormat="false" ht="15" hidden="false" customHeight="false" outlineLevel="0" collapsed="false">
      <c r="A8" s="3" t="s">
        <v>141</v>
      </c>
      <c r="B8" s="0" t="s">
        <v>168</v>
      </c>
      <c r="C8" s="0" t="n">
        <v>0</v>
      </c>
      <c r="D8" s="0" t="n">
        <v>1</v>
      </c>
      <c r="E8" s="0" t="n">
        <v>16</v>
      </c>
      <c r="F8" s="0" t="n">
        <v>11</v>
      </c>
      <c r="G8" s="0" t="n">
        <f aca="false">(C8*60*60+D8*60+E8+F8/60)</f>
        <v>76.1833333333333</v>
      </c>
    </row>
    <row r="9" customFormat="false" ht="15" hidden="false" customHeight="false" outlineLevel="0" collapsed="false">
      <c r="A9" s="3"/>
      <c r="C9" s="0" t="n">
        <v>0</v>
      </c>
      <c r="D9" s="0" t="n">
        <v>2</v>
      </c>
      <c r="E9" s="0" t="n">
        <v>0</v>
      </c>
      <c r="F9" s="0" t="n">
        <v>8</v>
      </c>
      <c r="G9" s="0" t="n">
        <f aca="false">(C9*60*60+D9*60+E9+F9/60)</f>
        <v>120.133333333333</v>
      </c>
    </row>
    <row r="10" customFormat="false" ht="15" hidden="false" customHeight="false" outlineLevel="0" collapsed="false">
      <c r="A10" s="3" t="s">
        <v>142</v>
      </c>
      <c r="B10" s="0" t="s">
        <v>156</v>
      </c>
      <c r="C10" s="0" t="n">
        <v>0</v>
      </c>
      <c r="D10" s="0" t="n">
        <v>2</v>
      </c>
      <c r="E10" s="0" t="n">
        <v>2</v>
      </c>
      <c r="F10" s="0" t="n">
        <v>8</v>
      </c>
      <c r="G10" s="0" t="n">
        <f aca="false">(C10*60*60+D10*60+E10+F10/60)</f>
        <v>122.133333333333</v>
      </c>
    </row>
    <row r="11" customFormat="false" ht="15" hidden="false" customHeight="false" outlineLevel="0" collapsed="false">
      <c r="C11" s="0" t="n">
        <v>0</v>
      </c>
      <c r="D11" s="0" t="n">
        <v>2</v>
      </c>
      <c r="E11" s="0" t="n">
        <v>50</v>
      </c>
      <c r="F11" s="0" t="n">
        <v>4</v>
      </c>
      <c r="G11" s="0" t="n">
        <f aca="false">(C11*60*60+D11*60+E11+F11/60)</f>
        <v>170.066666666667</v>
      </c>
    </row>
    <row r="12" customFormat="false" ht="15" hidden="false" customHeight="false" outlineLevel="0" collapsed="false">
      <c r="A12" s="0" t="s">
        <v>143</v>
      </c>
      <c r="B12" s="0" t="s">
        <v>156</v>
      </c>
      <c r="C12" s="0" t="n">
        <v>0</v>
      </c>
      <c r="D12" s="0" t="n">
        <v>2</v>
      </c>
      <c r="E12" s="0" t="n">
        <v>52</v>
      </c>
      <c r="F12" s="0" t="n">
        <v>4</v>
      </c>
      <c r="G12" s="0" t="n">
        <f aca="false">(C12*60*60+D12*60+E12+F12/60)</f>
        <v>172.066666666667</v>
      </c>
    </row>
    <row r="13" customFormat="false" ht="15" hidden="false" customHeight="false" outlineLevel="0" collapsed="false">
      <c r="C13" s="0" t="n">
        <v>0</v>
      </c>
      <c r="D13" s="0" t="n">
        <v>3</v>
      </c>
      <c r="E13" s="0" t="n">
        <v>40</v>
      </c>
      <c r="F13" s="0" t="n">
        <v>1</v>
      </c>
      <c r="G13" s="0" t="n">
        <f aca="false">(C13*60*60+D13*60+E13+F13/60)</f>
        <v>220.016666666667</v>
      </c>
    </row>
    <row r="14" customFormat="false" ht="15" hidden="false" customHeight="false" outlineLevel="0" collapsed="false">
      <c r="A14" s="8" t="s">
        <v>128</v>
      </c>
      <c r="B14" s="1" t="s">
        <v>154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144</v>
      </c>
      <c r="B15" s="0" t="s">
        <v>155</v>
      </c>
      <c r="C15" s="0" t="n">
        <v>0</v>
      </c>
      <c r="D15" s="0" t="n">
        <v>3</v>
      </c>
      <c r="E15" s="0" t="n">
        <v>43</v>
      </c>
      <c r="F15" s="0" t="n">
        <v>1</v>
      </c>
      <c r="G15" s="0" t="n">
        <f aca="false">(C15*60*60+D15*60+E15+F15/60)</f>
        <v>223.016666666667</v>
      </c>
    </row>
    <row r="16" customFormat="false" ht="15" hidden="false" customHeight="false" outlineLevel="0" collapsed="false">
      <c r="C16" s="0" t="n">
        <v>0</v>
      </c>
      <c r="D16" s="0" t="n">
        <v>4</v>
      </c>
      <c r="E16" s="0" t="n">
        <v>34</v>
      </c>
      <c r="F16" s="0" t="n">
        <v>57</v>
      </c>
      <c r="G16" s="0" t="n">
        <f aca="false">(C16*60*60+D16*60+E16+F16/60)</f>
        <v>274.95</v>
      </c>
    </row>
    <row r="17" customFormat="false" ht="15" hidden="false" customHeight="false" outlineLevel="0" collapsed="false">
      <c r="A17" s="0" t="s">
        <v>145</v>
      </c>
      <c r="B17" s="0" t="s">
        <v>155</v>
      </c>
      <c r="C17" s="0" t="n">
        <v>0</v>
      </c>
      <c r="D17" s="0" t="n">
        <v>4</v>
      </c>
      <c r="E17" s="0" t="n">
        <v>37</v>
      </c>
      <c r="F17" s="0" t="n">
        <v>57</v>
      </c>
      <c r="G17" s="0" t="n">
        <f aca="false">(C17*60*60+D17*60+E17+F17/60)</f>
        <v>277.95</v>
      </c>
    </row>
    <row r="18" customFormat="false" ht="15" hidden="false" customHeight="false" outlineLevel="0" collapsed="false">
      <c r="C18" s="0" t="n">
        <v>0</v>
      </c>
      <c r="D18" s="0" t="n">
        <v>5</v>
      </c>
      <c r="E18" s="0" t="n">
        <v>29</v>
      </c>
      <c r="F18" s="0" t="n">
        <v>54</v>
      </c>
      <c r="G18" s="0" t="n">
        <f aca="false">(C18*60*60+D18*60+E18+F18/60)</f>
        <v>329.9</v>
      </c>
    </row>
    <row r="19" customFormat="false" ht="15" hidden="false" customHeight="false" outlineLevel="0" collapsed="false">
      <c r="A19" s="0" t="s">
        <v>146</v>
      </c>
      <c r="B19" s="0" t="s">
        <v>155</v>
      </c>
      <c r="C19" s="0" t="n">
        <v>0</v>
      </c>
      <c r="D19" s="0" t="n">
        <v>5</v>
      </c>
      <c r="E19" s="0" t="n">
        <v>35</v>
      </c>
      <c r="F19" s="0" t="n">
        <v>53</v>
      </c>
      <c r="G19" s="0" t="n">
        <f aca="false">(C19*60*60+D19*60+E19+F19/60)</f>
        <v>335.883333333333</v>
      </c>
    </row>
    <row r="20" customFormat="false" ht="15" hidden="false" customHeight="false" outlineLevel="0" collapsed="false">
      <c r="C20" s="0" t="n">
        <v>0</v>
      </c>
      <c r="D20" s="0" t="n">
        <v>6</v>
      </c>
      <c r="E20" s="0" t="n">
        <v>27</v>
      </c>
      <c r="F20" s="0" t="n">
        <v>50</v>
      </c>
      <c r="G20" s="0" t="n">
        <f aca="false">(C20*60*60+D20*60+E20+F20/60)</f>
        <v>387.833333333333</v>
      </c>
    </row>
    <row r="21" customFormat="false" ht="15" hidden="false" customHeight="false" outlineLevel="0" collapsed="false">
      <c r="A21" s="8" t="s">
        <v>133</v>
      </c>
      <c r="B21" s="1" t="s">
        <v>154</v>
      </c>
      <c r="G21" s="0" t="n">
        <f aca="false">(C21*60*60+D21*60+E21+F21/60)</f>
        <v>0</v>
      </c>
    </row>
    <row r="22" customFormat="false" ht="15" hidden="false" customHeight="false" outlineLevel="0" collapsed="false">
      <c r="A22" s="0" t="s">
        <v>147</v>
      </c>
      <c r="B22" s="0" t="s">
        <v>168</v>
      </c>
      <c r="C22" s="0" t="n">
        <v>0</v>
      </c>
      <c r="D22" s="0" t="n">
        <v>6</v>
      </c>
      <c r="E22" s="0" t="n">
        <v>28</v>
      </c>
      <c r="F22" s="0" t="n">
        <v>50</v>
      </c>
      <c r="G22" s="0" t="n">
        <f aca="false">(C22*60*60+D22*60+E22+F22/60)</f>
        <v>388.833333333333</v>
      </c>
    </row>
    <row r="23" customFormat="false" ht="15" hidden="false" customHeight="false" outlineLevel="0" collapsed="false">
      <c r="C23" s="0" t="n">
        <v>0</v>
      </c>
      <c r="D23" s="0" t="n">
        <v>7</v>
      </c>
      <c r="E23" s="0" t="n">
        <v>12</v>
      </c>
      <c r="F23" s="0" t="n">
        <v>47</v>
      </c>
      <c r="G23" s="0" t="n">
        <f aca="false">(C23*60*60+D23*60+E23+F23/60)</f>
        <v>432.783333333333</v>
      </c>
    </row>
    <row r="24" customFormat="false" ht="15" hidden="false" customHeight="false" outlineLevel="0" collapsed="false">
      <c r="A24" s="0" t="s">
        <v>148</v>
      </c>
      <c r="B24" s="0" t="s">
        <v>157</v>
      </c>
      <c r="C24" s="0" t="n">
        <v>0</v>
      </c>
      <c r="D24" s="0" t="n">
        <v>7</v>
      </c>
      <c r="E24" s="0" t="n">
        <v>15</v>
      </c>
      <c r="F24" s="0" t="n">
        <v>47</v>
      </c>
      <c r="G24" s="0" t="n">
        <f aca="false">(C24*60*60+D24*60+E24+F24/60)</f>
        <v>435.783333333333</v>
      </c>
    </row>
    <row r="25" customFormat="false" ht="15" hidden="false" customHeight="false" outlineLevel="0" collapsed="false">
      <c r="C25" s="0" t="n">
        <v>0</v>
      </c>
      <c r="D25" s="0" t="n">
        <v>7</v>
      </c>
      <c r="E25" s="0" t="n">
        <v>55</v>
      </c>
      <c r="F25" s="0" t="n">
        <v>44</v>
      </c>
      <c r="G25" s="0" t="n">
        <f aca="false">(C25*60*60+D25*60+E25+F25/60)</f>
        <v>475.733333333333</v>
      </c>
    </row>
    <row r="26" customFormat="false" ht="15" hidden="false" customHeight="false" outlineLevel="0" collapsed="false">
      <c r="A26" s="0" t="s">
        <v>149</v>
      </c>
      <c r="B26" s="0" t="s">
        <v>158</v>
      </c>
      <c r="C26" s="0" t="n">
        <v>0</v>
      </c>
      <c r="D26" s="0" t="n">
        <v>7</v>
      </c>
      <c r="E26" s="0" t="n">
        <v>57</v>
      </c>
      <c r="F26" s="0" t="n">
        <v>44</v>
      </c>
      <c r="G26" s="0" t="n">
        <f aca="false">(C26*60*60+D26*60+E26+F26/60)</f>
        <v>477.733333333333</v>
      </c>
    </row>
    <row r="27" customFormat="false" ht="15" hidden="false" customHeight="false" outlineLevel="0" collapsed="false">
      <c r="C27" s="0" t="n">
        <v>0</v>
      </c>
      <c r="D27" s="0" t="n">
        <v>8</v>
      </c>
      <c r="E27" s="0" t="n">
        <v>29</v>
      </c>
      <c r="F27" s="0" t="n">
        <v>42</v>
      </c>
      <c r="G27" s="0" t="n">
        <f aca="false">(C27*60*60+D27*60+E27+F27/60)</f>
        <v>509.7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.7959183673469"/>
    <col collapsed="false" hidden="false" max="2" min="2" style="0" width="41.0357142857143"/>
    <col collapsed="false" hidden="false" max="3" min="3" style="0" width="53.8877551020408"/>
    <col collapsed="false" hidden="false" max="4" min="4" style="0" width="56.3724489795918"/>
    <col collapsed="false" hidden="false" max="5" min="5" style="0" width="31.5357142857143"/>
    <col collapsed="false" hidden="false" max="6" min="6" style="0" width="18.7908163265306"/>
    <col collapsed="false" hidden="false" max="1025" min="7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150</v>
      </c>
      <c r="D1" s="1" t="s">
        <v>151</v>
      </c>
      <c r="E1" s="1"/>
      <c r="F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F68"/>
  <sheetViews>
    <sheetView windowProtection="false"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A70" activeCellId="0" sqref="A70"/>
    </sheetView>
  </sheetViews>
  <sheetFormatPr defaultRowHeight="13.8"/>
  <cols>
    <col collapsed="false" hidden="false" max="1" min="1" style="0" width="25.7040816326531"/>
    <col collapsed="false" hidden="false" max="2" min="2" style="0" width="24.8367346938776"/>
    <col collapsed="false" hidden="false" max="3" min="3" style="0" width="53.5663265306122"/>
    <col collapsed="false" hidden="false" max="4" min="4" style="0" width="52.3775510204082"/>
    <col collapsed="false" hidden="false" max="5" min="5" style="0" width="31.4285714285714"/>
    <col collapsed="false" hidden="false" max="6" min="6" style="0" width="18.7908163265306"/>
    <col collapsed="false" hidden="false" max="1025" min="7" style="0" width="8.75"/>
  </cols>
  <sheetData>
    <row r="1" customFormat="false" ht="13.8" hidden="false" customHeight="false" outlineLevel="0" collapsed="false">
      <c r="A1" s="1" t="s">
        <v>73</v>
      </c>
      <c r="B1" s="1" t="s">
        <v>8</v>
      </c>
      <c r="C1" s="1" t="s">
        <v>169</v>
      </c>
      <c r="D1" s="1" t="s">
        <v>170</v>
      </c>
      <c r="E1" s="1"/>
      <c r="F1" s="1"/>
    </row>
    <row r="2" customFormat="false" ht="13.8" hidden="false" customHeight="false" outlineLevel="0" collapsed="false">
      <c r="A2" s="8" t="s">
        <v>76</v>
      </c>
      <c r="B2" s="3"/>
      <c r="C2" s="3" t="n">
        <f aca="false">TimeComputationZOOM0010!G2</f>
        <v>0</v>
      </c>
      <c r="D2" s="3" t="n">
        <f aca="false">C2-Overview!$F$14+Overview!$G$14</f>
        <v>-2.04666666666667</v>
      </c>
      <c r="E2" s="1"/>
    </row>
    <row r="3" customFormat="false" ht="13.8" hidden="false" customHeight="false" outlineLevel="0" collapsed="false">
      <c r="A3" s="3" t="s">
        <v>77</v>
      </c>
      <c r="B3" s="3"/>
      <c r="C3" s="3" t="n">
        <f aca="false">TimeComputationZOOM0010!G3</f>
        <v>0</v>
      </c>
      <c r="D3" s="3" t="n">
        <f aca="false">C3-Overview!$F$14+Overview!$G$14</f>
        <v>-2.04666666666667</v>
      </c>
      <c r="E3" s="1"/>
    </row>
    <row r="4" customFormat="false" ht="13.8" hidden="false" customHeight="false" outlineLevel="0" collapsed="false">
      <c r="A4" s="0" t="s">
        <v>78</v>
      </c>
      <c r="B4" s="3"/>
      <c r="C4" s="3" t="n">
        <f aca="false">TimeComputationZOOM0010!G4</f>
        <v>0</v>
      </c>
      <c r="D4" s="3" t="n">
        <f aca="false">C4-Overview!$F$14+Overview!$G$14</f>
        <v>-2.04666666666667</v>
      </c>
      <c r="E4" s="1"/>
    </row>
    <row r="5" customFormat="false" ht="13.8" hidden="false" customHeight="false" outlineLevel="0" collapsed="false">
      <c r="A5" s="8" t="s">
        <v>79</v>
      </c>
      <c r="B5" s="3"/>
      <c r="C5" s="3" t="n">
        <f aca="false">TimeComputationZOOM0010!G5</f>
        <v>0</v>
      </c>
      <c r="D5" s="3" t="n">
        <f aca="false">C5-Overview!$F$14+Overview!$G$14</f>
        <v>-2.04666666666667</v>
      </c>
      <c r="E5" s="1"/>
    </row>
    <row r="6" customFormat="false" ht="13.8" hidden="false" customHeight="false" outlineLevel="0" collapsed="false">
      <c r="A6" s="1" t="s">
        <v>80</v>
      </c>
      <c r="B6" s="3" t="s">
        <v>81</v>
      </c>
      <c r="C6" s="3" t="n">
        <f aca="false">TimeComputationZOOM0010!G6</f>
        <v>0</v>
      </c>
      <c r="D6" s="3" t="n">
        <f aca="false">C6-Overview!$F$14+Overview!$G$14</f>
        <v>-2.04666666666667</v>
      </c>
      <c r="E6" s="1"/>
    </row>
    <row r="7" customFormat="false" ht="13.8" hidden="false" customHeight="false" outlineLevel="0" collapsed="false">
      <c r="A7" s="3" t="s">
        <v>82</v>
      </c>
      <c r="B7" s="3"/>
      <c r="C7" s="3" t="n">
        <f aca="false">TimeComputationZOOM0010!G7</f>
        <v>22.15</v>
      </c>
      <c r="D7" s="3" t="n">
        <f aca="false">C7-Overview!$F$14+Overview!$G$14</f>
        <v>20.1033333333333</v>
      </c>
    </row>
    <row r="8" customFormat="false" ht="13.8" hidden="false" customHeight="false" outlineLevel="0" collapsed="false">
      <c r="A8" s="3" t="s">
        <v>78</v>
      </c>
      <c r="B8" s="3"/>
      <c r="C8" s="3" t="n">
        <f aca="false">TimeComputationZOOM0010!G8</f>
        <v>38.1333333333333</v>
      </c>
      <c r="D8" s="3" t="n">
        <f aca="false">C8-Overview!$F$14+Overview!$G$14</f>
        <v>36.0866666666667</v>
      </c>
    </row>
    <row r="9" customFormat="false" ht="13.8" hidden="false" customHeight="false" outlineLevel="0" collapsed="false">
      <c r="A9" s="1" t="s">
        <v>83</v>
      </c>
      <c r="B9" s="0" t="s">
        <v>81</v>
      </c>
      <c r="C9" s="3" t="n">
        <f aca="false">TimeComputationZOOM0010!G9</f>
        <v>0</v>
      </c>
      <c r="D9" s="3" t="n">
        <f aca="false">C9-Overview!$F$14+Overview!$G$14</f>
        <v>-2.04666666666667</v>
      </c>
    </row>
    <row r="10" customFormat="false" ht="13.8" hidden="false" customHeight="false" outlineLevel="0" collapsed="false">
      <c r="A10" s="3" t="s">
        <v>84</v>
      </c>
      <c r="C10" s="3" t="n">
        <f aca="false">TimeComputationZOOM0010!G10</f>
        <v>405.733333333333</v>
      </c>
      <c r="D10" s="3" t="n">
        <f aca="false">C10-Overview!$F$14+Overview!$G$14</f>
        <v>403.686666666667</v>
      </c>
    </row>
    <row r="11" customFormat="false" ht="13.8" hidden="false" customHeight="false" outlineLevel="0" collapsed="false">
      <c r="A11" s="3" t="s">
        <v>78</v>
      </c>
      <c r="C11" s="3" t="n">
        <f aca="false">TimeComputationZOOM0010!G11</f>
        <v>413.716666666667</v>
      </c>
      <c r="D11" s="3" t="n">
        <f aca="false">C11-Overview!$F$14+Overview!$G$14</f>
        <v>411.67</v>
      </c>
    </row>
    <row r="12" customFormat="false" ht="13.8" hidden="false" customHeight="false" outlineLevel="0" collapsed="false">
      <c r="A12" s="1" t="s">
        <v>85</v>
      </c>
      <c r="B12" s="0" t="s">
        <v>98</v>
      </c>
      <c r="C12" s="3" t="n">
        <f aca="false">TimeComputationZOOM0010!G12</f>
        <v>0</v>
      </c>
      <c r="D12" s="3" t="n">
        <f aca="false">C12-Overview!$F$14+Overview!$G$14</f>
        <v>-2.04666666666667</v>
      </c>
    </row>
    <row r="13" customFormat="false" ht="13.8" hidden="false" customHeight="false" outlineLevel="0" collapsed="false">
      <c r="A13" s="3" t="s">
        <v>161</v>
      </c>
      <c r="C13" s="3" t="n">
        <f aca="false">TimeComputationZOOM0010!G13</f>
        <v>170</v>
      </c>
      <c r="D13" s="3" t="n">
        <f aca="false">C13-Overview!$F$14+Overview!$G$14</f>
        <v>167.953333333333</v>
      </c>
    </row>
    <row r="14" customFormat="false" ht="13.8" hidden="false" customHeight="false" outlineLevel="0" collapsed="false">
      <c r="A14" s="3" t="s">
        <v>78</v>
      </c>
      <c r="C14" s="3" t="n">
        <f aca="false">TimeComputationZOOM0010!G14</f>
        <v>177.983333333333</v>
      </c>
      <c r="D14" s="3" t="n">
        <f aca="false">C14-Overview!$F$14+Overview!$G$14</f>
        <v>175.936666666667</v>
      </c>
    </row>
    <row r="15" customFormat="false" ht="13.8" hidden="false" customHeight="false" outlineLevel="0" collapsed="false">
      <c r="A15" s="1" t="s">
        <v>88</v>
      </c>
      <c r="B15" s="0" t="s">
        <v>98</v>
      </c>
      <c r="C15" s="3" t="n">
        <f aca="false">TimeComputationZOOM0010!G15</f>
        <v>0</v>
      </c>
      <c r="D15" s="3" t="n">
        <f aca="false">C15-Overview!$F$14+Overview!$G$14</f>
        <v>-2.04666666666667</v>
      </c>
    </row>
    <row r="16" customFormat="false" ht="13.8" hidden="false" customHeight="false" outlineLevel="0" collapsed="false">
      <c r="A16" s="3" t="s">
        <v>171</v>
      </c>
      <c r="C16" s="3" t="n">
        <f aca="false">TimeComputationZOOM0010!G16</f>
        <v>150.016666666667</v>
      </c>
      <c r="D16" s="3" t="n">
        <f aca="false">C16-Overview!$F$14+Overview!$G$14</f>
        <v>147.97</v>
      </c>
    </row>
    <row r="17" customFormat="false" ht="13.8" hidden="false" customHeight="false" outlineLevel="0" collapsed="false">
      <c r="A17" s="3" t="s">
        <v>78</v>
      </c>
      <c r="C17" s="3" t="n">
        <f aca="false">TimeComputationZOOM0010!G17</f>
        <v>158</v>
      </c>
      <c r="D17" s="3" t="n">
        <f aca="false">C17-Overview!$F$14+Overview!$G$14</f>
        <v>155.953333333333</v>
      </c>
    </row>
    <row r="18" customFormat="false" ht="13.8" hidden="false" customHeight="false" outlineLevel="0" collapsed="false">
      <c r="A18" s="1" t="s">
        <v>89</v>
      </c>
      <c r="B18" s="0" t="s">
        <v>98</v>
      </c>
      <c r="C18" s="3" t="n">
        <f aca="false">TimeComputationZOOM0010!G18</f>
        <v>0</v>
      </c>
      <c r="D18" s="3" t="n">
        <f aca="false">C18-Overview!$F$14+Overview!$G$14</f>
        <v>-2.04666666666667</v>
      </c>
    </row>
    <row r="19" customFormat="false" ht="13.8" hidden="false" customHeight="false" outlineLevel="0" collapsed="false">
      <c r="A19" s="3" t="s">
        <v>172</v>
      </c>
      <c r="C19" s="3" t="n">
        <f aca="false">TimeComputationZOOM0010!G19</f>
        <v>126.033333333333</v>
      </c>
      <c r="D19" s="3" t="n">
        <f aca="false">C19-Overview!$F$14+Overview!$G$14</f>
        <v>123.986666666667</v>
      </c>
    </row>
    <row r="20" customFormat="false" ht="13.8" hidden="false" customHeight="false" outlineLevel="0" collapsed="false">
      <c r="A20" s="3" t="s">
        <v>78</v>
      </c>
      <c r="C20" s="3" t="n">
        <f aca="false">TimeComputationZOOM0010!G20</f>
        <v>134.033333333333</v>
      </c>
      <c r="D20" s="3" t="n">
        <f aca="false">C20-Overview!$F$14+Overview!$G$14</f>
        <v>131.986666666667</v>
      </c>
    </row>
    <row r="21" customFormat="false" ht="13.8" hidden="false" customHeight="false" outlineLevel="0" collapsed="false">
      <c r="A21" s="8" t="s">
        <v>95</v>
      </c>
      <c r="C21" s="3" t="n">
        <f aca="false">TimeComputationZOOM0010!G21</f>
        <v>0</v>
      </c>
      <c r="D21" s="3" t="n">
        <f aca="false">C21-Overview!$F$14+Overview!$G$14</f>
        <v>-2.04666666666667</v>
      </c>
    </row>
    <row r="22" customFormat="false" ht="13.8" hidden="false" customHeight="false" outlineLevel="0" collapsed="false">
      <c r="A22" s="1" t="s">
        <v>80</v>
      </c>
      <c r="B22" s="3" t="s">
        <v>81</v>
      </c>
      <c r="C22" s="3" t="n">
        <f aca="false">TimeComputationZOOM0010!G22</f>
        <v>0</v>
      </c>
      <c r="D22" s="3" t="n">
        <f aca="false">C22-Overview!$F$14+Overview!$G$14</f>
        <v>-2.04666666666667</v>
      </c>
    </row>
    <row r="23" customFormat="false" ht="13.8" hidden="false" customHeight="false" outlineLevel="0" collapsed="false">
      <c r="A23" s="3" t="s">
        <v>96</v>
      </c>
      <c r="B23" s="3"/>
      <c r="C23" s="3" t="n">
        <f aca="false">TimeComputationZOOM0010!G23</f>
        <v>187.966666666667</v>
      </c>
      <c r="D23" s="3" t="n">
        <f aca="false">C23-Overview!$F$14+Overview!$G$14</f>
        <v>185.92</v>
      </c>
    </row>
    <row r="24" customFormat="false" ht="13.8" hidden="false" customHeight="false" outlineLevel="0" collapsed="false">
      <c r="A24" s="3" t="s">
        <v>78</v>
      </c>
      <c r="B24" s="3"/>
      <c r="C24" s="3" t="n">
        <f aca="false">TimeComputationZOOM0010!G24</f>
        <v>203.95</v>
      </c>
      <c r="D24" s="3" t="n">
        <f aca="false">C24-Overview!$F$14+Overview!$G$14</f>
        <v>201.903333333333</v>
      </c>
    </row>
    <row r="25" customFormat="false" ht="13.8" hidden="false" customHeight="false" outlineLevel="0" collapsed="false">
      <c r="A25" s="1" t="s">
        <v>83</v>
      </c>
      <c r="B25" s="0" t="s">
        <v>81</v>
      </c>
      <c r="C25" s="3" t="n">
        <f aca="false">TimeComputationZOOM0010!G25</f>
        <v>0</v>
      </c>
      <c r="D25" s="3" t="n">
        <f aca="false">C25-Overview!$F$14+Overview!$G$14</f>
        <v>-2.04666666666667</v>
      </c>
    </row>
    <row r="26" customFormat="false" ht="13.8" hidden="false" customHeight="false" outlineLevel="0" collapsed="false">
      <c r="A26" s="3" t="s">
        <v>97</v>
      </c>
      <c r="C26" s="3" t="n">
        <f aca="false">TimeComputationZOOM0010!G26</f>
        <v>417.716666666667</v>
      </c>
      <c r="D26" s="3" t="n">
        <f aca="false">C26-Overview!$F$14+Overview!$G$14</f>
        <v>415.67</v>
      </c>
    </row>
    <row r="27" customFormat="false" ht="13.8" hidden="false" customHeight="false" outlineLevel="0" collapsed="false">
      <c r="A27" s="3" t="s">
        <v>78</v>
      </c>
      <c r="C27" s="3" t="n">
        <f aca="false">TimeComputationZOOM0010!G27</f>
        <v>425.716666666667</v>
      </c>
      <c r="D27" s="3" t="n">
        <f aca="false">C27-Overview!$F$14+Overview!$G$14</f>
        <v>423.67</v>
      </c>
    </row>
    <row r="28" customFormat="false" ht="13.8" hidden="false" customHeight="false" outlineLevel="0" collapsed="false">
      <c r="A28" s="1" t="s">
        <v>85</v>
      </c>
      <c r="B28" s="0" t="s">
        <v>98</v>
      </c>
      <c r="C28" s="3" t="n">
        <f aca="false">TimeComputationZOOM0010!G28</f>
        <v>0</v>
      </c>
      <c r="D28" s="3" t="n">
        <f aca="false">C28-Overview!$F$14+Overview!$G$14</f>
        <v>-2.04666666666667</v>
      </c>
    </row>
    <row r="29" customFormat="false" ht="13.8" hidden="false" customHeight="false" outlineLevel="0" collapsed="false">
      <c r="A29" s="3" t="s">
        <v>162</v>
      </c>
      <c r="C29" s="3" t="n">
        <f aca="false">TimeComputationZOOM0010!G29</f>
        <v>213.95</v>
      </c>
      <c r="D29" s="3" t="n">
        <f aca="false">C29-Overview!$F$14+Overview!$G$14</f>
        <v>211.903333333333</v>
      </c>
    </row>
    <row r="30" customFormat="false" ht="13.8" hidden="false" customHeight="false" outlineLevel="0" collapsed="false">
      <c r="A30" s="3" t="s">
        <v>78</v>
      </c>
      <c r="C30" s="3" t="n">
        <f aca="false">TimeComputationZOOM0010!G30</f>
        <v>221.933333333333</v>
      </c>
      <c r="D30" s="3" t="n">
        <f aca="false">C30-Overview!$F$14+Overview!$G$14</f>
        <v>219.886666666667</v>
      </c>
    </row>
    <row r="31" customFormat="false" ht="13.8" hidden="false" customHeight="false" outlineLevel="0" collapsed="false">
      <c r="A31" s="1" t="s">
        <v>88</v>
      </c>
      <c r="B31" s="0" t="s">
        <v>98</v>
      </c>
      <c r="C31" s="3" t="n">
        <f aca="false">TimeComputationZOOM0010!G31</f>
        <v>0</v>
      </c>
      <c r="D31" s="3" t="n">
        <f aca="false">C31-Overview!$F$14+Overview!$G$14</f>
        <v>-2.04666666666667</v>
      </c>
    </row>
    <row r="32" customFormat="false" ht="13.8" hidden="false" customHeight="false" outlineLevel="0" collapsed="false">
      <c r="A32" s="3" t="s">
        <v>99</v>
      </c>
      <c r="C32" s="3" t="n">
        <f aca="false">TimeComputationZOOM0010!G32</f>
        <v>243.916666666667</v>
      </c>
      <c r="D32" s="3" t="n">
        <f aca="false">C32-Overview!$F$14+Overview!$G$14</f>
        <v>241.87</v>
      </c>
    </row>
    <row r="33" customFormat="false" ht="13.8" hidden="false" customHeight="false" outlineLevel="0" collapsed="false">
      <c r="A33" s="3" t="s">
        <v>78</v>
      </c>
      <c r="C33" s="3" t="n">
        <f aca="false">TimeComputationZOOM0010!G33</f>
        <v>251.9</v>
      </c>
      <c r="D33" s="3" t="n">
        <f aca="false">C33-Overview!$F$14+Overview!$G$14</f>
        <v>249.853333333333</v>
      </c>
    </row>
    <row r="34" customFormat="false" ht="13.8" hidden="false" customHeight="false" outlineLevel="0" collapsed="false">
      <c r="A34" s="1" t="s">
        <v>89</v>
      </c>
      <c r="B34" s="0" t="s">
        <v>98</v>
      </c>
      <c r="C34" s="3" t="n">
        <f aca="false">TimeComputationZOOM0010!G34</f>
        <v>0</v>
      </c>
      <c r="D34" s="3" t="n">
        <f aca="false">C34-Overview!$F$14+Overview!$G$14</f>
        <v>-2.04666666666667</v>
      </c>
    </row>
    <row r="35" customFormat="false" ht="13.8" hidden="false" customHeight="false" outlineLevel="0" collapsed="false">
      <c r="A35" s="3" t="s">
        <v>100</v>
      </c>
      <c r="C35" s="3" t="n">
        <f aca="false">TimeComputationZOOM0010!G35</f>
        <v>231.916666666667</v>
      </c>
      <c r="D35" s="3" t="n">
        <f aca="false">C35-Overview!$F$14+Overview!$G$14</f>
        <v>229.87</v>
      </c>
    </row>
    <row r="36" customFormat="false" ht="13.8" hidden="false" customHeight="false" outlineLevel="0" collapsed="false">
      <c r="A36" s="3" t="s">
        <v>78</v>
      </c>
      <c r="C36" s="3" t="n">
        <f aca="false">TimeComputationZOOM0010!G36</f>
        <v>239.916666666667</v>
      </c>
      <c r="D36" s="3" t="n">
        <f aca="false">C36-Overview!$F$14+Overview!$G$14</f>
        <v>237.87</v>
      </c>
    </row>
    <row r="37" customFormat="false" ht="13.8" hidden="false" customHeight="false" outlineLevel="0" collapsed="false">
      <c r="A37" s="8" t="s">
        <v>103</v>
      </c>
      <c r="C37" s="3" t="n">
        <f aca="false">TimeComputationZOOM0010!G37</f>
        <v>0</v>
      </c>
      <c r="D37" s="3" t="n">
        <f aca="false">C37-Overview!$F$14+Overview!$G$14</f>
        <v>-2.04666666666667</v>
      </c>
    </row>
    <row r="38" customFormat="false" ht="13.8" hidden="false" customHeight="false" outlineLevel="0" collapsed="false">
      <c r="A38" s="1" t="s">
        <v>80</v>
      </c>
      <c r="B38" s="3" t="s">
        <v>81</v>
      </c>
      <c r="C38" s="3" t="n">
        <f aca="false">TimeComputationZOOM0010!G38</f>
        <v>0</v>
      </c>
      <c r="D38" s="3" t="n">
        <f aca="false">C38-Overview!$F$14+Overview!$G$14</f>
        <v>-2.04666666666667</v>
      </c>
    </row>
    <row r="39" customFormat="false" ht="13.8" hidden="false" customHeight="false" outlineLevel="0" collapsed="false">
      <c r="A39" s="3" t="s">
        <v>104</v>
      </c>
      <c r="B39" s="3"/>
      <c r="C39" s="3" t="n">
        <f aca="false">TimeComputationZOOM0010!G39</f>
        <v>255.9</v>
      </c>
      <c r="D39" s="3" t="n">
        <f aca="false">C39-Overview!$F$14+Overview!$G$14</f>
        <v>253.853333333333</v>
      </c>
    </row>
    <row r="40" customFormat="false" ht="13.8" hidden="false" customHeight="false" outlineLevel="0" collapsed="false">
      <c r="A40" s="3" t="s">
        <v>78</v>
      </c>
      <c r="B40" s="3"/>
      <c r="C40" s="3" t="n">
        <f aca="false">TimeComputationZOOM0010!G40</f>
        <v>271.883333333333</v>
      </c>
      <c r="D40" s="3" t="n">
        <f aca="false">C40-Overview!$F$14+Overview!$G$14</f>
        <v>269.836666666667</v>
      </c>
    </row>
    <row r="41" customFormat="false" ht="13.8" hidden="false" customHeight="false" outlineLevel="0" collapsed="false">
      <c r="A41" s="1" t="s">
        <v>83</v>
      </c>
      <c r="B41" s="0" t="s">
        <v>81</v>
      </c>
      <c r="C41" s="3" t="n">
        <f aca="false">TimeComputationZOOM0010!G41</f>
        <v>0</v>
      </c>
      <c r="D41" s="3" t="n">
        <f aca="false">C41-Overview!$F$14+Overview!$G$14</f>
        <v>-2.04666666666667</v>
      </c>
    </row>
    <row r="42" customFormat="false" ht="13.8" hidden="false" customHeight="false" outlineLevel="0" collapsed="false">
      <c r="A42" s="3" t="s">
        <v>105</v>
      </c>
      <c r="C42" s="3" t="n">
        <f aca="false">TimeComputationZOOM0010!G42</f>
        <v>433.7</v>
      </c>
      <c r="D42" s="3" t="n">
        <f aca="false">C42-Overview!$F$14+Overview!$G$14</f>
        <v>431.653333333333</v>
      </c>
    </row>
    <row r="43" customFormat="false" ht="13.8" hidden="false" customHeight="false" outlineLevel="0" collapsed="false">
      <c r="A43" s="3" t="s">
        <v>78</v>
      </c>
      <c r="C43" s="3" t="n">
        <f aca="false">TimeComputationZOOM0010!G43</f>
        <v>441.7</v>
      </c>
      <c r="D43" s="3" t="n">
        <f aca="false">C43-Overview!$F$14+Overview!$G$14</f>
        <v>439.653333333333</v>
      </c>
    </row>
    <row r="44" customFormat="false" ht="13.8" hidden="false" customHeight="false" outlineLevel="0" collapsed="false">
      <c r="A44" s="1" t="s">
        <v>85</v>
      </c>
      <c r="B44" s="0" t="s">
        <v>98</v>
      </c>
      <c r="C44" s="3" t="n">
        <f aca="false">TimeComputationZOOM0010!G44</f>
        <v>0</v>
      </c>
      <c r="D44" s="3" t="n">
        <f aca="false">C44-Overview!$F$14+Overview!$G$14</f>
        <v>-2.04666666666667</v>
      </c>
    </row>
    <row r="45" customFormat="false" ht="13.8" hidden="false" customHeight="false" outlineLevel="0" collapsed="false">
      <c r="A45" s="3" t="s">
        <v>127</v>
      </c>
      <c r="C45" s="3" t="n">
        <f aca="false">TimeComputationZOOM0010!G45</f>
        <v>279.866666666667</v>
      </c>
      <c r="D45" s="3" t="n">
        <f aca="false">C45-Overview!$F$14+Overview!$G$14</f>
        <v>277.82</v>
      </c>
    </row>
    <row r="46" customFormat="false" ht="13.8" hidden="false" customHeight="false" outlineLevel="0" collapsed="false">
      <c r="A46" s="3" t="s">
        <v>78</v>
      </c>
      <c r="C46" s="3" t="n">
        <f aca="false">TimeComputationZOOM0010!G46</f>
        <v>287.866666666667</v>
      </c>
      <c r="D46" s="3" t="n">
        <f aca="false">C46-Overview!$F$14+Overview!$G$14</f>
        <v>285.82</v>
      </c>
    </row>
    <row r="47" customFormat="false" ht="13.8" hidden="false" customHeight="false" outlineLevel="0" collapsed="false">
      <c r="A47" s="1" t="s">
        <v>88</v>
      </c>
      <c r="B47" s="0" t="s">
        <v>98</v>
      </c>
      <c r="C47" s="3" t="n">
        <f aca="false">TimeComputationZOOM0010!G47</f>
        <v>0</v>
      </c>
      <c r="D47" s="3" t="n">
        <f aca="false">C47-Overview!$F$14+Overview!$G$14</f>
        <v>-2.04666666666667</v>
      </c>
    </row>
    <row r="48" customFormat="false" ht="13.8" hidden="false" customHeight="false" outlineLevel="0" collapsed="false">
      <c r="A48" s="3" t="s">
        <v>106</v>
      </c>
      <c r="C48" s="3" t="n">
        <f aca="false">TimeComputationZOOM0010!G48</f>
        <v>311.833333333333</v>
      </c>
      <c r="D48" s="3" t="n">
        <f aca="false">C48-Overview!$F$14+Overview!$G$14</f>
        <v>309.786666666667</v>
      </c>
    </row>
    <row r="49" customFormat="false" ht="13.8" hidden="false" customHeight="false" outlineLevel="0" collapsed="false">
      <c r="A49" s="3" t="s">
        <v>78</v>
      </c>
      <c r="C49" s="3" t="n">
        <f aca="false">TimeComputationZOOM0010!G49</f>
        <v>319.833333333333</v>
      </c>
      <c r="D49" s="3" t="n">
        <f aca="false">C49-Overview!$F$14+Overview!$G$14</f>
        <v>317.786666666667</v>
      </c>
    </row>
    <row r="50" customFormat="false" ht="13.8" hidden="false" customHeight="false" outlineLevel="0" collapsed="false">
      <c r="A50" s="1" t="s">
        <v>89</v>
      </c>
      <c r="B50" s="0" t="s">
        <v>98</v>
      </c>
      <c r="C50" s="3" t="n">
        <f aca="false">TimeComputationZOOM0010!G50</f>
        <v>0</v>
      </c>
      <c r="D50" s="3" t="n">
        <f aca="false">C50-Overview!$F$14+Overview!$G$14</f>
        <v>-2.04666666666667</v>
      </c>
    </row>
    <row r="51" customFormat="false" ht="13.8" hidden="false" customHeight="false" outlineLevel="0" collapsed="false">
      <c r="A51" s="3" t="s">
        <v>107</v>
      </c>
      <c r="C51" s="3" t="n">
        <f aca="false">TimeComputationZOOM0010!G51</f>
        <v>301.85</v>
      </c>
      <c r="D51" s="3" t="n">
        <f aca="false">C51-Overview!$F$14+Overview!$G$14</f>
        <v>299.803333333333</v>
      </c>
    </row>
    <row r="52" customFormat="false" ht="13.8" hidden="false" customHeight="false" outlineLevel="0" collapsed="false">
      <c r="A52" s="3" t="s">
        <v>78</v>
      </c>
      <c r="C52" s="3" t="n">
        <f aca="false">TimeComputationZOOM0010!G52</f>
        <v>309.833333333333</v>
      </c>
      <c r="D52" s="3" t="n">
        <f aca="false">C52-Overview!$F$14+Overview!$G$14</f>
        <v>307.786666666667</v>
      </c>
    </row>
    <row r="53" customFormat="false" ht="13.8" hidden="false" customHeight="false" outlineLevel="0" collapsed="false">
      <c r="A53" s="8" t="s">
        <v>110</v>
      </c>
      <c r="C53" s="3" t="n">
        <f aca="false">TimeComputationZOOM0010!G53</f>
        <v>0</v>
      </c>
      <c r="D53" s="3" t="n">
        <f aca="false">C53-Overview!$F$14+Overview!$G$14</f>
        <v>-2.04666666666667</v>
      </c>
    </row>
    <row r="54" customFormat="false" ht="13.8" hidden="false" customHeight="false" outlineLevel="0" collapsed="false">
      <c r="A54" s="1" t="s">
        <v>80</v>
      </c>
      <c r="B54" s="3" t="s">
        <v>81</v>
      </c>
      <c r="C54" s="3" t="n">
        <f aca="false">TimeComputationZOOM0010!G54</f>
        <v>0</v>
      </c>
      <c r="D54" s="3" t="n">
        <f aca="false">C54-Overview!$F$14+Overview!$G$14</f>
        <v>-2.04666666666667</v>
      </c>
    </row>
    <row r="55" customFormat="false" ht="13.8" hidden="false" customHeight="false" outlineLevel="0" collapsed="false">
      <c r="A55" s="3" t="s">
        <v>111</v>
      </c>
      <c r="B55" s="3"/>
      <c r="C55" s="3" t="n">
        <f aca="false">TimeComputationZOOM0010!G55</f>
        <v>321.816666666667</v>
      </c>
      <c r="D55" s="3" t="n">
        <f aca="false">C55-Overview!$F$14+Overview!$G$14</f>
        <v>319.77</v>
      </c>
    </row>
    <row r="56" customFormat="false" ht="13.8" hidden="false" customHeight="false" outlineLevel="0" collapsed="false">
      <c r="A56" s="3" t="s">
        <v>78</v>
      </c>
      <c r="B56" s="3"/>
      <c r="C56" s="3" t="n">
        <f aca="false">TimeComputationZOOM0010!G56</f>
        <v>337.8</v>
      </c>
      <c r="D56" s="3" t="n">
        <f aca="false">C56-Overview!$F$14+Overview!$G$14</f>
        <v>335.753333333333</v>
      </c>
    </row>
    <row r="57" customFormat="false" ht="13.8" hidden="false" customHeight="false" outlineLevel="0" collapsed="false">
      <c r="A57" s="1" t="s">
        <v>83</v>
      </c>
      <c r="B57" s="0" t="s">
        <v>81</v>
      </c>
      <c r="C57" s="3" t="n">
        <f aca="false">TimeComputationZOOM0010!G57</f>
        <v>0</v>
      </c>
      <c r="D57" s="3" t="n">
        <f aca="false">C57-Overview!$F$14+Overview!$G$14</f>
        <v>-2.04666666666667</v>
      </c>
    </row>
    <row r="58" customFormat="false" ht="13.8" hidden="false" customHeight="false" outlineLevel="0" collapsed="false">
      <c r="A58" s="3" t="s">
        <v>112</v>
      </c>
      <c r="C58" s="3" t="n">
        <f aca="false">TimeComputationZOOM0010!G58</f>
        <v>449.683333333333</v>
      </c>
      <c r="D58" s="3" t="n">
        <f aca="false">C58-Overview!$F$14+Overview!$G$14</f>
        <v>447.636666666667</v>
      </c>
    </row>
    <row r="59" customFormat="false" ht="13.8" hidden="false" customHeight="false" outlineLevel="0" collapsed="false">
      <c r="A59" s="3" t="s">
        <v>78</v>
      </c>
      <c r="C59" s="3" t="n">
        <f aca="false">TimeComputationZOOM0010!G59</f>
        <v>457.683333333333</v>
      </c>
      <c r="D59" s="3" t="n">
        <f aca="false">C59-Overview!$F$14+Overview!$G$14</f>
        <v>455.636666666667</v>
      </c>
    </row>
    <row r="60" customFormat="false" ht="13.8" hidden="false" customHeight="false" outlineLevel="0" collapsed="false">
      <c r="A60" s="1" t="s">
        <v>85</v>
      </c>
      <c r="B60" s="0" t="s">
        <v>98</v>
      </c>
      <c r="C60" s="3" t="n">
        <f aca="false">TimeComputationZOOM0010!G60</f>
        <v>0</v>
      </c>
      <c r="D60" s="3" t="n">
        <f aca="false">C60-Overview!$F$14+Overview!$G$14</f>
        <v>-2.04666666666667</v>
      </c>
    </row>
    <row r="61" customFormat="false" ht="13.8" hidden="false" customHeight="false" outlineLevel="0" collapsed="false">
      <c r="A61" s="3" t="s">
        <v>163</v>
      </c>
      <c r="C61" s="3" t="n">
        <f aca="false">TimeComputationZOOM0010!G61</f>
        <v>345.8</v>
      </c>
      <c r="D61" s="3" t="n">
        <f aca="false">C61-Overview!$F$14+Overview!$G$14</f>
        <v>343.753333333333</v>
      </c>
    </row>
    <row r="62" customFormat="false" ht="13.8" hidden="false" customHeight="false" outlineLevel="0" collapsed="false">
      <c r="A62" s="3" t="s">
        <v>78</v>
      </c>
      <c r="C62" s="3" t="n">
        <f aca="false">TimeComputationZOOM0010!G62</f>
        <v>353.783333333333</v>
      </c>
      <c r="D62" s="3" t="n">
        <f aca="false">C62-Overview!$F$14+Overview!$G$14</f>
        <v>351.736666666667</v>
      </c>
    </row>
    <row r="63" customFormat="false" ht="13.8" hidden="false" customHeight="false" outlineLevel="0" collapsed="false">
      <c r="A63" s="1" t="s">
        <v>88</v>
      </c>
      <c r="B63" s="0" t="s">
        <v>98</v>
      </c>
      <c r="C63" s="3" t="n">
        <f aca="false">TimeComputationZOOM0010!G63</f>
        <v>0</v>
      </c>
      <c r="D63" s="3" t="n">
        <f aca="false">C63-Overview!$F$14+Overview!$G$14</f>
        <v>-2.04666666666667</v>
      </c>
    </row>
    <row r="64" customFormat="false" ht="13.8" hidden="false" customHeight="false" outlineLevel="0" collapsed="false">
      <c r="A64" s="3" t="s">
        <v>113</v>
      </c>
      <c r="C64" s="3" t="n">
        <f aca="false">TimeComputationZOOM0010!G64</f>
        <v>377.766666666667</v>
      </c>
      <c r="D64" s="3" t="n">
        <f aca="false">C64-Overview!$F$14+Overview!$G$14</f>
        <v>375.72</v>
      </c>
    </row>
    <row r="65" customFormat="false" ht="13.8" hidden="false" customHeight="false" outlineLevel="0" collapsed="false">
      <c r="A65" s="3" t="s">
        <v>78</v>
      </c>
      <c r="C65" s="3" t="n">
        <f aca="false">TimeComputationZOOM0010!G65</f>
        <v>385.75</v>
      </c>
      <c r="D65" s="3" t="n">
        <f aca="false">C65-Overview!$F$14+Overview!$G$14</f>
        <v>383.703333333333</v>
      </c>
    </row>
    <row r="66" customFormat="false" ht="13.8" hidden="false" customHeight="false" outlineLevel="0" collapsed="false">
      <c r="A66" s="1" t="s">
        <v>89</v>
      </c>
      <c r="B66" s="0" t="s">
        <v>98</v>
      </c>
      <c r="C66" s="3" t="n">
        <f aca="false">TimeComputationZOOM0010!G66</f>
        <v>0</v>
      </c>
      <c r="D66" s="3" t="n">
        <f aca="false">C66-Overview!$F$14+Overview!$G$14</f>
        <v>-2.04666666666667</v>
      </c>
    </row>
    <row r="67" customFormat="false" ht="13.8" hidden="false" customHeight="false" outlineLevel="0" collapsed="false">
      <c r="A67" s="3" t="s">
        <v>114</v>
      </c>
      <c r="C67" s="3" t="n">
        <f aca="false">TimeComputationZOOM0010!G67</f>
        <v>363.783333333333</v>
      </c>
      <c r="D67" s="3" t="n">
        <f aca="false">C67-Overview!$F$14+Overview!$G$14</f>
        <v>361.736666666667</v>
      </c>
    </row>
    <row r="68" customFormat="false" ht="13.8" hidden="false" customHeight="false" outlineLevel="0" collapsed="false">
      <c r="A68" s="3" t="s">
        <v>78</v>
      </c>
      <c r="C68" s="3" t="n">
        <f aca="false">TimeComputationZOOM0010!G68</f>
        <v>371.766666666667</v>
      </c>
      <c r="D68" s="3" t="n">
        <f aca="false">C68-Overview!$F$14+Overview!$G$14</f>
        <v>369.72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G68"/>
  <sheetViews>
    <sheetView windowProtection="false"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C69" activeCellId="0" sqref="C69"/>
    </sheetView>
  </sheetViews>
  <sheetFormatPr defaultRowHeight="15"/>
  <cols>
    <col collapsed="false" hidden="false" max="1" min="1" style="0" width="25.8112244897959"/>
    <col collapsed="false" hidden="false" max="2" min="2" style="0" width="25.2704081632653"/>
    <col collapsed="false" hidden="false" max="3" min="3" style="0" width="24.0816326530612"/>
    <col collapsed="false" hidden="false" max="4" min="4" style="0" width="26.2448979591837"/>
    <col collapsed="false" hidden="false" max="5" min="5" style="0" width="26.1326530612245"/>
    <col collapsed="false" hidden="false" max="6" min="6" style="0" width="25.2704081632653"/>
    <col collapsed="false" hidden="false" max="7" min="7" style="0" width="33.4795918367347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79</v>
      </c>
      <c r="B5" s="3"/>
      <c r="G5" s="0" t="n">
        <f aca="false">(C5*60*60+D5*60+E5+F5/60)</f>
        <v>0</v>
      </c>
    </row>
    <row r="6" customFormat="false" ht="15" hidden="false" customHeight="false" outlineLevel="0" collapsed="false">
      <c r="A6" s="1" t="s">
        <v>80</v>
      </c>
      <c r="B6" s="3" t="s">
        <v>81</v>
      </c>
      <c r="G6" s="0" t="n">
        <f aca="false">(C6*60*60+D6*60+E6+F6/60)</f>
        <v>0</v>
      </c>
    </row>
    <row r="7" customFormat="false" ht="15" hidden="false" customHeight="false" outlineLevel="0" collapsed="false">
      <c r="A7" s="3" t="s">
        <v>77</v>
      </c>
      <c r="B7" s="3"/>
      <c r="C7" s="0" t="n">
        <v>0</v>
      </c>
      <c r="D7" s="0" t="n">
        <v>0</v>
      </c>
      <c r="E7" s="0" t="n">
        <v>22</v>
      </c>
      <c r="F7" s="0" t="n">
        <v>9</v>
      </c>
      <c r="G7" s="0" t="n">
        <f aca="false">(C7*60*60+D7*60+E7+F7/60)</f>
        <v>22.15</v>
      </c>
    </row>
    <row r="8" customFormat="false" ht="15" hidden="false" customHeight="false" outlineLevel="0" collapsed="false">
      <c r="A8" s="3" t="s">
        <v>78</v>
      </c>
      <c r="B8" s="3"/>
      <c r="C8" s="0" t="n">
        <v>0</v>
      </c>
      <c r="D8" s="0" t="n">
        <v>0</v>
      </c>
      <c r="E8" s="0" t="n">
        <v>38</v>
      </c>
      <c r="F8" s="0" t="n">
        <v>8</v>
      </c>
      <c r="G8" s="0" t="n">
        <f aca="false">(C8*60*60+D8*60+E8+F8/60)</f>
        <v>38.1333333333333</v>
      </c>
    </row>
    <row r="9" customFormat="false" ht="15" hidden="false" customHeight="false" outlineLevel="0" collapsed="false">
      <c r="A9" s="1" t="s">
        <v>83</v>
      </c>
      <c r="B9" s="0" t="s">
        <v>81</v>
      </c>
      <c r="G9" s="0" t="n">
        <f aca="false">(C9*60*60+D9*60+E9+F9/60)</f>
        <v>0</v>
      </c>
    </row>
    <row r="10" customFormat="false" ht="15" hidden="false" customHeight="false" outlineLevel="0" collapsed="false">
      <c r="A10" s="3" t="s">
        <v>77</v>
      </c>
      <c r="C10" s="0" t="n">
        <v>0</v>
      </c>
      <c r="D10" s="0" t="n">
        <v>6</v>
      </c>
      <c r="E10" s="0" t="n">
        <v>45</v>
      </c>
      <c r="F10" s="0" t="n">
        <v>44</v>
      </c>
      <c r="G10" s="0" t="n">
        <f aca="false">(C10*60*60+D10*60+E10+F10/60)</f>
        <v>405.733333333333</v>
      </c>
    </row>
    <row r="11" customFormat="false" ht="15" hidden="false" customHeight="false" outlineLevel="0" collapsed="false">
      <c r="A11" s="3" t="s">
        <v>78</v>
      </c>
      <c r="C11" s="0" t="n">
        <v>0</v>
      </c>
      <c r="D11" s="0" t="n">
        <v>6</v>
      </c>
      <c r="E11" s="0" t="n">
        <v>53</v>
      </c>
      <c r="F11" s="0" t="n">
        <v>43</v>
      </c>
      <c r="G11" s="0" t="n">
        <f aca="false">(C11*60*60+D11*60+E11+F11/60)</f>
        <v>413.716666666667</v>
      </c>
    </row>
    <row r="12" customFormat="false" ht="15" hidden="false" customHeight="false" outlineLevel="0" collapsed="false">
      <c r="A12" s="1" t="s">
        <v>85</v>
      </c>
      <c r="B12" s="0" t="s">
        <v>98</v>
      </c>
      <c r="G12" s="0" t="n">
        <f aca="false">(C12*60*60+D12*60+E12+F12/60)</f>
        <v>0</v>
      </c>
    </row>
    <row r="13" customFormat="false" ht="15" hidden="false" customHeight="false" outlineLevel="0" collapsed="false">
      <c r="A13" s="3" t="s">
        <v>77</v>
      </c>
      <c r="C13" s="0" t="n">
        <v>0</v>
      </c>
      <c r="D13" s="0" t="n">
        <v>2</v>
      </c>
      <c r="E13" s="0" t="n">
        <v>50</v>
      </c>
      <c r="F13" s="0" t="n">
        <v>0</v>
      </c>
      <c r="G13" s="0" t="n">
        <f aca="false">(C13*60*60+D13*60+E13+F13/60)</f>
        <v>170</v>
      </c>
    </row>
    <row r="14" customFormat="false" ht="15" hidden="false" customHeight="false" outlineLevel="0" collapsed="false">
      <c r="A14" s="3" t="s">
        <v>78</v>
      </c>
      <c r="C14" s="0" t="n">
        <v>0</v>
      </c>
      <c r="D14" s="0" t="n">
        <v>2</v>
      </c>
      <c r="E14" s="0" t="n">
        <v>57</v>
      </c>
      <c r="F14" s="0" t="n">
        <v>59</v>
      </c>
      <c r="G14" s="0" t="n">
        <f aca="false">(C14*60*60+D14*60+E14+F14/60)</f>
        <v>177.983333333333</v>
      </c>
    </row>
    <row r="15" customFormat="false" ht="15" hidden="false" customHeight="false" outlineLevel="0" collapsed="false">
      <c r="A15" s="1" t="s">
        <v>88</v>
      </c>
      <c r="B15" s="0" t="s">
        <v>98</v>
      </c>
      <c r="G15" s="0" t="n">
        <f aca="false">(C15*60*60+D15*60+E15+F15/60)</f>
        <v>0</v>
      </c>
    </row>
    <row r="16" customFormat="false" ht="15" hidden="false" customHeight="false" outlineLevel="0" collapsed="false">
      <c r="A16" s="3" t="s">
        <v>77</v>
      </c>
      <c r="C16" s="0" t="n">
        <v>0</v>
      </c>
      <c r="D16" s="0" t="n">
        <v>2</v>
      </c>
      <c r="E16" s="0" t="n">
        <v>30</v>
      </c>
      <c r="F16" s="0" t="n">
        <v>1</v>
      </c>
      <c r="G16" s="0" t="n">
        <f aca="false">(C16*60*60+D16*60+E16+F16/60)</f>
        <v>150.016666666667</v>
      </c>
    </row>
    <row r="17" customFormat="false" ht="15" hidden="false" customHeight="false" outlineLevel="0" collapsed="false">
      <c r="A17" s="3" t="s">
        <v>78</v>
      </c>
      <c r="C17" s="0" t="n">
        <v>0</v>
      </c>
      <c r="D17" s="0" t="n">
        <v>2</v>
      </c>
      <c r="E17" s="0" t="n">
        <v>38</v>
      </c>
      <c r="F17" s="0" t="n">
        <v>0</v>
      </c>
      <c r="G17" s="0" t="n">
        <f aca="false">(C17*60*60+D17*60+E17+F17/60)</f>
        <v>158</v>
      </c>
    </row>
    <row r="18" customFormat="false" ht="15" hidden="false" customHeight="false" outlineLevel="0" collapsed="false">
      <c r="A18" s="1" t="s">
        <v>89</v>
      </c>
      <c r="B18" s="0" t="s">
        <v>98</v>
      </c>
      <c r="G18" s="0" t="n">
        <f aca="false">(C18*60*60+D18*60+E18+F18/60)</f>
        <v>0</v>
      </c>
    </row>
    <row r="19" customFormat="false" ht="15" hidden="false" customHeight="false" outlineLevel="0" collapsed="false">
      <c r="A19" s="3" t="s">
        <v>77</v>
      </c>
      <c r="C19" s="0" t="n">
        <v>0</v>
      </c>
      <c r="D19" s="0" t="n">
        <v>2</v>
      </c>
      <c r="E19" s="0" t="n">
        <v>6</v>
      </c>
      <c r="F19" s="0" t="n">
        <v>2</v>
      </c>
      <c r="G19" s="0" t="n">
        <f aca="false">(C19*60*60+D19*60+E19+F19/60)</f>
        <v>126.033333333333</v>
      </c>
    </row>
    <row r="20" customFormat="false" ht="15" hidden="false" customHeight="false" outlineLevel="0" collapsed="false">
      <c r="A20" s="3" t="s">
        <v>78</v>
      </c>
      <c r="C20" s="0" t="n">
        <v>0</v>
      </c>
      <c r="D20" s="0" t="n">
        <v>2</v>
      </c>
      <c r="E20" s="0" t="n">
        <v>14</v>
      </c>
      <c r="F20" s="0" t="n">
        <v>2</v>
      </c>
      <c r="G20" s="0" t="n">
        <f aca="false">(C20*60*60+D20*60+E20+F20/60)</f>
        <v>134.033333333333</v>
      </c>
    </row>
    <row r="21" customFormat="false" ht="15" hidden="false" customHeight="false" outlineLevel="0" collapsed="false">
      <c r="A21" s="8" t="s">
        <v>95</v>
      </c>
      <c r="G21" s="0" t="n">
        <f aca="false">(C21*60*60+D21*60+E21+F21/60)</f>
        <v>0</v>
      </c>
    </row>
    <row r="22" customFormat="false" ht="15" hidden="false" customHeight="false" outlineLevel="0" collapsed="false">
      <c r="A22" s="1" t="s">
        <v>80</v>
      </c>
      <c r="B22" s="3" t="s">
        <v>81</v>
      </c>
      <c r="G22" s="0" t="n">
        <f aca="false">(C22*60*60+D22*60+E22+F22/60)</f>
        <v>0</v>
      </c>
    </row>
    <row r="23" customFormat="false" ht="15" hidden="false" customHeight="false" outlineLevel="0" collapsed="false">
      <c r="A23" s="3" t="s">
        <v>77</v>
      </c>
      <c r="B23" s="3"/>
      <c r="C23" s="0" t="n">
        <v>0</v>
      </c>
      <c r="D23" s="0" t="n">
        <v>3</v>
      </c>
      <c r="E23" s="0" t="n">
        <v>7</v>
      </c>
      <c r="F23" s="0" t="n">
        <v>58</v>
      </c>
      <c r="G23" s="0" t="n">
        <f aca="false">(C23*60*60+D23*60+E23+F23/60)</f>
        <v>187.966666666667</v>
      </c>
    </row>
    <row r="24" customFormat="false" ht="15" hidden="false" customHeight="false" outlineLevel="0" collapsed="false">
      <c r="A24" s="3" t="s">
        <v>78</v>
      </c>
      <c r="B24" s="3"/>
      <c r="C24" s="0" t="n">
        <v>0</v>
      </c>
      <c r="D24" s="0" t="n">
        <v>3</v>
      </c>
      <c r="E24" s="0" t="n">
        <v>23</v>
      </c>
      <c r="F24" s="0" t="n">
        <v>57</v>
      </c>
      <c r="G24" s="0" t="n">
        <f aca="false">(C24*60*60+D24*60+E24+F24/60)</f>
        <v>203.95</v>
      </c>
    </row>
    <row r="25" customFormat="false" ht="15" hidden="false" customHeight="false" outlineLevel="0" collapsed="false">
      <c r="A25" s="1" t="s">
        <v>83</v>
      </c>
      <c r="B25" s="0" t="s">
        <v>81</v>
      </c>
      <c r="G25" s="0" t="n">
        <f aca="false">(C25*60*60+D25*60+E25+F25/60)</f>
        <v>0</v>
      </c>
    </row>
    <row r="26" customFormat="false" ht="15" hidden="false" customHeight="false" outlineLevel="0" collapsed="false">
      <c r="A26" s="3" t="s">
        <v>77</v>
      </c>
      <c r="C26" s="0" t="n">
        <v>0</v>
      </c>
      <c r="D26" s="0" t="n">
        <v>6</v>
      </c>
      <c r="E26" s="0" t="n">
        <v>57</v>
      </c>
      <c r="F26" s="0" t="n">
        <v>43</v>
      </c>
      <c r="G26" s="0" t="n">
        <f aca="false">(C26*60*60+D26*60+E26+F26/60)</f>
        <v>417.716666666667</v>
      </c>
    </row>
    <row r="27" customFormat="false" ht="15" hidden="false" customHeight="false" outlineLevel="0" collapsed="false">
      <c r="A27" s="3" t="s">
        <v>78</v>
      </c>
      <c r="C27" s="0" t="n">
        <v>0</v>
      </c>
      <c r="D27" s="0" t="n">
        <v>7</v>
      </c>
      <c r="E27" s="0" t="n">
        <v>5</v>
      </c>
      <c r="F27" s="0" t="n">
        <v>43</v>
      </c>
      <c r="G27" s="0" t="n">
        <f aca="false">(C27*60*60+D27*60+E27+F27/60)</f>
        <v>425.716666666667</v>
      </c>
    </row>
    <row r="28" customFormat="false" ht="15" hidden="false" customHeight="false" outlineLevel="0" collapsed="false">
      <c r="A28" s="1" t="s">
        <v>85</v>
      </c>
      <c r="B28" s="0" t="s">
        <v>98</v>
      </c>
      <c r="G28" s="0" t="n">
        <f aca="false">(C28*60*60+D28*60+E28+F28/60)</f>
        <v>0</v>
      </c>
    </row>
    <row r="29" customFormat="false" ht="15" hidden="false" customHeight="false" outlineLevel="0" collapsed="false">
      <c r="A29" s="3" t="s">
        <v>77</v>
      </c>
      <c r="C29" s="0" t="n">
        <v>0</v>
      </c>
      <c r="D29" s="0" t="n">
        <v>3</v>
      </c>
      <c r="E29" s="0" t="n">
        <v>33</v>
      </c>
      <c r="F29" s="0" t="n">
        <v>57</v>
      </c>
      <c r="G29" s="0" t="n">
        <f aca="false">(C29*60*60+D29*60+E29+F29/60)</f>
        <v>213.95</v>
      </c>
    </row>
    <row r="30" customFormat="false" ht="15" hidden="false" customHeight="false" outlineLevel="0" collapsed="false">
      <c r="A30" s="3" t="s">
        <v>78</v>
      </c>
      <c r="C30" s="0" t="n">
        <v>0</v>
      </c>
      <c r="D30" s="0" t="n">
        <v>3</v>
      </c>
      <c r="E30" s="0" t="n">
        <v>41</v>
      </c>
      <c r="F30" s="0" t="n">
        <v>56</v>
      </c>
      <c r="G30" s="0" t="n">
        <f aca="false">(C30*60*60+D30*60+E30+F30/60)</f>
        <v>221.933333333333</v>
      </c>
    </row>
    <row r="31" customFormat="false" ht="15" hidden="false" customHeight="false" outlineLevel="0" collapsed="false">
      <c r="A31" s="1" t="s">
        <v>88</v>
      </c>
      <c r="B31" s="0" t="s">
        <v>98</v>
      </c>
      <c r="G31" s="0" t="n">
        <f aca="false">(C31*60*60+D31*60+E31+F31/60)</f>
        <v>0</v>
      </c>
    </row>
    <row r="32" customFormat="false" ht="15" hidden="false" customHeight="false" outlineLevel="0" collapsed="false">
      <c r="A32" s="3" t="s">
        <v>77</v>
      </c>
      <c r="C32" s="0" t="n">
        <v>0</v>
      </c>
      <c r="D32" s="0" t="n">
        <v>4</v>
      </c>
      <c r="E32" s="0" t="n">
        <v>3</v>
      </c>
      <c r="F32" s="0" t="n">
        <v>55</v>
      </c>
      <c r="G32" s="0" t="n">
        <f aca="false">(C32*60*60+D32*60+E32+F32/60)</f>
        <v>243.916666666667</v>
      </c>
    </row>
    <row r="33" customFormat="false" ht="15" hidden="false" customHeight="false" outlineLevel="0" collapsed="false">
      <c r="A33" s="3" t="s">
        <v>78</v>
      </c>
      <c r="C33" s="0" t="n">
        <v>0</v>
      </c>
      <c r="D33" s="0" t="n">
        <v>4</v>
      </c>
      <c r="E33" s="0" t="n">
        <v>11</v>
      </c>
      <c r="F33" s="0" t="n">
        <v>54</v>
      </c>
      <c r="G33" s="0" t="n">
        <f aca="false">(C33*60*60+D33*60+E33+F33/60)</f>
        <v>251.9</v>
      </c>
    </row>
    <row r="34" customFormat="false" ht="15" hidden="false" customHeight="false" outlineLevel="0" collapsed="false">
      <c r="A34" s="1" t="s">
        <v>89</v>
      </c>
      <c r="B34" s="0" t="s">
        <v>98</v>
      </c>
      <c r="G34" s="0" t="n">
        <f aca="false">(C34*60*60+D34*60+E34+F34/60)</f>
        <v>0</v>
      </c>
    </row>
    <row r="35" customFormat="false" ht="15" hidden="false" customHeight="false" outlineLevel="0" collapsed="false">
      <c r="A35" s="3" t="s">
        <v>77</v>
      </c>
      <c r="C35" s="0" t="n">
        <v>0</v>
      </c>
      <c r="D35" s="0" t="n">
        <v>3</v>
      </c>
      <c r="E35" s="0" t="n">
        <v>51</v>
      </c>
      <c r="F35" s="0" t="n">
        <v>55</v>
      </c>
      <c r="G35" s="0" t="n">
        <f aca="false">(C35*60*60+D35*60+E35+F35/60)</f>
        <v>231.916666666667</v>
      </c>
    </row>
    <row r="36" customFormat="false" ht="15" hidden="false" customHeight="false" outlineLevel="0" collapsed="false">
      <c r="A36" s="3" t="s">
        <v>78</v>
      </c>
      <c r="C36" s="0" t="n">
        <v>0</v>
      </c>
      <c r="D36" s="0" t="n">
        <v>3</v>
      </c>
      <c r="E36" s="0" t="n">
        <v>59</v>
      </c>
      <c r="F36" s="0" t="n">
        <v>55</v>
      </c>
      <c r="G36" s="0" t="n">
        <f aca="false">(C36*60*60+D36*60+E36+F36/60)</f>
        <v>239.916666666667</v>
      </c>
    </row>
    <row r="37" customFormat="false" ht="15" hidden="false" customHeight="false" outlineLevel="0" collapsed="false">
      <c r="A37" s="8" t="s">
        <v>103</v>
      </c>
      <c r="G37" s="0" t="n">
        <f aca="false">(C37*60*60+D37*60+E37+F37/60)</f>
        <v>0</v>
      </c>
    </row>
    <row r="38" customFormat="false" ht="15" hidden="false" customHeight="false" outlineLevel="0" collapsed="false">
      <c r="A38" s="1" t="s">
        <v>80</v>
      </c>
      <c r="B38" s="3" t="s">
        <v>81</v>
      </c>
      <c r="G38" s="0" t="n">
        <f aca="false">(C38*60*60+D38*60+E38+F38/60)</f>
        <v>0</v>
      </c>
    </row>
    <row r="39" customFormat="false" ht="15" hidden="false" customHeight="false" outlineLevel="0" collapsed="false">
      <c r="A39" s="3" t="s">
        <v>77</v>
      </c>
      <c r="B39" s="3"/>
      <c r="C39" s="0" t="n">
        <v>0</v>
      </c>
      <c r="D39" s="0" t="n">
        <v>4</v>
      </c>
      <c r="E39" s="0" t="n">
        <v>15</v>
      </c>
      <c r="F39" s="0" t="n">
        <v>54</v>
      </c>
      <c r="G39" s="0" t="n">
        <f aca="false">(C39*60*60+D39*60+E39+F39/60)</f>
        <v>255.9</v>
      </c>
    </row>
    <row r="40" customFormat="false" ht="15" hidden="false" customHeight="false" outlineLevel="0" collapsed="false">
      <c r="A40" s="3" t="s">
        <v>78</v>
      </c>
      <c r="B40" s="3"/>
      <c r="C40" s="0" t="n">
        <v>0</v>
      </c>
      <c r="D40" s="0" t="n">
        <v>4</v>
      </c>
      <c r="E40" s="0" t="n">
        <v>31</v>
      </c>
      <c r="F40" s="0" t="n">
        <v>53</v>
      </c>
      <c r="G40" s="0" t="n">
        <f aca="false">(C40*60*60+D40*60+E40+F40/60)</f>
        <v>271.883333333333</v>
      </c>
    </row>
    <row r="41" customFormat="false" ht="15" hidden="false" customHeight="false" outlineLevel="0" collapsed="false">
      <c r="A41" s="1" t="s">
        <v>83</v>
      </c>
      <c r="B41" s="0" t="s">
        <v>81</v>
      </c>
      <c r="G41" s="0" t="n">
        <f aca="false">(C41*60*60+D41*60+E41+F41/60)</f>
        <v>0</v>
      </c>
    </row>
    <row r="42" customFormat="false" ht="15" hidden="false" customHeight="false" outlineLevel="0" collapsed="false">
      <c r="A42" s="3" t="s">
        <v>77</v>
      </c>
      <c r="C42" s="0" t="n">
        <v>0</v>
      </c>
      <c r="D42" s="0" t="n">
        <v>7</v>
      </c>
      <c r="E42" s="0" t="n">
        <v>13</v>
      </c>
      <c r="F42" s="0" t="n">
        <v>42</v>
      </c>
      <c r="G42" s="0" t="n">
        <f aca="false">(C42*60*60+D42*60+E42+F42/60)</f>
        <v>433.7</v>
      </c>
    </row>
    <row r="43" customFormat="false" ht="15" hidden="false" customHeight="false" outlineLevel="0" collapsed="false">
      <c r="A43" s="3" t="s">
        <v>78</v>
      </c>
      <c r="C43" s="0" t="n">
        <v>0</v>
      </c>
      <c r="D43" s="0" t="n">
        <v>7</v>
      </c>
      <c r="E43" s="0" t="n">
        <v>21</v>
      </c>
      <c r="F43" s="0" t="n">
        <v>42</v>
      </c>
      <c r="G43" s="0" t="n">
        <f aca="false">(C43*60*60+D43*60+E43+F43/60)</f>
        <v>441.7</v>
      </c>
    </row>
    <row r="44" customFormat="false" ht="15" hidden="false" customHeight="false" outlineLevel="0" collapsed="false">
      <c r="A44" s="1" t="s">
        <v>85</v>
      </c>
      <c r="B44" s="0" t="s">
        <v>98</v>
      </c>
      <c r="G44" s="0" t="n">
        <f aca="false">(C44*60*60+D44*60+E44+F44/60)</f>
        <v>0</v>
      </c>
    </row>
    <row r="45" customFormat="false" ht="15" hidden="false" customHeight="false" outlineLevel="0" collapsed="false">
      <c r="A45" s="3" t="s">
        <v>77</v>
      </c>
      <c r="C45" s="0" t="n">
        <v>0</v>
      </c>
      <c r="D45" s="0" t="n">
        <v>4</v>
      </c>
      <c r="E45" s="0" t="n">
        <v>39</v>
      </c>
      <c r="F45" s="0" t="n">
        <v>52</v>
      </c>
      <c r="G45" s="0" t="n">
        <f aca="false">(C45*60*60+D45*60+E45+F45/60)</f>
        <v>279.866666666667</v>
      </c>
    </row>
    <row r="46" customFormat="false" ht="15" hidden="false" customHeight="false" outlineLevel="0" collapsed="false">
      <c r="A46" s="3" t="s">
        <v>78</v>
      </c>
      <c r="C46" s="0" t="n">
        <v>0</v>
      </c>
      <c r="D46" s="0" t="n">
        <v>4</v>
      </c>
      <c r="E46" s="0" t="n">
        <v>47</v>
      </c>
      <c r="F46" s="0" t="n">
        <v>52</v>
      </c>
      <c r="G46" s="0" t="n">
        <f aca="false">(C46*60*60+D46*60+E46+F46/60)</f>
        <v>287.866666666667</v>
      </c>
    </row>
    <row r="47" customFormat="false" ht="15" hidden="false" customHeight="false" outlineLevel="0" collapsed="false">
      <c r="A47" s="1" t="s">
        <v>88</v>
      </c>
      <c r="B47" s="0" t="s">
        <v>98</v>
      </c>
      <c r="G47" s="0" t="n">
        <f aca="false">(C47*60*60+D47*60+E47+F47/60)</f>
        <v>0</v>
      </c>
    </row>
    <row r="48" customFormat="false" ht="15" hidden="false" customHeight="false" outlineLevel="0" collapsed="false">
      <c r="A48" s="3" t="s">
        <v>77</v>
      </c>
      <c r="C48" s="0" t="n">
        <v>0</v>
      </c>
      <c r="D48" s="0" t="n">
        <v>5</v>
      </c>
      <c r="E48" s="0" t="n">
        <v>11</v>
      </c>
      <c r="F48" s="0" t="n">
        <v>50</v>
      </c>
      <c r="G48" s="0" t="n">
        <f aca="false">(C48*60*60+D48*60+E48+F48/60)</f>
        <v>311.833333333333</v>
      </c>
    </row>
    <row r="49" customFormat="false" ht="15" hidden="false" customHeight="false" outlineLevel="0" collapsed="false">
      <c r="A49" s="3" t="s">
        <v>78</v>
      </c>
      <c r="C49" s="0" t="n">
        <v>0</v>
      </c>
      <c r="D49" s="0" t="n">
        <v>5</v>
      </c>
      <c r="E49" s="0" t="n">
        <v>19</v>
      </c>
      <c r="F49" s="0" t="n">
        <v>50</v>
      </c>
      <c r="G49" s="0" t="n">
        <f aca="false">(C49*60*60+D49*60+E49+F49/60)</f>
        <v>319.833333333333</v>
      </c>
    </row>
    <row r="50" customFormat="false" ht="15" hidden="false" customHeight="false" outlineLevel="0" collapsed="false">
      <c r="A50" s="1" t="s">
        <v>89</v>
      </c>
      <c r="B50" s="0" t="s">
        <v>98</v>
      </c>
      <c r="G50" s="0" t="n">
        <f aca="false">(C50*60*60+D50*60+E50+F50/60)</f>
        <v>0</v>
      </c>
    </row>
    <row r="51" customFormat="false" ht="15" hidden="false" customHeight="false" outlineLevel="0" collapsed="false">
      <c r="A51" s="3" t="s">
        <v>77</v>
      </c>
      <c r="C51" s="0" t="n">
        <v>0</v>
      </c>
      <c r="D51" s="0" t="n">
        <v>5</v>
      </c>
      <c r="E51" s="0" t="n">
        <v>1</v>
      </c>
      <c r="F51" s="0" t="n">
        <v>51</v>
      </c>
      <c r="G51" s="0" t="n">
        <f aca="false">(C51*60*60+D51*60+E51+F51/60)</f>
        <v>301.85</v>
      </c>
    </row>
    <row r="52" customFormat="false" ht="15" hidden="false" customHeight="false" outlineLevel="0" collapsed="false">
      <c r="A52" s="3" t="s">
        <v>78</v>
      </c>
      <c r="C52" s="0" t="n">
        <v>0</v>
      </c>
      <c r="D52" s="0" t="n">
        <v>5</v>
      </c>
      <c r="E52" s="0" t="n">
        <v>9</v>
      </c>
      <c r="F52" s="0" t="n">
        <v>50</v>
      </c>
      <c r="G52" s="0" t="n">
        <f aca="false">(C52*60*60+D52*60+E52+F52/60)</f>
        <v>309.833333333333</v>
      </c>
    </row>
    <row r="53" customFormat="false" ht="15" hidden="false" customHeight="false" outlineLevel="0" collapsed="false">
      <c r="A53" s="8" t="s">
        <v>110</v>
      </c>
      <c r="G53" s="0" t="n">
        <f aca="false">(C53*60*60+D53*60+E53+F53/60)</f>
        <v>0</v>
      </c>
    </row>
    <row r="54" customFormat="false" ht="15" hidden="false" customHeight="false" outlineLevel="0" collapsed="false">
      <c r="A54" s="1" t="s">
        <v>80</v>
      </c>
      <c r="B54" s="3" t="s">
        <v>81</v>
      </c>
      <c r="G54" s="0" t="n">
        <f aca="false">(C54*60*60+D54*60+E54+F54/60)</f>
        <v>0</v>
      </c>
    </row>
    <row r="55" customFormat="false" ht="15" hidden="false" customHeight="false" outlineLevel="0" collapsed="false">
      <c r="A55" s="3" t="s">
        <v>77</v>
      </c>
      <c r="B55" s="3"/>
      <c r="C55" s="0" t="n">
        <v>0</v>
      </c>
      <c r="D55" s="0" t="n">
        <v>5</v>
      </c>
      <c r="E55" s="0" t="n">
        <v>21</v>
      </c>
      <c r="F55" s="0" t="n">
        <v>49</v>
      </c>
      <c r="G55" s="0" t="n">
        <f aca="false">(C55*60*60+D55*60+E55+F55/60)</f>
        <v>321.816666666667</v>
      </c>
    </row>
    <row r="56" customFormat="false" ht="15" hidden="false" customHeight="false" outlineLevel="0" collapsed="false">
      <c r="A56" s="3" t="s">
        <v>78</v>
      </c>
      <c r="B56" s="3"/>
      <c r="C56" s="0" t="n">
        <v>0</v>
      </c>
      <c r="D56" s="0" t="n">
        <v>5</v>
      </c>
      <c r="E56" s="0" t="n">
        <v>37</v>
      </c>
      <c r="F56" s="0" t="n">
        <v>48</v>
      </c>
      <c r="G56" s="0" t="n">
        <f aca="false">(C56*60*60+D56*60+E56+F56/60)</f>
        <v>337.8</v>
      </c>
    </row>
    <row r="57" customFormat="false" ht="15" hidden="false" customHeight="false" outlineLevel="0" collapsed="false">
      <c r="A57" s="1" t="s">
        <v>83</v>
      </c>
      <c r="B57" s="0" t="s">
        <v>81</v>
      </c>
      <c r="G57" s="0" t="n">
        <f aca="false">(C57*60*60+D57*60+E57+F57/60)</f>
        <v>0</v>
      </c>
    </row>
    <row r="58" customFormat="false" ht="15" hidden="false" customHeight="false" outlineLevel="0" collapsed="false">
      <c r="A58" s="3" t="s">
        <v>77</v>
      </c>
      <c r="C58" s="0" t="n">
        <v>0</v>
      </c>
      <c r="D58" s="0" t="n">
        <v>7</v>
      </c>
      <c r="E58" s="0" t="n">
        <v>29</v>
      </c>
      <c r="F58" s="0" t="n">
        <v>41</v>
      </c>
      <c r="G58" s="0" t="n">
        <f aca="false">(C58*60*60+D58*60+E58+F58/60)</f>
        <v>449.683333333333</v>
      </c>
    </row>
    <row r="59" customFormat="false" ht="15" hidden="false" customHeight="false" outlineLevel="0" collapsed="false">
      <c r="A59" s="3" t="s">
        <v>78</v>
      </c>
      <c r="C59" s="0" t="n">
        <v>0</v>
      </c>
      <c r="D59" s="0" t="n">
        <v>7</v>
      </c>
      <c r="E59" s="0" t="n">
        <v>37</v>
      </c>
      <c r="F59" s="0" t="n">
        <v>41</v>
      </c>
      <c r="G59" s="0" t="n">
        <f aca="false">(C59*60*60+D59*60+E59+F59/60)</f>
        <v>457.683333333333</v>
      </c>
    </row>
    <row r="60" customFormat="false" ht="15" hidden="false" customHeight="false" outlineLevel="0" collapsed="false">
      <c r="A60" s="1" t="s">
        <v>85</v>
      </c>
      <c r="B60" s="0" t="s">
        <v>98</v>
      </c>
      <c r="G60" s="0" t="n">
        <f aca="false">(C60*60*60+D60*60+E60+F60/60)</f>
        <v>0</v>
      </c>
    </row>
    <row r="61" customFormat="false" ht="15" hidden="false" customHeight="false" outlineLevel="0" collapsed="false">
      <c r="A61" s="3" t="s">
        <v>77</v>
      </c>
      <c r="C61" s="0" t="n">
        <v>0</v>
      </c>
      <c r="D61" s="0" t="n">
        <v>5</v>
      </c>
      <c r="E61" s="0" t="n">
        <v>45</v>
      </c>
      <c r="F61" s="0" t="n">
        <v>48</v>
      </c>
      <c r="G61" s="0" t="n">
        <f aca="false">(C61*60*60+D61*60+E61+F61/60)</f>
        <v>345.8</v>
      </c>
    </row>
    <row r="62" customFormat="false" ht="15" hidden="false" customHeight="false" outlineLevel="0" collapsed="false">
      <c r="A62" s="3" t="s">
        <v>78</v>
      </c>
      <c r="C62" s="0" t="n">
        <v>0</v>
      </c>
      <c r="D62" s="0" t="n">
        <v>5</v>
      </c>
      <c r="E62" s="0" t="n">
        <v>53</v>
      </c>
      <c r="F62" s="0" t="n">
        <v>47</v>
      </c>
      <c r="G62" s="0" t="n">
        <f aca="false">(C62*60*60+D62*60+E62+F62/60)</f>
        <v>353.783333333333</v>
      </c>
    </row>
    <row r="63" customFormat="false" ht="15" hidden="false" customHeight="false" outlineLevel="0" collapsed="false">
      <c r="A63" s="1" t="s">
        <v>88</v>
      </c>
      <c r="B63" s="0" t="s">
        <v>98</v>
      </c>
      <c r="G63" s="0" t="n">
        <f aca="false">(C63*60*60+D63*60+E63+F63/60)</f>
        <v>0</v>
      </c>
    </row>
    <row r="64" customFormat="false" ht="15" hidden="false" customHeight="false" outlineLevel="0" collapsed="false">
      <c r="A64" s="3" t="s">
        <v>77</v>
      </c>
      <c r="C64" s="0" t="n">
        <v>0</v>
      </c>
      <c r="D64" s="0" t="n">
        <v>6</v>
      </c>
      <c r="E64" s="0" t="n">
        <v>17</v>
      </c>
      <c r="F64" s="0" t="n">
        <v>46</v>
      </c>
      <c r="G64" s="0" t="n">
        <f aca="false">(C64*60*60+D64*60+E64+F64/60)</f>
        <v>377.766666666667</v>
      </c>
    </row>
    <row r="65" customFormat="false" ht="15" hidden="false" customHeight="false" outlineLevel="0" collapsed="false">
      <c r="A65" s="3" t="s">
        <v>78</v>
      </c>
      <c r="C65" s="0" t="n">
        <v>0</v>
      </c>
      <c r="D65" s="0" t="n">
        <v>6</v>
      </c>
      <c r="E65" s="0" t="n">
        <v>25</v>
      </c>
      <c r="F65" s="0" t="n">
        <v>45</v>
      </c>
      <c r="G65" s="0" t="n">
        <f aca="false">(C65*60*60+D65*60+E65+F65/60)</f>
        <v>385.75</v>
      </c>
    </row>
    <row r="66" customFormat="false" ht="15" hidden="false" customHeight="false" outlineLevel="0" collapsed="false">
      <c r="A66" s="1" t="s">
        <v>89</v>
      </c>
      <c r="B66" s="0" t="s">
        <v>98</v>
      </c>
      <c r="G66" s="0" t="n">
        <f aca="false">(C66*60*60+D66*60+E66+F66/60)</f>
        <v>0</v>
      </c>
    </row>
    <row r="67" customFormat="false" ht="15" hidden="false" customHeight="false" outlineLevel="0" collapsed="false">
      <c r="A67" s="3" t="s">
        <v>77</v>
      </c>
      <c r="C67" s="0" t="n">
        <v>0</v>
      </c>
      <c r="D67" s="0" t="n">
        <v>6</v>
      </c>
      <c r="E67" s="0" t="n">
        <v>3</v>
      </c>
      <c r="F67" s="0" t="n">
        <v>47</v>
      </c>
      <c r="G67" s="0" t="n">
        <f aca="false">(C67*60*60+D67*60+E67+F67/60)</f>
        <v>363.783333333333</v>
      </c>
    </row>
    <row r="68" customFormat="false" ht="15" hidden="false" customHeight="false" outlineLevel="0" collapsed="false">
      <c r="A68" s="3" t="s">
        <v>78</v>
      </c>
      <c r="C68" s="0" t="n">
        <v>0</v>
      </c>
      <c r="D68" s="0" t="n">
        <v>6</v>
      </c>
      <c r="E68" s="0" t="n">
        <v>11</v>
      </c>
      <c r="F68" s="0" t="n">
        <v>46</v>
      </c>
      <c r="G68" s="0" t="n">
        <f aca="false">(C68*60*60+D68*60+E68+F68/60)</f>
        <v>371.766666666667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35.0969387755102"/>
    <col collapsed="false" hidden="false" max="5" min="2" style="0" width="56.6989795918367"/>
    <col collapsed="false" hidden="false" max="1025" min="6" style="0" width="8.75"/>
  </cols>
  <sheetData>
    <row r="1" customFormat="false" ht="15" hidden="false" customHeight="false" outlineLevel="0" collapsed="false">
      <c r="A1" s="1" t="s">
        <v>58</v>
      </c>
      <c r="B1" s="2" t="s">
        <v>9</v>
      </c>
      <c r="C1" s="5" t="s">
        <v>25</v>
      </c>
      <c r="D1" s="6" t="s">
        <v>35</v>
      </c>
      <c r="E1" s="7" t="s">
        <v>48</v>
      </c>
    </row>
    <row r="2" customFormat="false" ht="15" hidden="false" customHeight="false" outlineLevel="0" collapsed="false">
      <c r="A2" s="1"/>
      <c r="B2" s="1" t="s">
        <v>59</v>
      </c>
      <c r="C2" s="1" t="s">
        <v>59</v>
      </c>
      <c r="D2" s="1" t="s">
        <v>59</v>
      </c>
      <c r="E2" s="1" t="s">
        <v>59</v>
      </c>
    </row>
    <row r="3" customFormat="false" ht="15" hidden="false" customHeight="false" outlineLevel="0" collapsed="false">
      <c r="A3" s="1" t="s">
        <v>60</v>
      </c>
    </row>
    <row r="4" customFormat="false" ht="15" hidden="false" customHeight="false" outlineLevel="0" collapsed="false">
      <c r="A4" s="1" t="s">
        <v>61</v>
      </c>
    </row>
    <row r="5" customFormat="false" ht="15" hidden="false" customHeight="false" outlineLevel="0" collapsed="false">
      <c r="A5" s="1" t="s">
        <v>62</v>
      </c>
    </row>
    <row r="6" customFormat="false" ht="15" hidden="false" customHeight="false" outlineLevel="0" collapsed="false">
      <c r="A6" s="1" t="s">
        <v>63</v>
      </c>
    </row>
    <row r="7" customFormat="false" ht="15" hidden="false" customHeight="false" outlineLevel="0" collapsed="false">
      <c r="A7" s="1" t="s">
        <v>64</v>
      </c>
    </row>
    <row r="8" customFormat="false" ht="15" hidden="false" customHeight="false" outlineLevel="0" collapsed="false">
      <c r="A8" s="1" t="s">
        <v>65</v>
      </c>
    </row>
    <row r="9" customFormat="false" ht="15" hidden="false" customHeight="false" outlineLevel="0" collapsed="false">
      <c r="A9" s="1" t="s">
        <v>66</v>
      </c>
    </row>
    <row r="10" customFormat="false" ht="15" hidden="false" customHeight="false" outlineLevel="0" collapsed="false">
      <c r="A10" s="1" t="s">
        <v>67</v>
      </c>
    </row>
    <row r="11" customFormat="false" ht="15" hidden="false" customHeight="false" outlineLevel="0" collapsed="false">
      <c r="A11" s="1" t="s">
        <v>68</v>
      </c>
    </row>
    <row r="12" customFormat="false" ht="15" hidden="false" customHeight="false" outlineLevel="0" collapsed="false">
      <c r="A12" s="1" t="s">
        <v>69</v>
      </c>
    </row>
    <row r="13" customFormat="false" ht="15" hidden="false" customHeight="false" outlineLevel="0" collapsed="false">
      <c r="A13" s="1" t="s">
        <v>70</v>
      </c>
    </row>
    <row r="14" customFormat="false" ht="15" hidden="false" customHeight="false" outlineLevel="0" collapsed="false">
      <c r="A14" s="1" t="s">
        <v>71</v>
      </c>
    </row>
    <row r="15" customFormat="false" ht="15" hidden="false" customHeight="false" outlineLevel="0" collapsed="false">
      <c r="A15" s="1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25.5969387755102"/>
    <col collapsed="false" hidden="false" max="2" min="2" style="0" width="42.3316326530612"/>
    <col collapsed="false" hidden="false" max="3" min="3" style="0" width="53.6734693877551"/>
    <col collapsed="false" hidden="false" max="4" min="4" style="0" width="52.3775510204082"/>
    <col collapsed="false" hidden="false" max="5" min="5" style="0" width="31.4285714285714"/>
    <col collapsed="false" hidden="false" max="6" min="6" style="0" width="18.7908163265306"/>
    <col collapsed="false" hidden="false" max="1025" min="7" style="0" width="8.75"/>
  </cols>
  <sheetData>
    <row r="1" customFormat="false" ht="13.8" hidden="false" customHeight="false" outlineLevel="0" collapsed="false">
      <c r="A1" s="1" t="s">
        <v>73</v>
      </c>
      <c r="B1" s="1" t="s">
        <v>8</v>
      </c>
      <c r="C1" s="1" t="s">
        <v>173</v>
      </c>
      <c r="D1" s="1" t="s">
        <v>174</v>
      </c>
      <c r="E1" s="1"/>
      <c r="F1" s="1"/>
    </row>
    <row r="2" customFormat="false" ht="13.8" hidden="false" customHeight="false" outlineLevel="0" collapsed="false">
      <c r="A2" s="8" t="s">
        <v>76</v>
      </c>
      <c r="B2" s="3"/>
      <c r="C2" s="3" t="n">
        <f aca="false">TimeComputationZOOM0011!G2</f>
        <v>0</v>
      </c>
      <c r="D2" s="3" t="n">
        <f aca="false">C2-Overview!$F$15+Overview!$G$15</f>
        <v>-1.53333333333333</v>
      </c>
      <c r="E2" s="1"/>
    </row>
    <row r="3" customFormat="false" ht="13.8" hidden="false" customHeight="false" outlineLevel="0" collapsed="false">
      <c r="A3" s="3" t="s">
        <v>77</v>
      </c>
      <c r="B3" s="3"/>
      <c r="C3" s="3" t="n">
        <f aca="false">TimeComputationZOOM0011!G3</f>
        <v>0</v>
      </c>
      <c r="D3" s="3" t="n">
        <f aca="false">C3-Overview!$F$15+Overview!$G$15</f>
        <v>-1.53333333333333</v>
      </c>
      <c r="E3" s="1"/>
    </row>
    <row r="4" customFormat="false" ht="13.8" hidden="false" customHeight="false" outlineLevel="0" collapsed="false">
      <c r="A4" s="0" t="s">
        <v>78</v>
      </c>
      <c r="B4" s="3"/>
      <c r="C4" s="3" t="n">
        <f aca="false">TimeComputationZOOM0011!G4</f>
        <v>0</v>
      </c>
      <c r="D4" s="3" t="n">
        <f aca="false">C4-Overview!$F$15+Overview!$G$15</f>
        <v>-1.53333333333333</v>
      </c>
      <c r="E4" s="1"/>
    </row>
    <row r="5" customFormat="false" ht="13.8" hidden="false" customHeight="false" outlineLevel="0" collapsed="false">
      <c r="A5" s="8" t="s">
        <v>124</v>
      </c>
      <c r="B5" s="1" t="s">
        <v>154</v>
      </c>
      <c r="C5" s="3" t="n">
        <f aca="false">TimeComputationZOOM0011!G5</f>
        <v>0</v>
      </c>
      <c r="D5" s="3" t="n">
        <f aca="false">C5-Overview!$F$15+Overview!$G$15</f>
        <v>-1.53333333333333</v>
      </c>
      <c r="E5" s="1"/>
    </row>
    <row r="6" customFormat="false" ht="13.8" hidden="false" customHeight="false" outlineLevel="0" collapsed="false">
      <c r="A6" s="3" t="s">
        <v>104</v>
      </c>
      <c r="B6" s="3" t="s">
        <v>126</v>
      </c>
      <c r="C6" s="3" t="n">
        <f aca="false">TimeComputationZOOM0011!G6</f>
        <v>26.2833333333333</v>
      </c>
      <c r="D6" s="3" t="n">
        <f aca="false">C6-Overview!$F$15+Overview!$G$15</f>
        <v>24.75</v>
      </c>
      <c r="E6" s="1"/>
    </row>
    <row r="7" customFormat="false" ht="13.8" hidden="false" customHeight="false" outlineLevel="0" collapsed="false">
      <c r="A7" s="3"/>
      <c r="C7" s="3" t="n">
        <f aca="false">TimeComputationZOOM0011!G7</f>
        <v>122.183333333333</v>
      </c>
      <c r="D7" s="3" t="n">
        <f aca="false">C7-Overview!$F$15+Overview!$G$15</f>
        <v>120.65</v>
      </c>
    </row>
    <row r="8" customFormat="false" ht="13.8" hidden="false" customHeight="false" outlineLevel="0" collapsed="false">
      <c r="A8" s="3" t="s">
        <v>105</v>
      </c>
      <c r="B8" s="0" t="s">
        <v>126</v>
      </c>
      <c r="C8" s="3" t="n">
        <f aca="false">TimeComputationZOOM0011!G8</f>
        <v>125.183333333333</v>
      </c>
      <c r="D8" s="3" t="n">
        <f aca="false">C8-Overview!$F$15+Overview!$G$15</f>
        <v>123.65</v>
      </c>
    </row>
    <row r="9" customFormat="false" ht="13.8" hidden="false" customHeight="false" outlineLevel="0" collapsed="false">
      <c r="A9" s="3"/>
      <c r="C9" s="3" t="n">
        <f aca="false">TimeComputationZOOM0011!G9</f>
        <v>221.083333333333</v>
      </c>
      <c r="D9" s="3" t="n">
        <f aca="false">C9-Overview!$F$15+Overview!$G$15</f>
        <v>219.55</v>
      </c>
    </row>
    <row r="10" customFormat="false" ht="13.8" hidden="false" customHeight="false" outlineLevel="0" collapsed="false">
      <c r="A10" s="3" t="s">
        <v>127</v>
      </c>
      <c r="B10" s="0" t="s">
        <v>126</v>
      </c>
      <c r="C10" s="3" t="n">
        <f aca="false">TimeComputationZOOM0011!G10</f>
        <v>224.066666666667</v>
      </c>
      <c r="D10" s="3" t="n">
        <f aca="false">C10-Overview!$F$15+Overview!$G$15</f>
        <v>222.533333333333</v>
      </c>
    </row>
    <row r="11" customFormat="false" ht="13.8" hidden="false" customHeight="false" outlineLevel="0" collapsed="false">
      <c r="C11" s="3" t="n">
        <f aca="false">TimeComputationZOOM0011!G11</f>
        <v>319.966666666667</v>
      </c>
      <c r="D11" s="3" t="n">
        <f aca="false">C11-Overview!$F$15+Overview!$G$15</f>
        <v>318.433333333333</v>
      </c>
    </row>
    <row r="12" customFormat="false" ht="13.8" hidden="false" customHeight="false" outlineLevel="0" collapsed="false">
      <c r="A12" s="0" t="s">
        <v>106</v>
      </c>
      <c r="B12" s="0" t="s">
        <v>126</v>
      </c>
      <c r="C12" s="3" t="n">
        <f aca="false">TimeComputationZOOM0011!G12</f>
        <v>322.966666666667</v>
      </c>
      <c r="D12" s="3" t="n">
        <f aca="false">C12-Overview!$F$15+Overview!$G$15</f>
        <v>321.433333333333</v>
      </c>
    </row>
    <row r="13" customFormat="false" ht="13.8" hidden="false" customHeight="false" outlineLevel="0" collapsed="false">
      <c r="C13" s="3" t="n">
        <f aca="false">TimeComputationZOOM0011!G13</f>
        <v>418.85</v>
      </c>
      <c r="D13" s="3" t="n">
        <f aca="false">C13-Overview!$F$15+Overview!$G$15</f>
        <v>417.316666666667</v>
      </c>
    </row>
    <row r="14" customFormat="false" ht="13.8" hidden="false" customHeight="false" outlineLevel="0" collapsed="false">
      <c r="A14" s="8" t="s">
        <v>128</v>
      </c>
      <c r="B14" s="1" t="s">
        <v>154</v>
      </c>
      <c r="C14" s="3" t="n">
        <f aca="false">TimeComputationZOOM0011!G14</f>
        <v>0</v>
      </c>
      <c r="D14" s="3" t="n">
        <f aca="false">C14-Overview!$F$15+Overview!$G$15</f>
        <v>-1.53333333333333</v>
      </c>
    </row>
    <row r="15" customFormat="false" ht="13.8" hidden="false" customHeight="false" outlineLevel="0" collapsed="false">
      <c r="A15" s="0" t="s">
        <v>129</v>
      </c>
      <c r="B15" s="0" t="s">
        <v>130</v>
      </c>
      <c r="C15" s="3" t="n">
        <f aca="false">TimeComputationZOOM0011!G15</f>
        <v>420.85</v>
      </c>
      <c r="D15" s="3" t="n">
        <f aca="false">C15-Overview!$F$15+Overview!$G$15</f>
        <v>419.316666666667</v>
      </c>
    </row>
    <row r="16" customFormat="false" ht="13.8" hidden="false" customHeight="false" outlineLevel="0" collapsed="false">
      <c r="C16" s="3" t="n">
        <f aca="false">TimeComputationZOOM0011!G16</f>
        <v>524.733333333333</v>
      </c>
      <c r="D16" s="3" t="n">
        <f aca="false">C16-Overview!$F$15+Overview!$G$15</f>
        <v>523.2</v>
      </c>
    </row>
    <row r="17" customFormat="false" ht="13.8" hidden="false" customHeight="false" outlineLevel="0" collapsed="false">
      <c r="A17" s="0" t="s">
        <v>131</v>
      </c>
      <c r="B17" s="0" t="s">
        <v>130</v>
      </c>
      <c r="C17" s="3" t="n">
        <f aca="false">TimeComputationZOOM0011!G17</f>
        <v>527.733333333333</v>
      </c>
      <c r="D17" s="3" t="n">
        <f aca="false">C17-Overview!$F$15+Overview!$G$15</f>
        <v>526.2</v>
      </c>
    </row>
    <row r="18" customFormat="false" ht="13.8" hidden="false" customHeight="false" outlineLevel="0" collapsed="false">
      <c r="C18" s="3" t="n">
        <f aca="false">TimeComputationZOOM0011!G18</f>
        <v>631.616666666667</v>
      </c>
      <c r="D18" s="3" t="n">
        <f aca="false">C18-Overview!$F$15+Overview!$G$15</f>
        <v>630.083333333333</v>
      </c>
    </row>
    <row r="19" customFormat="false" ht="13.8" hidden="false" customHeight="false" outlineLevel="0" collapsed="false">
      <c r="A19" s="0" t="s">
        <v>132</v>
      </c>
      <c r="B19" s="0" t="s">
        <v>130</v>
      </c>
      <c r="C19" s="3" t="n">
        <f aca="false">TimeComputationZOOM0011!G19</f>
        <v>634.616666666667</v>
      </c>
      <c r="D19" s="3" t="n">
        <f aca="false">C19-Overview!$F$15+Overview!$G$15</f>
        <v>633.083333333333</v>
      </c>
    </row>
    <row r="20" customFormat="false" ht="13.8" hidden="false" customHeight="false" outlineLevel="0" collapsed="false">
      <c r="C20" s="3" t="n">
        <f aca="false">TimeComputationZOOM0011!G20</f>
        <v>738.5</v>
      </c>
      <c r="D20" s="3" t="n">
        <f aca="false">C20-Overview!$F$15+Overview!$G$15</f>
        <v>736.966666666667</v>
      </c>
    </row>
    <row r="21" customFormat="false" ht="13.8" hidden="false" customHeight="false" outlineLevel="0" collapsed="false">
      <c r="A21" s="8" t="s">
        <v>133</v>
      </c>
      <c r="B21" s="1" t="s">
        <v>154</v>
      </c>
      <c r="C21" s="3" t="n">
        <f aca="false">TimeComputationZOOM0011!G21</f>
        <v>0</v>
      </c>
      <c r="D21" s="3" t="n">
        <f aca="false">C21-Overview!$F$15+Overview!$G$15</f>
        <v>-1.53333333333333</v>
      </c>
    </row>
    <row r="22" customFormat="false" ht="13.8" hidden="false" customHeight="false" outlineLevel="0" collapsed="false">
      <c r="A22" s="0" t="s">
        <v>134</v>
      </c>
      <c r="B22" s="0" t="s">
        <v>135</v>
      </c>
      <c r="C22" s="3" t="n">
        <f aca="false">TimeComputationZOOM0011!G22</f>
        <v>783.45</v>
      </c>
      <c r="D22" s="3" t="n">
        <f aca="false">C22-Overview!$F$15+Overview!$G$15</f>
        <v>781.916666666667</v>
      </c>
    </row>
    <row r="23" customFormat="false" ht="13.8" hidden="false" customHeight="false" outlineLevel="0" collapsed="false">
      <c r="C23" s="3" t="n">
        <f aca="false">TimeComputationZOOM0011!G23</f>
        <v>863.366666666667</v>
      </c>
      <c r="D23" s="3" t="n">
        <f aca="false">C23-Overview!$F$15+Overview!$G$15</f>
        <v>861.833333333333</v>
      </c>
    </row>
    <row r="24" customFormat="false" ht="13.8" hidden="false" customHeight="false" outlineLevel="0" collapsed="false">
      <c r="A24" s="0" t="s">
        <v>136</v>
      </c>
      <c r="B24" s="0" t="s">
        <v>139</v>
      </c>
      <c r="C24" s="3" t="n">
        <f aca="false">TimeComputationZOOM0011!G24</f>
        <v>865.366666666667</v>
      </c>
      <c r="D24" s="3" t="n">
        <f aca="false">C24-Overview!$F$15+Overview!$G$15</f>
        <v>863.833333333333</v>
      </c>
    </row>
    <row r="25" customFormat="false" ht="13.8" hidden="false" customHeight="false" outlineLevel="0" collapsed="false">
      <c r="C25" s="3" t="n">
        <f aca="false">TimeComputationZOOM0011!G25</f>
        <v>929.3</v>
      </c>
      <c r="D25" s="3" t="n">
        <f aca="false">C25-Overview!$F$15+Overview!$G$15</f>
        <v>927.766666666667</v>
      </c>
    </row>
    <row r="26" customFormat="false" ht="13.8" hidden="false" customHeight="false" outlineLevel="0" collapsed="false">
      <c r="A26" s="0" t="s">
        <v>138</v>
      </c>
      <c r="B26" s="0" t="s">
        <v>156</v>
      </c>
      <c r="C26" s="3" t="n">
        <f aca="false">TimeComputationZOOM0011!G26</f>
        <v>931.3</v>
      </c>
      <c r="D26" s="3" t="n">
        <f aca="false">C26-Overview!$F$15+Overview!$G$15</f>
        <v>929.766666666667</v>
      </c>
    </row>
    <row r="27" customFormat="false" ht="13.8" hidden="false" customHeight="false" outlineLevel="0" collapsed="false">
      <c r="A27" s="0" t="s">
        <v>137</v>
      </c>
      <c r="C27" s="3" t="n">
        <f aca="false">TimeComputationZOOM0011!G27</f>
        <v>979.233333333333</v>
      </c>
      <c r="D27" s="3" t="n">
        <f aca="false">C27-Overview!$F$15+Overview!$G$15</f>
        <v>977.7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7040816326531"/>
    <col collapsed="false" hidden="false" max="2" min="2" style="0" width="42.6581632653061"/>
    <col collapsed="false" hidden="false" max="3" min="3" style="0" width="24.1887755102041"/>
    <col collapsed="false" hidden="false" max="4" min="4" style="0" width="26.3520408163265"/>
    <col collapsed="false" hidden="false" max="5" min="5" style="0" width="26.2448979591837"/>
    <col collapsed="false" hidden="false" max="6" min="6" style="0" width="25.3775510204082"/>
    <col collapsed="false" hidden="false" max="7" min="7" style="0" width="33.3724489795918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124</v>
      </c>
      <c r="B5" s="1" t="s">
        <v>154</v>
      </c>
      <c r="G5" s="0" t="n">
        <f aca="false">(C5*60*60+D5*60+E5+F5/60)</f>
        <v>0</v>
      </c>
    </row>
    <row r="6" customFormat="false" ht="15" hidden="false" customHeight="false" outlineLevel="0" collapsed="false">
      <c r="A6" s="3" t="s">
        <v>140</v>
      </c>
      <c r="B6" s="3" t="s">
        <v>126</v>
      </c>
      <c r="C6" s="0" t="n">
        <v>0</v>
      </c>
      <c r="D6" s="0" t="n">
        <v>0</v>
      </c>
      <c r="E6" s="0" t="n">
        <v>26</v>
      </c>
      <c r="F6" s="0" t="n">
        <v>17</v>
      </c>
      <c r="G6" s="0" t="n">
        <f aca="false">(C6*60*60+D6*60+E6+F6/60)</f>
        <v>26.2833333333333</v>
      </c>
    </row>
    <row r="7" customFormat="false" ht="15" hidden="false" customHeight="false" outlineLevel="0" collapsed="false">
      <c r="A7" s="3"/>
      <c r="C7" s="0" t="n">
        <v>0</v>
      </c>
      <c r="D7" s="0" t="n">
        <v>2</v>
      </c>
      <c r="E7" s="0" t="n">
        <v>2</v>
      </c>
      <c r="F7" s="0" t="n">
        <v>11</v>
      </c>
      <c r="G7" s="0" t="n">
        <f aca="false">(C7*60*60+D7*60+E7+F7/60)</f>
        <v>122.183333333333</v>
      </c>
    </row>
    <row r="8" customFormat="false" ht="15" hidden="false" customHeight="false" outlineLevel="0" collapsed="false">
      <c r="A8" s="3" t="s">
        <v>141</v>
      </c>
      <c r="B8" s="0" t="s">
        <v>126</v>
      </c>
      <c r="C8" s="0" t="n">
        <v>0</v>
      </c>
      <c r="D8" s="0" t="n">
        <v>2</v>
      </c>
      <c r="E8" s="0" t="n">
        <v>5</v>
      </c>
      <c r="F8" s="0" t="n">
        <v>11</v>
      </c>
      <c r="G8" s="0" t="n">
        <f aca="false">(C8*60*60+D8*60+E8+F8/60)</f>
        <v>125.183333333333</v>
      </c>
    </row>
    <row r="9" customFormat="false" ht="15" hidden="false" customHeight="false" outlineLevel="0" collapsed="false">
      <c r="A9" s="3"/>
      <c r="C9" s="0" t="n">
        <v>0</v>
      </c>
      <c r="D9" s="0" t="n">
        <v>3</v>
      </c>
      <c r="E9" s="0" t="n">
        <v>41</v>
      </c>
      <c r="F9" s="0" t="n">
        <v>5</v>
      </c>
      <c r="G9" s="0" t="n">
        <f aca="false">(C9*60*60+D9*60+E9+F9/60)</f>
        <v>221.083333333333</v>
      </c>
    </row>
    <row r="10" customFormat="false" ht="15" hidden="false" customHeight="false" outlineLevel="0" collapsed="false">
      <c r="A10" s="3" t="s">
        <v>142</v>
      </c>
      <c r="B10" s="0" t="s">
        <v>126</v>
      </c>
      <c r="C10" s="0" t="n">
        <v>0</v>
      </c>
      <c r="D10" s="0" t="n">
        <v>3</v>
      </c>
      <c r="E10" s="0" t="n">
        <v>44</v>
      </c>
      <c r="F10" s="0" t="n">
        <v>4</v>
      </c>
      <c r="G10" s="0" t="n">
        <f aca="false">(C10*60*60+D10*60+E10+F10/60)</f>
        <v>224.066666666667</v>
      </c>
    </row>
    <row r="11" customFormat="false" ht="15" hidden="false" customHeight="false" outlineLevel="0" collapsed="false">
      <c r="C11" s="0" t="n">
        <v>0</v>
      </c>
      <c r="D11" s="0" t="n">
        <v>5</v>
      </c>
      <c r="E11" s="0" t="n">
        <v>19</v>
      </c>
      <c r="F11" s="0" t="n">
        <v>58</v>
      </c>
      <c r="G11" s="0" t="n">
        <f aca="false">(C11*60*60+D11*60+E11+F11/60)</f>
        <v>319.966666666667</v>
      </c>
    </row>
    <row r="12" customFormat="false" ht="15" hidden="false" customHeight="false" outlineLevel="0" collapsed="false">
      <c r="A12" s="0" t="s">
        <v>143</v>
      </c>
      <c r="B12" s="0" t="s">
        <v>126</v>
      </c>
      <c r="C12" s="0" t="n">
        <v>0</v>
      </c>
      <c r="D12" s="0" t="n">
        <v>5</v>
      </c>
      <c r="E12" s="0" t="n">
        <v>22</v>
      </c>
      <c r="F12" s="0" t="n">
        <v>58</v>
      </c>
      <c r="G12" s="0" t="n">
        <f aca="false">(C12*60*60+D12*60+E12+F12/60)</f>
        <v>322.966666666667</v>
      </c>
    </row>
    <row r="13" customFormat="false" ht="15" hidden="false" customHeight="false" outlineLevel="0" collapsed="false">
      <c r="C13" s="0" t="n">
        <v>0</v>
      </c>
      <c r="D13" s="0" t="n">
        <v>6</v>
      </c>
      <c r="E13" s="0" t="n">
        <v>58</v>
      </c>
      <c r="F13" s="0" t="n">
        <v>51</v>
      </c>
      <c r="G13" s="0" t="n">
        <f aca="false">(C13*60*60+D13*60+E13+F13/60)</f>
        <v>418.85</v>
      </c>
    </row>
    <row r="14" customFormat="false" ht="15" hidden="false" customHeight="false" outlineLevel="0" collapsed="false">
      <c r="A14" s="8" t="s">
        <v>128</v>
      </c>
      <c r="B14" s="1" t="s">
        <v>154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144</v>
      </c>
      <c r="B15" s="0" t="s">
        <v>130</v>
      </c>
      <c r="C15" s="0" t="n">
        <v>0</v>
      </c>
      <c r="D15" s="0" t="n">
        <v>7</v>
      </c>
      <c r="E15" s="0" t="n">
        <v>0</v>
      </c>
      <c r="F15" s="0" t="n">
        <v>51</v>
      </c>
      <c r="G15" s="0" t="n">
        <f aca="false">(C15*60*60+D15*60+E15+F15/60)</f>
        <v>420.85</v>
      </c>
    </row>
    <row r="16" customFormat="false" ht="15" hidden="false" customHeight="false" outlineLevel="0" collapsed="false">
      <c r="C16" s="0" t="n">
        <v>0</v>
      </c>
      <c r="D16" s="0" t="n">
        <v>8</v>
      </c>
      <c r="E16" s="0" t="n">
        <v>44</v>
      </c>
      <c r="F16" s="0" t="n">
        <v>44</v>
      </c>
      <c r="G16" s="0" t="n">
        <f aca="false">(C16*60*60+D16*60+E16+F16/60)</f>
        <v>524.733333333333</v>
      </c>
    </row>
    <row r="17" customFormat="false" ht="15" hidden="false" customHeight="false" outlineLevel="0" collapsed="false">
      <c r="A17" s="0" t="s">
        <v>145</v>
      </c>
      <c r="B17" s="0" t="s">
        <v>130</v>
      </c>
      <c r="C17" s="0" t="n">
        <v>0</v>
      </c>
      <c r="D17" s="0" t="n">
        <v>8</v>
      </c>
      <c r="E17" s="0" t="n">
        <v>47</v>
      </c>
      <c r="F17" s="0" t="n">
        <v>44</v>
      </c>
      <c r="G17" s="0" t="n">
        <f aca="false">(C17*60*60+D17*60+E17+F17/60)</f>
        <v>527.733333333333</v>
      </c>
    </row>
    <row r="18" customFormat="false" ht="15" hidden="false" customHeight="false" outlineLevel="0" collapsed="false">
      <c r="C18" s="0" t="n">
        <v>0</v>
      </c>
      <c r="D18" s="0" t="n">
        <v>10</v>
      </c>
      <c r="E18" s="0" t="n">
        <v>31</v>
      </c>
      <c r="F18" s="0" t="n">
        <v>37</v>
      </c>
      <c r="G18" s="0" t="n">
        <f aca="false">(C18*60*60+D18*60+E18+F18/60)</f>
        <v>631.616666666667</v>
      </c>
    </row>
    <row r="19" customFormat="false" ht="15" hidden="false" customHeight="false" outlineLevel="0" collapsed="false">
      <c r="A19" s="0" t="s">
        <v>146</v>
      </c>
      <c r="B19" s="0" t="s">
        <v>130</v>
      </c>
      <c r="C19" s="0" t="n">
        <v>0</v>
      </c>
      <c r="D19" s="0" t="n">
        <v>10</v>
      </c>
      <c r="E19" s="0" t="n">
        <v>34</v>
      </c>
      <c r="F19" s="0" t="n">
        <v>37</v>
      </c>
      <c r="G19" s="0" t="n">
        <f aca="false">(C19*60*60+D19*60+E19+F19/60)</f>
        <v>634.616666666667</v>
      </c>
    </row>
    <row r="20" customFormat="false" ht="15" hidden="false" customHeight="false" outlineLevel="0" collapsed="false">
      <c r="C20" s="0" t="n">
        <v>0</v>
      </c>
      <c r="D20" s="0" t="n">
        <v>12</v>
      </c>
      <c r="E20" s="0" t="n">
        <v>18</v>
      </c>
      <c r="F20" s="0" t="n">
        <v>30</v>
      </c>
      <c r="G20" s="0" t="n">
        <f aca="false">(C20*60*60+D20*60+E20+F20/60)</f>
        <v>738.5</v>
      </c>
    </row>
    <row r="21" customFormat="false" ht="15" hidden="false" customHeight="false" outlineLevel="0" collapsed="false">
      <c r="A21" s="8" t="s">
        <v>133</v>
      </c>
      <c r="B21" s="1" t="s">
        <v>154</v>
      </c>
      <c r="G21" s="0" t="n">
        <f aca="false">(C21*60*60+D21*60+E21+F21/60)</f>
        <v>0</v>
      </c>
    </row>
    <row r="22" customFormat="false" ht="15" hidden="false" customHeight="false" outlineLevel="0" collapsed="false">
      <c r="A22" s="0" t="s">
        <v>147</v>
      </c>
      <c r="B22" s="0" t="s">
        <v>135</v>
      </c>
      <c r="C22" s="0" t="n">
        <v>0</v>
      </c>
      <c r="D22" s="0" t="n">
        <v>13</v>
      </c>
      <c r="E22" s="0" t="n">
        <v>3</v>
      </c>
      <c r="F22" s="0" t="n">
        <v>27</v>
      </c>
      <c r="G22" s="0" t="n">
        <f aca="false">(C22*60*60+D22*60+E22+F22/60)</f>
        <v>783.45</v>
      </c>
    </row>
    <row r="23" customFormat="false" ht="15" hidden="false" customHeight="false" outlineLevel="0" collapsed="false">
      <c r="C23" s="0" t="n">
        <v>0</v>
      </c>
      <c r="D23" s="0" t="n">
        <v>14</v>
      </c>
      <c r="E23" s="0" t="n">
        <v>23</v>
      </c>
      <c r="F23" s="0" t="n">
        <v>22</v>
      </c>
      <c r="G23" s="0" t="n">
        <f aca="false">(C23*60*60+D23*60+E23+F23/60)</f>
        <v>863.366666666667</v>
      </c>
    </row>
    <row r="24" customFormat="false" ht="15" hidden="false" customHeight="false" outlineLevel="0" collapsed="false">
      <c r="A24" s="0" t="s">
        <v>148</v>
      </c>
      <c r="B24" s="0" t="s">
        <v>139</v>
      </c>
      <c r="C24" s="0" t="n">
        <v>0</v>
      </c>
      <c r="D24" s="0" t="n">
        <v>14</v>
      </c>
      <c r="E24" s="0" t="n">
        <v>25</v>
      </c>
      <c r="F24" s="0" t="n">
        <v>22</v>
      </c>
      <c r="G24" s="0" t="n">
        <f aca="false">(C24*60*60+D24*60+E24+F24/60)</f>
        <v>865.366666666667</v>
      </c>
    </row>
    <row r="25" customFormat="false" ht="15" hidden="false" customHeight="false" outlineLevel="0" collapsed="false">
      <c r="C25" s="0" t="n">
        <v>0</v>
      </c>
      <c r="D25" s="0" t="n">
        <v>15</v>
      </c>
      <c r="E25" s="0" t="n">
        <v>29</v>
      </c>
      <c r="F25" s="0" t="n">
        <v>18</v>
      </c>
      <c r="G25" s="0" t="n">
        <f aca="false">(C25*60*60+D25*60+E25+F25/60)</f>
        <v>929.3</v>
      </c>
    </row>
    <row r="26" customFormat="false" ht="15" hidden="false" customHeight="false" outlineLevel="0" collapsed="false">
      <c r="A26" s="0" t="s">
        <v>149</v>
      </c>
      <c r="B26" s="0" t="s">
        <v>156</v>
      </c>
      <c r="C26" s="0" t="n">
        <v>0</v>
      </c>
      <c r="D26" s="0" t="n">
        <v>15</v>
      </c>
      <c r="E26" s="0" t="n">
        <v>31</v>
      </c>
      <c r="F26" s="0" t="n">
        <v>18</v>
      </c>
      <c r="G26" s="0" t="n">
        <f aca="false">(C26*60*60+D26*60+E26+F26/60)</f>
        <v>931.3</v>
      </c>
    </row>
    <row r="27" customFormat="false" ht="15" hidden="false" customHeight="false" outlineLevel="0" collapsed="false">
      <c r="C27" s="0" t="n">
        <v>0</v>
      </c>
      <c r="D27" s="0" t="n">
        <v>16</v>
      </c>
      <c r="E27" s="0" t="n">
        <v>19</v>
      </c>
      <c r="F27" s="0" t="n">
        <v>14</v>
      </c>
      <c r="G27" s="0" t="n">
        <f aca="false">(C27*60*60+D27*60+E27+F27/60)</f>
        <v>979.233333333333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3.8"/>
  <cols>
    <col collapsed="false" hidden="false" max="1" min="1" style="0" width="25.5969387755102"/>
    <col collapsed="false" hidden="false" max="2" min="2" style="0" width="41.2551020408163"/>
    <col collapsed="false" hidden="false" max="3" min="3" style="0" width="53.6734693877551"/>
    <col collapsed="false" hidden="false" max="4" min="4" style="0" width="52.5918367346939"/>
    <col collapsed="false" hidden="false" max="5" min="5" style="0" width="31.5357142857143"/>
    <col collapsed="false" hidden="false" max="6" min="6" style="0" width="18.7908163265306"/>
    <col collapsed="false" hidden="false" max="1025" min="7" style="0" width="8.75"/>
  </cols>
  <sheetData>
    <row r="1" customFormat="false" ht="13.8" hidden="false" customHeight="false" outlineLevel="0" collapsed="false">
      <c r="A1" s="1" t="s">
        <v>73</v>
      </c>
      <c r="B1" s="1" t="s">
        <v>8</v>
      </c>
      <c r="C1" s="1" t="s">
        <v>175</v>
      </c>
      <c r="D1" s="1" t="s">
        <v>176</v>
      </c>
      <c r="E1" s="1"/>
      <c r="F1" s="1"/>
    </row>
    <row r="2" customFormat="false" ht="13.8" hidden="false" customHeight="false" outlineLevel="0" collapsed="false">
      <c r="A2" s="8" t="s">
        <v>76</v>
      </c>
      <c r="B2" s="3"/>
      <c r="C2" s="3" t="n">
        <f aca="false">TimeComputationZOOM0012!G2</f>
        <v>0</v>
      </c>
      <c r="D2" s="3" t="n">
        <f aca="false">C2-Overview!$F$16+Overview!$G$16</f>
        <v>-1.54</v>
      </c>
      <c r="E2" s="1"/>
    </row>
    <row r="3" customFormat="false" ht="13.8" hidden="false" customHeight="false" outlineLevel="0" collapsed="false">
      <c r="A3" s="3" t="s">
        <v>77</v>
      </c>
      <c r="B3" s="3"/>
      <c r="C3" s="3" t="n">
        <f aca="false">TimeComputationZOOM0012!G3</f>
        <v>0</v>
      </c>
      <c r="D3" s="3" t="n">
        <f aca="false">C3-Overview!$F$16+Overview!$G$16</f>
        <v>-1.54</v>
      </c>
      <c r="E3" s="1"/>
    </row>
    <row r="4" customFormat="false" ht="13.8" hidden="false" customHeight="false" outlineLevel="0" collapsed="false">
      <c r="A4" s="0" t="s">
        <v>78</v>
      </c>
      <c r="B4" s="3"/>
      <c r="C4" s="3" t="n">
        <f aca="false">TimeComputationZOOM0012!G4</f>
        <v>0</v>
      </c>
      <c r="D4" s="3" t="n">
        <f aca="false">C4-Overview!$F$16+Overview!$G$16</f>
        <v>-1.54</v>
      </c>
      <c r="E4" s="1"/>
    </row>
    <row r="5" customFormat="false" ht="13.8" hidden="false" customHeight="false" outlineLevel="0" collapsed="false">
      <c r="A5" s="8" t="s">
        <v>124</v>
      </c>
      <c r="B5" s="1" t="s">
        <v>125</v>
      </c>
      <c r="C5" s="3" t="n">
        <f aca="false">TimeComputationZOOM0012!G5</f>
        <v>0</v>
      </c>
      <c r="D5" s="3" t="n">
        <f aca="false">C5-Overview!$F$16+Overview!$G$16</f>
        <v>-1.54</v>
      </c>
      <c r="E5" s="1"/>
    </row>
    <row r="6" customFormat="false" ht="13.8" hidden="false" customHeight="false" outlineLevel="0" collapsed="false">
      <c r="A6" s="3" t="s">
        <v>104</v>
      </c>
      <c r="B6" s="3" t="s">
        <v>126</v>
      </c>
      <c r="C6" s="3" t="n">
        <f aca="false">TimeComputationZOOM0012!G6</f>
        <v>37.75</v>
      </c>
      <c r="D6" s="3" t="n">
        <f aca="false">C6-Overview!$F$16+Overview!$G$16</f>
        <v>36.21</v>
      </c>
      <c r="E6" s="1"/>
    </row>
    <row r="7" customFormat="false" ht="13.8" hidden="false" customHeight="false" outlineLevel="0" collapsed="false">
      <c r="A7" s="3"/>
      <c r="C7" s="3" t="n">
        <f aca="false">TimeComputationZOOM0012!G7</f>
        <v>85.7</v>
      </c>
      <c r="D7" s="3" t="n">
        <f aca="false">C7-Overview!$F$16+Overview!$G$16</f>
        <v>84.16</v>
      </c>
    </row>
    <row r="8" customFormat="false" ht="13.8" hidden="false" customHeight="false" outlineLevel="0" collapsed="false">
      <c r="A8" s="3" t="s">
        <v>105</v>
      </c>
      <c r="B8" s="0" t="s">
        <v>126</v>
      </c>
      <c r="C8" s="3" t="n">
        <f aca="false">TimeComputationZOOM0012!G8</f>
        <v>87.7</v>
      </c>
      <c r="D8" s="3" t="n">
        <f aca="false">C8-Overview!$F$16+Overview!$G$16</f>
        <v>86.16</v>
      </c>
    </row>
    <row r="9" customFormat="false" ht="13.8" hidden="false" customHeight="false" outlineLevel="0" collapsed="false">
      <c r="A9" s="3"/>
      <c r="C9" s="3" t="n">
        <f aca="false">TimeComputationZOOM0012!G9</f>
        <v>135.65</v>
      </c>
      <c r="D9" s="3" t="n">
        <f aca="false">C9-Overview!$F$16+Overview!$G$16</f>
        <v>134.11</v>
      </c>
    </row>
    <row r="10" customFormat="false" ht="13.8" hidden="false" customHeight="false" outlineLevel="0" collapsed="false">
      <c r="A10" s="3" t="s">
        <v>127</v>
      </c>
      <c r="B10" s="0" t="s">
        <v>126</v>
      </c>
      <c r="C10" s="3" t="n">
        <f aca="false">TimeComputationZOOM0012!G10</f>
        <v>138.633333333333</v>
      </c>
      <c r="D10" s="3" t="n">
        <f aca="false">C10-Overview!$F$16+Overview!$G$16</f>
        <v>137.093333333333</v>
      </c>
    </row>
    <row r="11" customFormat="false" ht="13.8" hidden="false" customHeight="false" outlineLevel="0" collapsed="false">
      <c r="C11" s="3" t="n">
        <f aca="false">TimeComputationZOOM0012!G11</f>
        <v>186.583333333333</v>
      </c>
      <c r="D11" s="3" t="n">
        <f aca="false">C11-Overview!$F$16+Overview!$G$16</f>
        <v>185.043333333333</v>
      </c>
    </row>
    <row r="12" customFormat="false" ht="13.8" hidden="false" customHeight="false" outlineLevel="0" collapsed="false">
      <c r="A12" s="0" t="s">
        <v>106</v>
      </c>
      <c r="B12" s="0" t="s">
        <v>126</v>
      </c>
      <c r="C12" s="3" t="n">
        <f aca="false">TimeComputationZOOM0012!G12</f>
        <v>189.583333333333</v>
      </c>
      <c r="D12" s="3" t="n">
        <f aca="false">C12-Overview!$F$16+Overview!$G$16</f>
        <v>188.043333333333</v>
      </c>
    </row>
    <row r="13" customFormat="false" ht="13.8" hidden="false" customHeight="false" outlineLevel="0" collapsed="false">
      <c r="C13" s="3" t="n">
        <f aca="false">TimeComputationZOOM0012!G13</f>
        <v>237.533333333333</v>
      </c>
      <c r="D13" s="3" t="n">
        <f aca="false">C13-Overview!$F$16+Overview!$G$16</f>
        <v>235.993333333333</v>
      </c>
    </row>
    <row r="14" customFormat="false" ht="13.8" hidden="false" customHeight="false" outlineLevel="0" collapsed="false">
      <c r="A14" s="8" t="s">
        <v>128</v>
      </c>
      <c r="B14" s="1" t="s">
        <v>125</v>
      </c>
      <c r="C14" s="3" t="n">
        <f aca="false">TimeComputationZOOM0012!G14</f>
        <v>0</v>
      </c>
      <c r="D14" s="3" t="n">
        <f aca="false">C14-Overview!$F$16+Overview!$G$16</f>
        <v>-1.54</v>
      </c>
    </row>
    <row r="15" customFormat="false" ht="13.8" hidden="false" customHeight="false" outlineLevel="0" collapsed="false">
      <c r="A15" s="0" t="s">
        <v>129</v>
      </c>
      <c r="B15" s="0" t="s">
        <v>130</v>
      </c>
      <c r="C15" s="3" t="n">
        <f aca="false">TimeComputationZOOM0012!G15</f>
        <v>240.533333333333</v>
      </c>
      <c r="D15" s="3" t="n">
        <f aca="false">C15-Overview!$F$16+Overview!$G$16</f>
        <v>238.993333333333</v>
      </c>
    </row>
    <row r="16" customFormat="false" ht="13.8" hidden="false" customHeight="false" outlineLevel="0" collapsed="false">
      <c r="C16" s="3" t="n">
        <f aca="false">TimeComputationZOOM0012!G16</f>
        <v>292.466666666667</v>
      </c>
      <c r="D16" s="3" t="n">
        <f aca="false">C16-Overview!$F$16+Overview!$G$16</f>
        <v>290.926666666667</v>
      </c>
    </row>
    <row r="17" customFormat="false" ht="13.8" hidden="false" customHeight="false" outlineLevel="0" collapsed="false">
      <c r="A17" s="0" t="s">
        <v>131</v>
      </c>
      <c r="B17" s="0" t="s">
        <v>130</v>
      </c>
      <c r="C17" s="3" t="n">
        <f aca="false">TimeComputationZOOM0012!G17</f>
        <v>294.466666666667</v>
      </c>
      <c r="D17" s="3" t="n">
        <f aca="false">C17-Overview!$F$16+Overview!$G$16</f>
        <v>292.926666666667</v>
      </c>
    </row>
    <row r="18" customFormat="false" ht="13.8" hidden="false" customHeight="false" outlineLevel="0" collapsed="false">
      <c r="C18" s="3" t="n">
        <f aca="false">TimeComputationZOOM0012!G18</f>
        <v>346.416666666667</v>
      </c>
      <c r="D18" s="3" t="n">
        <f aca="false">C18-Overview!$F$16+Overview!$G$16</f>
        <v>344.876666666667</v>
      </c>
    </row>
    <row r="19" customFormat="false" ht="13.8" hidden="false" customHeight="false" outlineLevel="0" collapsed="false">
      <c r="A19" s="0" t="s">
        <v>132</v>
      </c>
      <c r="B19" s="0" t="s">
        <v>130</v>
      </c>
      <c r="C19" s="3" t="n">
        <f aca="false">TimeComputationZOOM0012!G19</f>
        <v>349.4</v>
      </c>
      <c r="D19" s="3" t="n">
        <f aca="false">C19-Overview!$F$16+Overview!$G$16</f>
        <v>347.86</v>
      </c>
    </row>
    <row r="20" customFormat="false" ht="13.8" hidden="false" customHeight="false" outlineLevel="0" collapsed="false">
      <c r="C20" s="3" t="n">
        <f aca="false">TimeComputationZOOM0012!G20</f>
        <v>401.35</v>
      </c>
      <c r="D20" s="3" t="n">
        <f aca="false">C20-Overview!$F$16+Overview!$G$16</f>
        <v>399.81</v>
      </c>
    </row>
    <row r="21" customFormat="false" ht="13.8" hidden="false" customHeight="false" outlineLevel="0" collapsed="false">
      <c r="A21" s="8" t="s">
        <v>133</v>
      </c>
      <c r="B21" s="1" t="s">
        <v>125</v>
      </c>
      <c r="C21" s="3" t="n">
        <f aca="false">TimeComputationZOOM0012!G21</f>
        <v>0</v>
      </c>
      <c r="D21" s="3" t="n">
        <f aca="false">C21-Overview!$F$16+Overview!$G$16</f>
        <v>-1.54</v>
      </c>
    </row>
    <row r="22" customFormat="false" ht="13.8" hidden="false" customHeight="false" outlineLevel="0" collapsed="false">
      <c r="A22" s="0" t="s">
        <v>134</v>
      </c>
      <c r="B22" s="0" t="s">
        <v>135</v>
      </c>
      <c r="C22" s="3" t="n">
        <f aca="false">TimeComputationZOOM0012!G22</f>
        <v>405.35</v>
      </c>
      <c r="D22" s="3" t="n">
        <f aca="false">C22-Overview!$F$16+Overview!$G$16</f>
        <v>403.81</v>
      </c>
    </row>
    <row r="23" customFormat="false" ht="13.8" hidden="false" customHeight="false" outlineLevel="0" collapsed="false">
      <c r="C23" s="3" t="n">
        <f aca="false">TimeComputationZOOM0012!G23</f>
        <v>445.3</v>
      </c>
      <c r="D23" s="3" t="n">
        <f aca="false">C23-Overview!$F$16+Overview!$G$16</f>
        <v>443.76</v>
      </c>
    </row>
    <row r="24" customFormat="false" ht="13.8" hidden="false" customHeight="false" outlineLevel="0" collapsed="false">
      <c r="A24" s="0" t="s">
        <v>136</v>
      </c>
      <c r="B24" s="0" t="s">
        <v>139</v>
      </c>
      <c r="C24" s="3" t="n">
        <f aca="false">TimeComputationZOOM0012!G24</f>
        <v>447.3</v>
      </c>
      <c r="D24" s="3" t="n">
        <f aca="false">C24-Overview!$F$16+Overview!$G$16</f>
        <v>445.76</v>
      </c>
    </row>
    <row r="25" customFormat="false" ht="13.8" hidden="false" customHeight="false" outlineLevel="0" collapsed="false">
      <c r="C25" s="3" t="n">
        <f aca="false">TimeComputationZOOM0012!G25</f>
        <v>479.266666666667</v>
      </c>
      <c r="D25" s="3" t="n">
        <f aca="false">C25-Overview!$F$16+Overview!$G$16</f>
        <v>477.726666666667</v>
      </c>
    </row>
    <row r="26" customFormat="false" ht="13.8" hidden="false" customHeight="false" outlineLevel="0" collapsed="false">
      <c r="A26" s="0" t="s">
        <v>138</v>
      </c>
      <c r="B26" s="0" t="s">
        <v>156</v>
      </c>
      <c r="C26" s="3" t="n">
        <f aca="false">TimeComputationZOOM0012!G26</f>
        <v>481.266666666667</v>
      </c>
      <c r="D26" s="3" t="n">
        <f aca="false">C26-Overview!$F$16+Overview!$G$16</f>
        <v>479.726666666667</v>
      </c>
    </row>
    <row r="27" customFormat="false" ht="13.8" hidden="false" customHeight="false" outlineLevel="0" collapsed="false">
      <c r="A27" s="0" t="s">
        <v>137</v>
      </c>
      <c r="C27" s="3" t="n">
        <f aca="false">TimeComputationZOOM0012!G27</f>
        <v>505.233333333333</v>
      </c>
      <c r="D27" s="3" t="n">
        <f aca="false">C27-Overview!$F$16+Overview!$G$16</f>
        <v>503.693333333333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7040816326531"/>
    <col collapsed="false" hidden="false" max="2" min="2" style="0" width="41.3622448979592"/>
    <col collapsed="false" hidden="false" max="3" min="3" style="0" width="24.1887755102041"/>
    <col collapsed="false" hidden="false" max="4" min="4" style="0" width="26.3520408163265"/>
    <col collapsed="false" hidden="false" max="5" min="5" style="0" width="26.2448979591837"/>
    <col collapsed="false" hidden="false" max="6" min="6" style="0" width="25.3775510204082"/>
    <col collapsed="false" hidden="false" max="7" min="7" style="0" width="33.6938775510204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124</v>
      </c>
      <c r="B5" s="1" t="s">
        <v>125</v>
      </c>
      <c r="G5" s="0" t="n">
        <f aca="false">(C5*60*60+D5*60+E5+F5/60)</f>
        <v>0</v>
      </c>
    </row>
    <row r="6" customFormat="false" ht="15" hidden="false" customHeight="false" outlineLevel="0" collapsed="false">
      <c r="A6" s="3" t="s">
        <v>140</v>
      </c>
      <c r="B6" s="3" t="s">
        <v>126</v>
      </c>
      <c r="C6" s="0" t="n">
        <v>0</v>
      </c>
      <c r="D6" s="0" t="n">
        <v>0</v>
      </c>
      <c r="E6" s="0" t="n">
        <v>37</v>
      </c>
      <c r="F6" s="0" t="n">
        <v>45</v>
      </c>
      <c r="G6" s="0" t="n">
        <f aca="false">(C6*60*60+D6*60+E6+F6/60)</f>
        <v>37.75</v>
      </c>
    </row>
    <row r="7" customFormat="false" ht="15" hidden="false" customHeight="false" outlineLevel="0" collapsed="false">
      <c r="A7" s="3"/>
      <c r="C7" s="0" t="n">
        <v>0</v>
      </c>
      <c r="D7" s="0" t="n">
        <v>1</v>
      </c>
      <c r="E7" s="0" t="n">
        <v>25</v>
      </c>
      <c r="F7" s="0" t="n">
        <v>42</v>
      </c>
      <c r="G7" s="0" t="n">
        <f aca="false">(C7*60*60+D7*60+E7+F7/60)</f>
        <v>85.7</v>
      </c>
    </row>
    <row r="8" customFormat="false" ht="15" hidden="false" customHeight="false" outlineLevel="0" collapsed="false">
      <c r="A8" s="3" t="s">
        <v>141</v>
      </c>
      <c r="B8" s="0" t="s">
        <v>126</v>
      </c>
      <c r="C8" s="0" t="n">
        <v>0</v>
      </c>
      <c r="D8" s="0" t="n">
        <v>1</v>
      </c>
      <c r="E8" s="0" t="n">
        <v>27</v>
      </c>
      <c r="F8" s="0" t="n">
        <v>42</v>
      </c>
      <c r="G8" s="0" t="n">
        <f aca="false">(C8*60*60+D8*60+E8+F8/60)</f>
        <v>87.7</v>
      </c>
    </row>
    <row r="9" customFormat="false" ht="15" hidden="false" customHeight="false" outlineLevel="0" collapsed="false">
      <c r="A9" s="3"/>
      <c r="C9" s="0" t="n">
        <v>0</v>
      </c>
      <c r="D9" s="0" t="n">
        <v>2</v>
      </c>
      <c r="E9" s="0" t="n">
        <v>15</v>
      </c>
      <c r="F9" s="0" t="n">
        <v>39</v>
      </c>
      <c r="G9" s="0" t="n">
        <f aca="false">(C9*60*60+D9*60+E9+F9/60)</f>
        <v>135.65</v>
      </c>
    </row>
    <row r="10" customFormat="false" ht="15" hidden="false" customHeight="false" outlineLevel="0" collapsed="false">
      <c r="A10" s="3" t="s">
        <v>142</v>
      </c>
      <c r="B10" s="0" t="s">
        <v>126</v>
      </c>
      <c r="C10" s="0" t="n">
        <v>0</v>
      </c>
      <c r="D10" s="0" t="n">
        <v>2</v>
      </c>
      <c r="E10" s="0" t="n">
        <v>18</v>
      </c>
      <c r="F10" s="0" t="n">
        <v>38</v>
      </c>
      <c r="G10" s="0" t="n">
        <f aca="false">(C10*60*60+D10*60+E10+F10/60)</f>
        <v>138.633333333333</v>
      </c>
    </row>
    <row r="11" customFormat="false" ht="15" hidden="false" customHeight="false" outlineLevel="0" collapsed="false">
      <c r="C11" s="0" t="n">
        <v>0</v>
      </c>
      <c r="D11" s="0" t="n">
        <v>3</v>
      </c>
      <c r="E11" s="0" t="n">
        <v>6</v>
      </c>
      <c r="F11" s="0" t="n">
        <v>35</v>
      </c>
      <c r="G11" s="0" t="n">
        <f aca="false">(C11*60*60+D11*60+E11+F11/60)</f>
        <v>186.583333333333</v>
      </c>
    </row>
    <row r="12" customFormat="false" ht="15" hidden="false" customHeight="false" outlineLevel="0" collapsed="false">
      <c r="A12" s="0" t="s">
        <v>143</v>
      </c>
      <c r="B12" s="0" t="s">
        <v>126</v>
      </c>
      <c r="C12" s="0" t="n">
        <v>0</v>
      </c>
      <c r="D12" s="0" t="n">
        <v>3</v>
      </c>
      <c r="E12" s="0" t="n">
        <v>9</v>
      </c>
      <c r="F12" s="0" t="n">
        <v>35</v>
      </c>
      <c r="G12" s="0" t="n">
        <f aca="false">(C12*60*60+D12*60+E12+F12/60)</f>
        <v>189.583333333333</v>
      </c>
    </row>
    <row r="13" customFormat="false" ht="15" hidden="false" customHeight="false" outlineLevel="0" collapsed="false">
      <c r="C13" s="0" t="n">
        <v>0</v>
      </c>
      <c r="D13" s="0" t="n">
        <v>3</v>
      </c>
      <c r="E13" s="0" t="n">
        <v>57</v>
      </c>
      <c r="F13" s="0" t="n">
        <v>32</v>
      </c>
      <c r="G13" s="0" t="n">
        <f aca="false">(C13*60*60+D13*60+E13+F13/60)</f>
        <v>237.533333333333</v>
      </c>
    </row>
    <row r="14" customFormat="false" ht="15" hidden="false" customHeight="false" outlineLevel="0" collapsed="false">
      <c r="A14" s="8" t="s">
        <v>128</v>
      </c>
      <c r="B14" s="1" t="s">
        <v>125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144</v>
      </c>
      <c r="B15" s="0" t="s">
        <v>130</v>
      </c>
      <c r="C15" s="0" t="n">
        <v>0</v>
      </c>
      <c r="D15" s="0" t="n">
        <v>4</v>
      </c>
      <c r="E15" s="0" t="n">
        <v>0</v>
      </c>
      <c r="F15" s="0" t="n">
        <v>32</v>
      </c>
      <c r="G15" s="0" t="n">
        <f aca="false">(C15*60*60+D15*60+E15+F15/60)</f>
        <v>240.533333333333</v>
      </c>
    </row>
    <row r="16" customFormat="false" ht="15" hidden="false" customHeight="false" outlineLevel="0" collapsed="false">
      <c r="C16" s="0" t="n">
        <v>0</v>
      </c>
      <c r="D16" s="0" t="n">
        <v>4</v>
      </c>
      <c r="E16" s="0" t="n">
        <v>52</v>
      </c>
      <c r="F16" s="0" t="n">
        <v>28</v>
      </c>
      <c r="G16" s="0" t="n">
        <f aca="false">(C16*60*60+D16*60+E16+F16/60)</f>
        <v>292.466666666667</v>
      </c>
    </row>
    <row r="17" customFormat="false" ht="15" hidden="false" customHeight="false" outlineLevel="0" collapsed="false">
      <c r="A17" s="0" t="s">
        <v>145</v>
      </c>
      <c r="B17" s="0" t="s">
        <v>130</v>
      </c>
      <c r="C17" s="0" t="n">
        <v>0</v>
      </c>
      <c r="D17" s="0" t="n">
        <v>4</v>
      </c>
      <c r="E17" s="0" t="n">
        <v>54</v>
      </c>
      <c r="F17" s="0" t="n">
        <v>28</v>
      </c>
      <c r="G17" s="0" t="n">
        <f aca="false">(C17*60*60+D17*60+E17+F17/60)</f>
        <v>294.466666666667</v>
      </c>
    </row>
    <row r="18" customFormat="false" ht="15" hidden="false" customHeight="false" outlineLevel="0" collapsed="false">
      <c r="C18" s="0" t="n">
        <v>0</v>
      </c>
      <c r="D18" s="0" t="n">
        <v>5</v>
      </c>
      <c r="E18" s="0" t="n">
        <v>46</v>
      </c>
      <c r="F18" s="0" t="n">
        <v>25</v>
      </c>
      <c r="G18" s="0" t="n">
        <f aca="false">(C18*60*60+D18*60+E18+F18/60)</f>
        <v>346.416666666667</v>
      </c>
    </row>
    <row r="19" customFormat="false" ht="15" hidden="false" customHeight="false" outlineLevel="0" collapsed="false">
      <c r="A19" s="0" t="s">
        <v>146</v>
      </c>
      <c r="B19" s="0" t="s">
        <v>130</v>
      </c>
      <c r="C19" s="0" t="n">
        <v>0</v>
      </c>
      <c r="D19" s="0" t="n">
        <v>5</v>
      </c>
      <c r="E19" s="0" t="n">
        <v>49</v>
      </c>
      <c r="F19" s="0" t="n">
        <v>24</v>
      </c>
      <c r="G19" s="0" t="n">
        <f aca="false">(C19*60*60+D19*60+E19+F19/60)</f>
        <v>349.4</v>
      </c>
    </row>
    <row r="20" customFormat="false" ht="15" hidden="false" customHeight="false" outlineLevel="0" collapsed="false">
      <c r="C20" s="0" t="n">
        <v>0</v>
      </c>
      <c r="D20" s="0" t="n">
        <v>6</v>
      </c>
      <c r="E20" s="0" t="n">
        <v>41</v>
      </c>
      <c r="F20" s="0" t="n">
        <v>21</v>
      </c>
      <c r="G20" s="0" t="n">
        <f aca="false">(C20*60*60+D20*60+E20+F20/60)</f>
        <v>401.35</v>
      </c>
    </row>
    <row r="21" customFormat="false" ht="15" hidden="false" customHeight="false" outlineLevel="0" collapsed="false">
      <c r="A21" s="8" t="s">
        <v>133</v>
      </c>
      <c r="B21" s="1" t="s">
        <v>125</v>
      </c>
      <c r="G21" s="0" t="n">
        <f aca="false">(C21*60*60+D21*60+E21+F21/60)</f>
        <v>0</v>
      </c>
    </row>
    <row r="22" customFormat="false" ht="15" hidden="false" customHeight="false" outlineLevel="0" collapsed="false">
      <c r="A22" s="0" t="s">
        <v>147</v>
      </c>
      <c r="B22" s="0" t="s">
        <v>135</v>
      </c>
      <c r="C22" s="0" t="n">
        <v>0</v>
      </c>
      <c r="D22" s="0" t="n">
        <v>6</v>
      </c>
      <c r="E22" s="0" t="n">
        <v>45</v>
      </c>
      <c r="F22" s="0" t="n">
        <v>21</v>
      </c>
      <c r="G22" s="0" t="n">
        <f aca="false">(C22*60*60+D22*60+E22+F22/60)</f>
        <v>405.35</v>
      </c>
    </row>
    <row r="23" customFormat="false" ht="15" hidden="false" customHeight="false" outlineLevel="0" collapsed="false">
      <c r="C23" s="0" t="n">
        <v>0</v>
      </c>
      <c r="D23" s="0" t="n">
        <v>7</v>
      </c>
      <c r="E23" s="0" t="n">
        <v>25</v>
      </c>
      <c r="F23" s="0" t="n">
        <v>18</v>
      </c>
      <c r="G23" s="0" t="n">
        <f aca="false">(C23*60*60+D23*60+E23+F23/60)</f>
        <v>445.3</v>
      </c>
    </row>
    <row r="24" customFormat="false" ht="15" hidden="false" customHeight="false" outlineLevel="0" collapsed="false">
      <c r="A24" s="0" t="s">
        <v>148</v>
      </c>
      <c r="B24" s="0" t="s">
        <v>139</v>
      </c>
      <c r="C24" s="0" t="n">
        <v>0</v>
      </c>
      <c r="D24" s="0" t="n">
        <v>7</v>
      </c>
      <c r="E24" s="0" t="n">
        <v>27</v>
      </c>
      <c r="F24" s="0" t="n">
        <v>18</v>
      </c>
      <c r="G24" s="0" t="n">
        <f aca="false">(C24*60*60+D24*60+E24+F24/60)</f>
        <v>447.3</v>
      </c>
    </row>
    <row r="25" customFormat="false" ht="15" hidden="false" customHeight="false" outlineLevel="0" collapsed="false">
      <c r="C25" s="0" t="n">
        <v>0</v>
      </c>
      <c r="D25" s="0" t="n">
        <v>7</v>
      </c>
      <c r="E25" s="0" t="n">
        <v>59</v>
      </c>
      <c r="F25" s="0" t="n">
        <v>16</v>
      </c>
      <c r="G25" s="0" t="n">
        <f aca="false">(C25*60*60+D25*60+E25+F25/60)</f>
        <v>479.266666666667</v>
      </c>
    </row>
    <row r="26" customFormat="false" ht="15" hidden="false" customHeight="false" outlineLevel="0" collapsed="false">
      <c r="A26" s="0" t="s">
        <v>149</v>
      </c>
      <c r="B26" s="0" t="s">
        <v>156</v>
      </c>
      <c r="C26" s="0" t="n">
        <v>0</v>
      </c>
      <c r="D26" s="0" t="n">
        <v>8</v>
      </c>
      <c r="E26" s="0" t="n">
        <v>1</v>
      </c>
      <c r="F26" s="0" t="n">
        <v>16</v>
      </c>
      <c r="G26" s="0" t="n">
        <f aca="false">(C26*60*60+D26*60+E26+F26/60)</f>
        <v>481.266666666667</v>
      </c>
    </row>
    <row r="27" customFormat="false" ht="15" hidden="false" customHeight="false" outlineLevel="0" collapsed="false">
      <c r="C27" s="0" t="n">
        <v>0</v>
      </c>
      <c r="D27" s="0" t="n">
        <v>8</v>
      </c>
      <c r="E27" s="0" t="n">
        <v>25</v>
      </c>
      <c r="F27" s="0" t="n">
        <v>14</v>
      </c>
      <c r="G27" s="0" t="n">
        <f aca="false">(C27*60*60+D27*60+E27+F27/60)</f>
        <v>505.233333333333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6.0051020408163"/>
    <col collapsed="false" hidden="false" max="2" min="2" style="0" width="41.0357142857143"/>
    <col collapsed="false" hidden="false" max="3" min="3" style="0" width="54.1071428571429"/>
    <col collapsed="false" hidden="false" max="4" min="4" style="0" width="56.4795918367347"/>
    <col collapsed="false" hidden="false" max="5" min="5" style="0" width="31.6428571428571"/>
    <col collapsed="false" hidden="false" max="6" min="6" style="0" width="18.7908163265306"/>
    <col collapsed="false" hidden="false" max="1025" min="7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150</v>
      </c>
      <c r="D1" s="1" t="s">
        <v>151</v>
      </c>
      <c r="E1" s="1"/>
      <c r="F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2" min="1" style="0" width="25.8112244897959"/>
    <col collapsed="false" hidden="false" max="3" min="3" style="0" width="53.6734693877551"/>
    <col collapsed="false" hidden="false" max="4" min="4" style="0" width="52.6989795918367"/>
    <col collapsed="false" hidden="false" max="5" min="5" style="0" width="31.4285714285714"/>
    <col collapsed="false" hidden="false" max="6" min="6" style="0" width="18.7908163265306"/>
    <col collapsed="false" hidden="false" max="1025" min="7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177</v>
      </c>
      <c r="D1" s="1" t="s">
        <v>178</v>
      </c>
      <c r="E1" s="1"/>
      <c r="F1" s="1"/>
    </row>
    <row r="2" customFormat="false" ht="15" hidden="false" customHeight="false" outlineLevel="0" collapsed="false">
      <c r="A2" s="8" t="s">
        <v>76</v>
      </c>
      <c r="B2" s="3"/>
      <c r="C2" s="3" t="n">
        <f aca="false">TimeComputationZOOM0014!G2</f>
        <v>0</v>
      </c>
      <c r="D2" s="3" t="n">
        <f aca="false">C2-Overview!$F$18+Overview!$G$18</f>
        <v>-1.40666666666667</v>
      </c>
      <c r="E2" s="1"/>
    </row>
    <row r="3" customFormat="false" ht="15" hidden="false" customHeight="false" outlineLevel="0" collapsed="false">
      <c r="A3" s="3" t="s">
        <v>77</v>
      </c>
      <c r="B3" s="3"/>
      <c r="C3" s="3" t="n">
        <f aca="false">TimeComputationZOOM0014!G3</f>
        <v>0</v>
      </c>
      <c r="D3" s="3" t="n">
        <f aca="false">C3-Overview!$F$18+Overview!$G$18</f>
        <v>-1.40666666666667</v>
      </c>
      <c r="E3" s="1"/>
    </row>
    <row r="4" customFormat="false" ht="15" hidden="false" customHeight="false" outlineLevel="0" collapsed="false">
      <c r="A4" s="0" t="s">
        <v>78</v>
      </c>
      <c r="B4" s="3"/>
      <c r="C4" s="3" t="n">
        <f aca="false">TimeComputationZOOM0014!G4</f>
        <v>0</v>
      </c>
      <c r="D4" s="3" t="n">
        <f aca="false">C4-Overview!$F$18+Overview!$G$18</f>
        <v>-1.40666666666667</v>
      </c>
      <c r="E4" s="1"/>
    </row>
    <row r="5" customFormat="false" ht="15" hidden="false" customHeight="false" outlineLevel="0" collapsed="false">
      <c r="A5" s="8" t="s">
        <v>79</v>
      </c>
      <c r="B5" s="3"/>
      <c r="C5" s="3" t="n">
        <f aca="false">TimeComputationZOOM0014!G5</f>
        <v>0</v>
      </c>
      <c r="D5" s="3" t="n">
        <f aca="false">C5-Overview!$F$18+Overview!$G$18</f>
        <v>-1.40666666666667</v>
      </c>
      <c r="E5" s="1"/>
    </row>
    <row r="6" customFormat="false" ht="15" hidden="false" customHeight="false" outlineLevel="0" collapsed="false">
      <c r="A6" s="1" t="s">
        <v>90</v>
      </c>
      <c r="B6" s="0" t="s">
        <v>91</v>
      </c>
      <c r="C6" s="3" t="n">
        <f aca="false">TimeComputationZOOM0014!G6</f>
        <v>0</v>
      </c>
      <c r="D6" s="3" t="n">
        <f aca="false">C6-Overview!$F$18+Overview!$G$18</f>
        <v>-1.40666666666667</v>
      </c>
      <c r="E6" s="1"/>
    </row>
    <row r="7" customFormat="false" ht="15" hidden="false" customHeight="false" outlineLevel="0" collapsed="false">
      <c r="A7" s="3" t="s">
        <v>82</v>
      </c>
      <c r="C7" s="3" t="n">
        <f aca="false">TimeComputationZOOM0014!G7</f>
        <v>50.0833333333333</v>
      </c>
      <c r="D7" s="3" t="n">
        <f aca="false">C7-Overview!$F$18+Overview!$G$18</f>
        <v>48.6766666666667</v>
      </c>
    </row>
    <row r="8" customFormat="false" ht="15" hidden="false" customHeight="false" outlineLevel="0" collapsed="false">
      <c r="A8" s="3" t="s">
        <v>78</v>
      </c>
      <c r="C8" s="3" t="n">
        <f aca="false">TimeComputationZOOM0014!G8</f>
        <v>58.0833333333333</v>
      </c>
      <c r="D8" s="3" t="n">
        <f aca="false">C8-Overview!$F$18+Overview!$G$18</f>
        <v>56.6766666666667</v>
      </c>
    </row>
    <row r="9" customFormat="false" ht="15" hidden="false" customHeight="false" outlineLevel="0" collapsed="false">
      <c r="A9" s="1" t="s">
        <v>93</v>
      </c>
      <c r="B9" s="0" t="s">
        <v>91</v>
      </c>
      <c r="C9" s="3" t="n">
        <f aca="false">TimeComputationZOOM0014!G9</f>
        <v>0</v>
      </c>
      <c r="D9" s="3" t="n">
        <f aca="false">C9-Overview!$F$18+Overview!$G$18</f>
        <v>-1.40666666666667</v>
      </c>
    </row>
    <row r="10" customFormat="false" ht="15" hidden="false" customHeight="false" outlineLevel="0" collapsed="false">
      <c r="A10" s="3" t="s">
        <v>84</v>
      </c>
      <c r="C10" s="3" t="n">
        <f aca="false">TimeComputationZOOM0014!G10</f>
        <v>32.1166666666667</v>
      </c>
      <c r="D10" s="3" t="n">
        <f aca="false">C10-Overview!$F$18+Overview!$G$18</f>
        <v>30.71</v>
      </c>
    </row>
    <row r="11" customFormat="false" ht="15" hidden="false" customHeight="false" outlineLevel="0" collapsed="false">
      <c r="A11" s="3" t="s">
        <v>78</v>
      </c>
      <c r="C11" s="3" t="n">
        <f aca="false">TimeComputationZOOM0014!G11</f>
        <v>40.1</v>
      </c>
      <c r="D11" s="3" t="n">
        <f aca="false">C11-Overview!$F$18+Overview!$G$18</f>
        <v>38.6933333333333</v>
      </c>
    </row>
    <row r="12" customFormat="false" ht="15" hidden="false" customHeight="false" outlineLevel="0" collapsed="false">
      <c r="A12" s="8" t="s">
        <v>95</v>
      </c>
      <c r="C12" s="3" t="n">
        <f aca="false">TimeComputationZOOM0014!G12</f>
        <v>0</v>
      </c>
      <c r="D12" s="3" t="n">
        <f aca="false">C12-Overview!$F$18+Overview!$G$18</f>
        <v>-1.40666666666667</v>
      </c>
    </row>
    <row r="13" customFormat="false" ht="15" hidden="false" customHeight="false" outlineLevel="0" collapsed="false">
      <c r="A13" s="1" t="s">
        <v>90</v>
      </c>
      <c r="B13" s="0" t="s">
        <v>91</v>
      </c>
      <c r="C13" s="3" t="n">
        <f aca="false">TimeComputationZOOM0014!G13</f>
        <v>0</v>
      </c>
      <c r="D13" s="3" t="n">
        <f aca="false">C13-Overview!$F$18+Overview!$G$18</f>
        <v>-1.40666666666667</v>
      </c>
    </row>
    <row r="14" customFormat="false" ht="15" hidden="false" customHeight="false" outlineLevel="0" collapsed="false">
      <c r="A14" s="3" t="s">
        <v>96</v>
      </c>
      <c r="C14" s="3" t="n">
        <f aca="false">TimeComputationZOOM0014!G14</f>
        <v>85.05</v>
      </c>
      <c r="D14" s="3" t="n">
        <f aca="false">C14-Overview!$F$18+Overview!$G$18</f>
        <v>83.6433333333333</v>
      </c>
    </row>
    <row r="15" customFormat="false" ht="15" hidden="false" customHeight="false" outlineLevel="0" collapsed="false">
      <c r="A15" s="3" t="s">
        <v>78</v>
      </c>
      <c r="C15" s="3" t="n">
        <f aca="false">TimeComputationZOOM0014!G15</f>
        <v>93.05</v>
      </c>
      <c r="D15" s="3" t="n">
        <f aca="false">C15-Overview!$F$18+Overview!$G$18</f>
        <v>91.6433333333333</v>
      </c>
    </row>
    <row r="16" customFormat="false" ht="15" hidden="false" customHeight="false" outlineLevel="0" collapsed="false">
      <c r="A16" s="1" t="s">
        <v>93</v>
      </c>
      <c r="B16" s="0" t="s">
        <v>91</v>
      </c>
      <c r="C16" s="3" t="n">
        <f aca="false">TimeComputationZOOM0014!G16</f>
        <v>0</v>
      </c>
      <c r="D16" s="3" t="n">
        <f aca="false">C16-Overview!$F$18+Overview!$G$18</f>
        <v>-1.40666666666667</v>
      </c>
    </row>
    <row r="17" customFormat="false" ht="15" hidden="false" customHeight="false" outlineLevel="0" collapsed="false">
      <c r="A17" s="3" t="s">
        <v>97</v>
      </c>
      <c r="C17" s="3" t="n">
        <f aca="false">TimeComputationZOOM0014!G17</f>
        <v>69.0666666666667</v>
      </c>
      <c r="D17" s="3" t="n">
        <f aca="false">C17-Overview!$F$18+Overview!$G$18</f>
        <v>67.66</v>
      </c>
    </row>
    <row r="18" customFormat="false" ht="15" hidden="false" customHeight="false" outlineLevel="0" collapsed="false">
      <c r="A18" s="3" t="s">
        <v>78</v>
      </c>
      <c r="C18" s="3" t="n">
        <f aca="false">TimeComputationZOOM0014!G18</f>
        <v>77.0666666666667</v>
      </c>
      <c r="D18" s="3" t="n">
        <f aca="false">C18-Overview!$F$18+Overview!$G$18</f>
        <v>75.66</v>
      </c>
    </row>
    <row r="19" customFormat="false" ht="15" hidden="false" customHeight="false" outlineLevel="0" collapsed="false">
      <c r="A19" s="8" t="s">
        <v>103</v>
      </c>
      <c r="C19" s="3" t="n">
        <f aca="false">TimeComputationZOOM0014!G19</f>
        <v>0</v>
      </c>
      <c r="D19" s="3" t="n">
        <f aca="false">C19-Overview!$F$18+Overview!$G$18</f>
        <v>-1.40666666666667</v>
      </c>
    </row>
    <row r="20" customFormat="false" ht="15" hidden="false" customHeight="false" outlineLevel="0" collapsed="false">
      <c r="A20" s="1" t="s">
        <v>90</v>
      </c>
      <c r="B20" s="0" t="s">
        <v>91</v>
      </c>
      <c r="C20" s="3" t="n">
        <f aca="false">TimeComputationZOOM0014!G20</f>
        <v>0</v>
      </c>
      <c r="D20" s="3" t="n">
        <f aca="false">C20-Overview!$F$18+Overview!$G$18</f>
        <v>-1.40666666666667</v>
      </c>
    </row>
    <row r="21" customFormat="false" ht="15" hidden="false" customHeight="false" outlineLevel="0" collapsed="false">
      <c r="A21" s="3" t="s">
        <v>104</v>
      </c>
      <c r="C21" s="3" t="n">
        <f aca="false">TimeComputationZOOM0014!G21</f>
        <v>118.016666666667</v>
      </c>
      <c r="D21" s="3" t="n">
        <f aca="false">C21-Overview!$F$18+Overview!$G$18</f>
        <v>116.61</v>
      </c>
    </row>
    <row r="22" customFormat="false" ht="15" hidden="false" customHeight="false" outlineLevel="0" collapsed="false">
      <c r="A22" s="3" t="s">
        <v>78</v>
      </c>
      <c r="C22" s="3" t="n">
        <f aca="false">TimeComputationZOOM0014!G22</f>
        <v>126</v>
      </c>
      <c r="D22" s="3" t="n">
        <f aca="false">C22-Overview!$F$18+Overview!$G$18</f>
        <v>124.593333333333</v>
      </c>
    </row>
    <row r="23" customFormat="false" ht="15" hidden="false" customHeight="false" outlineLevel="0" collapsed="false">
      <c r="A23" s="1" t="s">
        <v>93</v>
      </c>
      <c r="B23" s="0" t="s">
        <v>91</v>
      </c>
      <c r="C23" s="3" t="n">
        <f aca="false">TimeComputationZOOM0014!G23</f>
        <v>0</v>
      </c>
      <c r="D23" s="3" t="n">
        <f aca="false">C23-Overview!$F$18+Overview!$G$18</f>
        <v>-1.40666666666667</v>
      </c>
    </row>
    <row r="24" customFormat="false" ht="15" hidden="false" customHeight="false" outlineLevel="0" collapsed="false">
      <c r="A24" s="3" t="s">
        <v>105</v>
      </c>
      <c r="C24" s="3" t="n">
        <f aca="false">TimeComputationZOOM0014!G24</f>
        <v>102.033333333333</v>
      </c>
      <c r="D24" s="3" t="n">
        <f aca="false">C24-Overview!$F$18+Overview!$G$18</f>
        <v>100.626666666667</v>
      </c>
    </row>
    <row r="25" customFormat="false" ht="15" hidden="false" customHeight="false" outlineLevel="0" collapsed="false">
      <c r="A25" s="3" t="s">
        <v>78</v>
      </c>
      <c r="C25" s="3" t="n">
        <f aca="false">TimeComputationZOOM0014!G25</f>
        <v>110.016666666667</v>
      </c>
      <c r="D25" s="3" t="n">
        <f aca="false">C25-Overview!$F$18+Overview!$G$18</f>
        <v>108.61</v>
      </c>
    </row>
    <row r="26" customFormat="false" ht="15" hidden="false" customHeight="false" outlineLevel="0" collapsed="false">
      <c r="A26" s="8" t="s">
        <v>110</v>
      </c>
      <c r="C26" s="3" t="n">
        <f aca="false">TimeComputationZOOM0014!G26</f>
        <v>0</v>
      </c>
      <c r="D26" s="3" t="n">
        <f aca="false">C26-Overview!$F$18+Overview!$G$18</f>
        <v>-1.40666666666667</v>
      </c>
    </row>
    <row r="27" customFormat="false" ht="15" hidden="false" customHeight="false" outlineLevel="0" collapsed="false">
      <c r="A27" s="1" t="s">
        <v>90</v>
      </c>
      <c r="B27" s="0" t="s">
        <v>91</v>
      </c>
      <c r="C27" s="3" t="n">
        <f aca="false">TimeComputationZOOM0014!G27</f>
        <v>0</v>
      </c>
      <c r="D27" s="3" t="n">
        <f aca="false">C27-Overview!$F$18+Overview!$G$18</f>
        <v>-1.40666666666667</v>
      </c>
    </row>
    <row r="28" customFormat="false" ht="15" hidden="false" customHeight="false" outlineLevel="0" collapsed="false">
      <c r="A28" s="3" t="s">
        <v>111</v>
      </c>
      <c r="C28" s="3" t="n">
        <f aca="false">TimeComputationZOOM0014!G28</f>
        <v>148.983333333333</v>
      </c>
      <c r="D28" s="3" t="n">
        <f aca="false">C28-Overview!$F$18+Overview!$G$18</f>
        <v>147.576666666667</v>
      </c>
    </row>
    <row r="29" customFormat="false" ht="15" hidden="false" customHeight="false" outlineLevel="0" collapsed="false">
      <c r="A29" s="3" t="s">
        <v>78</v>
      </c>
      <c r="C29" s="3" t="n">
        <f aca="false">TimeComputationZOOM0014!G29</f>
        <v>156.966666666667</v>
      </c>
      <c r="D29" s="3" t="n">
        <f aca="false">C29-Overview!$F$18+Overview!$G$18</f>
        <v>155.56</v>
      </c>
    </row>
    <row r="30" customFormat="false" ht="15" hidden="false" customHeight="false" outlineLevel="0" collapsed="false">
      <c r="A30" s="1" t="s">
        <v>93</v>
      </c>
      <c r="B30" s="0" t="s">
        <v>91</v>
      </c>
      <c r="C30" s="3" t="n">
        <f aca="false">TimeComputationZOOM0014!G30</f>
        <v>0</v>
      </c>
      <c r="D30" s="3" t="n">
        <f aca="false">C30-Overview!$F$18+Overview!$G$18</f>
        <v>-1.40666666666667</v>
      </c>
    </row>
    <row r="31" customFormat="false" ht="15" hidden="false" customHeight="false" outlineLevel="0" collapsed="false">
      <c r="A31" s="3" t="s">
        <v>112</v>
      </c>
      <c r="C31" s="3" t="n">
        <f aca="false">TimeComputationZOOM0014!G31</f>
        <v>135</v>
      </c>
      <c r="D31" s="3" t="n">
        <f aca="false">C31-Overview!$F$18+Overview!$G$18</f>
        <v>133.593333333333</v>
      </c>
    </row>
    <row r="32" customFormat="false" ht="13.8" hidden="false" customHeight="false" outlineLevel="0" collapsed="false">
      <c r="A32" s="3" t="s">
        <v>78</v>
      </c>
      <c r="C32" s="3" t="n">
        <f aca="false">TimeComputationZOOM0014!G32</f>
        <v>142.983333333333</v>
      </c>
      <c r="D32" s="3" t="n">
        <f aca="false">C32-Overview!$F$18+Overview!$G$18</f>
        <v>141.576666666667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G32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33" activeCellId="0" sqref="C33"/>
    </sheetView>
  </sheetViews>
  <sheetFormatPr defaultRowHeight="15"/>
  <cols>
    <col collapsed="false" hidden="false" max="1" min="1" style="0" width="25.7040816326531"/>
    <col collapsed="false" hidden="false" max="2" min="2" style="0" width="25.8112244897959"/>
    <col collapsed="false" hidden="false" max="3" min="3" style="0" width="24.1887755102041"/>
    <col collapsed="false" hidden="false" max="4" min="4" style="0" width="26.3520408163265"/>
    <col collapsed="false" hidden="false" max="5" min="5" style="0" width="26.2448979591837"/>
    <col collapsed="false" hidden="false" max="6" min="6" style="0" width="25.2704081632653"/>
    <col collapsed="false" hidden="false" max="7" min="7" style="0" width="33.4795918367347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79</v>
      </c>
      <c r="B5" s="3"/>
      <c r="G5" s="0" t="n">
        <f aca="false">(C5*60*60+D5*60+E5+F5/60)</f>
        <v>0</v>
      </c>
    </row>
    <row r="6" customFormat="false" ht="15" hidden="false" customHeight="false" outlineLevel="0" collapsed="false">
      <c r="A6" s="1" t="s">
        <v>90</v>
      </c>
      <c r="B6" s="0" t="s">
        <v>91</v>
      </c>
      <c r="G6" s="0" t="n">
        <f aca="false">(C6*60*60+D6*60+E6+F6/60)</f>
        <v>0</v>
      </c>
    </row>
    <row r="7" customFormat="false" ht="15" hidden="false" customHeight="false" outlineLevel="0" collapsed="false">
      <c r="A7" s="3" t="s">
        <v>77</v>
      </c>
      <c r="C7" s="0" t="n">
        <v>0</v>
      </c>
      <c r="D7" s="0" t="n">
        <v>0</v>
      </c>
      <c r="E7" s="0" t="n">
        <v>50</v>
      </c>
      <c r="F7" s="0" t="n">
        <v>5</v>
      </c>
      <c r="G7" s="0" t="n">
        <f aca="false">(C7*60*60+D7*60+E7+F7/60)</f>
        <v>50.0833333333333</v>
      </c>
    </row>
    <row r="8" customFormat="false" ht="15" hidden="false" customHeight="false" outlineLevel="0" collapsed="false">
      <c r="A8" s="3" t="s">
        <v>78</v>
      </c>
      <c r="C8" s="0" t="n">
        <v>0</v>
      </c>
      <c r="D8" s="0" t="n">
        <v>0</v>
      </c>
      <c r="E8" s="0" t="n">
        <v>58</v>
      </c>
      <c r="F8" s="0" t="n">
        <v>5</v>
      </c>
      <c r="G8" s="0" t="n">
        <f aca="false">(C8*60*60+D8*60+E8+F8/60)</f>
        <v>58.0833333333333</v>
      </c>
    </row>
    <row r="9" customFormat="false" ht="15" hidden="false" customHeight="false" outlineLevel="0" collapsed="false">
      <c r="A9" s="1" t="s">
        <v>93</v>
      </c>
      <c r="B9" s="0" t="s">
        <v>91</v>
      </c>
      <c r="G9" s="0" t="n">
        <f aca="false">(C9*60*60+D9*60+E9+F9/60)</f>
        <v>0</v>
      </c>
    </row>
    <row r="10" customFormat="false" ht="15" hidden="false" customHeight="false" outlineLevel="0" collapsed="false">
      <c r="A10" s="3" t="s">
        <v>77</v>
      </c>
      <c r="C10" s="0" t="n">
        <v>0</v>
      </c>
      <c r="D10" s="0" t="n">
        <v>0</v>
      </c>
      <c r="E10" s="0" t="n">
        <v>32</v>
      </c>
      <c r="F10" s="0" t="n">
        <v>7</v>
      </c>
      <c r="G10" s="0" t="n">
        <f aca="false">(C10*60*60+D10*60+E10+F10/60)</f>
        <v>32.1166666666667</v>
      </c>
    </row>
    <row r="11" customFormat="false" ht="15" hidden="false" customHeight="false" outlineLevel="0" collapsed="false">
      <c r="A11" s="3" t="s">
        <v>78</v>
      </c>
      <c r="C11" s="0" t="n">
        <v>0</v>
      </c>
      <c r="D11" s="0" t="n">
        <v>0</v>
      </c>
      <c r="E11" s="0" t="n">
        <v>40</v>
      </c>
      <c r="F11" s="0" t="n">
        <v>6</v>
      </c>
      <c r="G11" s="0" t="n">
        <f aca="false">(C11*60*60+D11*60+E11+F11/60)</f>
        <v>40.1</v>
      </c>
    </row>
    <row r="12" customFormat="false" ht="15" hidden="false" customHeight="false" outlineLevel="0" collapsed="false">
      <c r="A12" s="8" t="s">
        <v>95</v>
      </c>
      <c r="G12" s="0" t="n">
        <f aca="false">(C12*60*60+D12*60+E12+F12/60)</f>
        <v>0</v>
      </c>
    </row>
    <row r="13" customFormat="false" ht="15" hidden="false" customHeight="false" outlineLevel="0" collapsed="false">
      <c r="A13" s="1" t="s">
        <v>90</v>
      </c>
      <c r="B13" s="0" t="s">
        <v>91</v>
      </c>
      <c r="G13" s="0" t="n">
        <f aca="false">(C13*60*60+D13*60+E13+F13/60)</f>
        <v>0</v>
      </c>
    </row>
    <row r="14" customFormat="false" ht="15" hidden="false" customHeight="false" outlineLevel="0" collapsed="false">
      <c r="A14" s="3" t="s">
        <v>77</v>
      </c>
      <c r="C14" s="0" t="n">
        <v>0</v>
      </c>
      <c r="D14" s="0" t="n">
        <v>1</v>
      </c>
      <c r="E14" s="0" t="n">
        <v>25</v>
      </c>
      <c r="F14" s="0" t="n">
        <v>3</v>
      </c>
      <c r="G14" s="0" t="n">
        <f aca="false">(C14*60*60+D14*60+E14+F14/60)</f>
        <v>85.05</v>
      </c>
    </row>
    <row r="15" customFormat="false" ht="15" hidden="false" customHeight="false" outlineLevel="0" collapsed="false">
      <c r="A15" s="3" t="s">
        <v>78</v>
      </c>
      <c r="C15" s="0" t="n">
        <v>0</v>
      </c>
      <c r="D15" s="0" t="n">
        <v>1</v>
      </c>
      <c r="E15" s="0" t="n">
        <v>33</v>
      </c>
      <c r="F15" s="0" t="n">
        <v>3</v>
      </c>
      <c r="G15" s="0" t="n">
        <f aca="false">(C15*60*60+D15*60+E15+F15/60)</f>
        <v>93.05</v>
      </c>
    </row>
    <row r="16" customFormat="false" ht="15" hidden="false" customHeight="false" outlineLevel="0" collapsed="false">
      <c r="A16" s="1" t="s">
        <v>93</v>
      </c>
      <c r="B16" s="0" t="s">
        <v>91</v>
      </c>
      <c r="G16" s="0" t="n">
        <f aca="false">(C16*60*60+D16*60+E16+F16/60)</f>
        <v>0</v>
      </c>
    </row>
    <row r="17" customFormat="false" ht="15" hidden="false" customHeight="false" outlineLevel="0" collapsed="false">
      <c r="A17" s="3" t="s">
        <v>77</v>
      </c>
      <c r="C17" s="0" t="n">
        <v>0</v>
      </c>
      <c r="D17" s="0" t="n">
        <v>1</v>
      </c>
      <c r="E17" s="0" t="n">
        <v>9</v>
      </c>
      <c r="F17" s="0" t="n">
        <v>4</v>
      </c>
      <c r="G17" s="0" t="n">
        <f aca="false">(C17*60*60+D17*60+E17+F17/60)</f>
        <v>69.0666666666667</v>
      </c>
    </row>
    <row r="18" customFormat="false" ht="15" hidden="false" customHeight="false" outlineLevel="0" collapsed="false">
      <c r="A18" s="3" t="s">
        <v>78</v>
      </c>
      <c r="C18" s="0" t="n">
        <v>0</v>
      </c>
      <c r="D18" s="0" t="n">
        <v>1</v>
      </c>
      <c r="E18" s="0" t="n">
        <v>17</v>
      </c>
      <c r="F18" s="0" t="n">
        <v>4</v>
      </c>
      <c r="G18" s="0" t="n">
        <f aca="false">(C18*60*60+D18*60+E18+F18/60)</f>
        <v>77.0666666666667</v>
      </c>
    </row>
    <row r="19" customFormat="false" ht="15" hidden="false" customHeight="false" outlineLevel="0" collapsed="false">
      <c r="A19" s="8" t="s">
        <v>103</v>
      </c>
      <c r="G19" s="0" t="n">
        <f aca="false">(C19*60*60+D19*60+E19+F19/60)</f>
        <v>0</v>
      </c>
    </row>
    <row r="20" customFormat="false" ht="15" hidden="false" customHeight="false" outlineLevel="0" collapsed="false">
      <c r="A20" s="1" t="s">
        <v>90</v>
      </c>
      <c r="B20" s="0" t="s">
        <v>91</v>
      </c>
      <c r="G20" s="0" t="n">
        <f aca="false">(C20*60*60+D20*60+E20+F20/60)</f>
        <v>0</v>
      </c>
    </row>
    <row r="21" customFormat="false" ht="15" hidden="false" customHeight="false" outlineLevel="0" collapsed="false">
      <c r="A21" s="3" t="s">
        <v>77</v>
      </c>
      <c r="C21" s="0" t="n">
        <v>0</v>
      </c>
      <c r="D21" s="0" t="n">
        <v>1</v>
      </c>
      <c r="E21" s="0" t="n">
        <v>58</v>
      </c>
      <c r="F21" s="0" t="n">
        <v>1</v>
      </c>
      <c r="G21" s="0" t="n">
        <f aca="false">(C21*60*60+D21*60+E21+F21/60)</f>
        <v>118.016666666667</v>
      </c>
    </row>
    <row r="22" customFormat="false" ht="15" hidden="false" customHeight="false" outlineLevel="0" collapsed="false">
      <c r="A22" s="3" t="s">
        <v>78</v>
      </c>
      <c r="C22" s="0" t="n">
        <v>0</v>
      </c>
      <c r="D22" s="0" t="n">
        <v>2</v>
      </c>
      <c r="E22" s="0" t="n">
        <v>6</v>
      </c>
      <c r="F22" s="0" t="n">
        <v>0</v>
      </c>
      <c r="G22" s="0" t="n">
        <f aca="false">(C22*60*60+D22*60+E22+F22/60)</f>
        <v>126</v>
      </c>
    </row>
    <row r="23" customFormat="false" ht="15" hidden="false" customHeight="false" outlineLevel="0" collapsed="false">
      <c r="A23" s="1" t="s">
        <v>93</v>
      </c>
      <c r="B23" s="0" t="s">
        <v>91</v>
      </c>
      <c r="G23" s="0" t="n">
        <f aca="false">(C23*60*60+D23*60+E23+F23/60)</f>
        <v>0</v>
      </c>
    </row>
    <row r="24" customFormat="false" ht="15" hidden="false" customHeight="false" outlineLevel="0" collapsed="false">
      <c r="A24" s="3" t="s">
        <v>77</v>
      </c>
      <c r="C24" s="0" t="n">
        <v>0</v>
      </c>
      <c r="D24" s="0" t="n">
        <v>1</v>
      </c>
      <c r="E24" s="0" t="n">
        <v>42</v>
      </c>
      <c r="F24" s="0" t="n">
        <v>2</v>
      </c>
      <c r="G24" s="0" t="n">
        <f aca="false">(C24*60*60+D24*60+E24+F24/60)</f>
        <v>102.033333333333</v>
      </c>
    </row>
    <row r="25" customFormat="false" ht="15" hidden="false" customHeight="false" outlineLevel="0" collapsed="false">
      <c r="A25" s="3" t="s">
        <v>78</v>
      </c>
      <c r="C25" s="0" t="n">
        <v>0</v>
      </c>
      <c r="D25" s="0" t="n">
        <v>1</v>
      </c>
      <c r="E25" s="0" t="n">
        <v>50</v>
      </c>
      <c r="F25" s="0" t="n">
        <v>1</v>
      </c>
      <c r="G25" s="0" t="n">
        <f aca="false">(C25*60*60+D25*60+E25+F25/60)</f>
        <v>110.016666666667</v>
      </c>
    </row>
    <row r="26" customFormat="false" ht="15" hidden="false" customHeight="false" outlineLevel="0" collapsed="false">
      <c r="A26" s="8" t="s">
        <v>110</v>
      </c>
      <c r="G26" s="0" t="n">
        <f aca="false">(C26*60*60+D26*60+E26+F26/60)</f>
        <v>0</v>
      </c>
    </row>
    <row r="27" customFormat="false" ht="15" hidden="false" customHeight="false" outlineLevel="0" collapsed="false">
      <c r="A27" s="1" t="s">
        <v>90</v>
      </c>
      <c r="B27" s="0" t="s">
        <v>91</v>
      </c>
      <c r="G27" s="0" t="n">
        <f aca="false">(C27*60*60+D27*60+E27+F27/60)</f>
        <v>0</v>
      </c>
    </row>
    <row r="28" customFormat="false" ht="15" hidden="false" customHeight="false" outlineLevel="0" collapsed="false">
      <c r="A28" s="3" t="s">
        <v>77</v>
      </c>
      <c r="C28" s="0" t="n">
        <v>0</v>
      </c>
      <c r="D28" s="0" t="n">
        <v>2</v>
      </c>
      <c r="E28" s="0" t="n">
        <v>28</v>
      </c>
      <c r="F28" s="0" t="n">
        <v>59</v>
      </c>
      <c r="G28" s="0" t="n">
        <f aca="false">(C28*60*60+D28*60+E28+F28/60)</f>
        <v>148.983333333333</v>
      </c>
    </row>
    <row r="29" customFormat="false" ht="15" hidden="false" customHeight="false" outlineLevel="0" collapsed="false">
      <c r="A29" s="3" t="s">
        <v>78</v>
      </c>
      <c r="C29" s="0" t="n">
        <v>0</v>
      </c>
      <c r="D29" s="0" t="n">
        <v>2</v>
      </c>
      <c r="E29" s="0" t="n">
        <v>36</v>
      </c>
      <c r="F29" s="0" t="n">
        <v>58</v>
      </c>
      <c r="G29" s="0" t="n">
        <f aca="false">(C29*60*60+D29*60+E29+F29/60)</f>
        <v>156.966666666667</v>
      </c>
    </row>
    <row r="30" customFormat="false" ht="15" hidden="false" customHeight="false" outlineLevel="0" collapsed="false">
      <c r="A30" s="1" t="s">
        <v>93</v>
      </c>
      <c r="B30" s="0" t="s">
        <v>91</v>
      </c>
      <c r="G30" s="0" t="n">
        <f aca="false">(C30*60*60+D30*60+E30+F30/60)</f>
        <v>0</v>
      </c>
    </row>
    <row r="31" customFormat="false" ht="15" hidden="false" customHeight="false" outlineLevel="0" collapsed="false">
      <c r="A31" s="3" t="s">
        <v>77</v>
      </c>
      <c r="C31" s="0" t="n">
        <v>0</v>
      </c>
      <c r="D31" s="0" t="n">
        <v>2</v>
      </c>
      <c r="E31" s="0" t="n">
        <v>15</v>
      </c>
      <c r="F31" s="0" t="n">
        <v>0</v>
      </c>
      <c r="G31" s="0" t="n">
        <f aca="false">(C31*60*60+D31*60+E31+F31/60)</f>
        <v>135</v>
      </c>
    </row>
    <row r="32" customFormat="false" ht="15" hidden="false" customHeight="false" outlineLevel="0" collapsed="false">
      <c r="A32" s="3" t="s">
        <v>78</v>
      </c>
      <c r="C32" s="0" t="n">
        <v>0</v>
      </c>
      <c r="D32" s="0" t="n">
        <v>2</v>
      </c>
      <c r="E32" s="0" t="n">
        <v>22</v>
      </c>
      <c r="F32" s="0" t="n">
        <v>59</v>
      </c>
      <c r="G32" s="0" t="n">
        <f aca="false">(C32*60*60+D32*60+E32+F32/60)</f>
        <v>142.983333333333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F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8" activeCellId="0" sqref="A48"/>
    </sheetView>
  </sheetViews>
  <sheetFormatPr defaultRowHeight="15"/>
  <cols>
    <col collapsed="false" hidden="false" max="1" min="1" style="0" width="25.7040816326531"/>
    <col collapsed="false" hidden="false" max="2" min="2" style="0" width="24.8367346938776"/>
    <col collapsed="false" hidden="false" max="3" min="3" style="0" width="53.8877551020408"/>
    <col collapsed="false" hidden="false" max="4" min="4" style="0" width="52.5918367346939"/>
    <col collapsed="false" hidden="false" max="5" min="5" style="0" width="31.5357142857143"/>
    <col collapsed="false" hidden="false" max="6" min="6" style="0" width="18.7908163265306"/>
    <col collapsed="false" hidden="false" max="1025" min="7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179</v>
      </c>
      <c r="D1" s="1" t="s">
        <v>180</v>
      </c>
      <c r="E1" s="1"/>
      <c r="F1" s="1"/>
    </row>
    <row r="2" customFormat="false" ht="15" hidden="false" customHeight="false" outlineLevel="0" collapsed="false">
      <c r="A2" s="8" t="s">
        <v>76</v>
      </c>
      <c r="B2" s="3"/>
      <c r="C2" s="3" t="n">
        <f aca="false">TimeComputationZOOM0015!G2</f>
        <v>0</v>
      </c>
      <c r="D2" s="3" t="n">
        <f aca="false">C2-Overview!$F$20+Overview!$G$20</f>
        <v>-1.5</v>
      </c>
      <c r="E2" s="1"/>
    </row>
    <row r="3" customFormat="false" ht="15" hidden="false" customHeight="false" outlineLevel="0" collapsed="false">
      <c r="A3" s="3" t="s">
        <v>77</v>
      </c>
      <c r="B3" s="3"/>
      <c r="C3" s="3" t="n">
        <f aca="false">TimeComputationZOOM0015!G3</f>
        <v>0</v>
      </c>
      <c r="D3" s="3" t="n">
        <f aca="false">C3-Overview!$F$20+Overview!$G$20</f>
        <v>-1.5</v>
      </c>
      <c r="E3" s="1"/>
    </row>
    <row r="4" customFormat="false" ht="15" hidden="false" customHeight="false" outlineLevel="0" collapsed="false">
      <c r="A4" s="0" t="s">
        <v>78</v>
      </c>
      <c r="B4" s="3"/>
      <c r="C4" s="3" t="n">
        <f aca="false">TimeComputationZOOM0015!G4</f>
        <v>0</v>
      </c>
      <c r="D4" s="3" t="n">
        <f aca="false">C4-Overview!$F$20+Overview!$G$20</f>
        <v>-1.5</v>
      </c>
      <c r="E4" s="1"/>
    </row>
    <row r="5" customFormat="false" ht="15" hidden="false" customHeight="false" outlineLevel="0" collapsed="false">
      <c r="A5" s="8" t="s">
        <v>79</v>
      </c>
      <c r="B5" s="3"/>
      <c r="C5" s="3" t="n">
        <f aca="false">TimeComputationZOOM0015!G5</f>
        <v>0</v>
      </c>
      <c r="D5" s="3" t="n">
        <f aca="false">C5-Overview!$F$20+Overview!$G$20</f>
        <v>-1.5</v>
      </c>
      <c r="E5" s="1"/>
    </row>
    <row r="6" customFormat="false" ht="15" hidden="false" customHeight="false" outlineLevel="0" collapsed="false">
      <c r="A6" s="1" t="s">
        <v>80</v>
      </c>
      <c r="B6" s="3" t="s">
        <v>81</v>
      </c>
      <c r="C6" s="3" t="n">
        <f aca="false">TimeComputationZOOM0015!G6</f>
        <v>0</v>
      </c>
      <c r="D6" s="3" t="n">
        <f aca="false">C6-Overview!$F$20+Overview!$G$20</f>
        <v>-1.5</v>
      </c>
      <c r="E6" s="1"/>
    </row>
    <row r="7" customFormat="false" ht="15" hidden="false" customHeight="false" outlineLevel="0" collapsed="false">
      <c r="A7" s="3" t="s">
        <v>82</v>
      </c>
      <c r="B7" s="3"/>
      <c r="C7" s="3" t="n">
        <f aca="false">TimeComputationZOOM0015!G7</f>
        <v>24.9</v>
      </c>
      <c r="D7" s="3" t="n">
        <f aca="false">C7-Overview!$F$20+Overview!$G$20</f>
        <v>23.4</v>
      </c>
    </row>
    <row r="8" customFormat="false" ht="15" hidden="false" customHeight="false" outlineLevel="0" collapsed="false">
      <c r="A8" s="3" t="s">
        <v>78</v>
      </c>
      <c r="B8" s="3"/>
      <c r="C8" s="3" t="n">
        <f aca="false">TimeComputationZOOM0015!G8</f>
        <v>40.8833333333333</v>
      </c>
      <c r="D8" s="3" t="n">
        <f aca="false">C8-Overview!$F$20+Overview!$G$20</f>
        <v>39.3833333333333</v>
      </c>
    </row>
    <row r="9" customFormat="false" ht="15" hidden="false" customHeight="false" outlineLevel="0" collapsed="false">
      <c r="A9" s="1" t="s">
        <v>83</v>
      </c>
      <c r="B9" s="0" t="s">
        <v>81</v>
      </c>
      <c r="C9" s="3" t="n">
        <f aca="false">TimeComputationZOOM0015!G9</f>
        <v>0</v>
      </c>
      <c r="D9" s="3" t="n">
        <f aca="false">C9-Overview!$F$20+Overview!$G$20</f>
        <v>-1.5</v>
      </c>
    </row>
    <row r="10" customFormat="false" ht="15" hidden="false" customHeight="false" outlineLevel="0" collapsed="false">
      <c r="A10" s="3" t="s">
        <v>84</v>
      </c>
      <c r="C10" s="3" t="n">
        <f aca="false">TimeComputationZOOM0015!G10</f>
        <v>48.8666666666667</v>
      </c>
      <c r="D10" s="3" t="n">
        <f aca="false">C10-Overview!$F$20+Overview!$G$20</f>
        <v>47.3666666666667</v>
      </c>
    </row>
    <row r="11" customFormat="false" ht="15" hidden="false" customHeight="false" outlineLevel="0" collapsed="false">
      <c r="A11" s="3" t="s">
        <v>78</v>
      </c>
      <c r="C11" s="3" t="n">
        <f aca="false">TimeComputationZOOM0015!G11</f>
        <v>56.8666666666667</v>
      </c>
      <c r="D11" s="3" t="n">
        <f aca="false">C11-Overview!$F$20+Overview!$G$20</f>
        <v>55.3666666666667</v>
      </c>
    </row>
    <row r="12" customFormat="false" ht="15" hidden="false" customHeight="false" outlineLevel="0" collapsed="false">
      <c r="A12" s="1" t="s">
        <v>85</v>
      </c>
      <c r="B12" s="0" t="s">
        <v>98</v>
      </c>
      <c r="C12" s="3" t="n">
        <f aca="false">TimeComputationZOOM0015!G12</f>
        <v>0</v>
      </c>
      <c r="D12" s="3" t="n">
        <f aca="false">C12-Overview!$F$20+Overview!$G$20</f>
        <v>-1.5</v>
      </c>
    </row>
    <row r="13" customFormat="false" ht="15" hidden="false" customHeight="false" outlineLevel="0" collapsed="false">
      <c r="A13" s="3" t="s">
        <v>161</v>
      </c>
      <c r="C13" s="3" t="n">
        <f aca="false">TimeComputationZOOM0015!G13</f>
        <v>64.85</v>
      </c>
      <c r="D13" s="3" t="n">
        <f aca="false">C13-Overview!$F$20+Overview!$G$20</f>
        <v>63.35</v>
      </c>
    </row>
    <row r="14" customFormat="false" ht="15" hidden="false" customHeight="false" outlineLevel="0" collapsed="false">
      <c r="A14" s="3" t="s">
        <v>78</v>
      </c>
      <c r="C14" s="3" t="n">
        <f aca="false">TimeComputationZOOM0015!G14</f>
        <v>72.85</v>
      </c>
      <c r="D14" s="3" t="n">
        <f aca="false">C14-Overview!$F$20+Overview!$G$20</f>
        <v>71.35</v>
      </c>
    </row>
    <row r="15" customFormat="false" ht="15" hidden="false" customHeight="false" outlineLevel="0" collapsed="false">
      <c r="A15" s="1" t="s">
        <v>88</v>
      </c>
      <c r="B15" s="0" t="s">
        <v>86</v>
      </c>
      <c r="C15" s="3" t="n">
        <f aca="false">TimeComputationZOOM0015!G15</f>
        <v>0</v>
      </c>
      <c r="D15" s="3" t="n">
        <f aca="false">C15-Overview!$F$20+Overview!$G$20</f>
        <v>-1.5</v>
      </c>
    </row>
    <row r="16" customFormat="false" ht="15" hidden="false" customHeight="false" outlineLevel="0" collapsed="false">
      <c r="A16" s="3" t="s">
        <v>87</v>
      </c>
      <c r="C16" s="3" t="n">
        <f aca="false">TimeComputationZOOM0015!G16</f>
        <v>0</v>
      </c>
      <c r="D16" s="3" t="n">
        <f aca="false">C16-Overview!$F$20+Overview!$G$20</f>
        <v>-1.5</v>
      </c>
    </row>
    <row r="17" customFormat="false" ht="15" hidden="false" customHeight="false" outlineLevel="0" collapsed="false">
      <c r="A17" s="3" t="s">
        <v>78</v>
      </c>
      <c r="C17" s="3" t="n">
        <f aca="false">TimeComputationZOOM0015!G17</f>
        <v>0</v>
      </c>
      <c r="D17" s="3" t="n">
        <f aca="false">C17-Overview!$F$20+Overview!$G$20</f>
        <v>-1.5</v>
      </c>
    </row>
    <row r="18" customFormat="false" ht="15" hidden="false" customHeight="false" outlineLevel="0" collapsed="false">
      <c r="A18" s="1" t="s">
        <v>89</v>
      </c>
      <c r="B18" s="0" t="s">
        <v>86</v>
      </c>
      <c r="C18" s="3" t="n">
        <f aca="false">TimeComputationZOOM0015!G18</f>
        <v>0</v>
      </c>
      <c r="D18" s="3" t="n">
        <f aca="false">C18-Overview!$F$20+Overview!$G$20</f>
        <v>-1.5</v>
      </c>
    </row>
    <row r="19" customFormat="false" ht="15" hidden="false" customHeight="false" outlineLevel="0" collapsed="false">
      <c r="A19" s="3" t="s">
        <v>87</v>
      </c>
      <c r="C19" s="3" t="n">
        <f aca="false">TimeComputationZOOM0015!G19</f>
        <v>0</v>
      </c>
      <c r="D19" s="3" t="n">
        <f aca="false">C19-Overview!$F$20+Overview!$G$20</f>
        <v>-1.5</v>
      </c>
    </row>
    <row r="20" customFormat="false" ht="15" hidden="false" customHeight="false" outlineLevel="0" collapsed="false">
      <c r="A20" s="3" t="s">
        <v>78</v>
      </c>
      <c r="C20" s="3" t="n">
        <f aca="false">TimeComputationZOOM0015!G20</f>
        <v>0</v>
      </c>
      <c r="D20" s="3" t="n">
        <f aca="false">C20-Overview!$F$20+Overview!$G$20</f>
        <v>-1.5</v>
      </c>
    </row>
    <row r="21" customFormat="false" ht="15" hidden="false" customHeight="false" outlineLevel="0" collapsed="false">
      <c r="A21" s="1" t="s">
        <v>90</v>
      </c>
      <c r="B21" s="0" t="s">
        <v>91</v>
      </c>
      <c r="C21" s="3" t="n">
        <f aca="false">TimeComputationZOOM0015!G21</f>
        <v>0</v>
      </c>
      <c r="D21" s="3" t="n">
        <f aca="false">C21-Overview!$F$20+Overview!$G$20</f>
        <v>-1.5</v>
      </c>
    </row>
    <row r="22" customFormat="false" ht="15" hidden="false" customHeight="false" outlineLevel="0" collapsed="false">
      <c r="A22" s="3" t="s">
        <v>92</v>
      </c>
      <c r="C22" s="3" t="n">
        <f aca="false">TimeComputationZOOM0015!G22</f>
        <v>80.8333333333333</v>
      </c>
      <c r="D22" s="3" t="n">
        <f aca="false">C22-Overview!$F$20+Overview!$G$20</f>
        <v>79.3333333333333</v>
      </c>
    </row>
    <row r="23" customFormat="false" ht="15" hidden="false" customHeight="false" outlineLevel="0" collapsed="false">
      <c r="A23" s="3" t="s">
        <v>78</v>
      </c>
      <c r="C23" s="3" t="n">
        <f aca="false">TimeComputationZOOM0015!G23</f>
        <v>87.8333333333333</v>
      </c>
      <c r="D23" s="3" t="n">
        <f aca="false">C23-Overview!$F$20+Overview!$G$20</f>
        <v>86.3333333333333</v>
      </c>
    </row>
    <row r="24" customFormat="false" ht="15" hidden="false" customHeight="false" outlineLevel="0" collapsed="false">
      <c r="A24" s="1" t="s">
        <v>93</v>
      </c>
      <c r="B24" s="0" t="s">
        <v>91</v>
      </c>
      <c r="C24" s="3" t="n">
        <f aca="false">TimeComputationZOOM0015!G24</f>
        <v>0</v>
      </c>
      <c r="D24" s="3" t="n">
        <f aca="false">C24-Overview!$F$20+Overview!$G$20</f>
        <v>-1.5</v>
      </c>
    </row>
    <row r="25" customFormat="false" ht="15" hidden="false" customHeight="false" outlineLevel="0" collapsed="false">
      <c r="A25" s="3" t="s">
        <v>94</v>
      </c>
      <c r="C25" s="3" t="n">
        <f aca="false">TimeComputationZOOM0015!G25</f>
        <v>88.8166666666667</v>
      </c>
      <c r="D25" s="3" t="n">
        <f aca="false">C25-Overview!$F$20+Overview!$G$20</f>
        <v>87.3166666666667</v>
      </c>
    </row>
    <row r="26" customFormat="false" ht="15" hidden="false" customHeight="false" outlineLevel="0" collapsed="false">
      <c r="A26" s="3" t="s">
        <v>78</v>
      </c>
      <c r="C26" s="3" t="n">
        <f aca="false">TimeComputationZOOM0015!G26</f>
        <v>96.8166666666667</v>
      </c>
      <c r="D26" s="3" t="n">
        <f aca="false">C26-Overview!$F$20+Overview!$G$20</f>
        <v>95.3166666666667</v>
      </c>
    </row>
    <row r="27" customFormat="false" ht="15" hidden="false" customHeight="false" outlineLevel="0" collapsed="false">
      <c r="A27" s="8" t="s">
        <v>95</v>
      </c>
      <c r="C27" s="3" t="n">
        <f aca="false">TimeComputationZOOM0015!G27</f>
        <v>0</v>
      </c>
      <c r="D27" s="3" t="n">
        <f aca="false">C27-Overview!$F$20+Overview!$G$20</f>
        <v>-1.5</v>
      </c>
    </row>
    <row r="28" customFormat="false" ht="15" hidden="false" customHeight="false" outlineLevel="0" collapsed="false">
      <c r="A28" s="1" t="s">
        <v>80</v>
      </c>
      <c r="B28" s="3" t="s">
        <v>81</v>
      </c>
      <c r="C28" s="3" t="n">
        <f aca="false">TimeComputationZOOM0015!G28</f>
        <v>0</v>
      </c>
      <c r="D28" s="3" t="n">
        <f aca="false">C28-Overview!$F$20+Overview!$G$20</f>
        <v>-1.5</v>
      </c>
    </row>
    <row r="29" customFormat="false" ht="15" hidden="false" customHeight="false" outlineLevel="0" collapsed="false">
      <c r="A29" s="3" t="s">
        <v>96</v>
      </c>
      <c r="B29" s="3"/>
      <c r="C29" s="3" t="n">
        <f aca="false">TimeComputationZOOM0015!G29</f>
        <v>97.8166666666667</v>
      </c>
      <c r="D29" s="3" t="n">
        <f aca="false">C29-Overview!$F$20+Overview!$G$20</f>
        <v>96.3166666666667</v>
      </c>
    </row>
    <row r="30" customFormat="false" ht="15" hidden="false" customHeight="false" outlineLevel="0" collapsed="false">
      <c r="A30" s="3" t="s">
        <v>78</v>
      </c>
      <c r="B30" s="3"/>
      <c r="C30" s="3" t="n">
        <f aca="false">TimeComputationZOOM0015!G30</f>
        <v>113.8</v>
      </c>
      <c r="D30" s="3" t="n">
        <f aca="false">C30-Overview!$F$20+Overview!$G$20</f>
        <v>112.3</v>
      </c>
    </row>
    <row r="31" customFormat="false" ht="15" hidden="false" customHeight="false" outlineLevel="0" collapsed="false">
      <c r="A31" s="1" t="s">
        <v>83</v>
      </c>
      <c r="B31" s="0" t="s">
        <v>81</v>
      </c>
      <c r="C31" s="3" t="n">
        <f aca="false">TimeComputationZOOM0015!G31</f>
        <v>0</v>
      </c>
      <c r="D31" s="3" t="n">
        <f aca="false">C31-Overview!$F$20+Overview!$G$20</f>
        <v>-1.5</v>
      </c>
    </row>
    <row r="32" customFormat="false" ht="15" hidden="false" customHeight="false" outlineLevel="0" collapsed="false">
      <c r="A32" s="3" t="s">
        <v>97</v>
      </c>
      <c r="C32" s="3" t="n">
        <f aca="false">TimeComputationZOOM0015!G32</f>
        <v>113.8</v>
      </c>
      <c r="D32" s="3" t="n">
        <f aca="false">C32-Overview!$F$20+Overview!$G$20</f>
        <v>112.3</v>
      </c>
    </row>
    <row r="33" customFormat="false" ht="15" hidden="false" customHeight="false" outlineLevel="0" collapsed="false">
      <c r="A33" s="3" t="s">
        <v>78</v>
      </c>
      <c r="C33" s="3" t="n">
        <f aca="false">TimeComputationZOOM0015!G33</f>
        <v>121.783333333333</v>
      </c>
      <c r="D33" s="3" t="n">
        <f aca="false">C33-Overview!$F$20+Overview!$G$20</f>
        <v>120.283333333333</v>
      </c>
    </row>
    <row r="34" customFormat="false" ht="15" hidden="false" customHeight="false" outlineLevel="0" collapsed="false">
      <c r="A34" s="1" t="s">
        <v>85</v>
      </c>
      <c r="B34" s="0" t="s">
        <v>98</v>
      </c>
      <c r="C34" s="3" t="n">
        <f aca="false">TimeComputationZOOM0015!G34</f>
        <v>0</v>
      </c>
      <c r="D34" s="3" t="n">
        <f aca="false">C34-Overview!$F$20+Overview!$G$20</f>
        <v>-1.5</v>
      </c>
    </row>
    <row r="35" customFormat="false" ht="15" hidden="false" customHeight="false" outlineLevel="0" collapsed="false">
      <c r="A35" s="3" t="s">
        <v>162</v>
      </c>
      <c r="C35" s="3" t="n">
        <f aca="false">TimeComputationZOOM0015!G35</f>
        <v>121.783333333333</v>
      </c>
      <c r="D35" s="3" t="n">
        <f aca="false">C35-Overview!$F$20+Overview!$G$20</f>
        <v>120.283333333333</v>
      </c>
    </row>
    <row r="36" customFormat="false" ht="15" hidden="false" customHeight="false" outlineLevel="0" collapsed="false">
      <c r="A36" s="3" t="s">
        <v>78</v>
      </c>
      <c r="C36" s="3" t="n">
        <f aca="false">TimeComputationZOOM0015!G36</f>
        <v>129.783333333333</v>
      </c>
      <c r="D36" s="3" t="n">
        <f aca="false">C36-Overview!$F$20+Overview!$G$20</f>
        <v>128.283333333333</v>
      </c>
    </row>
    <row r="37" customFormat="false" ht="15" hidden="false" customHeight="false" outlineLevel="0" collapsed="false">
      <c r="A37" s="1" t="s">
        <v>88</v>
      </c>
      <c r="B37" s="0" t="s">
        <v>86</v>
      </c>
      <c r="C37" s="3" t="n">
        <f aca="false">TimeComputationZOOM0015!G37</f>
        <v>0</v>
      </c>
      <c r="D37" s="3" t="n">
        <f aca="false">C37-Overview!$F$20+Overview!$G$20</f>
        <v>-1.5</v>
      </c>
    </row>
    <row r="38" customFormat="false" ht="15" hidden="false" customHeight="false" outlineLevel="0" collapsed="false">
      <c r="A38" s="3" t="s">
        <v>87</v>
      </c>
      <c r="C38" s="3" t="n">
        <f aca="false">TimeComputationZOOM0015!G38</f>
        <v>0</v>
      </c>
      <c r="D38" s="3" t="n">
        <f aca="false">C38-Overview!$F$20+Overview!$G$20</f>
        <v>-1.5</v>
      </c>
    </row>
    <row r="39" customFormat="false" ht="15" hidden="false" customHeight="false" outlineLevel="0" collapsed="false">
      <c r="A39" s="3" t="s">
        <v>78</v>
      </c>
      <c r="C39" s="3" t="n">
        <f aca="false">TimeComputationZOOM0015!G39</f>
        <v>0</v>
      </c>
      <c r="D39" s="3" t="n">
        <f aca="false">C39-Overview!$F$20+Overview!$G$20</f>
        <v>-1.5</v>
      </c>
    </row>
    <row r="40" customFormat="false" ht="15" hidden="false" customHeight="false" outlineLevel="0" collapsed="false">
      <c r="A40" s="1" t="s">
        <v>89</v>
      </c>
      <c r="B40" s="0" t="s">
        <v>86</v>
      </c>
      <c r="C40" s="3" t="n">
        <f aca="false">TimeComputationZOOM0015!G40</f>
        <v>0</v>
      </c>
      <c r="D40" s="3" t="n">
        <f aca="false">C40-Overview!$F$20+Overview!$G$20</f>
        <v>-1.5</v>
      </c>
    </row>
    <row r="41" customFormat="false" ht="15" hidden="false" customHeight="false" outlineLevel="0" collapsed="false">
      <c r="A41" s="3" t="s">
        <v>87</v>
      </c>
      <c r="C41" s="3" t="n">
        <f aca="false">TimeComputationZOOM0015!G41</f>
        <v>0</v>
      </c>
      <c r="D41" s="3" t="n">
        <f aca="false">C41-Overview!$F$20+Overview!$G$20</f>
        <v>-1.5</v>
      </c>
    </row>
    <row r="42" customFormat="false" ht="15" hidden="false" customHeight="false" outlineLevel="0" collapsed="false">
      <c r="A42" s="3" t="s">
        <v>78</v>
      </c>
      <c r="C42" s="3" t="n">
        <f aca="false">TimeComputationZOOM0015!G42</f>
        <v>0</v>
      </c>
      <c r="D42" s="3" t="n">
        <f aca="false">C42-Overview!$F$20+Overview!$G$20</f>
        <v>-1.5</v>
      </c>
    </row>
    <row r="43" customFormat="false" ht="15" hidden="false" customHeight="false" outlineLevel="0" collapsed="false">
      <c r="A43" s="1" t="s">
        <v>90</v>
      </c>
      <c r="B43" s="0" t="s">
        <v>91</v>
      </c>
      <c r="C43" s="3" t="n">
        <f aca="false">TimeComputationZOOM0015!G43</f>
        <v>0</v>
      </c>
      <c r="D43" s="3" t="n">
        <f aca="false">C43-Overview!$F$20+Overview!$G$20</f>
        <v>-1.5</v>
      </c>
    </row>
    <row r="44" customFormat="false" ht="15" hidden="false" customHeight="false" outlineLevel="0" collapsed="false">
      <c r="A44" s="3" t="s">
        <v>101</v>
      </c>
      <c r="C44" s="3" t="n">
        <f aca="false">TimeComputationZOOM0015!G44</f>
        <v>129.783333333333</v>
      </c>
      <c r="D44" s="3" t="n">
        <f aca="false">C44-Overview!$F$20+Overview!$G$20</f>
        <v>128.283333333333</v>
      </c>
    </row>
    <row r="45" customFormat="false" ht="15" hidden="false" customHeight="false" outlineLevel="0" collapsed="false">
      <c r="A45" s="3" t="s">
        <v>78</v>
      </c>
      <c r="C45" s="3" t="n">
        <f aca="false">TimeComputationZOOM0015!G45</f>
        <v>137.766666666667</v>
      </c>
      <c r="D45" s="3" t="n">
        <f aca="false">C45-Overview!$F$20+Overview!$G$20</f>
        <v>136.266666666667</v>
      </c>
    </row>
    <row r="46" customFormat="false" ht="15" hidden="false" customHeight="false" outlineLevel="0" collapsed="false">
      <c r="A46" s="1" t="s">
        <v>93</v>
      </c>
      <c r="B46" s="0" t="s">
        <v>91</v>
      </c>
      <c r="C46" s="3" t="n">
        <f aca="false">TimeComputationZOOM0015!G46</f>
        <v>0</v>
      </c>
      <c r="D46" s="3" t="n">
        <f aca="false">C46-Overview!$F$20+Overview!$G$20</f>
        <v>-1.5</v>
      </c>
    </row>
    <row r="47" customFormat="false" ht="15" hidden="false" customHeight="false" outlineLevel="0" collapsed="false">
      <c r="A47" s="3" t="s">
        <v>102</v>
      </c>
      <c r="C47" s="3" t="n">
        <f aca="false">TimeComputationZOOM0015!G47</f>
        <v>137.766666666667</v>
      </c>
      <c r="D47" s="3" t="n">
        <f aca="false">C47-Overview!$F$20+Overview!$G$20</f>
        <v>136.266666666667</v>
      </c>
    </row>
    <row r="48" customFormat="false" ht="15" hidden="false" customHeight="false" outlineLevel="0" collapsed="false">
      <c r="A48" s="3" t="s">
        <v>78</v>
      </c>
      <c r="C48" s="3" t="n">
        <f aca="false">TimeComputationZOOM0015!G48</f>
        <v>145.766666666667</v>
      </c>
      <c r="D48" s="3" t="n">
        <f aca="false">C48-Overview!$F$20+Overview!$G$20</f>
        <v>144.266666666667</v>
      </c>
    </row>
    <row r="49" customFormat="false" ht="15" hidden="false" customHeight="false" outlineLevel="0" collapsed="false">
      <c r="A49" s="8" t="s">
        <v>103</v>
      </c>
      <c r="C49" s="3" t="n">
        <f aca="false">TimeComputationZOOM0015!G49</f>
        <v>0</v>
      </c>
      <c r="D49" s="3" t="n">
        <f aca="false">C49-Overview!$F$20+Overview!$G$20</f>
        <v>-1.5</v>
      </c>
    </row>
    <row r="50" customFormat="false" ht="15" hidden="false" customHeight="false" outlineLevel="0" collapsed="false">
      <c r="A50" s="1" t="s">
        <v>80</v>
      </c>
      <c r="B50" s="3" t="s">
        <v>81</v>
      </c>
      <c r="C50" s="3" t="n">
        <f aca="false">TimeComputationZOOM0015!G50</f>
        <v>0</v>
      </c>
      <c r="D50" s="3" t="n">
        <f aca="false">C50-Overview!$F$20+Overview!$G$20</f>
        <v>-1.5</v>
      </c>
    </row>
    <row r="51" customFormat="false" ht="15" hidden="false" customHeight="false" outlineLevel="0" collapsed="false">
      <c r="A51" s="3" t="s">
        <v>104</v>
      </c>
      <c r="B51" s="3"/>
      <c r="C51" s="3" t="n">
        <f aca="false">TimeComputationZOOM0015!G51</f>
        <v>145.766666666667</v>
      </c>
      <c r="D51" s="3" t="n">
        <f aca="false">C51-Overview!$F$20+Overview!$G$20</f>
        <v>144.266666666667</v>
      </c>
    </row>
    <row r="52" customFormat="false" ht="15" hidden="false" customHeight="false" outlineLevel="0" collapsed="false">
      <c r="A52" s="3" t="s">
        <v>78</v>
      </c>
      <c r="B52" s="3"/>
      <c r="C52" s="3" t="n">
        <f aca="false">TimeComputationZOOM0015!G52</f>
        <v>161.75</v>
      </c>
      <c r="D52" s="3" t="n">
        <f aca="false">C52-Overview!$F$20+Overview!$G$20</f>
        <v>160.25</v>
      </c>
    </row>
    <row r="53" customFormat="false" ht="15" hidden="false" customHeight="false" outlineLevel="0" collapsed="false">
      <c r="A53" s="1" t="s">
        <v>83</v>
      </c>
      <c r="B53" s="0" t="s">
        <v>81</v>
      </c>
      <c r="C53" s="3" t="n">
        <f aca="false">TimeComputationZOOM0015!G53</f>
        <v>0</v>
      </c>
      <c r="D53" s="3" t="n">
        <f aca="false">C53-Overview!$F$20+Overview!$G$20</f>
        <v>-1.5</v>
      </c>
    </row>
    <row r="54" customFormat="false" ht="15" hidden="false" customHeight="false" outlineLevel="0" collapsed="false">
      <c r="A54" s="3" t="s">
        <v>105</v>
      </c>
      <c r="C54" s="3" t="n">
        <f aca="false">TimeComputationZOOM0015!G54</f>
        <v>161.75</v>
      </c>
      <c r="D54" s="3" t="n">
        <f aca="false">C54-Overview!$F$20+Overview!$G$20</f>
        <v>160.25</v>
      </c>
    </row>
    <row r="55" customFormat="false" ht="15" hidden="false" customHeight="false" outlineLevel="0" collapsed="false">
      <c r="A55" s="3" t="s">
        <v>78</v>
      </c>
      <c r="C55" s="3" t="n">
        <f aca="false">TimeComputationZOOM0015!G55</f>
        <v>169.733333333333</v>
      </c>
      <c r="D55" s="3" t="n">
        <f aca="false">C55-Overview!$F$20+Overview!$G$20</f>
        <v>168.233333333333</v>
      </c>
    </row>
    <row r="56" customFormat="false" ht="15" hidden="false" customHeight="false" outlineLevel="0" collapsed="false">
      <c r="A56" s="1" t="s">
        <v>85</v>
      </c>
      <c r="B56" s="0" t="s">
        <v>98</v>
      </c>
      <c r="C56" s="3" t="n">
        <f aca="false">TimeComputationZOOM0015!G56</f>
        <v>0</v>
      </c>
      <c r="D56" s="3" t="n">
        <f aca="false">C56-Overview!$F$20+Overview!$G$20</f>
        <v>-1.5</v>
      </c>
    </row>
    <row r="57" customFormat="false" ht="15" hidden="false" customHeight="false" outlineLevel="0" collapsed="false">
      <c r="A57" s="3" t="s">
        <v>127</v>
      </c>
      <c r="C57" s="3" t="n">
        <f aca="false">TimeComputationZOOM0015!G57</f>
        <v>169.733333333333</v>
      </c>
      <c r="D57" s="3" t="n">
        <f aca="false">C57-Overview!$F$20+Overview!$G$20</f>
        <v>168.233333333333</v>
      </c>
    </row>
    <row r="58" customFormat="false" ht="15" hidden="false" customHeight="false" outlineLevel="0" collapsed="false">
      <c r="A58" s="3" t="s">
        <v>78</v>
      </c>
      <c r="C58" s="3" t="n">
        <f aca="false">TimeComputationZOOM0015!G58</f>
        <v>177.733333333333</v>
      </c>
      <c r="D58" s="3" t="n">
        <f aca="false">C58-Overview!$F$20+Overview!$G$20</f>
        <v>176.233333333333</v>
      </c>
    </row>
    <row r="59" customFormat="false" ht="15" hidden="false" customHeight="false" outlineLevel="0" collapsed="false">
      <c r="A59" s="1" t="s">
        <v>88</v>
      </c>
      <c r="B59" s="0" t="s">
        <v>86</v>
      </c>
      <c r="C59" s="3" t="n">
        <f aca="false">TimeComputationZOOM0015!G59</f>
        <v>0</v>
      </c>
      <c r="D59" s="3" t="n">
        <f aca="false">C59-Overview!$F$20+Overview!$G$20</f>
        <v>-1.5</v>
      </c>
    </row>
    <row r="60" customFormat="false" ht="15" hidden="false" customHeight="false" outlineLevel="0" collapsed="false">
      <c r="A60" s="3" t="s">
        <v>87</v>
      </c>
      <c r="C60" s="3" t="n">
        <f aca="false">TimeComputationZOOM0015!G60</f>
        <v>0</v>
      </c>
      <c r="D60" s="3" t="n">
        <f aca="false">C60-Overview!$F$20+Overview!$G$20</f>
        <v>-1.5</v>
      </c>
    </row>
    <row r="61" customFormat="false" ht="15" hidden="false" customHeight="false" outlineLevel="0" collapsed="false">
      <c r="A61" s="3" t="s">
        <v>78</v>
      </c>
      <c r="C61" s="3" t="n">
        <f aca="false">TimeComputationZOOM0015!G61</f>
        <v>0</v>
      </c>
      <c r="D61" s="3" t="n">
        <f aca="false">C61-Overview!$F$20+Overview!$G$20</f>
        <v>-1.5</v>
      </c>
    </row>
    <row r="62" customFormat="false" ht="15" hidden="false" customHeight="false" outlineLevel="0" collapsed="false">
      <c r="A62" s="1" t="s">
        <v>89</v>
      </c>
      <c r="B62" s="0" t="s">
        <v>86</v>
      </c>
      <c r="C62" s="3" t="n">
        <f aca="false">TimeComputationZOOM0015!G62</f>
        <v>0</v>
      </c>
      <c r="D62" s="3" t="n">
        <f aca="false">C62-Overview!$F$20+Overview!$G$20</f>
        <v>-1.5</v>
      </c>
    </row>
    <row r="63" customFormat="false" ht="15" hidden="false" customHeight="false" outlineLevel="0" collapsed="false">
      <c r="A63" s="3" t="s">
        <v>87</v>
      </c>
      <c r="C63" s="3" t="n">
        <f aca="false">TimeComputationZOOM0015!G63</f>
        <v>0</v>
      </c>
      <c r="D63" s="3" t="n">
        <f aca="false">C63-Overview!$F$20+Overview!$G$20</f>
        <v>-1.5</v>
      </c>
    </row>
    <row r="64" customFormat="false" ht="15" hidden="false" customHeight="false" outlineLevel="0" collapsed="false">
      <c r="A64" s="3" t="s">
        <v>78</v>
      </c>
      <c r="C64" s="3" t="n">
        <f aca="false">TimeComputationZOOM0015!G64</f>
        <v>0</v>
      </c>
      <c r="D64" s="3" t="n">
        <f aca="false">C64-Overview!$F$20+Overview!$G$20</f>
        <v>-1.5</v>
      </c>
    </row>
    <row r="65" customFormat="false" ht="15" hidden="false" customHeight="false" outlineLevel="0" collapsed="false">
      <c r="A65" s="1" t="s">
        <v>90</v>
      </c>
      <c r="B65" s="0" t="s">
        <v>91</v>
      </c>
      <c r="C65" s="3" t="n">
        <f aca="false">TimeComputationZOOM0015!G65</f>
        <v>0</v>
      </c>
      <c r="D65" s="3" t="n">
        <f aca="false">C65-Overview!$F$20+Overview!$G$20</f>
        <v>-1.5</v>
      </c>
    </row>
    <row r="66" customFormat="false" ht="15" hidden="false" customHeight="false" outlineLevel="0" collapsed="false">
      <c r="A66" s="3" t="s">
        <v>108</v>
      </c>
      <c r="C66" s="3" t="n">
        <f aca="false">TimeComputationZOOM0015!G66</f>
        <v>177.733333333333</v>
      </c>
      <c r="D66" s="3" t="n">
        <f aca="false">C66-Overview!$F$20+Overview!$G$20</f>
        <v>176.233333333333</v>
      </c>
    </row>
    <row r="67" customFormat="false" ht="15" hidden="false" customHeight="false" outlineLevel="0" collapsed="false">
      <c r="A67" s="3" t="s">
        <v>78</v>
      </c>
      <c r="C67" s="3" t="n">
        <f aca="false">TimeComputationZOOM0015!G67</f>
        <v>185.716666666667</v>
      </c>
      <c r="D67" s="3" t="n">
        <f aca="false">C67-Overview!$F$20+Overview!$G$20</f>
        <v>184.216666666667</v>
      </c>
    </row>
    <row r="68" customFormat="false" ht="15" hidden="false" customHeight="false" outlineLevel="0" collapsed="false">
      <c r="A68" s="1" t="s">
        <v>93</v>
      </c>
      <c r="B68" s="0" t="s">
        <v>91</v>
      </c>
      <c r="C68" s="3" t="n">
        <f aca="false">TimeComputationZOOM0015!G68</f>
        <v>0</v>
      </c>
      <c r="D68" s="3" t="n">
        <f aca="false">C68-Overview!$F$20+Overview!$G$20</f>
        <v>-1.5</v>
      </c>
    </row>
    <row r="69" customFormat="false" ht="15" hidden="false" customHeight="false" outlineLevel="0" collapsed="false">
      <c r="A69" s="3" t="s">
        <v>109</v>
      </c>
      <c r="C69" s="3" t="n">
        <f aca="false">TimeComputationZOOM0015!G69</f>
        <v>185.716666666667</v>
      </c>
      <c r="D69" s="3" t="n">
        <f aca="false">C69-Overview!$F$20+Overview!$G$20</f>
        <v>184.216666666667</v>
      </c>
    </row>
    <row r="70" customFormat="false" ht="15" hidden="false" customHeight="false" outlineLevel="0" collapsed="false">
      <c r="A70" s="3" t="s">
        <v>78</v>
      </c>
      <c r="C70" s="3" t="n">
        <f aca="false">TimeComputationZOOM0015!G70</f>
        <v>193.716666666667</v>
      </c>
      <c r="D70" s="3" t="n">
        <f aca="false">C70-Overview!$F$20+Overview!$G$20</f>
        <v>192.216666666667</v>
      </c>
    </row>
    <row r="71" customFormat="false" ht="15" hidden="false" customHeight="false" outlineLevel="0" collapsed="false">
      <c r="A71" s="8" t="s">
        <v>110</v>
      </c>
      <c r="C71" s="3" t="n">
        <f aca="false">TimeComputationZOOM0015!G71</f>
        <v>0</v>
      </c>
      <c r="D71" s="3" t="n">
        <f aca="false">C71-Overview!$F$20+Overview!$G$20</f>
        <v>-1.5</v>
      </c>
    </row>
    <row r="72" customFormat="false" ht="15" hidden="false" customHeight="false" outlineLevel="0" collapsed="false">
      <c r="A72" s="1" t="s">
        <v>80</v>
      </c>
      <c r="B72" s="3" t="s">
        <v>81</v>
      </c>
      <c r="C72" s="3" t="n">
        <f aca="false">TimeComputationZOOM0015!G72</f>
        <v>0</v>
      </c>
      <c r="D72" s="3" t="n">
        <f aca="false">C72-Overview!$F$20+Overview!$G$20</f>
        <v>-1.5</v>
      </c>
    </row>
    <row r="73" customFormat="false" ht="15" hidden="false" customHeight="false" outlineLevel="0" collapsed="false">
      <c r="A73" s="3" t="s">
        <v>111</v>
      </c>
      <c r="B73" s="3"/>
      <c r="C73" s="3" t="n">
        <f aca="false">TimeComputationZOOM0015!G73</f>
        <v>194.716666666667</v>
      </c>
      <c r="D73" s="3" t="n">
        <f aca="false">C73-Overview!$F$20+Overview!$G$20</f>
        <v>193.216666666667</v>
      </c>
    </row>
    <row r="74" customFormat="false" ht="15" hidden="false" customHeight="false" outlineLevel="0" collapsed="false">
      <c r="A74" s="3" t="s">
        <v>78</v>
      </c>
      <c r="B74" s="3"/>
      <c r="C74" s="3" t="n">
        <f aca="false">TimeComputationZOOM0015!G74</f>
        <v>210.7</v>
      </c>
      <c r="D74" s="3" t="n">
        <f aca="false">C74-Overview!$F$20+Overview!$G$20</f>
        <v>209.2</v>
      </c>
    </row>
    <row r="75" customFormat="false" ht="15" hidden="false" customHeight="false" outlineLevel="0" collapsed="false">
      <c r="A75" s="1" t="s">
        <v>83</v>
      </c>
      <c r="B75" s="0" t="s">
        <v>81</v>
      </c>
      <c r="C75" s="3" t="n">
        <f aca="false">TimeComputationZOOM0015!G75</f>
        <v>0</v>
      </c>
      <c r="D75" s="3" t="n">
        <f aca="false">C75-Overview!$F$20+Overview!$G$20</f>
        <v>-1.5</v>
      </c>
    </row>
    <row r="76" customFormat="false" ht="15" hidden="false" customHeight="false" outlineLevel="0" collapsed="false">
      <c r="A76" s="3" t="s">
        <v>112</v>
      </c>
      <c r="C76" s="3" t="n">
        <f aca="false">TimeComputationZOOM0015!G76</f>
        <v>210.7</v>
      </c>
      <c r="D76" s="3" t="n">
        <f aca="false">C76-Overview!$F$20+Overview!$G$20</f>
        <v>209.2</v>
      </c>
    </row>
    <row r="77" customFormat="false" ht="15" hidden="false" customHeight="false" outlineLevel="0" collapsed="false">
      <c r="A77" s="3" t="s">
        <v>78</v>
      </c>
      <c r="C77" s="3" t="n">
        <f aca="false">TimeComputationZOOM0015!G77</f>
        <v>218.683333333333</v>
      </c>
      <c r="D77" s="3" t="n">
        <f aca="false">C77-Overview!$F$20+Overview!$G$20</f>
        <v>217.183333333333</v>
      </c>
    </row>
    <row r="78" customFormat="false" ht="15" hidden="false" customHeight="false" outlineLevel="0" collapsed="false">
      <c r="A78" s="1" t="s">
        <v>85</v>
      </c>
      <c r="B78" s="0" t="s">
        <v>98</v>
      </c>
      <c r="C78" s="3" t="n">
        <f aca="false">TimeComputationZOOM0015!G78</f>
        <v>0</v>
      </c>
      <c r="D78" s="3" t="n">
        <f aca="false">C78-Overview!$F$20+Overview!$G$20</f>
        <v>-1.5</v>
      </c>
    </row>
    <row r="79" customFormat="false" ht="15" hidden="false" customHeight="false" outlineLevel="0" collapsed="false">
      <c r="A79" s="3" t="s">
        <v>163</v>
      </c>
      <c r="C79" s="3" t="n">
        <f aca="false">TimeComputationZOOM0015!G79</f>
        <v>218.683333333333</v>
      </c>
      <c r="D79" s="3" t="n">
        <f aca="false">C79-Overview!$F$20+Overview!$G$20</f>
        <v>217.183333333333</v>
      </c>
    </row>
    <row r="80" customFormat="false" ht="15" hidden="false" customHeight="false" outlineLevel="0" collapsed="false">
      <c r="A80" s="3" t="s">
        <v>78</v>
      </c>
      <c r="C80" s="3" t="n">
        <f aca="false">TimeComputationZOOM0015!G80</f>
        <v>226.666666666667</v>
      </c>
      <c r="D80" s="3" t="n">
        <f aca="false">C80-Overview!$F$20+Overview!$G$20</f>
        <v>225.166666666667</v>
      </c>
    </row>
    <row r="81" customFormat="false" ht="15" hidden="false" customHeight="false" outlineLevel="0" collapsed="false">
      <c r="A81" s="1" t="s">
        <v>88</v>
      </c>
      <c r="B81" s="0" t="s">
        <v>86</v>
      </c>
      <c r="C81" s="3" t="n">
        <f aca="false">TimeComputationZOOM0015!G81</f>
        <v>0</v>
      </c>
      <c r="D81" s="3" t="n">
        <f aca="false">C81-Overview!$F$20+Overview!$G$20</f>
        <v>-1.5</v>
      </c>
    </row>
    <row r="82" customFormat="false" ht="15" hidden="false" customHeight="false" outlineLevel="0" collapsed="false">
      <c r="A82" s="3" t="s">
        <v>87</v>
      </c>
      <c r="C82" s="3" t="n">
        <f aca="false">TimeComputationZOOM0015!G82</f>
        <v>0</v>
      </c>
      <c r="D82" s="3" t="n">
        <f aca="false">C82-Overview!$F$20+Overview!$G$20</f>
        <v>-1.5</v>
      </c>
    </row>
    <row r="83" customFormat="false" ht="15" hidden="false" customHeight="false" outlineLevel="0" collapsed="false">
      <c r="A83" s="3" t="s">
        <v>78</v>
      </c>
      <c r="C83" s="3" t="n">
        <f aca="false">TimeComputationZOOM0015!G83</f>
        <v>0</v>
      </c>
      <c r="D83" s="3" t="n">
        <f aca="false">C83-Overview!$F$20+Overview!$G$20</f>
        <v>-1.5</v>
      </c>
    </row>
    <row r="84" customFormat="false" ht="15" hidden="false" customHeight="false" outlineLevel="0" collapsed="false">
      <c r="A84" s="1" t="s">
        <v>89</v>
      </c>
      <c r="B84" s="0" t="s">
        <v>86</v>
      </c>
      <c r="C84" s="3" t="n">
        <f aca="false">TimeComputationZOOM0015!G84</f>
        <v>0</v>
      </c>
      <c r="D84" s="3" t="n">
        <f aca="false">C84-Overview!$F$20+Overview!$G$20</f>
        <v>-1.5</v>
      </c>
    </row>
    <row r="85" customFormat="false" ht="15" hidden="false" customHeight="false" outlineLevel="0" collapsed="false">
      <c r="A85" s="3" t="s">
        <v>87</v>
      </c>
      <c r="C85" s="3" t="n">
        <f aca="false">TimeComputationZOOM0015!G85</f>
        <v>0</v>
      </c>
      <c r="D85" s="3" t="n">
        <f aca="false">C85-Overview!$F$20+Overview!$G$20</f>
        <v>-1.5</v>
      </c>
    </row>
    <row r="86" customFormat="false" ht="15" hidden="false" customHeight="false" outlineLevel="0" collapsed="false">
      <c r="A86" s="3" t="s">
        <v>78</v>
      </c>
      <c r="C86" s="3" t="n">
        <f aca="false">TimeComputationZOOM0015!G86</f>
        <v>0</v>
      </c>
      <c r="D86" s="3" t="n">
        <f aca="false">C86-Overview!$F$20+Overview!$G$20</f>
        <v>-1.5</v>
      </c>
    </row>
    <row r="87" customFormat="false" ht="15" hidden="false" customHeight="false" outlineLevel="0" collapsed="false">
      <c r="A87" s="1" t="s">
        <v>90</v>
      </c>
      <c r="B87" s="0" t="s">
        <v>91</v>
      </c>
      <c r="C87" s="3" t="n">
        <f aca="false">TimeComputationZOOM0015!G87</f>
        <v>0</v>
      </c>
      <c r="D87" s="3" t="n">
        <f aca="false">C87-Overview!$F$20+Overview!$G$20</f>
        <v>-1.5</v>
      </c>
    </row>
    <row r="88" customFormat="false" ht="15" hidden="false" customHeight="false" outlineLevel="0" collapsed="false">
      <c r="A88" s="3" t="s">
        <v>115</v>
      </c>
      <c r="C88" s="3" t="n">
        <f aca="false">TimeComputationZOOM0015!G88</f>
        <v>226.666666666667</v>
      </c>
      <c r="D88" s="3" t="n">
        <f aca="false">C88-Overview!$F$20+Overview!$G$20</f>
        <v>225.166666666667</v>
      </c>
    </row>
    <row r="89" customFormat="false" ht="15" hidden="false" customHeight="false" outlineLevel="0" collapsed="false">
      <c r="A89" s="3" t="s">
        <v>78</v>
      </c>
      <c r="C89" s="3" t="n">
        <f aca="false">TimeComputationZOOM0015!G89</f>
        <v>234.666666666667</v>
      </c>
      <c r="D89" s="3" t="n">
        <f aca="false">C89-Overview!$F$20+Overview!$G$20</f>
        <v>233.166666666667</v>
      </c>
    </row>
    <row r="90" customFormat="false" ht="15" hidden="false" customHeight="false" outlineLevel="0" collapsed="false">
      <c r="A90" s="1" t="s">
        <v>93</v>
      </c>
      <c r="B90" s="0" t="s">
        <v>91</v>
      </c>
      <c r="C90" s="3" t="n">
        <f aca="false">TimeComputationZOOM0015!G90</f>
        <v>0</v>
      </c>
      <c r="D90" s="3" t="n">
        <f aca="false">C90-Overview!$F$20+Overview!$G$20</f>
        <v>-1.5</v>
      </c>
    </row>
    <row r="91" customFormat="false" ht="15" hidden="false" customHeight="false" outlineLevel="0" collapsed="false">
      <c r="A91" s="3" t="s">
        <v>116</v>
      </c>
      <c r="C91" s="3" t="n">
        <f aca="false">TimeComputationZOOM0015!G91</f>
        <v>234.666666666667</v>
      </c>
      <c r="D91" s="3" t="n">
        <f aca="false">C91-Overview!$F$20+Overview!$G$20</f>
        <v>233.166666666667</v>
      </c>
    </row>
    <row r="92" customFormat="false" ht="15" hidden="false" customHeight="false" outlineLevel="0" collapsed="false">
      <c r="A92" s="3" t="s">
        <v>78</v>
      </c>
      <c r="C92" s="3" t="n">
        <f aca="false">TimeComputationZOOM0015!G92</f>
        <v>242.65</v>
      </c>
      <c r="D92" s="3" t="n">
        <f aca="false">C92-Overview!$F$20+Overview!$G$20</f>
        <v>241.15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92"/>
  <sheetViews>
    <sheetView windowProtection="false"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C93" activeCellId="0" sqref="C93"/>
    </sheetView>
  </sheetViews>
  <sheetFormatPr defaultRowHeight="15"/>
  <cols>
    <col collapsed="false" hidden="false" max="1" min="1" style="0" width="25.7040816326531"/>
    <col collapsed="false" hidden="false" max="2" min="2" style="0" width="25.1632653061224"/>
    <col collapsed="false" hidden="false" max="3" min="3" style="0" width="24.0816326530612"/>
    <col collapsed="false" hidden="false" max="5" min="4" style="0" width="26.2448979591837"/>
    <col collapsed="false" hidden="false" max="6" min="6" style="0" width="25.2704081632653"/>
    <col collapsed="false" hidden="false" max="7" min="7" style="0" width="33.4795918367347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79</v>
      </c>
      <c r="B5" s="3"/>
      <c r="G5" s="0" t="n">
        <f aca="false">(C5*60*60+D5*60+E5+F5/60)</f>
        <v>0</v>
      </c>
    </row>
    <row r="6" customFormat="false" ht="15" hidden="false" customHeight="false" outlineLevel="0" collapsed="false">
      <c r="A6" s="1" t="s">
        <v>80</v>
      </c>
      <c r="B6" s="3" t="s">
        <v>81</v>
      </c>
      <c r="G6" s="0" t="n">
        <f aca="false">(C6*60*60+D6*60+E6+F6/60)</f>
        <v>0</v>
      </c>
    </row>
    <row r="7" customFormat="false" ht="15" hidden="false" customHeight="false" outlineLevel="0" collapsed="false">
      <c r="A7" s="3" t="s">
        <v>77</v>
      </c>
      <c r="B7" s="3"/>
      <c r="C7" s="0" t="n">
        <v>0</v>
      </c>
      <c r="D7" s="0" t="n">
        <v>0</v>
      </c>
      <c r="E7" s="0" t="n">
        <v>24</v>
      </c>
      <c r="F7" s="0" t="n">
        <v>54</v>
      </c>
      <c r="G7" s="0" t="n">
        <f aca="false">(C7*60*60+D7*60+E7+F7/60)</f>
        <v>24.9</v>
      </c>
    </row>
    <row r="8" customFormat="false" ht="15" hidden="false" customHeight="false" outlineLevel="0" collapsed="false">
      <c r="A8" s="3" t="s">
        <v>78</v>
      </c>
      <c r="B8" s="3"/>
      <c r="C8" s="0" t="n">
        <v>0</v>
      </c>
      <c r="D8" s="0" t="n">
        <v>0</v>
      </c>
      <c r="E8" s="0" t="n">
        <v>40</v>
      </c>
      <c r="F8" s="0" t="n">
        <v>53</v>
      </c>
      <c r="G8" s="0" t="n">
        <f aca="false">(C8*60*60+D8*60+E8+F8/60)</f>
        <v>40.8833333333333</v>
      </c>
    </row>
    <row r="9" customFormat="false" ht="15" hidden="false" customHeight="false" outlineLevel="0" collapsed="false">
      <c r="A9" s="1" t="s">
        <v>83</v>
      </c>
      <c r="B9" s="0" t="s">
        <v>81</v>
      </c>
      <c r="G9" s="0" t="n">
        <f aca="false">(C9*60*60+D9*60+E9+F9/60)</f>
        <v>0</v>
      </c>
    </row>
    <row r="10" customFormat="false" ht="15" hidden="false" customHeight="false" outlineLevel="0" collapsed="false">
      <c r="A10" s="3" t="s">
        <v>77</v>
      </c>
      <c r="C10" s="0" t="n">
        <v>0</v>
      </c>
      <c r="D10" s="0" t="n">
        <v>0</v>
      </c>
      <c r="E10" s="0" t="n">
        <v>48</v>
      </c>
      <c r="F10" s="0" t="n">
        <v>52</v>
      </c>
      <c r="G10" s="0" t="n">
        <f aca="false">(C10*60*60+D10*60+E10+F10/60)</f>
        <v>48.8666666666667</v>
      </c>
    </row>
    <row r="11" customFormat="false" ht="15" hidden="false" customHeight="false" outlineLevel="0" collapsed="false">
      <c r="A11" s="3" t="s">
        <v>78</v>
      </c>
      <c r="C11" s="0" t="n">
        <v>0</v>
      </c>
      <c r="D11" s="0" t="n">
        <v>0</v>
      </c>
      <c r="E11" s="0" t="n">
        <v>56</v>
      </c>
      <c r="F11" s="0" t="n">
        <v>52</v>
      </c>
      <c r="G11" s="0" t="n">
        <f aca="false">(C11*60*60+D11*60+E11+F11/60)</f>
        <v>56.8666666666667</v>
      </c>
    </row>
    <row r="12" customFormat="false" ht="15" hidden="false" customHeight="false" outlineLevel="0" collapsed="false">
      <c r="A12" s="1" t="s">
        <v>85</v>
      </c>
      <c r="B12" s="0" t="s">
        <v>98</v>
      </c>
      <c r="G12" s="0" t="n">
        <f aca="false">(C12*60*60+D12*60+E12+F12/60)</f>
        <v>0</v>
      </c>
    </row>
    <row r="13" customFormat="false" ht="15" hidden="false" customHeight="false" outlineLevel="0" collapsed="false">
      <c r="A13" s="3" t="s">
        <v>77</v>
      </c>
      <c r="C13" s="0" t="n">
        <v>0</v>
      </c>
      <c r="D13" s="0" t="n">
        <v>1</v>
      </c>
      <c r="E13" s="0" t="n">
        <v>4</v>
      </c>
      <c r="F13" s="0" t="n">
        <v>51</v>
      </c>
      <c r="G13" s="0" t="n">
        <f aca="false">(C13*60*60+D13*60+E13+F13/60)</f>
        <v>64.85</v>
      </c>
    </row>
    <row r="14" customFormat="false" ht="15" hidden="false" customHeight="false" outlineLevel="0" collapsed="false">
      <c r="A14" s="3" t="s">
        <v>78</v>
      </c>
      <c r="C14" s="0" t="n">
        <v>0</v>
      </c>
      <c r="D14" s="0" t="n">
        <v>1</v>
      </c>
      <c r="E14" s="0" t="n">
        <v>12</v>
      </c>
      <c r="F14" s="0" t="n">
        <v>51</v>
      </c>
      <c r="G14" s="0" t="n">
        <f aca="false">(C14*60*60+D14*60+E14+F14/60)</f>
        <v>72.85</v>
      </c>
    </row>
    <row r="15" customFormat="false" ht="15" hidden="false" customHeight="false" outlineLevel="0" collapsed="false">
      <c r="A15" s="1" t="s">
        <v>88</v>
      </c>
      <c r="B15" s="0" t="s">
        <v>86</v>
      </c>
      <c r="G15" s="0" t="n">
        <f aca="false">(C15*60*60+D15*60+E15+F15/60)</f>
        <v>0</v>
      </c>
    </row>
    <row r="16" customFormat="false" ht="15" hidden="false" customHeight="false" outlineLevel="0" collapsed="false">
      <c r="A16" s="3" t="s">
        <v>77</v>
      </c>
      <c r="G16" s="0" t="n">
        <f aca="false">(C16*60*60+D16*60+E16+F16/60)</f>
        <v>0</v>
      </c>
    </row>
    <row r="17" customFormat="false" ht="15" hidden="false" customHeight="false" outlineLevel="0" collapsed="false">
      <c r="A17" s="3" t="s">
        <v>78</v>
      </c>
      <c r="G17" s="0" t="n">
        <f aca="false">(C17*60*60+D17*60+E17+F17/60)</f>
        <v>0</v>
      </c>
    </row>
    <row r="18" customFormat="false" ht="15" hidden="false" customHeight="false" outlineLevel="0" collapsed="false">
      <c r="A18" s="1" t="s">
        <v>89</v>
      </c>
      <c r="B18" s="0" t="s">
        <v>86</v>
      </c>
      <c r="G18" s="0" t="n">
        <f aca="false">(C18*60*60+D18*60+E18+F18/60)</f>
        <v>0</v>
      </c>
    </row>
    <row r="19" customFormat="false" ht="15" hidden="false" customHeight="false" outlineLevel="0" collapsed="false">
      <c r="A19" s="3" t="s">
        <v>77</v>
      </c>
      <c r="G19" s="0" t="n">
        <f aca="false">(C19*60*60+D19*60+E19+F19/60)</f>
        <v>0</v>
      </c>
    </row>
    <row r="20" customFormat="false" ht="15" hidden="false" customHeight="false" outlineLevel="0" collapsed="false">
      <c r="A20" s="3" t="s">
        <v>78</v>
      </c>
      <c r="G20" s="0" t="n">
        <f aca="false">(C20*60*60+D20*60+E20+F20/60)</f>
        <v>0</v>
      </c>
    </row>
    <row r="21" customFormat="false" ht="15" hidden="false" customHeight="false" outlineLevel="0" collapsed="false">
      <c r="A21" s="1" t="s">
        <v>90</v>
      </c>
      <c r="B21" s="0" t="s">
        <v>91</v>
      </c>
      <c r="G21" s="0" t="n">
        <f aca="false">(C21*60*60+D21*60+E21+F21/60)</f>
        <v>0</v>
      </c>
    </row>
    <row r="22" customFormat="false" ht="15" hidden="false" customHeight="false" outlineLevel="0" collapsed="false">
      <c r="A22" s="3" t="s">
        <v>77</v>
      </c>
      <c r="C22" s="0" t="n">
        <v>0</v>
      </c>
      <c r="D22" s="0" t="n">
        <v>1</v>
      </c>
      <c r="E22" s="0" t="n">
        <v>20</v>
      </c>
      <c r="F22" s="0" t="n">
        <v>50</v>
      </c>
      <c r="G22" s="0" t="n">
        <f aca="false">(C22*60*60+D22*60+E22+F22/60)</f>
        <v>80.8333333333333</v>
      </c>
    </row>
    <row r="23" customFormat="false" ht="15" hidden="false" customHeight="false" outlineLevel="0" collapsed="false">
      <c r="A23" s="3" t="s">
        <v>78</v>
      </c>
      <c r="C23" s="0" t="n">
        <v>0</v>
      </c>
      <c r="D23" s="0" t="n">
        <v>1</v>
      </c>
      <c r="E23" s="0" t="n">
        <v>27</v>
      </c>
      <c r="F23" s="0" t="n">
        <v>50</v>
      </c>
      <c r="G23" s="0" t="n">
        <f aca="false">(C23*60*60+D23*60+E23+F23/60)</f>
        <v>87.8333333333333</v>
      </c>
    </row>
    <row r="24" customFormat="false" ht="15" hidden="false" customHeight="false" outlineLevel="0" collapsed="false">
      <c r="A24" s="1" t="s">
        <v>93</v>
      </c>
      <c r="B24" s="0" t="s">
        <v>91</v>
      </c>
      <c r="G24" s="0" t="n">
        <f aca="false">(C24*60*60+D24*60+E24+F24/60)</f>
        <v>0</v>
      </c>
    </row>
    <row r="25" customFormat="false" ht="15" hidden="false" customHeight="false" outlineLevel="0" collapsed="false">
      <c r="A25" s="3" t="s">
        <v>77</v>
      </c>
      <c r="C25" s="0" t="n">
        <v>0</v>
      </c>
      <c r="D25" s="0" t="n">
        <v>1</v>
      </c>
      <c r="E25" s="0" t="n">
        <v>28</v>
      </c>
      <c r="F25" s="0" t="n">
        <v>49</v>
      </c>
      <c r="G25" s="0" t="n">
        <f aca="false">(C25*60*60+D25*60+E25+F25/60)</f>
        <v>88.8166666666667</v>
      </c>
    </row>
    <row r="26" customFormat="false" ht="15" hidden="false" customHeight="false" outlineLevel="0" collapsed="false">
      <c r="A26" s="3" t="s">
        <v>78</v>
      </c>
      <c r="C26" s="0" t="n">
        <v>0</v>
      </c>
      <c r="D26" s="0" t="n">
        <v>1</v>
      </c>
      <c r="E26" s="0" t="n">
        <v>36</v>
      </c>
      <c r="F26" s="0" t="n">
        <v>49</v>
      </c>
      <c r="G26" s="0" t="n">
        <f aca="false">(C26*60*60+D26*60+E26+F26/60)</f>
        <v>96.8166666666667</v>
      </c>
    </row>
    <row r="27" customFormat="false" ht="15" hidden="false" customHeight="false" outlineLevel="0" collapsed="false">
      <c r="A27" s="8" t="s">
        <v>95</v>
      </c>
      <c r="G27" s="0" t="n">
        <f aca="false">(C27*60*60+D27*60+E27+F27/60)</f>
        <v>0</v>
      </c>
    </row>
    <row r="28" customFormat="false" ht="15" hidden="false" customHeight="false" outlineLevel="0" collapsed="false">
      <c r="A28" s="1" t="s">
        <v>80</v>
      </c>
      <c r="B28" s="3" t="s">
        <v>81</v>
      </c>
      <c r="G28" s="0" t="n">
        <f aca="false">(C28*60*60+D28*60+E28+F28/60)</f>
        <v>0</v>
      </c>
    </row>
    <row r="29" customFormat="false" ht="15" hidden="false" customHeight="false" outlineLevel="0" collapsed="false">
      <c r="A29" s="3" t="s">
        <v>77</v>
      </c>
      <c r="B29" s="3"/>
      <c r="C29" s="0" t="n">
        <v>0</v>
      </c>
      <c r="D29" s="0" t="n">
        <v>1</v>
      </c>
      <c r="E29" s="0" t="n">
        <v>37</v>
      </c>
      <c r="F29" s="0" t="n">
        <v>49</v>
      </c>
      <c r="G29" s="0" t="n">
        <f aca="false">(C29*60*60+D29*60+E29+F29/60)</f>
        <v>97.8166666666667</v>
      </c>
    </row>
    <row r="30" customFormat="false" ht="15" hidden="false" customHeight="false" outlineLevel="0" collapsed="false">
      <c r="A30" s="3" t="s">
        <v>78</v>
      </c>
      <c r="B30" s="3"/>
      <c r="C30" s="0" t="n">
        <v>0</v>
      </c>
      <c r="D30" s="0" t="n">
        <v>1</v>
      </c>
      <c r="E30" s="0" t="n">
        <v>53</v>
      </c>
      <c r="F30" s="0" t="n">
        <v>48</v>
      </c>
      <c r="G30" s="0" t="n">
        <f aca="false">(C30*60*60+D30*60+E30+F30/60)</f>
        <v>113.8</v>
      </c>
    </row>
    <row r="31" customFormat="false" ht="15" hidden="false" customHeight="false" outlineLevel="0" collapsed="false">
      <c r="A31" s="1" t="s">
        <v>83</v>
      </c>
      <c r="B31" s="0" t="s">
        <v>81</v>
      </c>
      <c r="G31" s="0" t="n">
        <f aca="false">(C31*60*60+D31*60+E31+F31/60)</f>
        <v>0</v>
      </c>
    </row>
    <row r="32" customFormat="false" ht="15" hidden="false" customHeight="false" outlineLevel="0" collapsed="false">
      <c r="A32" s="3" t="s">
        <v>77</v>
      </c>
      <c r="C32" s="0" t="n">
        <v>0</v>
      </c>
      <c r="D32" s="0" t="n">
        <v>1</v>
      </c>
      <c r="E32" s="0" t="n">
        <v>53</v>
      </c>
      <c r="F32" s="0" t="n">
        <v>48</v>
      </c>
      <c r="G32" s="0" t="n">
        <f aca="false">(C32*60*60+D32*60+E32+F32/60)</f>
        <v>113.8</v>
      </c>
    </row>
    <row r="33" customFormat="false" ht="15" hidden="false" customHeight="false" outlineLevel="0" collapsed="false">
      <c r="A33" s="3" t="s">
        <v>78</v>
      </c>
      <c r="C33" s="0" t="n">
        <v>0</v>
      </c>
      <c r="D33" s="0" t="n">
        <v>2</v>
      </c>
      <c r="E33" s="0" t="n">
        <v>1</v>
      </c>
      <c r="F33" s="0" t="n">
        <v>47</v>
      </c>
      <c r="G33" s="0" t="n">
        <f aca="false">(C33*60*60+D33*60+E33+F33/60)</f>
        <v>121.783333333333</v>
      </c>
    </row>
    <row r="34" customFormat="false" ht="15" hidden="false" customHeight="false" outlineLevel="0" collapsed="false">
      <c r="A34" s="1" t="s">
        <v>85</v>
      </c>
      <c r="B34" s="0" t="s">
        <v>98</v>
      </c>
      <c r="G34" s="0" t="n">
        <f aca="false">(C34*60*60+D34*60+E34+F34/60)</f>
        <v>0</v>
      </c>
    </row>
    <row r="35" customFormat="false" ht="15" hidden="false" customHeight="false" outlineLevel="0" collapsed="false">
      <c r="A35" s="3" t="s">
        <v>77</v>
      </c>
      <c r="C35" s="0" t="n">
        <v>0</v>
      </c>
      <c r="D35" s="0" t="n">
        <v>2</v>
      </c>
      <c r="E35" s="0" t="n">
        <v>1</v>
      </c>
      <c r="F35" s="0" t="n">
        <v>47</v>
      </c>
      <c r="G35" s="0" t="n">
        <f aca="false">(C35*60*60+D35*60+E35+F35/60)</f>
        <v>121.783333333333</v>
      </c>
    </row>
    <row r="36" customFormat="false" ht="15" hidden="false" customHeight="false" outlineLevel="0" collapsed="false">
      <c r="A36" s="3" t="s">
        <v>78</v>
      </c>
      <c r="C36" s="0" t="n">
        <v>0</v>
      </c>
      <c r="D36" s="0" t="n">
        <v>2</v>
      </c>
      <c r="E36" s="0" t="n">
        <v>9</v>
      </c>
      <c r="F36" s="0" t="n">
        <v>47</v>
      </c>
      <c r="G36" s="0" t="n">
        <f aca="false">(C36*60*60+D36*60+E36+F36/60)</f>
        <v>129.783333333333</v>
      </c>
    </row>
    <row r="37" customFormat="false" ht="15" hidden="false" customHeight="false" outlineLevel="0" collapsed="false">
      <c r="A37" s="1" t="s">
        <v>88</v>
      </c>
      <c r="B37" s="0" t="s">
        <v>86</v>
      </c>
      <c r="G37" s="0" t="n">
        <f aca="false">(C37*60*60+D37*60+E37+F37/60)</f>
        <v>0</v>
      </c>
    </row>
    <row r="38" customFormat="false" ht="15" hidden="false" customHeight="false" outlineLevel="0" collapsed="false">
      <c r="A38" s="3" t="s">
        <v>77</v>
      </c>
      <c r="G38" s="0" t="n">
        <f aca="false">(C38*60*60+D38*60+E38+F38/60)</f>
        <v>0</v>
      </c>
    </row>
    <row r="39" customFormat="false" ht="15" hidden="false" customHeight="false" outlineLevel="0" collapsed="false">
      <c r="A39" s="3" t="s">
        <v>78</v>
      </c>
      <c r="G39" s="0" t="n">
        <f aca="false">(C39*60*60+D39*60+E39+F39/60)</f>
        <v>0</v>
      </c>
    </row>
    <row r="40" customFormat="false" ht="15" hidden="false" customHeight="false" outlineLevel="0" collapsed="false">
      <c r="A40" s="1" t="s">
        <v>89</v>
      </c>
      <c r="B40" s="0" t="s">
        <v>86</v>
      </c>
      <c r="G40" s="0" t="n">
        <f aca="false">(C40*60*60+D40*60+E40+F40/60)</f>
        <v>0</v>
      </c>
    </row>
    <row r="41" customFormat="false" ht="15" hidden="false" customHeight="false" outlineLevel="0" collapsed="false">
      <c r="A41" s="3" t="s">
        <v>77</v>
      </c>
      <c r="G41" s="0" t="n">
        <f aca="false">(C41*60*60+D41*60+E41+F41/60)</f>
        <v>0</v>
      </c>
    </row>
    <row r="42" customFormat="false" ht="15" hidden="false" customHeight="false" outlineLevel="0" collapsed="false">
      <c r="A42" s="3" t="s">
        <v>78</v>
      </c>
      <c r="G42" s="0" t="n">
        <f aca="false">(C42*60*60+D42*60+E42+F42/60)</f>
        <v>0</v>
      </c>
    </row>
    <row r="43" customFormat="false" ht="15" hidden="false" customHeight="false" outlineLevel="0" collapsed="false">
      <c r="A43" s="1" t="s">
        <v>90</v>
      </c>
      <c r="B43" s="0" t="s">
        <v>91</v>
      </c>
      <c r="G43" s="0" t="n">
        <f aca="false">(C43*60*60+D43*60+E43+F43/60)</f>
        <v>0</v>
      </c>
    </row>
    <row r="44" customFormat="false" ht="15" hidden="false" customHeight="false" outlineLevel="0" collapsed="false">
      <c r="A44" s="3" t="s">
        <v>77</v>
      </c>
      <c r="C44" s="0" t="n">
        <v>0</v>
      </c>
      <c r="D44" s="0" t="n">
        <v>2</v>
      </c>
      <c r="E44" s="0" t="n">
        <v>9</v>
      </c>
      <c r="F44" s="0" t="n">
        <v>47</v>
      </c>
      <c r="G44" s="0" t="n">
        <f aca="false">(C44*60*60+D44*60+E44+F44/60)</f>
        <v>129.783333333333</v>
      </c>
    </row>
    <row r="45" customFormat="false" ht="15" hidden="false" customHeight="false" outlineLevel="0" collapsed="false">
      <c r="A45" s="3" t="s">
        <v>78</v>
      </c>
      <c r="C45" s="0" t="n">
        <v>0</v>
      </c>
      <c r="D45" s="0" t="n">
        <v>2</v>
      </c>
      <c r="E45" s="0" t="n">
        <v>17</v>
      </c>
      <c r="F45" s="0" t="n">
        <v>46</v>
      </c>
      <c r="G45" s="0" t="n">
        <f aca="false">(C45*60*60+D45*60+E45+F45/60)</f>
        <v>137.766666666667</v>
      </c>
    </row>
    <row r="46" customFormat="false" ht="15" hidden="false" customHeight="false" outlineLevel="0" collapsed="false">
      <c r="A46" s="1" t="s">
        <v>93</v>
      </c>
      <c r="B46" s="0" t="s">
        <v>91</v>
      </c>
      <c r="G46" s="0" t="n">
        <f aca="false">(C46*60*60+D46*60+E46+F46/60)</f>
        <v>0</v>
      </c>
    </row>
    <row r="47" customFormat="false" ht="15" hidden="false" customHeight="false" outlineLevel="0" collapsed="false">
      <c r="A47" s="3" t="s">
        <v>77</v>
      </c>
      <c r="C47" s="0" t="n">
        <v>0</v>
      </c>
      <c r="D47" s="0" t="n">
        <v>2</v>
      </c>
      <c r="E47" s="0" t="n">
        <v>17</v>
      </c>
      <c r="F47" s="0" t="n">
        <v>46</v>
      </c>
      <c r="G47" s="0" t="n">
        <f aca="false">(C47*60*60+D47*60+E47+F47/60)</f>
        <v>137.766666666667</v>
      </c>
    </row>
    <row r="48" customFormat="false" ht="15" hidden="false" customHeight="false" outlineLevel="0" collapsed="false">
      <c r="A48" s="3" t="s">
        <v>78</v>
      </c>
      <c r="C48" s="0" t="n">
        <v>0</v>
      </c>
      <c r="D48" s="0" t="n">
        <v>2</v>
      </c>
      <c r="E48" s="0" t="n">
        <v>25</v>
      </c>
      <c r="F48" s="0" t="n">
        <v>46</v>
      </c>
      <c r="G48" s="0" t="n">
        <f aca="false">(C48*60*60+D48*60+E48+F48/60)</f>
        <v>145.766666666667</v>
      </c>
    </row>
    <row r="49" customFormat="false" ht="15" hidden="false" customHeight="false" outlineLevel="0" collapsed="false">
      <c r="A49" s="8" t="s">
        <v>103</v>
      </c>
      <c r="G49" s="0" t="n">
        <f aca="false">(C49*60*60+D49*60+E49+F49/60)</f>
        <v>0</v>
      </c>
    </row>
    <row r="50" customFormat="false" ht="15" hidden="false" customHeight="false" outlineLevel="0" collapsed="false">
      <c r="A50" s="1" t="s">
        <v>80</v>
      </c>
      <c r="B50" s="3" t="s">
        <v>81</v>
      </c>
      <c r="G50" s="0" t="n">
        <f aca="false">(C50*60*60+D50*60+E50+F50/60)</f>
        <v>0</v>
      </c>
    </row>
    <row r="51" customFormat="false" ht="15" hidden="false" customHeight="false" outlineLevel="0" collapsed="false">
      <c r="A51" s="3" t="s">
        <v>77</v>
      </c>
      <c r="B51" s="3"/>
      <c r="C51" s="0" t="n">
        <v>0</v>
      </c>
      <c r="D51" s="0" t="n">
        <v>2</v>
      </c>
      <c r="E51" s="0" t="n">
        <v>25</v>
      </c>
      <c r="F51" s="0" t="n">
        <v>46</v>
      </c>
      <c r="G51" s="0" t="n">
        <f aca="false">(C51*60*60+D51*60+E51+F51/60)</f>
        <v>145.766666666667</v>
      </c>
    </row>
    <row r="52" customFormat="false" ht="15" hidden="false" customHeight="false" outlineLevel="0" collapsed="false">
      <c r="A52" s="3" t="s">
        <v>78</v>
      </c>
      <c r="B52" s="3"/>
      <c r="C52" s="0" t="n">
        <v>0</v>
      </c>
      <c r="D52" s="0" t="n">
        <v>2</v>
      </c>
      <c r="E52" s="0" t="n">
        <v>41</v>
      </c>
      <c r="F52" s="0" t="n">
        <v>45</v>
      </c>
      <c r="G52" s="0" t="n">
        <f aca="false">(C52*60*60+D52*60+E52+F52/60)</f>
        <v>161.75</v>
      </c>
    </row>
    <row r="53" customFormat="false" ht="15" hidden="false" customHeight="false" outlineLevel="0" collapsed="false">
      <c r="A53" s="1" t="s">
        <v>83</v>
      </c>
      <c r="B53" s="0" t="s">
        <v>81</v>
      </c>
      <c r="G53" s="0" t="n">
        <f aca="false">(C53*60*60+D53*60+E53+F53/60)</f>
        <v>0</v>
      </c>
    </row>
    <row r="54" customFormat="false" ht="15" hidden="false" customHeight="false" outlineLevel="0" collapsed="false">
      <c r="A54" s="3" t="s">
        <v>77</v>
      </c>
      <c r="C54" s="0" t="n">
        <v>0</v>
      </c>
      <c r="D54" s="0" t="n">
        <v>2</v>
      </c>
      <c r="E54" s="0" t="n">
        <v>41</v>
      </c>
      <c r="F54" s="0" t="n">
        <v>45</v>
      </c>
      <c r="G54" s="0" t="n">
        <f aca="false">(C54*60*60+D54*60+E54+F54/60)</f>
        <v>161.75</v>
      </c>
    </row>
    <row r="55" customFormat="false" ht="15" hidden="false" customHeight="false" outlineLevel="0" collapsed="false">
      <c r="A55" s="3" t="s">
        <v>78</v>
      </c>
      <c r="C55" s="0" t="n">
        <v>0</v>
      </c>
      <c r="D55" s="0" t="n">
        <v>2</v>
      </c>
      <c r="E55" s="0" t="n">
        <v>49</v>
      </c>
      <c r="F55" s="0" t="n">
        <v>44</v>
      </c>
      <c r="G55" s="0" t="n">
        <f aca="false">(C55*60*60+D55*60+E55+F55/60)</f>
        <v>169.733333333333</v>
      </c>
    </row>
    <row r="56" customFormat="false" ht="15" hidden="false" customHeight="false" outlineLevel="0" collapsed="false">
      <c r="A56" s="1" t="s">
        <v>85</v>
      </c>
      <c r="B56" s="0" t="s">
        <v>98</v>
      </c>
      <c r="G56" s="0" t="n">
        <f aca="false">(C56*60*60+D56*60+E56+F56/60)</f>
        <v>0</v>
      </c>
    </row>
    <row r="57" customFormat="false" ht="15" hidden="false" customHeight="false" outlineLevel="0" collapsed="false">
      <c r="A57" s="3" t="s">
        <v>77</v>
      </c>
      <c r="C57" s="0" t="n">
        <v>0</v>
      </c>
      <c r="D57" s="0" t="n">
        <v>2</v>
      </c>
      <c r="E57" s="0" t="n">
        <v>49</v>
      </c>
      <c r="F57" s="0" t="n">
        <v>44</v>
      </c>
      <c r="G57" s="0" t="n">
        <f aca="false">(C57*60*60+D57*60+E57+F57/60)</f>
        <v>169.733333333333</v>
      </c>
    </row>
    <row r="58" customFormat="false" ht="15" hidden="false" customHeight="false" outlineLevel="0" collapsed="false">
      <c r="A58" s="3" t="s">
        <v>78</v>
      </c>
      <c r="C58" s="0" t="n">
        <v>0</v>
      </c>
      <c r="D58" s="0" t="n">
        <v>2</v>
      </c>
      <c r="E58" s="0" t="n">
        <v>57</v>
      </c>
      <c r="F58" s="0" t="n">
        <v>44</v>
      </c>
      <c r="G58" s="0" t="n">
        <f aca="false">(C58*60*60+D58*60+E58+F58/60)</f>
        <v>177.733333333333</v>
      </c>
    </row>
    <row r="59" customFormat="false" ht="15" hidden="false" customHeight="false" outlineLevel="0" collapsed="false">
      <c r="A59" s="1" t="s">
        <v>88</v>
      </c>
      <c r="B59" s="0" t="s">
        <v>86</v>
      </c>
      <c r="G59" s="0" t="n">
        <f aca="false">(C59*60*60+D59*60+E59+F59/60)</f>
        <v>0</v>
      </c>
    </row>
    <row r="60" customFormat="false" ht="15" hidden="false" customHeight="false" outlineLevel="0" collapsed="false">
      <c r="A60" s="3" t="s">
        <v>77</v>
      </c>
      <c r="G60" s="0" t="n">
        <f aca="false">(C60*60*60+D60*60+E60+F60/60)</f>
        <v>0</v>
      </c>
    </row>
    <row r="61" customFormat="false" ht="15" hidden="false" customHeight="false" outlineLevel="0" collapsed="false">
      <c r="A61" s="3" t="s">
        <v>78</v>
      </c>
      <c r="G61" s="0" t="n">
        <f aca="false">(C61*60*60+D61*60+E61+F61/60)</f>
        <v>0</v>
      </c>
    </row>
    <row r="62" customFormat="false" ht="15" hidden="false" customHeight="false" outlineLevel="0" collapsed="false">
      <c r="A62" s="1" t="s">
        <v>89</v>
      </c>
      <c r="B62" s="0" t="s">
        <v>86</v>
      </c>
      <c r="G62" s="0" t="n">
        <f aca="false">(C62*60*60+D62*60+E62+F62/60)</f>
        <v>0</v>
      </c>
    </row>
    <row r="63" customFormat="false" ht="15" hidden="false" customHeight="false" outlineLevel="0" collapsed="false">
      <c r="A63" s="3" t="s">
        <v>77</v>
      </c>
      <c r="G63" s="0" t="n">
        <f aca="false">(C63*60*60+D63*60+E63+F63/60)</f>
        <v>0</v>
      </c>
    </row>
    <row r="64" customFormat="false" ht="15" hidden="false" customHeight="false" outlineLevel="0" collapsed="false">
      <c r="A64" s="3" t="s">
        <v>78</v>
      </c>
      <c r="G64" s="0" t="n">
        <f aca="false">(C64*60*60+D64*60+E64+F64/60)</f>
        <v>0</v>
      </c>
    </row>
    <row r="65" customFormat="false" ht="15" hidden="false" customHeight="false" outlineLevel="0" collapsed="false">
      <c r="A65" s="1" t="s">
        <v>90</v>
      </c>
      <c r="B65" s="0" t="s">
        <v>91</v>
      </c>
      <c r="G65" s="0" t="n">
        <f aca="false">(C65*60*60+D65*60+E65+F65/60)</f>
        <v>0</v>
      </c>
    </row>
    <row r="66" customFormat="false" ht="15" hidden="false" customHeight="false" outlineLevel="0" collapsed="false">
      <c r="A66" s="3" t="s">
        <v>77</v>
      </c>
      <c r="C66" s="0" t="n">
        <v>0</v>
      </c>
      <c r="D66" s="0" t="n">
        <v>2</v>
      </c>
      <c r="E66" s="0" t="n">
        <v>57</v>
      </c>
      <c r="F66" s="0" t="n">
        <v>44</v>
      </c>
      <c r="G66" s="0" t="n">
        <f aca="false">(C66*60*60+D66*60+E66+F66/60)</f>
        <v>177.733333333333</v>
      </c>
    </row>
    <row r="67" customFormat="false" ht="15" hidden="false" customHeight="false" outlineLevel="0" collapsed="false">
      <c r="A67" s="3" t="s">
        <v>78</v>
      </c>
      <c r="C67" s="0" t="n">
        <v>0</v>
      </c>
      <c r="D67" s="0" t="n">
        <v>3</v>
      </c>
      <c r="E67" s="0" t="n">
        <v>5</v>
      </c>
      <c r="F67" s="0" t="n">
        <v>43</v>
      </c>
      <c r="G67" s="0" t="n">
        <f aca="false">(C67*60*60+D67*60+E67+F67/60)</f>
        <v>185.716666666667</v>
      </c>
    </row>
    <row r="68" customFormat="false" ht="15" hidden="false" customHeight="false" outlineLevel="0" collapsed="false">
      <c r="A68" s="1" t="s">
        <v>93</v>
      </c>
      <c r="B68" s="0" t="s">
        <v>91</v>
      </c>
      <c r="G68" s="0" t="n">
        <f aca="false">(C68*60*60+D68*60+E68+F68/60)</f>
        <v>0</v>
      </c>
    </row>
    <row r="69" customFormat="false" ht="15" hidden="false" customHeight="false" outlineLevel="0" collapsed="false">
      <c r="A69" s="3" t="s">
        <v>77</v>
      </c>
      <c r="C69" s="0" t="n">
        <v>0</v>
      </c>
      <c r="D69" s="0" t="n">
        <v>3</v>
      </c>
      <c r="E69" s="0" t="n">
        <v>5</v>
      </c>
      <c r="F69" s="0" t="n">
        <v>43</v>
      </c>
      <c r="G69" s="0" t="n">
        <f aca="false">(C69*60*60+D69*60+E69+F69/60)</f>
        <v>185.716666666667</v>
      </c>
    </row>
    <row r="70" customFormat="false" ht="15" hidden="false" customHeight="false" outlineLevel="0" collapsed="false">
      <c r="A70" s="3" t="s">
        <v>78</v>
      </c>
      <c r="C70" s="0" t="n">
        <v>0</v>
      </c>
      <c r="D70" s="0" t="n">
        <v>3</v>
      </c>
      <c r="E70" s="0" t="n">
        <v>13</v>
      </c>
      <c r="F70" s="0" t="n">
        <v>43</v>
      </c>
      <c r="G70" s="0" t="n">
        <f aca="false">(C70*60*60+D70*60+E70+F70/60)</f>
        <v>193.716666666667</v>
      </c>
    </row>
    <row r="71" customFormat="false" ht="15" hidden="false" customHeight="false" outlineLevel="0" collapsed="false">
      <c r="A71" s="8" t="s">
        <v>110</v>
      </c>
      <c r="G71" s="0" t="n">
        <f aca="false">(C71*60*60+D71*60+E71+F71/60)</f>
        <v>0</v>
      </c>
    </row>
    <row r="72" customFormat="false" ht="15" hidden="false" customHeight="false" outlineLevel="0" collapsed="false">
      <c r="A72" s="1" t="s">
        <v>80</v>
      </c>
      <c r="B72" s="3" t="s">
        <v>81</v>
      </c>
      <c r="G72" s="0" t="n">
        <f aca="false">(C72*60*60+D72*60+E72+F72/60)</f>
        <v>0</v>
      </c>
    </row>
    <row r="73" customFormat="false" ht="15" hidden="false" customHeight="false" outlineLevel="0" collapsed="false">
      <c r="A73" s="3" t="s">
        <v>77</v>
      </c>
      <c r="B73" s="3"/>
      <c r="C73" s="0" t="n">
        <v>0</v>
      </c>
      <c r="D73" s="0" t="n">
        <v>3</v>
      </c>
      <c r="E73" s="0" t="n">
        <v>14</v>
      </c>
      <c r="F73" s="0" t="n">
        <v>43</v>
      </c>
      <c r="G73" s="0" t="n">
        <f aca="false">(C73*60*60+D73*60+E73+F73/60)</f>
        <v>194.716666666667</v>
      </c>
    </row>
    <row r="74" customFormat="false" ht="15" hidden="false" customHeight="false" outlineLevel="0" collapsed="false">
      <c r="A74" s="3" t="s">
        <v>78</v>
      </c>
      <c r="B74" s="3"/>
      <c r="C74" s="0" t="n">
        <v>0</v>
      </c>
      <c r="D74" s="0" t="n">
        <v>3</v>
      </c>
      <c r="E74" s="0" t="n">
        <v>30</v>
      </c>
      <c r="F74" s="0" t="n">
        <v>42</v>
      </c>
      <c r="G74" s="0" t="n">
        <f aca="false">(C74*60*60+D74*60+E74+F74/60)</f>
        <v>210.7</v>
      </c>
    </row>
    <row r="75" customFormat="false" ht="15" hidden="false" customHeight="false" outlineLevel="0" collapsed="false">
      <c r="A75" s="1" t="s">
        <v>83</v>
      </c>
      <c r="B75" s="0" t="s">
        <v>81</v>
      </c>
      <c r="G75" s="0" t="n">
        <f aca="false">(C75*60*60+D75*60+E75+F75/60)</f>
        <v>0</v>
      </c>
    </row>
    <row r="76" customFormat="false" ht="15" hidden="false" customHeight="false" outlineLevel="0" collapsed="false">
      <c r="A76" s="3" t="s">
        <v>77</v>
      </c>
      <c r="C76" s="0" t="n">
        <v>0</v>
      </c>
      <c r="D76" s="0" t="n">
        <v>3</v>
      </c>
      <c r="E76" s="0" t="n">
        <v>30</v>
      </c>
      <c r="F76" s="0" t="n">
        <v>42</v>
      </c>
      <c r="G76" s="0" t="n">
        <f aca="false">(C76*60*60+D76*60+E76+F76/60)</f>
        <v>210.7</v>
      </c>
    </row>
    <row r="77" customFormat="false" ht="15" hidden="false" customHeight="false" outlineLevel="0" collapsed="false">
      <c r="A77" s="3" t="s">
        <v>78</v>
      </c>
      <c r="C77" s="0" t="n">
        <v>0</v>
      </c>
      <c r="D77" s="0" t="n">
        <v>3</v>
      </c>
      <c r="E77" s="0" t="n">
        <v>38</v>
      </c>
      <c r="F77" s="0" t="n">
        <v>41</v>
      </c>
      <c r="G77" s="0" t="n">
        <f aca="false">(C77*60*60+D77*60+E77+F77/60)</f>
        <v>218.683333333333</v>
      </c>
    </row>
    <row r="78" customFormat="false" ht="15" hidden="false" customHeight="false" outlineLevel="0" collapsed="false">
      <c r="A78" s="1" t="s">
        <v>85</v>
      </c>
      <c r="B78" s="0" t="s">
        <v>98</v>
      </c>
      <c r="G78" s="0" t="n">
        <f aca="false">(C78*60*60+D78*60+E78+F78/60)</f>
        <v>0</v>
      </c>
    </row>
    <row r="79" customFormat="false" ht="15" hidden="false" customHeight="false" outlineLevel="0" collapsed="false">
      <c r="A79" s="3" t="s">
        <v>77</v>
      </c>
      <c r="C79" s="0" t="n">
        <v>0</v>
      </c>
      <c r="D79" s="0" t="n">
        <v>3</v>
      </c>
      <c r="E79" s="0" t="n">
        <v>38</v>
      </c>
      <c r="F79" s="0" t="n">
        <v>41</v>
      </c>
      <c r="G79" s="0" t="n">
        <f aca="false">(C79*60*60+D79*60+E79+F79/60)</f>
        <v>218.683333333333</v>
      </c>
    </row>
    <row r="80" customFormat="false" ht="15" hidden="false" customHeight="false" outlineLevel="0" collapsed="false">
      <c r="A80" s="3" t="s">
        <v>78</v>
      </c>
      <c r="C80" s="0" t="n">
        <v>0</v>
      </c>
      <c r="D80" s="0" t="n">
        <v>3</v>
      </c>
      <c r="E80" s="0" t="n">
        <v>46</v>
      </c>
      <c r="F80" s="0" t="n">
        <v>40</v>
      </c>
      <c r="G80" s="0" t="n">
        <f aca="false">(C80*60*60+D80*60+E80+F80/60)</f>
        <v>226.666666666667</v>
      </c>
    </row>
    <row r="81" customFormat="false" ht="15" hidden="false" customHeight="false" outlineLevel="0" collapsed="false">
      <c r="A81" s="1" t="s">
        <v>88</v>
      </c>
      <c r="B81" s="0" t="s">
        <v>86</v>
      </c>
      <c r="G81" s="0" t="n">
        <f aca="false">(C81*60*60+D81*60+E81+F81/60)</f>
        <v>0</v>
      </c>
    </row>
    <row r="82" customFormat="false" ht="15" hidden="false" customHeight="false" outlineLevel="0" collapsed="false">
      <c r="A82" s="3" t="s">
        <v>77</v>
      </c>
      <c r="G82" s="0" t="n">
        <f aca="false">(C82*60*60+D82*60+E82+F82/60)</f>
        <v>0</v>
      </c>
    </row>
    <row r="83" customFormat="false" ht="15" hidden="false" customHeight="false" outlineLevel="0" collapsed="false">
      <c r="A83" s="3" t="s">
        <v>78</v>
      </c>
      <c r="G83" s="0" t="n">
        <f aca="false">(C83*60*60+D83*60+E83+F83/60)</f>
        <v>0</v>
      </c>
    </row>
    <row r="84" customFormat="false" ht="15" hidden="false" customHeight="false" outlineLevel="0" collapsed="false">
      <c r="A84" s="1" t="s">
        <v>89</v>
      </c>
      <c r="B84" s="0" t="s">
        <v>86</v>
      </c>
      <c r="G84" s="0" t="n">
        <f aca="false">(C84*60*60+D84*60+E84+F84/60)</f>
        <v>0</v>
      </c>
    </row>
    <row r="85" customFormat="false" ht="15" hidden="false" customHeight="false" outlineLevel="0" collapsed="false">
      <c r="A85" s="3" t="s">
        <v>77</v>
      </c>
      <c r="G85" s="0" t="n">
        <f aca="false">(C85*60*60+D85*60+E85+F85/60)</f>
        <v>0</v>
      </c>
    </row>
    <row r="86" customFormat="false" ht="15" hidden="false" customHeight="false" outlineLevel="0" collapsed="false">
      <c r="A86" s="3" t="s">
        <v>78</v>
      </c>
      <c r="G86" s="0" t="n">
        <f aca="false">(C86*60*60+D86*60+E86+F86/60)</f>
        <v>0</v>
      </c>
    </row>
    <row r="87" customFormat="false" ht="15" hidden="false" customHeight="false" outlineLevel="0" collapsed="false">
      <c r="A87" s="1" t="s">
        <v>90</v>
      </c>
      <c r="B87" s="0" t="s">
        <v>91</v>
      </c>
      <c r="G87" s="0" t="n">
        <f aca="false">(C87*60*60+D87*60+E87+F87/60)</f>
        <v>0</v>
      </c>
    </row>
    <row r="88" customFormat="false" ht="15" hidden="false" customHeight="false" outlineLevel="0" collapsed="false">
      <c r="A88" s="3" t="s">
        <v>77</v>
      </c>
      <c r="C88" s="0" t="n">
        <v>0</v>
      </c>
      <c r="D88" s="0" t="n">
        <v>3</v>
      </c>
      <c r="E88" s="0" t="n">
        <v>46</v>
      </c>
      <c r="F88" s="0" t="n">
        <v>40</v>
      </c>
      <c r="G88" s="0" t="n">
        <f aca="false">(C88*60*60+D88*60+E88+F88/60)</f>
        <v>226.666666666667</v>
      </c>
    </row>
    <row r="89" customFormat="false" ht="15" hidden="false" customHeight="false" outlineLevel="0" collapsed="false">
      <c r="A89" s="3" t="s">
        <v>78</v>
      </c>
      <c r="C89" s="0" t="n">
        <v>0</v>
      </c>
      <c r="D89" s="0" t="n">
        <v>3</v>
      </c>
      <c r="E89" s="0" t="n">
        <v>54</v>
      </c>
      <c r="F89" s="0" t="n">
        <v>40</v>
      </c>
      <c r="G89" s="0" t="n">
        <f aca="false">(C89*60*60+D89*60+E89+F89/60)</f>
        <v>234.666666666667</v>
      </c>
    </row>
    <row r="90" customFormat="false" ht="15" hidden="false" customHeight="false" outlineLevel="0" collapsed="false">
      <c r="A90" s="1" t="s">
        <v>93</v>
      </c>
      <c r="B90" s="0" t="s">
        <v>91</v>
      </c>
      <c r="G90" s="0" t="n">
        <f aca="false">(C90*60*60+D90*60+E90+F90/60)</f>
        <v>0</v>
      </c>
    </row>
    <row r="91" customFormat="false" ht="15" hidden="false" customHeight="false" outlineLevel="0" collapsed="false">
      <c r="A91" s="3" t="s">
        <v>77</v>
      </c>
      <c r="C91" s="0" t="n">
        <v>0</v>
      </c>
      <c r="D91" s="0" t="n">
        <v>3</v>
      </c>
      <c r="E91" s="0" t="n">
        <v>54</v>
      </c>
      <c r="F91" s="0" t="n">
        <v>40</v>
      </c>
      <c r="G91" s="0" t="n">
        <f aca="false">(C91*60*60+D91*60+E91+F91/60)</f>
        <v>234.666666666667</v>
      </c>
    </row>
    <row r="92" customFormat="false" ht="15" hidden="false" customHeight="false" outlineLevel="0" collapsed="false">
      <c r="A92" s="3" t="s">
        <v>78</v>
      </c>
      <c r="C92" s="0" t="n">
        <v>0</v>
      </c>
      <c r="D92" s="0" t="n">
        <v>4</v>
      </c>
      <c r="E92" s="0" t="n">
        <v>2</v>
      </c>
      <c r="F92" s="0" t="n">
        <v>39</v>
      </c>
      <c r="G92" s="0" t="n">
        <f aca="false">(C92*60*60+D92*60+E92+F92/60)</f>
        <v>242.65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3.8"/>
  <cols>
    <col collapsed="false" hidden="false" max="1" min="1" style="0" width="25.5969387755102"/>
    <col collapsed="false" hidden="false" max="2" min="2" style="0" width="42.6581632653061"/>
    <col collapsed="false" hidden="false" max="3" min="3" style="0" width="53.6734693877551"/>
    <col collapsed="false" hidden="false" max="4" min="4" style="0" width="52.5918367346939"/>
    <col collapsed="false" hidden="false" max="5" min="5" style="0" width="31.5357142857143"/>
    <col collapsed="false" hidden="false" max="6" min="6" style="0" width="18.7908163265306"/>
    <col collapsed="false" hidden="false" max="1025" min="7" style="0" width="8.75"/>
  </cols>
  <sheetData>
    <row r="1" customFormat="false" ht="13.8" hidden="false" customHeight="false" outlineLevel="0" collapsed="false">
      <c r="A1" s="1" t="s">
        <v>73</v>
      </c>
      <c r="B1" s="1" t="s">
        <v>8</v>
      </c>
      <c r="C1" s="1" t="s">
        <v>181</v>
      </c>
      <c r="D1" s="1" t="s">
        <v>182</v>
      </c>
      <c r="E1" s="1"/>
      <c r="F1" s="1"/>
    </row>
    <row r="2" customFormat="false" ht="13.8" hidden="false" customHeight="false" outlineLevel="0" collapsed="false">
      <c r="A2" s="8" t="s">
        <v>76</v>
      </c>
      <c r="B2" s="3"/>
      <c r="C2" s="3" t="n">
        <f aca="false">TimeComputationZOOM0016!G2</f>
        <v>0</v>
      </c>
      <c r="D2" s="3" t="n">
        <f aca="false">C2-Overview!$F$21+Overview!$G$21</f>
        <v>-1.67</v>
      </c>
      <c r="E2" s="1"/>
    </row>
    <row r="3" customFormat="false" ht="13.8" hidden="false" customHeight="false" outlineLevel="0" collapsed="false">
      <c r="A3" s="3" t="s">
        <v>77</v>
      </c>
      <c r="B3" s="3"/>
      <c r="C3" s="3" t="n">
        <f aca="false">TimeComputationZOOM0016!G3</f>
        <v>0</v>
      </c>
      <c r="D3" s="3" t="n">
        <f aca="false">C3-Overview!$F$21+Overview!$G$21</f>
        <v>-1.67</v>
      </c>
      <c r="E3" s="1"/>
    </row>
    <row r="4" customFormat="false" ht="13.8" hidden="false" customHeight="false" outlineLevel="0" collapsed="false">
      <c r="A4" s="0" t="s">
        <v>78</v>
      </c>
      <c r="B4" s="3"/>
      <c r="C4" s="3" t="n">
        <f aca="false">TimeComputationZOOM0016!G4</f>
        <v>0</v>
      </c>
      <c r="D4" s="3" t="n">
        <f aca="false">C4-Overview!$F$21+Overview!$G$21</f>
        <v>-1.67</v>
      </c>
      <c r="E4" s="1"/>
    </row>
    <row r="5" customFormat="false" ht="13.8" hidden="false" customHeight="false" outlineLevel="0" collapsed="false">
      <c r="A5" s="8" t="s">
        <v>124</v>
      </c>
      <c r="B5" s="1" t="s">
        <v>154</v>
      </c>
      <c r="C5" s="3" t="n">
        <f aca="false">TimeComputationZOOM0016!G5</f>
        <v>0</v>
      </c>
      <c r="D5" s="3" t="n">
        <f aca="false">C5-Overview!$F$21+Overview!$G$21</f>
        <v>-1.67</v>
      </c>
      <c r="E5" s="1"/>
    </row>
    <row r="6" customFormat="false" ht="13.8" hidden="false" customHeight="false" outlineLevel="0" collapsed="false">
      <c r="A6" s="3" t="s">
        <v>104</v>
      </c>
      <c r="B6" s="3" t="s">
        <v>126</v>
      </c>
      <c r="C6" s="3" t="n">
        <f aca="false">TimeComputationZOOM0016!G6</f>
        <v>27.5333333333333</v>
      </c>
      <c r="D6" s="3" t="n">
        <f aca="false">C6-Overview!$F$21+Overview!$G$21</f>
        <v>25.8633333333333</v>
      </c>
      <c r="E6" s="1"/>
    </row>
    <row r="7" customFormat="false" ht="13.8" hidden="false" customHeight="false" outlineLevel="0" collapsed="false">
      <c r="A7" s="3"/>
      <c r="C7" s="3" t="n">
        <f aca="false">TimeComputationZOOM0016!G7</f>
        <v>123.433333333333</v>
      </c>
      <c r="D7" s="3" t="n">
        <f aca="false">C7-Overview!$F$21+Overview!$G$21</f>
        <v>121.763333333333</v>
      </c>
    </row>
    <row r="8" customFormat="false" ht="13.8" hidden="false" customHeight="false" outlineLevel="0" collapsed="false">
      <c r="A8" s="3" t="s">
        <v>105</v>
      </c>
      <c r="B8" s="0" t="s">
        <v>126</v>
      </c>
      <c r="C8" s="3" t="n">
        <f aca="false">TimeComputationZOOM0016!G8</f>
        <v>125.433333333333</v>
      </c>
      <c r="D8" s="3" t="n">
        <f aca="false">C8-Overview!$F$21+Overview!$G$21</f>
        <v>123.763333333333</v>
      </c>
    </row>
    <row r="9" customFormat="false" ht="13.8" hidden="false" customHeight="false" outlineLevel="0" collapsed="false">
      <c r="A9" s="3"/>
      <c r="C9" s="3" t="n">
        <f aca="false">TimeComputationZOOM0016!G9</f>
        <v>221.316666666667</v>
      </c>
      <c r="D9" s="3" t="n">
        <f aca="false">C9-Overview!$F$21+Overview!$G$21</f>
        <v>219.646666666667</v>
      </c>
    </row>
    <row r="10" customFormat="false" ht="13.8" hidden="false" customHeight="false" outlineLevel="0" collapsed="false">
      <c r="A10" s="3" t="s">
        <v>127</v>
      </c>
      <c r="B10" s="0" t="s">
        <v>156</v>
      </c>
      <c r="C10" s="3" t="n">
        <f aca="false">TimeComputationZOOM0016!G10</f>
        <v>222.316666666667</v>
      </c>
      <c r="D10" s="3" t="n">
        <f aca="false">C10-Overview!$F$21+Overview!$G$21</f>
        <v>220.646666666667</v>
      </c>
    </row>
    <row r="11" customFormat="false" ht="13.8" hidden="false" customHeight="false" outlineLevel="0" collapsed="false">
      <c r="C11" s="3" t="n">
        <f aca="false">TimeComputationZOOM0016!G11</f>
        <v>270.266666666667</v>
      </c>
      <c r="D11" s="3" t="n">
        <f aca="false">C11-Overview!$F$21+Overview!$G$21</f>
        <v>268.596666666667</v>
      </c>
    </row>
    <row r="12" customFormat="false" ht="13.8" hidden="false" customHeight="false" outlineLevel="0" collapsed="false">
      <c r="A12" s="0" t="s">
        <v>106</v>
      </c>
      <c r="B12" s="0" t="s">
        <v>156</v>
      </c>
      <c r="C12" s="3" t="n">
        <f aca="false">TimeComputationZOOM0016!G12</f>
        <v>271.266666666667</v>
      </c>
      <c r="D12" s="3" t="n">
        <f aca="false">C12-Overview!$F$21+Overview!$G$21</f>
        <v>269.596666666667</v>
      </c>
    </row>
    <row r="13" customFormat="false" ht="13.8" hidden="false" customHeight="false" outlineLevel="0" collapsed="false">
      <c r="C13" s="3" t="n">
        <f aca="false">TimeComputationZOOM0016!G13</f>
        <v>319.216666666667</v>
      </c>
      <c r="D13" s="3" t="n">
        <f aca="false">C13-Overview!$F$21+Overview!$G$21</f>
        <v>317.546666666667</v>
      </c>
    </row>
    <row r="14" customFormat="false" ht="13.8" hidden="false" customHeight="false" outlineLevel="0" collapsed="false">
      <c r="A14" s="8" t="s">
        <v>128</v>
      </c>
      <c r="B14" s="1" t="s">
        <v>154</v>
      </c>
      <c r="C14" s="3" t="n">
        <f aca="false">TimeComputationZOOM0016!G14</f>
        <v>0</v>
      </c>
      <c r="D14" s="3" t="n">
        <f aca="false">C14-Overview!$F$21+Overview!$G$21</f>
        <v>-1.67</v>
      </c>
    </row>
    <row r="15" customFormat="false" ht="13.8" hidden="false" customHeight="false" outlineLevel="0" collapsed="false">
      <c r="A15" s="0" t="s">
        <v>129</v>
      </c>
      <c r="B15" s="0" t="s">
        <v>155</v>
      </c>
      <c r="C15" s="3" t="n">
        <f aca="false">TimeComputationZOOM0016!G15</f>
        <v>322.216666666667</v>
      </c>
      <c r="D15" s="3" t="n">
        <f aca="false">C15-Overview!$F$21+Overview!$G$21</f>
        <v>320.546666666667</v>
      </c>
    </row>
    <row r="16" customFormat="false" ht="13.8" hidden="false" customHeight="false" outlineLevel="0" collapsed="false">
      <c r="C16" s="3" t="n">
        <f aca="false">TimeComputationZOOM0016!G16</f>
        <v>374.15</v>
      </c>
      <c r="D16" s="3" t="n">
        <f aca="false">C16-Overview!$F$21+Overview!$G$21</f>
        <v>372.48</v>
      </c>
    </row>
    <row r="17" customFormat="false" ht="13.8" hidden="false" customHeight="false" outlineLevel="0" collapsed="false">
      <c r="A17" s="0" t="s">
        <v>131</v>
      </c>
      <c r="B17" s="0" t="s">
        <v>155</v>
      </c>
      <c r="C17" s="3" t="n">
        <f aca="false">TimeComputationZOOM0016!G17</f>
        <v>376.15</v>
      </c>
      <c r="D17" s="3" t="n">
        <f aca="false">C17-Overview!$F$21+Overview!$G$21</f>
        <v>374.48</v>
      </c>
    </row>
    <row r="18" customFormat="false" ht="13.8" hidden="false" customHeight="false" outlineLevel="0" collapsed="false">
      <c r="C18" s="3" t="n">
        <f aca="false">TimeComputationZOOM0016!G18</f>
        <v>428.1</v>
      </c>
      <c r="D18" s="3" t="n">
        <f aca="false">C18-Overview!$F$21+Overview!$G$21</f>
        <v>426.43</v>
      </c>
    </row>
    <row r="19" customFormat="false" ht="13.8" hidden="false" customHeight="false" outlineLevel="0" collapsed="false">
      <c r="A19" s="0" t="s">
        <v>132</v>
      </c>
      <c r="B19" s="0" t="s">
        <v>155</v>
      </c>
      <c r="C19" s="3" t="n">
        <f aca="false">TimeComputationZOOM0016!G19</f>
        <v>430.1</v>
      </c>
      <c r="D19" s="3" t="n">
        <f aca="false">C19-Overview!$F$21+Overview!$G$21</f>
        <v>428.43</v>
      </c>
    </row>
    <row r="20" customFormat="false" ht="13.8" hidden="false" customHeight="false" outlineLevel="0" collapsed="false">
      <c r="C20" s="3" t="n">
        <f aca="false">TimeComputationZOOM0016!G20</f>
        <v>482.033333333333</v>
      </c>
      <c r="D20" s="3" t="n">
        <f aca="false">C20-Overview!$F$21+Overview!$G$21</f>
        <v>480.363333333333</v>
      </c>
    </row>
    <row r="21" customFormat="false" ht="13.8" hidden="false" customHeight="false" outlineLevel="0" collapsed="false">
      <c r="A21" s="8" t="s">
        <v>133</v>
      </c>
      <c r="B21" s="1" t="s">
        <v>154</v>
      </c>
      <c r="C21" s="3" t="n">
        <f aca="false">TimeComputationZOOM0016!G21</f>
        <v>0</v>
      </c>
      <c r="D21" s="3" t="n">
        <f aca="false">C21-Overview!$F$21+Overview!$G$21</f>
        <v>-1.67</v>
      </c>
    </row>
    <row r="22" customFormat="false" ht="13.8" hidden="false" customHeight="false" outlineLevel="0" collapsed="false">
      <c r="A22" s="0" t="s">
        <v>134</v>
      </c>
      <c r="B22" s="0" t="s">
        <v>157</v>
      </c>
      <c r="C22" s="3" t="n">
        <f aca="false">TimeComputationZOOM0016!G22</f>
        <v>486.033333333333</v>
      </c>
      <c r="D22" s="3" t="n">
        <f aca="false">C22-Overview!$F$21+Overview!$G$21</f>
        <v>484.363333333333</v>
      </c>
    </row>
    <row r="23" customFormat="false" ht="13.8" hidden="false" customHeight="false" outlineLevel="0" collapsed="false">
      <c r="C23" s="3" t="n">
        <f aca="false">TimeComputationZOOM0016!G23</f>
        <v>525.983333333333</v>
      </c>
      <c r="D23" s="3" t="n">
        <f aca="false">C23-Overview!$F$21+Overview!$G$21</f>
        <v>524.313333333333</v>
      </c>
    </row>
    <row r="24" customFormat="false" ht="13.8" hidden="false" customHeight="false" outlineLevel="0" collapsed="false">
      <c r="A24" s="0" t="s">
        <v>136</v>
      </c>
      <c r="B24" s="0" t="s">
        <v>158</v>
      </c>
      <c r="C24" s="3" t="n">
        <f aca="false">TimeComputationZOOM0016!G24</f>
        <v>526.983333333333</v>
      </c>
      <c r="D24" s="3" t="n">
        <f aca="false">C24-Overview!$F$21+Overview!$G$21</f>
        <v>525.313333333333</v>
      </c>
    </row>
    <row r="25" customFormat="false" ht="13.8" hidden="false" customHeight="false" outlineLevel="0" collapsed="false">
      <c r="C25" s="3" t="n">
        <f aca="false">TimeComputationZOOM0016!G25</f>
        <v>558.95</v>
      </c>
      <c r="D25" s="3" t="n">
        <f aca="false">C25-Overview!$F$21+Overview!$G$21</f>
        <v>557.28</v>
      </c>
    </row>
    <row r="26" customFormat="false" ht="13.8" hidden="false" customHeight="false" outlineLevel="0" collapsed="false">
      <c r="A26" s="0" t="s">
        <v>138</v>
      </c>
      <c r="B26" s="0" t="s">
        <v>183</v>
      </c>
      <c r="C26" s="3" t="n">
        <f aca="false">TimeComputationZOOM0016!G26</f>
        <v>559.95</v>
      </c>
      <c r="D26" s="3" t="n">
        <f aca="false">C26-Overview!$F$21+Overview!$G$21</f>
        <v>558.28</v>
      </c>
    </row>
    <row r="27" customFormat="false" ht="13.8" hidden="false" customHeight="false" outlineLevel="0" collapsed="false">
      <c r="A27" s="0" t="s">
        <v>137</v>
      </c>
      <c r="C27" s="3" t="n">
        <f aca="false">TimeComputationZOOM0016!G27</f>
        <v>583.916666666667</v>
      </c>
      <c r="D27" s="3" t="n">
        <f aca="false">C27-Overview!$F$21+Overview!$G$21</f>
        <v>582.246666666667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F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5969387755102"/>
    <col collapsed="false" hidden="false" max="2" min="2" style="0" width="25.3775510204082"/>
    <col collapsed="false" hidden="false" max="3" min="3" style="0" width="53.3469387755102"/>
    <col collapsed="false" hidden="false" max="4" min="4" style="0" width="52.3775510204082"/>
    <col collapsed="false" hidden="false" max="5" min="5" style="0" width="30.9948979591837"/>
    <col collapsed="false" hidden="false" max="6" min="6" style="0" width="19.0051020408163"/>
    <col collapsed="false" hidden="false" max="1025" min="7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74</v>
      </c>
      <c r="D1" s="1" t="s">
        <v>75</v>
      </c>
      <c r="E1" s="1"/>
      <c r="F1" s="1"/>
    </row>
    <row r="2" customFormat="false" ht="15" hidden="false" customHeight="false" outlineLevel="0" collapsed="false">
      <c r="A2" s="8" t="s">
        <v>76</v>
      </c>
      <c r="B2" s="3"/>
      <c r="C2" s="3" t="n">
        <f aca="false">TimeComputationZOOM0001!G2</f>
        <v>0</v>
      </c>
      <c r="D2" s="3" t="n">
        <f aca="false">C2-Overview!$F$3+Overview!$G$3</f>
        <v>-1.33333333333333</v>
      </c>
      <c r="E2" s="1"/>
    </row>
    <row r="3" customFormat="false" ht="15" hidden="false" customHeight="false" outlineLevel="0" collapsed="false">
      <c r="A3" s="3" t="s">
        <v>77</v>
      </c>
      <c r="B3" s="3"/>
      <c r="C3" s="3" t="n">
        <f aca="false">TimeComputationZOOM0001!G3</f>
        <v>0</v>
      </c>
      <c r="D3" s="3" t="n">
        <f aca="false">C3-Overview!$F$3+Overview!$G$3</f>
        <v>-1.33333333333333</v>
      </c>
      <c r="E3" s="1"/>
    </row>
    <row r="4" customFormat="false" ht="15" hidden="false" customHeight="false" outlineLevel="0" collapsed="false">
      <c r="A4" s="0" t="s">
        <v>78</v>
      </c>
      <c r="B4" s="3"/>
      <c r="C4" s="3" t="n">
        <f aca="false">TimeComputationZOOM0001!G4</f>
        <v>0</v>
      </c>
      <c r="D4" s="3" t="n">
        <f aca="false">C4-Overview!$F$3+Overview!$G$3</f>
        <v>-1.33333333333333</v>
      </c>
      <c r="E4" s="1"/>
    </row>
    <row r="5" customFormat="false" ht="15" hidden="false" customHeight="false" outlineLevel="0" collapsed="false">
      <c r="A5" s="8" t="s">
        <v>79</v>
      </c>
      <c r="B5" s="3"/>
      <c r="C5" s="3" t="n">
        <f aca="false">TimeComputationZOOM0001!G5</f>
        <v>0</v>
      </c>
      <c r="D5" s="3" t="n">
        <f aca="false">C5-Overview!$F$3+Overview!$G$3</f>
        <v>-1.33333333333333</v>
      </c>
      <c r="E5" s="1"/>
    </row>
    <row r="6" customFormat="false" ht="15" hidden="false" customHeight="false" outlineLevel="0" collapsed="false">
      <c r="A6" s="1" t="s">
        <v>80</v>
      </c>
      <c r="B6" s="3" t="s">
        <v>81</v>
      </c>
      <c r="C6" s="3" t="n">
        <f aca="false">TimeComputationZOOM0001!G6</f>
        <v>0</v>
      </c>
      <c r="D6" s="3" t="n">
        <f aca="false">C6-Overview!$F$3+Overview!$G$3</f>
        <v>-1.33333333333333</v>
      </c>
      <c r="E6" s="1"/>
    </row>
    <row r="7" customFormat="false" ht="15" hidden="false" customHeight="false" outlineLevel="0" collapsed="false">
      <c r="A7" s="3" t="s">
        <v>82</v>
      </c>
      <c r="B7" s="3"/>
      <c r="C7" s="3" t="n">
        <f aca="false">TimeComputationZOOM0001!G7</f>
        <v>40.1666666666667</v>
      </c>
      <c r="D7" s="3" t="n">
        <f aca="false">C7-Overview!$F$3+Overview!$G$3</f>
        <v>38.8333333333333</v>
      </c>
      <c r="E7" s="1"/>
    </row>
    <row r="8" customFormat="false" ht="15" hidden="false" customHeight="false" outlineLevel="0" collapsed="false">
      <c r="A8" s="3" t="s">
        <v>78</v>
      </c>
      <c r="B8" s="3"/>
      <c r="C8" s="3" t="n">
        <f aca="false">TimeComputationZOOM0001!G8</f>
        <v>55.3</v>
      </c>
      <c r="D8" s="3" t="n">
        <f aca="false">C8-Overview!$F$3+Overview!$G$3</f>
        <v>53.9666666666667</v>
      </c>
      <c r="E8" s="1"/>
    </row>
    <row r="9" customFormat="false" ht="15" hidden="false" customHeight="false" outlineLevel="0" collapsed="false">
      <c r="A9" s="1" t="s">
        <v>83</v>
      </c>
      <c r="B9" s="0" t="s">
        <v>81</v>
      </c>
      <c r="C9" s="3" t="n">
        <f aca="false">TimeComputationZOOM0001!G9</f>
        <v>0</v>
      </c>
      <c r="D9" s="3" t="n">
        <f aca="false">C9-Overview!$F$3+Overview!$G$3</f>
        <v>-1.33333333333333</v>
      </c>
    </row>
    <row r="10" customFormat="false" ht="15" hidden="false" customHeight="false" outlineLevel="0" collapsed="false">
      <c r="A10" s="3" t="s">
        <v>84</v>
      </c>
      <c r="C10" s="3" t="n">
        <f aca="false">TimeComputationZOOM0001!G10</f>
        <v>55.3</v>
      </c>
      <c r="D10" s="3" t="n">
        <f aca="false">C10-Overview!$F$3+Overview!$G$3</f>
        <v>53.9666666666667</v>
      </c>
    </row>
    <row r="11" customFormat="false" ht="15" hidden="false" customHeight="false" outlineLevel="0" collapsed="false">
      <c r="A11" s="3" t="s">
        <v>78</v>
      </c>
      <c r="C11" s="3" t="n">
        <f aca="false">TimeComputationZOOM0001!G11</f>
        <v>63.3</v>
      </c>
      <c r="D11" s="3" t="n">
        <f aca="false">C11-Overview!$F$3+Overview!$G$3</f>
        <v>61.9666666666667</v>
      </c>
    </row>
    <row r="12" customFormat="false" ht="15" hidden="false" customHeight="false" outlineLevel="0" collapsed="false">
      <c r="A12" s="1" t="s">
        <v>85</v>
      </c>
      <c r="B12" s="0" t="s">
        <v>86</v>
      </c>
      <c r="C12" s="3" t="n">
        <f aca="false">TimeComputationZOOM0001!G12</f>
        <v>0</v>
      </c>
      <c r="D12" s="3" t="n">
        <f aca="false">C12-Overview!$F$3+Overview!$G$3</f>
        <v>-1.33333333333333</v>
      </c>
    </row>
    <row r="13" customFormat="false" ht="15" hidden="false" customHeight="false" outlineLevel="0" collapsed="false">
      <c r="A13" s="3" t="s">
        <v>87</v>
      </c>
      <c r="C13" s="3" t="n">
        <f aca="false">TimeComputationZOOM0001!G13</f>
        <v>0</v>
      </c>
      <c r="D13" s="3" t="n">
        <f aca="false">C13-Overview!$F$3+Overview!$G$3</f>
        <v>-1.33333333333333</v>
      </c>
    </row>
    <row r="14" customFormat="false" ht="15" hidden="false" customHeight="false" outlineLevel="0" collapsed="false">
      <c r="A14" s="3" t="s">
        <v>78</v>
      </c>
      <c r="C14" s="3" t="n">
        <f aca="false">TimeComputationZOOM0001!G14</f>
        <v>0</v>
      </c>
      <c r="D14" s="3" t="n">
        <f aca="false">C14-Overview!$F$3+Overview!$G$3</f>
        <v>-1.33333333333333</v>
      </c>
    </row>
    <row r="15" customFormat="false" ht="15" hidden="false" customHeight="false" outlineLevel="0" collapsed="false">
      <c r="A15" s="1" t="s">
        <v>88</v>
      </c>
      <c r="B15" s="0" t="s">
        <v>86</v>
      </c>
      <c r="C15" s="3" t="n">
        <f aca="false">TimeComputationZOOM0001!G15</f>
        <v>0</v>
      </c>
      <c r="D15" s="3" t="n">
        <f aca="false">C15-Overview!$F$3+Overview!$G$3</f>
        <v>-1.33333333333333</v>
      </c>
    </row>
    <row r="16" customFormat="false" ht="13.8" hidden="false" customHeight="false" outlineLevel="0" collapsed="false">
      <c r="A16" s="3" t="s">
        <v>87</v>
      </c>
      <c r="C16" s="3" t="n">
        <f aca="false">TimeComputationZOOM0001!G16</f>
        <v>0</v>
      </c>
      <c r="D16" s="3" t="n">
        <f aca="false">C16-Overview!$F$3+Overview!$G$3</f>
        <v>-1.33333333333333</v>
      </c>
    </row>
    <row r="17" customFormat="false" ht="15" hidden="false" customHeight="false" outlineLevel="0" collapsed="false">
      <c r="A17" s="3" t="s">
        <v>78</v>
      </c>
      <c r="C17" s="3" t="n">
        <f aca="false">TimeComputationZOOM0001!G17</f>
        <v>0</v>
      </c>
      <c r="D17" s="3" t="n">
        <f aca="false">C17-Overview!$F$3+Overview!$G$3</f>
        <v>-1.33333333333333</v>
      </c>
    </row>
    <row r="18" customFormat="false" ht="15" hidden="false" customHeight="false" outlineLevel="0" collapsed="false">
      <c r="A18" s="1" t="s">
        <v>89</v>
      </c>
      <c r="B18" s="0" t="s">
        <v>86</v>
      </c>
      <c r="C18" s="3" t="n">
        <f aca="false">TimeComputationZOOM0001!G18</f>
        <v>0</v>
      </c>
      <c r="D18" s="3" t="n">
        <f aca="false">C18-Overview!$F$3+Overview!$G$3</f>
        <v>-1.33333333333333</v>
      </c>
    </row>
    <row r="19" customFormat="false" ht="13.8" hidden="false" customHeight="false" outlineLevel="0" collapsed="false">
      <c r="A19" s="3" t="s">
        <v>87</v>
      </c>
      <c r="C19" s="3" t="n">
        <f aca="false">TimeComputationZOOM0001!G19</f>
        <v>0</v>
      </c>
      <c r="D19" s="3" t="n">
        <f aca="false">C19-Overview!$F$3+Overview!$G$3</f>
        <v>-1.33333333333333</v>
      </c>
    </row>
    <row r="20" customFormat="false" ht="15" hidden="false" customHeight="false" outlineLevel="0" collapsed="false">
      <c r="A20" s="3" t="s">
        <v>78</v>
      </c>
      <c r="C20" s="3" t="n">
        <f aca="false">TimeComputationZOOM0001!G20</f>
        <v>0</v>
      </c>
      <c r="D20" s="3" t="n">
        <f aca="false">C20-Overview!$F$3+Overview!$G$3</f>
        <v>-1.33333333333333</v>
      </c>
    </row>
    <row r="21" customFormat="false" ht="15" hidden="false" customHeight="false" outlineLevel="0" collapsed="false">
      <c r="A21" s="1" t="s">
        <v>90</v>
      </c>
      <c r="B21" s="0" t="s">
        <v>91</v>
      </c>
      <c r="C21" s="3" t="n">
        <f aca="false">TimeComputationZOOM0001!G21</f>
        <v>0</v>
      </c>
      <c r="D21" s="3" t="n">
        <f aca="false">C21-Overview!$F$3+Overview!$G$3</f>
        <v>-1.33333333333333</v>
      </c>
    </row>
    <row r="22" customFormat="false" ht="15" hidden="false" customHeight="false" outlineLevel="0" collapsed="false">
      <c r="A22" s="3" t="s">
        <v>92</v>
      </c>
      <c r="C22" s="3" t="n">
        <f aca="false">TimeComputationZOOM0001!G22</f>
        <v>63.3</v>
      </c>
      <c r="D22" s="3" t="n">
        <f aca="false">C22-Overview!$F$3+Overview!$G$3</f>
        <v>61.9666666666667</v>
      </c>
    </row>
    <row r="23" customFormat="false" ht="15" hidden="false" customHeight="false" outlineLevel="0" collapsed="false">
      <c r="A23" s="3" t="s">
        <v>78</v>
      </c>
      <c r="C23" s="3" t="n">
        <f aca="false">TimeComputationZOOM0001!G23</f>
        <v>71.2833333333333</v>
      </c>
      <c r="D23" s="3" t="n">
        <f aca="false">C23-Overview!$F$3+Overview!$G$3</f>
        <v>69.95</v>
      </c>
    </row>
    <row r="24" customFormat="false" ht="15" hidden="false" customHeight="false" outlineLevel="0" collapsed="false">
      <c r="A24" s="1" t="s">
        <v>93</v>
      </c>
      <c r="B24" s="0" t="s">
        <v>91</v>
      </c>
      <c r="C24" s="3" t="n">
        <f aca="false">TimeComputationZOOM0001!G24</f>
        <v>0</v>
      </c>
      <c r="D24" s="3" t="n">
        <f aca="false">C24-Overview!$F$3+Overview!$G$3</f>
        <v>-1.33333333333333</v>
      </c>
    </row>
    <row r="25" customFormat="false" ht="15" hidden="false" customHeight="false" outlineLevel="0" collapsed="false">
      <c r="A25" s="3" t="s">
        <v>94</v>
      </c>
      <c r="C25" s="3" t="n">
        <f aca="false">TimeComputationZOOM0001!G25</f>
        <v>71.2833333333333</v>
      </c>
      <c r="D25" s="3" t="n">
        <f aca="false">C25-Overview!$F$3+Overview!$G$3</f>
        <v>69.95</v>
      </c>
    </row>
    <row r="26" customFormat="false" ht="15" hidden="false" customHeight="false" outlineLevel="0" collapsed="false">
      <c r="A26" s="3" t="s">
        <v>78</v>
      </c>
      <c r="C26" s="3" t="n">
        <f aca="false">TimeComputationZOOM0001!G26</f>
        <v>79.2833333333333</v>
      </c>
      <c r="D26" s="3" t="n">
        <f aca="false">C26-Overview!$F$3+Overview!$G$3</f>
        <v>77.95</v>
      </c>
    </row>
    <row r="27" customFormat="false" ht="15" hidden="false" customHeight="false" outlineLevel="0" collapsed="false">
      <c r="A27" s="8" t="s">
        <v>95</v>
      </c>
      <c r="C27" s="3" t="n">
        <f aca="false">TimeComputationZOOM0001!G27</f>
        <v>0</v>
      </c>
      <c r="D27" s="3" t="n">
        <f aca="false">C27-Overview!$F$3+Overview!$G$3</f>
        <v>-1.33333333333333</v>
      </c>
    </row>
    <row r="28" customFormat="false" ht="15" hidden="false" customHeight="false" outlineLevel="0" collapsed="false">
      <c r="A28" s="1" t="s">
        <v>80</v>
      </c>
      <c r="B28" s="3" t="s">
        <v>81</v>
      </c>
      <c r="C28" s="3" t="n">
        <f aca="false">TimeComputationZOOM0001!G28</f>
        <v>0</v>
      </c>
      <c r="D28" s="3" t="n">
        <f aca="false">C28-Overview!$F$3+Overview!$G$3</f>
        <v>-1.33333333333333</v>
      </c>
    </row>
    <row r="29" customFormat="false" ht="15" hidden="false" customHeight="false" outlineLevel="0" collapsed="false">
      <c r="A29" s="3" t="s">
        <v>96</v>
      </c>
      <c r="B29" s="3"/>
      <c r="C29" s="3" t="n">
        <f aca="false">TimeComputationZOOM0001!G29</f>
        <v>83.2833333333333</v>
      </c>
      <c r="D29" s="3" t="n">
        <f aca="false">C29-Overview!$F$3+Overview!$G$3</f>
        <v>81.95</v>
      </c>
    </row>
    <row r="30" customFormat="false" ht="15" hidden="false" customHeight="false" outlineLevel="0" collapsed="false">
      <c r="A30" s="3" t="s">
        <v>78</v>
      </c>
      <c r="B30" s="3"/>
      <c r="C30" s="3" t="n">
        <f aca="false">TimeComputationZOOM0001!G30</f>
        <v>99.25</v>
      </c>
      <c r="D30" s="3" t="n">
        <f aca="false">C30-Overview!$F$3+Overview!$G$3</f>
        <v>97.9166666666667</v>
      </c>
    </row>
    <row r="31" customFormat="false" ht="15" hidden="false" customHeight="false" outlineLevel="0" collapsed="false">
      <c r="A31" s="1" t="s">
        <v>83</v>
      </c>
      <c r="B31" s="0" t="s">
        <v>81</v>
      </c>
      <c r="C31" s="3" t="n">
        <f aca="false">TimeComputationZOOM0001!G31</f>
        <v>0</v>
      </c>
      <c r="D31" s="3" t="n">
        <f aca="false">C31-Overview!$F$3+Overview!$G$3</f>
        <v>-1.33333333333333</v>
      </c>
    </row>
    <row r="32" customFormat="false" ht="15" hidden="false" customHeight="false" outlineLevel="0" collapsed="false">
      <c r="A32" s="3" t="s">
        <v>97</v>
      </c>
      <c r="C32" s="3" t="n">
        <f aca="false">TimeComputationZOOM0001!G32</f>
        <v>99.25</v>
      </c>
      <c r="D32" s="3" t="n">
        <f aca="false">C32-Overview!$F$3+Overview!$G$3</f>
        <v>97.9166666666667</v>
      </c>
    </row>
    <row r="33" customFormat="false" ht="15" hidden="false" customHeight="false" outlineLevel="0" collapsed="false">
      <c r="A33" s="3" t="s">
        <v>78</v>
      </c>
      <c r="C33" s="3" t="n">
        <f aca="false">TimeComputationZOOM0001!G33</f>
        <v>107.25</v>
      </c>
      <c r="D33" s="3" t="n">
        <f aca="false">C33-Overview!$F$3+Overview!$G$3</f>
        <v>105.916666666667</v>
      </c>
    </row>
    <row r="34" customFormat="false" ht="15" hidden="false" customHeight="false" outlineLevel="0" collapsed="false">
      <c r="A34" s="1" t="s">
        <v>85</v>
      </c>
      <c r="B34" s="0" t="s">
        <v>86</v>
      </c>
      <c r="C34" s="3" t="n">
        <f aca="false">TimeComputationZOOM0001!G34</f>
        <v>0</v>
      </c>
      <c r="D34" s="3" t="n">
        <f aca="false">C34-Overview!$F$3+Overview!$G$3</f>
        <v>-1.33333333333333</v>
      </c>
    </row>
    <row r="35" customFormat="false" ht="13.8" hidden="false" customHeight="false" outlineLevel="0" collapsed="false">
      <c r="A35" s="3" t="s">
        <v>87</v>
      </c>
      <c r="C35" s="3" t="n">
        <f aca="false">TimeComputationZOOM0001!G35</f>
        <v>0</v>
      </c>
      <c r="D35" s="3" t="n">
        <f aca="false">C35-Overview!$F$3+Overview!$G$3</f>
        <v>-1.33333333333333</v>
      </c>
    </row>
    <row r="36" customFormat="false" ht="15" hidden="false" customHeight="false" outlineLevel="0" collapsed="false">
      <c r="A36" s="3" t="s">
        <v>78</v>
      </c>
      <c r="C36" s="3" t="n">
        <f aca="false">TimeComputationZOOM0001!G36</f>
        <v>0</v>
      </c>
      <c r="D36" s="3" t="n">
        <f aca="false">C36-Overview!$F$3+Overview!$G$3</f>
        <v>-1.33333333333333</v>
      </c>
    </row>
    <row r="37" customFormat="false" ht="15" hidden="false" customHeight="false" outlineLevel="0" collapsed="false">
      <c r="A37" s="1" t="s">
        <v>88</v>
      </c>
      <c r="B37" s="0" t="s">
        <v>98</v>
      </c>
      <c r="C37" s="3" t="n">
        <f aca="false">TimeComputationZOOM0001!G37</f>
        <v>0</v>
      </c>
      <c r="D37" s="3" t="n">
        <f aca="false">C37-Overview!$F$3+Overview!$G$3</f>
        <v>-1.33333333333333</v>
      </c>
    </row>
    <row r="38" customFormat="false" ht="15" hidden="false" customHeight="false" outlineLevel="0" collapsed="false">
      <c r="A38" s="3" t="s">
        <v>99</v>
      </c>
      <c r="C38" s="3" t="n">
        <f aca="false">TimeComputationZOOM0001!G38</f>
        <v>107.25</v>
      </c>
      <c r="D38" s="3" t="n">
        <f aca="false">C38-Overview!$F$3+Overview!$G$3</f>
        <v>105.916666666667</v>
      </c>
    </row>
    <row r="39" customFormat="false" ht="15" hidden="false" customHeight="false" outlineLevel="0" collapsed="false">
      <c r="A39" s="3" t="s">
        <v>78</v>
      </c>
      <c r="C39" s="3" t="n">
        <f aca="false">TimeComputationZOOM0001!G39</f>
        <v>115.233333333333</v>
      </c>
      <c r="D39" s="3" t="n">
        <f aca="false">C39-Overview!$F$3+Overview!$G$3</f>
        <v>113.9</v>
      </c>
    </row>
    <row r="40" customFormat="false" ht="15" hidden="false" customHeight="false" outlineLevel="0" collapsed="false">
      <c r="A40" s="1" t="s">
        <v>89</v>
      </c>
      <c r="B40" s="0" t="s">
        <v>98</v>
      </c>
      <c r="C40" s="3" t="n">
        <f aca="false">TimeComputationZOOM0001!G40</f>
        <v>0</v>
      </c>
      <c r="D40" s="3" t="n">
        <f aca="false">C40-Overview!$F$3+Overview!$G$3</f>
        <v>-1.33333333333333</v>
      </c>
    </row>
    <row r="41" customFormat="false" ht="15" hidden="false" customHeight="false" outlineLevel="0" collapsed="false">
      <c r="A41" s="3" t="s">
        <v>100</v>
      </c>
      <c r="C41" s="3" t="n">
        <f aca="false">TimeComputationZOOM0001!G41</f>
        <v>115.233333333333</v>
      </c>
      <c r="D41" s="3" t="n">
        <f aca="false">C41-Overview!$F$3+Overview!$G$3</f>
        <v>113.9</v>
      </c>
    </row>
    <row r="42" customFormat="false" ht="15" hidden="false" customHeight="false" outlineLevel="0" collapsed="false">
      <c r="A42" s="3" t="s">
        <v>78</v>
      </c>
      <c r="C42" s="3" t="n">
        <f aca="false">TimeComputationZOOM0001!G42</f>
        <v>123.233333333333</v>
      </c>
      <c r="D42" s="3" t="n">
        <f aca="false">C42-Overview!$F$3+Overview!$G$3</f>
        <v>121.9</v>
      </c>
    </row>
    <row r="43" customFormat="false" ht="15" hidden="false" customHeight="false" outlineLevel="0" collapsed="false">
      <c r="A43" s="1" t="s">
        <v>90</v>
      </c>
      <c r="B43" s="0" t="s">
        <v>91</v>
      </c>
      <c r="C43" s="3" t="n">
        <f aca="false">TimeComputationZOOM0001!G43</f>
        <v>0</v>
      </c>
      <c r="D43" s="3" t="n">
        <f aca="false">C43-Overview!$F$3+Overview!$G$3</f>
        <v>-1.33333333333333</v>
      </c>
    </row>
    <row r="44" customFormat="false" ht="15" hidden="false" customHeight="false" outlineLevel="0" collapsed="false">
      <c r="A44" s="3" t="s">
        <v>101</v>
      </c>
      <c r="C44" s="3" t="n">
        <f aca="false">TimeComputationZOOM0001!G44</f>
        <v>132.216666666667</v>
      </c>
      <c r="D44" s="3" t="n">
        <f aca="false">C44-Overview!$F$3+Overview!$G$3</f>
        <v>130.883333333333</v>
      </c>
    </row>
    <row r="45" customFormat="false" ht="15" hidden="false" customHeight="false" outlineLevel="0" collapsed="false">
      <c r="A45" s="3" t="s">
        <v>78</v>
      </c>
      <c r="C45" s="3" t="n">
        <f aca="false">TimeComputationZOOM0001!G45</f>
        <v>140.216666666667</v>
      </c>
      <c r="D45" s="3" t="n">
        <f aca="false">C45-Overview!$F$3+Overview!$G$3</f>
        <v>138.883333333333</v>
      </c>
    </row>
    <row r="46" customFormat="false" ht="15" hidden="false" customHeight="false" outlineLevel="0" collapsed="false">
      <c r="A46" s="1" t="s">
        <v>93</v>
      </c>
      <c r="B46" s="0" t="s">
        <v>91</v>
      </c>
      <c r="C46" s="3" t="n">
        <f aca="false">TimeComputationZOOM0001!G46</f>
        <v>0</v>
      </c>
      <c r="D46" s="3" t="n">
        <f aca="false">C46-Overview!$F$3+Overview!$G$3</f>
        <v>-1.33333333333333</v>
      </c>
    </row>
    <row r="47" customFormat="false" ht="15" hidden="false" customHeight="false" outlineLevel="0" collapsed="false">
      <c r="A47" s="3" t="s">
        <v>102</v>
      </c>
      <c r="C47" s="3" t="n">
        <f aca="false">TimeComputationZOOM0001!G47</f>
        <v>123.233333333333</v>
      </c>
      <c r="D47" s="3" t="n">
        <f aca="false">C47-Overview!$F$3+Overview!$G$3</f>
        <v>121.9</v>
      </c>
    </row>
    <row r="48" customFormat="false" ht="15" hidden="false" customHeight="false" outlineLevel="0" collapsed="false">
      <c r="A48" s="3" t="s">
        <v>78</v>
      </c>
      <c r="C48" s="3" t="n">
        <f aca="false">TimeComputationZOOM0001!G48</f>
        <v>131.216666666667</v>
      </c>
      <c r="D48" s="3" t="n">
        <f aca="false">C48-Overview!$F$3+Overview!$G$3</f>
        <v>129.883333333333</v>
      </c>
    </row>
    <row r="49" customFormat="false" ht="15" hidden="false" customHeight="false" outlineLevel="0" collapsed="false">
      <c r="A49" s="8" t="s">
        <v>103</v>
      </c>
      <c r="C49" s="3" t="n">
        <f aca="false">TimeComputationZOOM0001!G49</f>
        <v>0</v>
      </c>
      <c r="D49" s="3" t="n">
        <f aca="false">C49-Overview!$F$3+Overview!$G$3</f>
        <v>-1.33333333333333</v>
      </c>
    </row>
    <row r="50" customFormat="false" ht="15" hidden="false" customHeight="false" outlineLevel="0" collapsed="false">
      <c r="A50" s="1" t="s">
        <v>80</v>
      </c>
      <c r="B50" s="3" t="s">
        <v>81</v>
      </c>
      <c r="C50" s="3" t="n">
        <f aca="false">TimeComputationZOOM0001!G50</f>
        <v>0</v>
      </c>
      <c r="D50" s="3" t="n">
        <f aca="false">C50-Overview!$F$3+Overview!$G$3</f>
        <v>-1.33333333333333</v>
      </c>
    </row>
    <row r="51" customFormat="false" ht="15" hidden="false" customHeight="false" outlineLevel="0" collapsed="false">
      <c r="A51" s="3" t="s">
        <v>104</v>
      </c>
      <c r="B51" s="3"/>
      <c r="C51" s="3" t="n">
        <f aca="false">TimeComputationZOOM0001!G51</f>
        <v>142.216666666667</v>
      </c>
      <c r="D51" s="3" t="n">
        <f aca="false">C51-Overview!$F$3+Overview!$G$3</f>
        <v>140.883333333333</v>
      </c>
    </row>
    <row r="52" customFormat="false" ht="15" hidden="false" customHeight="false" outlineLevel="0" collapsed="false">
      <c r="A52" s="3" t="s">
        <v>78</v>
      </c>
      <c r="B52" s="3"/>
      <c r="C52" s="3" t="n">
        <f aca="false">TimeComputationZOOM0001!G52</f>
        <v>158.2</v>
      </c>
      <c r="D52" s="3" t="n">
        <f aca="false">C52-Overview!$F$3+Overview!$G$3</f>
        <v>156.866666666667</v>
      </c>
    </row>
    <row r="53" customFormat="false" ht="15" hidden="false" customHeight="false" outlineLevel="0" collapsed="false">
      <c r="A53" s="1" t="s">
        <v>83</v>
      </c>
      <c r="B53" s="0" t="s">
        <v>81</v>
      </c>
      <c r="C53" s="3" t="n">
        <f aca="false">TimeComputationZOOM0001!G53</f>
        <v>0</v>
      </c>
      <c r="D53" s="3" t="n">
        <f aca="false">C53-Overview!$F$3+Overview!$G$3</f>
        <v>-1.33333333333333</v>
      </c>
    </row>
    <row r="54" customFormat="false" ht="15" hidden="false" customHeight="false" outlineLevel="0" collapsed="false">
      <c r="A54" s="3" t="s">
        <v>105</v>
      </c>
      <c r="C54" s="3" t="n">
        <f aca="false">TimeComputationZOOM0001!G54</f>
        <v>158.2</v>
      </c>
      <c r="D54" s="3" t="n">
        <f aca="false">C54-Overview!$F$3+Overview!$G$3</f>
        <v>156.866666666667</v>
      </c>
    </row>
    <row r="55" customFormat="false" ht="15" hidden="false" customHeight="false" outlineLevel="0" collapsed="false">
      <c r="A55" s="3" t="s">
        <v>78</v>
      </c>
      <c r="C55" s="3" t="n">
        <f aca="false">TimeComputationZOOM0001!G55</f>
        <v>166.183333333333</v>
      </c>
      <c r="D55" s="3" t="n">
        <f aca="false">C55-Overview!$F$3+Overview!$G$3</f>
        <v>164.85</v>
      </c>
    </row>
    <row r="56" customFormat="false" ht="15" hidden="false" customHeight="false" outlineLevel="0" collapsed="false">
      <c r="A56" s="1" t="s">
        <v>85</v>
      </c>
      <c r="B56" s="0" t="s">
        <v>86</v>
      </c>
      <c r="C56" s="3" t="n">
        <f aca="false">TimeComputationZOOM0001!G56</f>
        <v>0</v>
      </c>
      <c r="D56" s="3" t="n">
        <f aca="false">C56-Overview!$F$3+Overview!$G$3</f>
        <v>-1.33333333333333</v>
      </c>
    </row>
    <row r="57" customFormat="false" ht="13.8" hidden="false" customHeight="false" outlineLevel="0" collapsed="false">
      <c r="A57" s="3" t="s">
        <v>87</v>
      </c>
      <c r="C57" s="3" t="n">
        <f aca="false">TimeComputationZOOM0001!G57</f>
        <v>0</v>
      </c>
      <c r="D57" s="3" t="n">
        <f aca="false">C57-Overview!$F$3+Overview!$G$3</f>
        <v>-1.33333333333333</v>
      </c>
    </row>
    <row r="58" customFormat="false" ht="15" hidden="false" customHeight="false" outlineLevel="0" collapsed="false">
      <c r="A58" s="3" t="s">
        <v>78</v>
      </c>
      <c r="C58" s="3" t="n">
        <f aca="false">TimeComputationZOOM0001!G58</f>
        <v>0</v>
      </c>
      <c r="D58" s="3" t="n">
        <f aca="false">C58-Overview!$F$3+Overview!$G$3</f>
        <v>-1.33333333333333</v>
      </c>
    </row>
    <row r="59" customFormat="false" ht="15" hidden="false" customHeight="false" outlineLevel="0" collapsed="false">
      <c r="A59" s="1" t="s">
        <v>88</v>
      </c>
      <c r="B59" s="0" t="s">
        <v>98</v>
      </c>
      <c r="C59" s="3" t="n">
        <f aca="false">TimeComputationZOOM0001!G59</f>
        <v>0</v>
      </c>
      <c r="D59" s="3" t="n">
        <f aca="false">C59-Overview!$F$3+Overview!$G$3</f>
        <v>-1.33333333333333</v>
      </c>
    </row>
    <row r="60" customFormat="false" ht="15" hidden="false" customHeight="false" outlineLevel="0" collapsed="false">
      <c r="A60" s="3" t="s">
        <v>106</v>
      </c>
      <c r="C60" s="3" t="n">
        <f aca="false">TimeComputationZOOM0001!G60</f>
        <v>166.183333333333</v>
      </c>
      <c r="D60" s="3" t="n">
        <f aca="false">C60-Overview!$F$3+Overview!$G$3</f>
        <v>164.85</v>
      </c>
    </row>
    <row r="61" customFormat="false" ht="15" hidden="false" customHeight="false" outlineLevel="0" collapsed="false">
      <c r="A61" s="3" t="s">
        <v>78</v>
      </c>
      <c r="C61" s="3" t="n">
        <f aca="false">TimeComputationZOOM0001!G61</f>
        <v>174.183333333333</v>
      </c>
      <c r="D61" s="3" t="n">
        <f aca="false">C61-Overview!$F$3+Overview!$G$3</f>
        <v>172.85</v>
      </c>
    </row>
    <row r="62" customFormat="false" ht="15" hidden="false" customHeight="false" outlineLevel="0" collapsed="false">
      <c r="A62" s="1" t="s">
        <v>89</v>
      </c>
      <c r="B62" s="0" t="s">
        <v>98</v>
      </c>
      <c r="C62" s="3" t="n">
        <f aca="false">TimeComputationZOOM0001!G62</f>
        <v>0</v>
      </c>
      <c r="D62" s="3" t="n">
        <f aca="false">C62-Overview!$F$3+Overview!$G$3</f>
        <v>-1.33333333333333</v>
      </c>
    </row>
    <row r="63" customFormat="false" ht="15" hidden="false" customHeight="false" outlineLevel="0" collapsed="false">
      <c r="A63" s="3" t="s">
        <v>107</v>
      </c>
      <c r="C63" s="3" t="n">
        <f aca="false">TimeComputationZOOM0001!G63</f>
        <v>174.183333333333</v>
      </c>
      <c r="D63" s="3" t="n">
        <f aca="false">C63-Overview!$F$3+Overview!$G$3</f>
        <v>172.85</v>
      </c>
    </row>
    <row r="64" customFormat="false" ht="15" hidden="false" customHeight="false" outlineLevel="0" collapsed="false">
      <c r="A64" s="3" t="s">
        <v>78</v>
      </c>
      <c r="C64" s="3" t="n">
        <f aca="false">TimeComputationZOOM0001!G64</f>
        <v>182.166666666667</v>
      </c>
      <c r="D64" s="3" t="n">
        <f aca="false">C64-Overview!$F$3+Overview!$G$3</f>
        <v>180.833333333333</v>
      </c>
    </row>
    <row r="65" customFormat="false" ht="15" hidden="false" customHeight="false" outlineLevel="0" collapsed="false">
      <c r="A65" s="1" t="s">
        <v>90</v>
      </c>
      <c r="B65" s="0" t="s">
        <v>91</v>
      </c>
      <c r="C65" s="3" t="n">
        <f aca="false">TimeComputationZOOM0001!G65</f>
        <v>0</v>
      </c>
      <c r="D65" s="3" t="n">
        <f aca="false">C65-Overview!$F$3+Overview!$G$3</f>
        <v>-1.33333333333333</v>
      </c>
    </row>
    <row r="66" customFormat="false" ht="15" hidden="false" customHeight="false" outlineLevel="0" collapsed="false">
      <c r="A66" s="3" t="s">
        <v>108</v>
      </c>
      <c r="C66" s="3" t="n">
        <f aca="false">TimeComputationZOOM0001!G66</f>
        <v>191.15</v>
      </c>
      <c r="D66" s="3" t="n">
        <f aca="false">C66-Overview!$F$3+Overview!$G$3</f>
        <v>189.816666666667</v>
      </c>
    </row>
    <row r="67" customFormat="false" ht="15" hidden="false" customHeight="false" outlineLevel="0" collapsed="false">
      <c r="A67" s="3" t="s">
        <v>78</v>
      </c>
      <c r="C67" s="3" t="n">
        <f aca="false">TimeComputationZOOM0001!G67</f>
        <v>199.15</v>
      </c>
      <c r="D67" s="3" t="n">
        <f aca="false">C67-Overview!$F$3+Overview!$G$3</f>
        <v>197.816666666667</v>
      </c>
    </row>
    <row r="68" customFormat="false" ht="15" hidden="false" customHeight="false" outlineLevel="0" collapsed="false">
      <c r="A68" s="1" t="s">
        <v>93</v>
      </c>
      <c r="B68" s="0" t="s">
        <v>91</v>
      </c>
      <c r="C68" s="3" t="n">
        <f aca="false">TimeComputationZOOM0001!G68</f>
        <v>0</v>
      </c>
      <c r="D68" s="3" t="n">
        <f aca="false">C68-Overview!$F$3+Overview!$G$3</f>
        <v>-1.33333333333333</v>
      </c>
    </row>
    <row r="69" customFormat="false" ht="15" hidden="false" customHeight="false" outlineLevel="0" collapsed="false">
      <c r="A69" s="3" t="s">
        <v>109</v>
      </c>
      <c r="C69" s="3" t="n">
        <f aca="false">TimeComputationZOOM0001!G69</f>
        <v>182.166666666667</v>
      </c>
      <c r="D69" s="3" t="n">
        <f aca="false">C69-Overview!$F$3+Overview!$G$3</f>
        <v>180.833333333333</v>
      </c>
    </row>
    <row r="70" customFormat="false" ht="15" hidden="false" customHeight="false" outlineLevel="0" collapsed="false">
      <c r="A70" s="3" t="s">
        <v>78</v>
      </c>
      <c r="C70" s="3" t="n">
        <f aca="false">TimeComputationZOOM0001!G70</f>
        <v>190.15</v>
      </c>
      <c r="D70" s="3" t="n">
        <f aca="false">C70-Overview!$F$3+Overview!$G$3</f>
        <v>188.816666666667</v>
      </c>
    </row>
    <row r="71" customFormat="false" ht="15" hidden="false" customHeight="false" outlineLevel="0" collapsed="false">
      <c r="A71" s="8" t="s">
        <v>110</v>
      </c>
      <c r="C71" s="3" t="n">
        <f aca="false">TimeComputationZOOM0001!G71</f>
        <v>0</v>
      </c>
      <c r="D71" s="3" t="n">
        <f aca="false">C71-Overview!$F$3+Overview!$G$3</f>
        <v>-1.33333333333333</v>
      </c>
    </row>
    <row r="72" customFormat="false" ht="15" hidden="false" customHeight="false" outlineLevel="0" collapsed="false">
      <c r="A72" s="1" t="s">
        <v>80</v>
      </c>
      <c r="B72" s="3" t="s">
        <v>81</v>
      </c>
      <c r="C72" s="3" t="n">
        <f aca="false">TimeComputationZOOM0001!G72</f>
        <v>0</v>
      </c>
      <c r="D72" s="3" t="n">
        <f aca="false">C72-Overview!$F$3+Overview!$G$3</f>
        <v>-1.33333333333333</v>
      </c>
    </row>
    <row r="73" customFormat="false" ht="15" hidden="false" customHeight="false" outlineLevel="0" collapsed="false">
      <c r="A73" s="3" t="s">
        <v>111</v>
      </c>
      <c r="B73" s="3"/>
      <c r="C73" s="3" t="n">
        <f aca="false">TimeComputationZOOM0001!G73</f>
        <v>201.15</v>
      </c>
      <c r="D73" s="3" t="n">
        <f aca="false">C73-Overview!$F$3+Overview!$G$3</f>
        <v>199.816666666667</v>
      </c>
    </row>
    <row r="74" customFormat="false" ht="15" hidden="false" customHeight="false" outlineLevel="0" collapsed="false">
      <c r="A74" s="3" t="s">
        <v>78</v>
      </c>
      <c r="B74" s="3"/>
      <c r="C74" s="3" t="n">
        <f aca="false">TimeComputationZOOM0001!G74</f>
        <v>217.133333333333</v>
      </c>
      <c r="D74" s="3" t="n">
        <f aca="false">C74-Overview!$F$3+Overview!$G$3</f>
        <v>215.8</v>
      </c>
    </row>
    <row r="75" customFormat="false" ht="15" hidden="false" customHeight="false" outlineLevel="0" collapsed="false">
      <c r="A75" s="1" t="s">
        <v>83</v>
      </c>
      <c r="B75" s="0" t="s">
        <v>81</v>
      </c>
      <c r="C75" s="3" t="n">
        <f aca="false">TimeComputationZOOM0001!G75</f>
        <v>0</v>
      </c>
      <c r="D75" s="3" t="n">
        <f aca="false">C75-Overview!$F$3+Overview!$G$3</f>
        <v>-1.33333333333333</v>
      </c>
    </row>
    <row r="76" customFormat="false" ht="15" hidden="false" customHeight="false" outlineLevel="0" collapsed="false">
      <c r="A76" s="3" t="s">
        <v>112</v>
      </c>
      <c r="C76" s="3" t="n">
        <f aca="false">TimeComputationZOOM0001!G76</f>
        <v>217.133333333333</v>
      </c>
      <c r="D76" s="3" t="n">
        <f aca="false">C76-Overview!$F$3+Overview!$G$3</f>
        <v>215.8</v>
      </c>
    </row>
    <row r="77" customFormat="false" ht="15" hidden="false" customHeight="false" outlineLevel="0" collapsed="false">
      <c r="A77" s="3" t="s">
        <v>78</v>
      </c>
      <c r="C77" s="3" t="n">
        <f aca="false">TimeComputationZOOM0001!G77</f>
        <v>225.116666666667</v>
      </c>
      <c r="D77" s="3" t="n">
        <f aca="false">C77-Overview!$F$3+Overview!$G$3</f>
        <v>223.783333333333</v>
      </c>
    </row>
    <row r="78" customFormat="false" ht="15" hidden="false" customHeight="false" outlineLevel="0" collapsed="false">
      <c r="A78" s="1" t="s">
        <v>85</v>
      </c>
      <c r="B78" s="0" t="s">
        <v>86</v>
      </c>
      <c r="C78" s="3" t="n">
        <f aca="false">TimeComputationZOOM0001!G78</f>
        <v>0</v>
      </c>
      <c r="D78" s="3" t="n">
        <f aca="false">C78-Overview!$F$3+Overview!$G$3</f>
        <v>-1.33333333333333</v>
      </c>
    </row>
    <row r="79" customFormat="false" ht="13.8" hidden="false" customHeight="false" outlineLevel="0" collapsed="false">
      <c r="A79" s="3" t="s">
        <v>87</v>
      </c>
      <c r="C79" s="3" t="n">
        <f aca="false">TimeComputationZOOM0001!G79</f>
        <v>0</v>
      </c>
      <c r="D79" s="3" t="n">
        <f aca="false">C79-Overview!$F$3+Overview!$G$3</f>
        <v>-1.33333333333333</v>
      </c>
    </row>
    <row r="80" customFormat="false" ht="15" hidden="false" customHeight="false" outlineLevel="0" collapsed="false">
      <c r="A80" s="3" t="s">
        <v>78</v>
      </c>
      <c r="C80" s="3" t="n">
        <f aca="false">TimeComputationZOOM0001!G80</f>
        <v>0</v>
      </c>
      <c r="D80" s="3" t="n">
        <f aca="false">C80-Overview!$F$3+Overview!$G$3</f>
        <v>-1.33333333333333</v>
      </c>
    </row>
    <row r="81" customFormat="false" ht="15" hidden="false" customHeight="false" outlineLevel="0" collapsed="false">
      <c r="A81" s="1" t="s">
        <v>88</v>
      </c>
      <c r="B81" s="0" t="s">
        <v>98</v>
      </c>
      <c r="C81" s="3" t="n">
        <f aca="false">TimeComputationZOOM0001!G81</f>
        <v>0</v>
      </c>
      <c r="D81" s="3" t="n">
        <f aca="false">C81-Overview!$F$3+Overview!$G$3</f>
        <v>-1.33333333333333</v>
      </c>
    </row>
    <row r="82" customFormat="false" ht="15" hidden="false" customHeight="false" outlineLevel="0" collapsed="false">
      <c r="A82" s="3" t="s">
        <v>113</v>
      </c>
      <c r="C82" s="3" t="n">
        <f aca="false">TimeComputationZOOM0001!G82</f>
        <v>225.116666666667</v>
      </c>
      <c r="D82" s="3" t="n">
        <f aca="false">C82-Overview!$F$3+Overview!$G$3</f>
        <v>223.783333333333</v>
      </c>
    </row>
    <row r="83" customFormat="false" ht="15" hidden="false" customHeight="false" outlineLevel="0" collapsed="false">
      <c r="A83" s="3" t="s">
        <v>78</v>
      </c>
      <c r="C83" s="3" t="n">
        <f aca="false">TimeComputationZOOM0001!G83</f>
        <v>233.116666666667</v>
      </c>
      <c r="D83" s="3" t="n">
        <f aca="false">C83-Overview!$F$3+Overview!$G$3</f>
        <v>231.783333333333</v>
      </c>
    </row>
    <row r="84" customFormat="false" ht="15" hidden="false" customHeight="false" outlineLevel="0" collapsed="false">
      <c r="A84" s="1" t="s">
        <v>89</v>
      </c>
      <c r="B84" s="0" t="s">
        <v>98</v>
      </c>
      <c r="C84" s="3" t="n">
        <f aca="false">TimeComputationZOOM0001!G84</f>
        <v>0</v>
      </c>
      <c r="D84" s="3" t="n">
        <f aca="false">C84-Overview!$F$3+Overview!$G$3</f>
        <v>-1.33333333333333</v>
      </c>
    </row>
    <row r="85" customFormat="false" ht="15" hidden="false" customHeight="false" outlineLevel="0" collapsed="false">
      <c r="A85" s="3" t="s">
        <v>114</v>
      </c>
      <c r="C85" s="3" t="n">
        <f aca="false">TimeComputationZOOM0001!G85</f>
        <v>233.116666666667</v>
      </c>
      <c r="D85" s="3" t="n">
        <f aca="false">C85-Overview!$F$3+Overview!$G$3</f>
        <v>231.783333333333</v>
      </c>
    </row>
    <row r="86" customFormat="false" ht="15" hidden="false" customHeight="false" outlineLevel="0" collapsed="false">
      <c r="A86" s="3" t="s">
        <v>78</v>
      </c>
      <c r="C86" s="3" t="n">
        <f aca="false">TimeComputationZOOM0001!G86</f>
        <v>241.1</v>
      </c>
      <c r="D86" s="3" t="n">
        <f aca="false">C86-Overview!$F$3+Overview!$G$3</f>
        <v>239.766666666667</v>
      </c>
    </row>
    <row r="87" customFormat="false" ht="15" hidden="false" customHeight="false" outlineLevel="0" collapsed="false">
      <c r="A87" s="1" t="s">
        <v>90</v>
      </c>
      <c r="B87" s="0" t="s">
        <v>91</v>
      </c>
      <c r="C87" s="3" t="n">
        <f aca="false">TimeComputationZOOM0001!G87</f>
        <v>0</v>
      </c>
      <c r="D87" s="3" t="n">
        <f aca="false">C87-Overview!$F$3+Overview!$G$3</f>
        <v>-1.33333333333333</v>
      </c>
    </row>
    <row r="88" customFormat="false" ht="15" hidden="false" customHeight="false" outlineLevel="0" collapsed="false">
      <c r="A88" s="3" t="s">
        <v>115</v>
      </c>
      <c r="C88" s="3" t="n">
        <f aca="false">TimeComputationZOOM0001!G88</f>
        <v>250.083333333333</v>
      </c>
      <c r="D88" s="3" t="n">
        <f aca="false">C88-Overview!$F$3+Overview!$G$3</f>
        <v>248.75</v>
      </c>
    </row>
    <row r="89" customFormat="false" ht="15" hidden="false" customHeight="false" outlineLevel="0" collapsed="false">
      <c r="A89" s="3" t="s">
        <v>78</v>
      </c>
      <c r="C89" s="3" t="n">
        <f aca="false">TimeComputationZOOM0001!G89</f>
        <v>258.083333333333</v>
      </c>
      <c r="D89" s="3" t="n">
        <f aca="false">C89-Overview!$F$3+Overview!$G$3</f>
        <v>256.75</v>
      </c>
    </row>
    <row r="90" customFormat="false" ht="15" hidden="false" customHeight="false" outlineLevel="0" collapsed="false">
      <c r="A90" s="1" t="s">
        <v>93</v>
      </c>
      <c r="B90" s="0" t="s">
        <v>91</v>
      </c>
      <c r="C90" s="3" t="n">
        <f aca="false">TimeComputationZOOM0001!G90</f>
        <v>0</v>
      </c>
      <c r="D90" s="3" t="n">
        <f aca="false">C90-Overview!$F$3+Overview!$G$3</f>
        <v>-1.33333333333333</v>
      </c>
    </row>
    <row r="91" customFormat="false" ht="15" hidden="false" customHeight="false" outlineLevel="0" collapsed="false">
      <c r="A91" s="3" t="s">
        <v>116</v>
      </c>
      <c r="C91" s="3" t="n">
        <f aca="false">TimeComputationZOOM0001!G91</f>
        <v>241.1</v>
      </c>
      <c r="D91" s="3" t="n">
        <f aca="false">C91-Overview!$F$3+Overview!$G$3</f>
        <v>239.766666666667</v>
      </c>
    </row>
    <row r="92" customFormat="false" ht="15" hidden="false" customHeight="false" outlineLevel="0" collapsed="false">
      <c r="A92" s="3" t="s">
        <v>78</v>
      </c>
      <c r="C92" s="3" t="n">
        <f aca="false">TimeComputationZOOM0001!G92</f>
        <v>249.1</v>
      </c>
      <c r="D92" s="3" t="n">
        <f aca="false">C92-Overview!$F$3+Overview!$G$3</f>
        <v>247.766666666667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6.0255102040816"/>
    <col collapsed="false" hidden="false" max="2" min="2" style="0" width="42.6581632653061"/>
    <col collapsed="false" hidden="false" max="3" min="3" style="0" width="24.1887755102041"/>
    <col collapsed="false" hidden="false" max="4" min="4" style="0" width="26.3520408163265"/>
    <col collapsed="false" hidden="false" max="5" min="5" style="0" width="26.2448979591837"/>
    <col collapsed="false" hidden="false" max="6" min="6" style="0" width="25.3775510204082"/>
    <col collapsed="false" hidden="false" max="7" min="7" style="0" width="33.6938775510204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124</v>
      </c>
      <c r="B5" s="1" t="s">
        <v>154</v>
      </c>
      <c r="G5" s="0" t="n">
        <f aca="false">(C5*60*60+D5*60+E5+F5/60)</f>
        <v>0</v>
      </c>
    </row>
    <row r="6" customFormat="false" ht="15" hidden="false" customHeight="false" outlineLevel="0" collapsed="false">
      <c r="A6" s="3" t="s">
        <v>140</v>
      </c>
      <c r="B6" s="3" t="s">
        <v>126</v>
      </c>
      <c r="C6" s="0" t="n">
        <v>0</v>
      </c>
      <c r="D6" s="0" t="n">
        <v>0</v>
      </c>
      <c r="E6" s="0" t="n">
        <v>27</v>
      </c>
      <c r="F6" s="0" t="n">
        <v>32</v>
      </c>
      <c r="G6" s="0" t="n">
        <f aca="false">(C6*60*60+D6*60+E6+F6/60)</f>
        <v>27.5333333333333</v>
      </c>
    </row>
    <row r="7" customFormat="false" ht="15" hidden="false" customHeight="false" outlineLevel="0" collapsed="false">
      <c r="A7" s="3"/>
      <c r="C7" s="0" t="n">
        <v>0</v>
      </c>
      <c r="D7" s="0" t="n">
        <v>2</v>
      </c>
      <c r="E7" s="0" t="n">
        <v>3</v>
      </c>
      <c r="F7" s="0" t="n">
        <v>26</v>
      </c>
      <c r="G7" s="0" t="n">
        <f aca="false">(C7*60*60+D7*60+E7+F7/60)</f>
        <v>123.433333333333</v>
      </c>
    </row>
    <row r="8" customFormat="false" ht="15" hidden="false" customHeight="false" outlineLevel="0" collapsed="false">
      <c r="A8" s="3" t="s">
        <v>141</v>
      </c>
      <c r="B8" s="0" t="s">
        <v>126</v>
      </c>
      <c r="C8" s="0" t="n">
        <v>0</v>
      </c>
      <c r="D8" s="0" t="n">
        <v>2</v>
      </c>
      <c r="E8" s="0" t="n">
        <v>5</v>
      </c>
      <c r="F8" s="0" t="n">
        <v>26</v>
      </c>
      <c r="G8" s="0" t="n">
        <f aca="false">(C8*60*60+D8*60+E8+F8/60)</f>
        <v>125.433333333333</v>
      </c>
    </row>
    <row r="9" customFormat="false" ht="15" hidden="false" customHeight="false" outlineLevel="0" collapsed="false">
      <c r="A9" s="3"/>
      <c r="C9" s="0" t="n">
        <v>0</v>
      </c>
      <c r="D9" s="0" t="n">
        <v>3</v>
      </c>
      <c r="E9" s="0" t="n">
        <v>41</v>
      </c>
      <c r="F9" s="0" t="n">
        <v>19</v>
      </c>
      <c r="G9" s="0" t="n">
        <f aca="false">(C9*60*60+D9*60+E9+F9/60)</f>
        <v>221.316666666667</v>
      </c>
    </row>
    <row r="10" customFormat="false" ht="15" hidden="false" customHeight="false" outlineLevel="0" collapsed="false">
      <c r="A10" s="3" t="s">
        <v>142</v>
      </c>
      <c r="B10" s="0" t="s">
        <v>156</v>
      </c>
      <c r="C10" s="0" t="n">
        <v>0</v>
      </c>
      <c r="D10" s="0" t="n">
        <v>3</v>
      </c>
      <c r="E10" s="0" t="n">
        <v>42</v>
      </c>
      <c r="F10" s="0" t="n">
        <v>19</v>
      </c>
      <c r="G10" s="0" t="n">
        <f aca="false">(C10*60*60+D10*60+E10+F10/60)</f>
        <v>222.316666666667</v>
      </c>
    </row>
    <row r="11" customFormat="false" ht="15" hidden="false" customHeight="false" outlineLevel="0" collapsed="false">
      <c r="C11" s="0" t="n">
        <v>0</v>
      </c>
      <c r="D11" s="0" t="n">
        <v>4</v>
      </c>
      <c r="E11" s="0" t="n">
        <v>30</v>
      </c>
      <c r="F11" s="0" t="n">
        <v>16</v>
      </c>
      <c r="G11" s="0" t="n">
        <f aca="false">(C11*60*60+D11*60+E11+F11/60)</f>
        <v>270.266666666667</v>
      </c>
    </row>
    <row r="12" customFormat="false" ht="15" hidden="false" customHeight="false" outlineLevel="0" collapsed="false">
      <c r="A12" s="0" t="s">
        <v>143</v>
      </c>
      <c r="B12" s="0" t="s">
        <v>156</v>
      </c>
      <c r="C12" s="0" t="n">
        <v>0</v>
      </c>
      <c r="D12" s="0" t="n">
        <v>4</v>
      </c>
      <c r="E12" s="0" t="n">
        <v>31</v>
      </c>
      <c r="F12" s="0" t="n">
        <v>16</v>
      </c>
      <c r="G12" s="0" t="n">
        <f aca="false">(C12*60*60+D12*60+E12+F12/60)</f>
        <v>271.266666666667</v>
      </c>
    </row>
    <row r="13" customFormat="false" ht="15" hidden="false" customHeight="false" outlineLevel="0" collapsed="false">
      <c r="C13" s="0" t="n">
        <v>0</v>
      </c>
      <c r="D13" s="0" t="n">
        <v>5</v>
      </c>
      <c r="E13" s="0" t="n">
        <v>19</v>
      </c>
      <c r="F13" s="0" t="n">
        <v>13</v>
      </c>
      <c r="G13" s="0" t="n">
        <f aca="false">(C13*60*60+D13*60+E13+F13/60)</f>
        <v>319.216666666667</v>
      </c>
    </row>
    <row r="14" customFormat="false" ht="15" hidden="false" customHeight="false" outlineLevel="0" collapsed="false">
      <c r="A14" s="8" t="s">
        <v>128</v>
      </c>
      <c r="B14" s="1" t="s">
        <v>154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144</v>
      </c>
      <c r="B15" s="0" t="s">
        <v>155</v>
      </c>
      <c r="C15" s="0" t="n">
        <v>0</v>
      </c>
      <c r="D15" s="0" t="n">
        <v>5</v>
      </c>
      <c r="E15" s="0" t="n">
        <v>22</v>
      </c>
      <c r="F15" s="0" t="n">
        <v>13</v>
      </c>
      <c r="G15" s="0" t="n">
        <f aca="false">(C15*60*60+D15*60+E15+F15/60)</f>
        <v>322.216666666667</v>
      </c>
    </row>
    <row r="16" customFormat="false" ht="15" hidden="false" customHeight="false" outlineLevel="0" collapsed="false">
      <c r="C16" s="0" t="n">
        <v>0</v>
      </c>
      <c r="D16" s="0" t="n">
        <v>6</v>
      </c>
      <c r="E16" s="0" t="n">
        <v>14</v>
      </c>
      <c r="F16" s="0" t="n">
        <v>9</v>
      </c>
      <c r="G16" s="0" t="n">
        <f aca="false">(C16*60*60+D16*60+E16+F16/60)</f>
        <v>374.15</v>
      </c>
    </row>
    <row r="17" customFormat="false" ht="15" hidden="false" customHeight="false" outlineLevel="0" collapsed="false">
      <c r="A17" s="0" t="s">
        <v>145</v>
      </c>
      <c r="B17" s="0" t="s">
        <v>155</v>
      </c>
      <c r="C17" s="0" t="n">
        <v>0</v>
      </c>
      <c r="D17" s="0" t="n">
        <v>6</v>
      </c>
      <c r="E17" s="0" t="n">
        <v>16</v>
      </c>
      <c r="F17" s="0" t="n">
        <v>9</v>
      </c>
      <c r="G17" s="0" t="n">
        <f aca="false">(C17*60*60+D17*60+E17+F17/60)</f>
        <v>376.15</v>
      </c>
    </row>
    <row r="18" customFormat="false" ht="15" hidden="false" customHeight="false" outlineLevel="0" collapsed="false">
      <c r="C18" s="0" t="n">
        <v>0</v>
      </c>
      <c r="D18" s="0" t="n">
        <v>7</v>
      </c>
      <c r="E18" s="0" t="n">
        <v>8</v>
      </c>
      <c r="F18" s="0" t="n">
        <v>6</v>
      </c>
      <c r="G18" s="0" t="n">
        <f aca="false">(C18*60*60+D18*60+E18+F18/60)</f>
        <v>428.1</v>
      </c>
    </row>
    <row r="19" customFormat="false" ht="15" hidden="false" customHeight="false" outlineLevel="0" collapsed="false">
      <c r="A19" s="0" t="s">
        <v>146</v>
      </c>
      <c r="B19" s="0" t="s">
        <v>155</v>
      </c>
      <c r="C19" s="0" t="n">
        <v>0</v>
      </c>
      <c r="D19" s="0" t="n">
        <v>7</v>
      </c>
      <c r="E19" s="0" t="n">
        <v>10</v>
      </c>
      <c r="F19" s="0" t="n">
        <v>6</v>
      </c>
      <c r="G19" s="0" t="n">
        <f aca="false">(C19*60*60+D19*60+E19+F19/60)</f>
        <v>430.1</v>
      </c>
    </row>
    <row r="20" customFormat="false" ht="15" hidden="false" customHeight="false" outlineLevel="0" collapsed="false">
      <c r="C20" s="0" t="n">
        <v>0</v>
      </c>
      <c r="D20" s="0" t="n">
        <v>8</v>
      </c>
      <c r="E20" s="0" t="n">
        <v>2</v>
      </c>
      <c r="F20" s="0" t="n">
        <v>2</v>
      </c>
      <c r="G20" s="0" t="n">
        <f aca="false">(C20*60*60+D20*60+E20+F20/60)</f>
        <v>482.033333333333</v>
      </c>
    </row>
    <row r="21" customFormat="false" ht="15" hidden="false" customHeight="false" outlineLevel="0" collapsed="false">
      <c r="A21" s="8" t="s">
        <v>133</v>
      </c>
      <c r="B21" s="1" t="s">
        <v>154</v>
      </c>
      <c r="G21" s="0" t="n">
        <f aca="false">(C21*60*60+D21*60+E21+F21/60)</f>
        <v>0</v>
      </c>
    </row>
    <row r="22" customFormat="false" ht="15" hidden="false" customHeight="false" outlineLevel="0" collapsed="false">
      <c r="A22" s="0" t="s">
        <v>147</v>
      </c>
      <c r="B22" s="0" t="s">
        <v>157</v>
      </c>
      <c r="C22" s="0" t="n">
        <v>0</v>
      </c>
      <c r="D22" s="0" t="n">
        <v>8</v>
      </c>
      <c r="E22" s="0" t="n">
        <v>6</v>
      </c>
      <c r="F22" s="0" t="n">
        <v>2</v>
      </c>
      <c r="G22" s="0" t="n">
        <f aca="false">(C22*60*60+D22*60+E22+F22/60)</f>
        <v>486.033333333333</v>
      </c>
    </row>
    <row r="23" customFormat="false" ht="15" hidden="false" customHeight="false" outlineLevel="0" collapsed="false">
      <c r="C23" s="0" t="n">
        <v>0</v>
      </c>
      <c r="D23" s="0" t="n">
        <v>8</v>
      </c>
      <c r="E23" s="0" t="n">
        <v>45</v>
      </c>
      <c r="F23" s="0" t="n">
        <v>59</v>
      </c>
      <c r="G23" s="0" t="n">
        <f aca="false">(C23*60*60+D23*60+E23+F23/60)</f>
        <v>525.983333333333</v>
      </c>
    </row>
    <row r="24" customFormat="false" ht="15" hidden="false" customHeight="false" outlineLevel="0" collapsed="false">
      <c r="A24" s="0" t="s">
        <v>148</v>
      </c>
      <c r="B24" s="0" t="s">
        <v>158</v>
      </c>
      <c r="C24" s="0" t="n">
        <v>0</v>
      </c>
      <c r="D24" s="0" t="n">
        <v>8</v>
      </c>
      <c r="E24" s="0" t="n">
        <v>46</v>
      </c>
      <c r="F24" s="0" t="n">
        <v>59</v>
      </c>
      <c r="G24" s="0" t="n">
        <f aca="false">(C24*60*60+D24*60+E24+F24/60)</f>
        <v>526.983333333333</v>
      </c>
    </row>
    <row r="25" customFormat="false" ht="15" hidden="false" customHeight="false" outlineLevel="0" collapsed="false">
      <c r="C25" s="0" t="n">
        <v>0</v>
      </c>
      <c r="D25" s="0" t="n">
        <v>9</v>
      </c>
      <c r="E25" s="0" t="n">
        <v>18</v>
      </c>
      <c r="F25" s="0" t="n">
        <v>57</v>
      </c>
      <c r="G25" s="0" t="n">
        <f aca="false">(C25*60*60+D25*60+E25+F25/60)</f>
        <v>558.95</v>
      </c>
    </row>
    <row r="26" customFormat="false" ht="15" hidden="false" customHeight="false" outlineLevel="0" collapsed="false">
      <c r="A26" s="0" t="s">
        <v>149</v>
      </c>
      <c r="B26" s="0" t="s">
        <v>183</v>
      </c>
      <c r="C26" s="0" t="n">
        <v>0</v>
      </c>
      <c r="D26" s="0" t="n">
        <v>9</v>
      </c>
      <c r="E26" s="0" t="n">
        <v>19</v>
      </c>
      <c r="F26" s="0" t="n">
        <v>57</v>
      </c>
      <c r="G26" s="0" t="n">
        <f aca="false">(C26*60*60+D26*60+E26+F26/60)</f>
        <v>559.95</v>
      </c>
    </row>
    <row r="27" customFormat="false" ht="15" hidden="false" customHeight="false" outlineLevel="0" collapsed="false">
      <c r="C27" s="0" t="n">
        <v>0</v>
      </c>
      <c r="D27" s="0" t="n">
        <v>9</v>
      </c>
      <c r="E27" s="0" t="n">
        <v>43</v>
      </c>
      <c r="F27" s="0" t="n">
        <v>55</v>
      </c>
      <c r="G27" s="0" t="n">
        <f aca="false">(C27*60*60+D27*60+E27+F27/60)</f>
        <v>583.916666666667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3.8"/>
  <cols>
    <col collapsed="false" hidden="false" max="1" min="1" style="0" width="25.5969387755102"/>
    <col collapsed="false" hidden="false" max="2" min="2" style="0" width="41.2551020408163"/>
    <col collapsed="false" hidden="false" max="3" min="3" style="0" width="53.5663265306122"/>
    <col collapsed="false" hidden="false" max="4" min="4" style="0" width="52.6989795918367"/>
    <col collapsed="false" hidden="false" max="5" min="5" style="0" width="31.5357142857143"/>
    <col collapsed="false" hidden="false" max="6" min="6" style="0" width="18.7908163265306"/>
    <col collapsed="false" hidden="false" max="1025" min="7" style="0" width="8.75"/>
  </cols>
  <sheetData>
    <row r="1" customFormat="false" ht="13.8" hidden="false" customHeight="false" outlineLevel="0" collapsed="false">
      <c r="A1" s="1" t="s">
        <v>73</v>
      </c>
      <c r="B1" s="1" t="s">
        <v>8</v>
      </c>
      <c r="C1" s="1" t="s">
        <v>184</v>
      </c>
      <c r="D1" s="1" t="s">
        <v>185</v>
      </c>
      <c r="E1" s="1"/>
      <c r="F1" s="1"/>
    </row>
    <row r="2" customFormat="false" ht="13.8" hidden="false" customHeight="false" outlineLevel="0" collapsed="false">
      <c r="A2" s="8" t="s">
        <v>76</v>
      </c>
      <c r="B2" s="3"/>
      <c r="C2" s="3" t="n">
        <f aca="false">TimeComputationZOOM0017!G2</f>
        <v>0</v>
      </c>
      <c r="D2" s="3" t="n">
        <f aca="false">C2-Overview!$F$22+Overview!$G$22</f>
        <v>-1.36333333333333</v>
      </c>
      <c r="E2" s="1"/>
    </row>
    <row r="3" customFormat="false" ht="13.8" hidden="false" customHeight="false" outlineLevel="0" collapsed="false">
      <c r="A3" s="3" t="s">
        <v>77</v>
      </c>
      <c r="B3" s="3"/>
      <c r="C3" s="3" t="n">
        <f aca="false">TimeComputationZOOM0017!G3</f>
        <v>0</v>
      </c>
      <c r="D3" s="3" t="n">
        <f aca="false">C3-Overview!$F$22+Overview!$G$22</f>
        <v>-1.36333333333333</v>
      </c>
      <c r="E3" s="1"/>
    </row>
    <row r="4" customFormat="false" ht="13.8" hidden="false" customHeight="false" outlineLevel="0" collapsed="false">
      <c r="A4" s="0" t="s">
        <v>78</v>
      </c>
      <c r="B4" s="3"/>
      <c r="C4" s="3" t="n">
        <f aca="false">TimeComputationZOOM0017!G4</f>
        <v>0</v>
      </c>
      <c r="D4" s="3" t="n">
        <f aca="false">C4-Overview!$F$22+Overview!$G$22</f>
        <v>-1.36333333333333</v>
      </c>
      <c r="E4" s="1"/>
    </row>
    <row r="5" customFormat="false" ht="13.8" hidden="false" customHeight="false" outlineLevel="0" collapsed="false">
      <c r="A5" s="8" t="s">
        <v>124</v>
      </c>
      <c r="B5" s="1" t="s">
        <v>125</v>
      </c>
      <c r="C5" s="3" t="n">
        <f aca="false">TimeComputationZOOM0017!G5</f>
        <v>0</v>
      </c>
      <c r="D5" s="3" t="n">
        <f aca="false">C5-Overview!$F$22+Overview!$G$22</f>
        <v>-1.36333333333333</v>
      </c>
      <c r="E5" s="1"/>
    </row>
    <row r="6" customFormat="false" ht="13.8" hidden="false" customHeight="false" outlineLevel="0" collapsed="false">
      <c r="A6" s="3" t="s">
        <v>104</v>
      </c>
      <c r="B6" s="3" t="s">
        <v>156</v>
      </c>
      <c r="C6" s="3" t="n">
        <f aca="false">TimeComputationZOOM0017!G6</f>
        <v>24.3833333333333</v>
      </c>
      <c r="D6" s="3" t="n">
        <f aca="false">C6-Overview!$F$22+Overview!$G$22</f>
        <v>23.02</v>
      </c>
      <c r="E6" s="1"/>
    </row>
    <row r="7" customFormat="false" ht="13.8" hidden="false" customHeight="false" outlineLevel="0" collapsed="false">
      <c r="A7" s="3"/>
      <c r="C7" s="3" t="n">
        <f aca="false">TimeComputationZOOM0017!G7</f>
        <v>48.35</v>
      </c>
      <c r="D7" s="3" t="n">
        <f aca="false">C7-Overview!$F$22+Overview!$G$22</f>
        <v>46.9866666666667</v>
      </c>
    </row>
    <row r="8" customFormat="false" ht="13.8" hidden="false" customHeight="false" outlineLevel="0" collapsed="false">
      <c r="A8" s="3" t="s">
        <v>105</v>
      </c>
      <c r="B8" s="0" t="s">
        <v>156</v>
      </c>
      <c r="C8" s="3" t="n">
        <f aca="false">TimeComputationZOOM0017!G8</f>
        <v>50.35</v>
      </c>
      <c r="D8" s="3" t="n">
        <f aca="false">C8-Overview!$F$22+Overview!$G$22</f>
        <v>48.9866666666667</v>
      </c>
    </row>
    <row r="9" customFormat="false" ht="13.8" hidden="false" customHeight="false" outlineLevel="0" collapsed="false">
      <c r="A9" s="3"/>
      <c r="C9" s="3" t="n">
        <f aca="false">TimeComputationZOOM0017!G9</f>
        <v>74.3166666666667</v>
      </c>
      <c r="D9" s="3" t="n">
        <f aca="false">C9-Overview!$F$22+Overview!$G$22</f>
        <v>72.9533333333333</v>
      </c>
    </row>
    <row r="10" customFormat="false" ht="13.8" hidden="false" customHeight="false" outlineLevel="0" collapsed="false">
      <c r="A10" s="3" t="s">
        <v>127</v>
      </c>
      <c r="B10" s="0" t="s">
        <v>156</v>
      </c>
      <c r="C10" s="3" t="n">
        <f aca="false">TimeComputationZOOM0017!G10</f>
        <v>76.3166666666667</v>
      </c>
      <c r="D10" s="3" t="n">
        <f aca="false">C10-Overview!$F$22+Overview!$G$22</f>
        <v>74.9533333333333</v>
      </c>
    </row>
    <row r="11" customFormat="false" ht="13.8" hidden="false" customHeight="false" outlineLevel="0" collapsed="false">
      <c r="C11" s="3" t="n">
        <f aca="false">TimeComputationZOOM0017!G11</f>
        <v>100.3</v>
      </c>
      <c r="D11" s="3" t="n">
        <f aca="false">C11-Overview!$F$22+Overview!$G$22</f>
        <v>98.9366666666667</v>
      </c>
    </row>
    <row r="12" customFormat="false" ht="13.8" hidden="false" customHeight="false" outlineLevel="0" collapsed="false">
      <c r="A12" s="0" t="s">
        <v>106</v>
      </c>
      <c r="B12" s="0" t="s">
        <v>156</v>
      </c>
      <c r="C12" s="3" t="n">
        <f aca="false">TimeComputationZOOM0017!G12</f>
        <v>102.283333333333</v>
      </c>
      <c r="D12" s="3" t="n">
        <f aca="false">C12-Overview!$F$22+Overview!$G$22</f>
        <v>100.92</v>
      </c>
    </row>
    <row r="13" customFormat="false" ht="13.8" hidden="false" customHeight="false" outlineLevel="0" collapsed="false">
      <c r="C13" s="3" t="n">
        <f aca="false">TimeComputationZOOM0017!G13</f>
        <v>126.266666666667</v>
      </c>
      <c r="D13" s="3" t="n">
        <f aca="false">C13-Overview!$F$22+Overview!$G$22</f>
        <v>124.903333333333</v>
      </c>
    </row>
    <row r="14" customFormat="false" ht="13.8" hidden="false" customHeight="false" outlineLevel="0" collapsed="false">
      <c r="A14" s="8" t="s">
        <v>128</v>
      </c>
      <c r="B14" s="1" t="s">
        <v>125</v>
      </c>
      <c r="C14" s="3" t="n">
        <f aca="false">TimeComputationZOOM0017!G14</f>
        <v>0</v>
      </c>
      <c r="D14" s="3" t="n">
        <f aca="false">C14-Overview!$F$22+Overview!$G$22</f>
        <v>-1.36333333333333</v>
      </c>
    </row>
    <row r="15" customFormat="false" ht="13.8" hidden="false" customHeight="false" outlineLevel="0" collapsed="false">
      <c r="A15" s="0" t="s">
        <v>129</v>
      </c>
      <c r="B15" s="0" t="s">
        <v>155</v>
      </c>
      <c r="C15" s="3" t="n">
        <f aca="false">TimeComputationZOOM0017!G15</f>
        <v>129.266666666667</v>
      </c>
      <c r="D15" s="3" t="n">
        <f aca="false">C15-Overview!$F$22+Overview!$G$22</f>
        <v>127.903333333333</v>
      </c>
    </row>
    <row r="16" customFormat="false" ht="13.8" hidden="false" customHeight="false" outlineLevel="0" collapsed="false">
      <c r="C16" s="3" t="n">
        <f aca="false">TimeComputationZOOM0017!G16</f>
        <v>155.233333333333</v>
      </c>
      <c r="D16" s="3" t="n">
        <f aca="false">C16-Overview!$F$22+Overview!$G$22</f>
        <v>153.87</v>
      </c>
    </row>
    <row r="17" customFormat="false" ht="13.8" hidden="false" customHeight="false" outlineLevel="0" collapsed="false">
      <c r="A17" s="0" t="s">
        <v>131</v>
      </c>
      <c r="B17" s="0" t="s">
        <v>155</v>
      </c>
      <c r="C17" s="3" t="n">
        <f aca="false">TimeComputationZOOM0017!G17</f>
        <v>158.233333333333</v>
      </c>
      <c r="D17" s="3" t="n">
        <f aca="false">C17-Overview!$F$22+Overview!$G$22</f>
        <v>156.87</v>
      </c>
    </row>
    <row r="18" customFormat="false" ht="13.8" hidden="false" customHeight="false" outlineLevel="0" collapsed="false">
      <c r="C18" s="3" t="n">
        <f aca="false">TimeComputationZOOM0017!G18</f>
        <v>184.2</v>
      </c>
      <c r="D18" s="3" t="n">
        <f aca="false">C18-Overview!$F$22+Overview!$G$22</f>
        <v>182.836666666667</v>
      </c>
    </row>
    <row r="19" customFormat="false" ht="13.8" hidden="false" customHeight="false" outlineLevel="0" collapsed="false">
      <c r="A19" s="0" t="s">
        <v>132</v>
      </c>
      <c r="B19" s="0" t="s">
        <v>155</v>
      </c>
      <c r="C19" s="3" t="n">
        <f aca="false">TimeComputationZOOM0017!G19</f>
        <v>186.2</v>
      </c>
      <c r="D19" s="3" t="n">
        <f aca="false">C19-Overview!$F$22+Overview!$G$22</f>
        <v>184.836666666667</v>
      </c>
    </row>
    <row r="20" customFormat="false" ht="13.8" hidden="false" customHeight="false" outlineLevel="0" collapsed="false">
      <c r="C20" s="3" t="n">
        <f aca="false">TimeComputationZOOM0017!G20</f>
        <v>212.166666666667</v>
      </c>
      <c r="D20" s="3" t="n">
        <f aca="false">C20-Overview!$F$22+Overview!$G$22</f>
        <v>210.803333333333</v>
      </c>
    </row>
    <row r="21" customFormat="false" ht="13.8" hidden="false" customHeight="false" outlineLevel="0" collapsed="false">
      <c r="A21" s="8" t="s">
        <v>133</v>
      </c>
      <c r="B21" s="1" t="s">
        <v>125</v>
      </c>
      <c r="C21" s="3" t="n">
        <f aca="false">TimeComputationZOOM0017!G21</f>
        <v>0</v>
      </c>
      <c r="D21" s="3" t="n">
        <f aca="false">C21-Overview!$F$22+Overview!$G$22</f>
        <v>-1.36333333333333</v>
      </c>
    </row>
    <row r="22" customFormat="false" ht="13.8" hidden="false" customHeight="false" outlineLevel="0" collapsed="false">
      <c r="A22" s="0" t="s">
        <v>134</v>
      </c>
      <c r="B22" s="0" t="s">
        <v>157</v>
      </c>
      <c r="C22" s="3" t="n">
        <f aca="false">TimeComputationZOOM0017!G22</f>
        <v>215.166666666667</v>
      </c>
      <c r="D22" s="3" t="n">
        <f aca="false">C22-Overview!$F$22+Overview!$G$22</f>
        <v>213.803333333333</v>
      </c>
    </row>
    <row r="23" customFormat="false" ht="13.8" hidden="false" customHeight="false" outlineLevel="0" collapsed="false">
      <c r="C23" s="3" t="n">
        <f aca="false">TimeComputationZOOM0017!G23</f>
        <v>235.15</v>
      </c>
      <c r="D23" s="3" t="n">
        <f aca="false">C23-Overview!$F$22+Overview!$G$22</f>
        <v>233.786666666667</v>
      </c>
    </row>
    <row r="24" customFormat="false" ht="13.8" hidden="false" customHeight="false" outlineLevel="0" collapsed="false">
      <c r="A24" s="0" t="s">
        <v>136</v>
      </c>
      <c r="B24" s="0" t="s">
        <v>157</v>
      </c>
      <c r="C24" s="3" t="n">
        <f aca="false">TimeComputationZOOM0017!G24</f>
        <v>236.15</v>
      </c>
      <c r="D24" s="3" t="n">
        <f aca="false">C24-Overview!$F$22+Overview!$G$22</f>
        <v>234.786666666667</v>
      </c>
    </row>
    <row r="25" customFormat="false" ht="13.8" hidden="false" customHeight="false" outlineLevel="0" collapsed="false">
      <c r="C25" s="3" t="n">
        <f aca="false">TimeComputationZOOM0017!G25</f>
        <v>256.116666666667</v>
      </c>
      <c r="D25" s="3" t="n">
        <f aca="false">C25-Overview!$F$22+Overview!$G$22</f>
        <v>254.753333333333</v>
      </c>
    </row>
    <row r="26" customFormat="false" ht="13.8" hidden="false" customHeight="false" outlineLevel="0" collapsed="false">
      <c r="A26" s="0" t="s">
        <v>138</v>
      </c>
      <c r="B26" s="0" t="s">
        <v>186</v>
      </c>
      <c r="C26" s="3" t="n">
        <f aca="false">TimeComputationZOOM0017!G26</f>
        <v>257.116666666667</v>
      </c>
      <c r="D26" s="3" t="n">
        <f aca="false">C26-Overview!$F$22+Overview!$G$22</f>
        <v>255.753333333333</v>
      </c>
    </row>
    <row r="27" customFormat="false" ht="13.8" hidden="false" customHeight="false" outlineLevel="0" collapsed="false">
      <c r="A27" s="0" t="s">
        <v>137</v>
      </c>
      <c r="C27" s="3" t="n">
        <f aca="false">TimeComputationZOOM0017!G27</f>
        <v>271.1</v>
      </c>
      <c r="D27" s="3" t="n">
        <f aca="false">C27-Overview!$F$22+Overview!$G$22</f>
        <v>269.736666666667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8112244897959"/>
    <col collapsed="false" hidden="false" max="2" min="2" style="0" width="41.3622448979592"/>
    <col collapsed="false" hidden="false" max="3" min="3" style="0" width="24.3010204081633"/>
    <col collapsed="false" hidden="false" max="5" min="4" style="0" width="26.3520408163265"/>
    <col collapsed="false" hidden="false" max="6" min="6" style="0" width="25.3775510204082"/>
    <col collapsed="false" hidden="false" max="7" min="7" style="0" width="33.4795918367347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124</v>
      </c>
      <c r="B5" s="1" t="s">
        <v>125</v>
      </c>
      <c r="G5" s="0" t="n">
        <f aca="false">(C5*60*60+D5*60+E5+F5/60)</f>
        <v>0</v>
      </c>
    </row>
    <row r="6" customFormat="false" ht="15" hidden="false" customHeight="false" outlineLevel="0" collapsed="false">
      <c r="A6" s="3" t="s">
        <v>140</v>
      </c>
      <c r="B6" s="3" t="s">
        <v>156</v>
      </c>
      <c r="C6" s="0" t="n">
        <v>0</v>
      </c>
      <c r="D6" s="0" t="n">
        <v>0</v>
      </c>
      <c r="E6" s="0" t="n">
        <v>24</v>
      </c>
      <c r="F6" s="0" t="n">
        <v>23</v>
      </c>
      <c r="G6" s="0" t="n">
        <f aca="false">(C6*60*60+D6*60+E6+F6/60)</f>
        <v>24.3833333333333</v>
      </c>
    </row>
    <row r="7" customFormat="false" ht="15" hidden="false" customHeight="false" outlineLevel="0" collapsed="false">
      <c r="A7" s="3"/>
      <c r="C7" s="0" t="n">
        <v>0</v>
      </c>
      <c r="D7" s="0" t="n">
        <v>0</v>
      </c>
      <c r="E7" s="0" t="n">
        <v>48</v>
      </c>
      <c r="F7" s="0" t="n">
        <v>21</v>
      </c>
      <c r="G7" s="0" t="n">
        <f aca="false">(C7*60*60+D7*60+E7+F7/60)</f>
        <v>48.35</v>
      </c>
    </row>
    <row r="8" customFormat="false" ht="15" hidden="false" customHeight="false" outlineLevel="0" collapsed="false">
      <c r="A8" s="3" t="s">
        <v>141</v>
      </c>
      <c r="B8" s="0" t="s">
        <v>156</v>
      </c>
      <c r="C8" s="0" t="n">
        <v>0</v>
      </c>
      <c r="D8" s="0" t="n">
        <v>0</v>
      </c>
      <c r="E8" s="0" t="n">
        <v>50</v>
      </c>
      <c r="F8" s="0" t="n">
        <v>21</v>
      </c>
      <c r="G8" s="0" t="n">
        <f aca="false">(C8*60*60+D8*60+E8+F8/60)</f>
        <v>50.35</v>
      </c>
    </row>
    <row r="9" customFormat="false" ht="15" hidden="false" customHeight="false" outlineLevel="0" collapsed="false">
      <c r="A9" s="3"/>
      <c r="C9" s="0" t="n">
        <v>0</v>
      </c>
      <c r="D9" s="0" t="n">
        <v>1</v>
      </c>
      <c r="E9" s="0" t="n">
        <v>14</v>
      </c>
      <c r="F9" s="0" t="n">
        <v>19</v>
      </c>
      <c r="G9" s="0" t="n">
        <f aca="false">(C9*60*60+D9*60+E9+F9/60)</f>
        <v>74.3166666666667</v>
      </c>
    </row>
    <row r="10" customFormat="false" ht="15" hidden="false" customHeight="false" outlineLevel="0" collapsed="false">
      <c r="A10" s="3" t="s">
        <v>142</v>
      </c>
      <c r="B10" s="0" t="s">
        <v>156</v>
      </c>
      <c r="C10" s="0" t="n">
        <v>0</v>
      </c>
      <c r="D10" s="0" t="n">
        <v>1</v>
      </c>
      <c r="E10" s="0" t="n">
        <v>16</v>
      </c>
      <c r="F10" s="0" t="n">
        <v>19</v>
      </c>
      <c r="G10" s="0" t="n">
        <f aca="false">(C10*60*60+D10*60+E10+F10/60)</f>
        <v>76.3166666666667</v>
      </c>
    </row>
    <row r="11" customFormat="false" ht="15" hidden="false" customHeight="false" outlineLevel="0" collapsed="false">
      <c r="C11" s="0" t="n">
        <v>0</v>
      </c>
      <c r="D11" s="0" t="n">
        <v>1</v>
      </c>
      <c r="E11" s="0" t="n">
        <v>40</v>
      </c>
      <c r="F11" s="0" t="n">
        <v>18</v>
      </c>
      <c r="G11" s="0" t="n">
        <f aca="false">(C11*60*60+D11*60+E11+F11/60)</f>
        <v>100.3</v>
      </c>
    </row>
    <row r="12" customFormat="false" ht="15" hidden="false" customHeight="false" outlineLevel="0" collapsed="false">
      <c r="A12" s="0" t="s">
        <v>143</v>
      </c>
      <c r="B12" s="0" t="s">
        <v>156</v>
      </c>
      <c r="C12" s="0" t="n">
        <v>0</v>
      </c>
      <c r="D12" s="0" t="n">
        <v>1</v>
      </c>
      <c r="E12" s="0" t="n">
        <v>42</v>
      </c>
      <c r="F12" s="0" t="n">
        <v>17</v>
      </c>
      <c r="G12" s="0" t="n">
        <f aca="false">(C12*60*60+D12*60+E12+F12/60)</f>
        <v>102.283333333333</v>
      </c>
    </row>
    <row r="13" customFormat="false" ht="15" hidden="false" customHeight="false" outlineLevel="0" collapsed="false">
      <c r="C13" s="0" t="n">
        <v>0</v>
      </c>
      <c r="D13" s="0" t="n">
        <v>2</v>
      </c>
      <c r="E13" s="0" t="n">
        <v>6</v>
      </c>
      <c r="F13" s="0" t="n">
        <v>16</v>
      </c>
      <c r="G13" s="0" t="n">
        <f aca="false">(C13*60*60+D13*60+E13+F13/60)</f>
        <v>126.266666666667</v>
      </c>
    </row>
    <row r="14" customFormat="false" ht="15" hidden="false" customHeight="false" outlineLevel="0" collapsed="false">
      <c r="A14" s="8" t="s">
        <v>128</v>
      </c>
      <c r="B14" s="1" t="s">
        <v>125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144</v>
      </c>
      <c r="B15" s="0" t="s">
        <v>155</v>
      </c>
      <c r="C15" s="0" t="n">
        <v>0</v>
      </c>
      <c r="D15" s="0" t="n">
        <v>2</v>
      </c>
      <c r="E15" s="0" t="n">
        <v>9</v>
      </c>
      <c r="F15" s="0" t="n">
        <v>16</v>
      </c>
      <c r="G15" s="0" t="n">
        <f aca="false">(C15*60*60+D15*60+E15+F15/60)</f>
        <v>129.266666666667</v>
      </c>
    </row>
    <row r="16" customFormat="false" ht="15" hidden="false" customHeight="false" outlineLevel="0" collapsed="false">
      <c r="C16" s="0" t="n">
        <v>0</v>
      </c>
      <c r="D16" s="0" t="n">
        <v>2</v>
      </c>
      <c r="E16" s="0" t="n">
        <v>35</v>
      </c>
      <c r="F16" s="0" t="n">
        <v>14</v>
      </c>
      <c r="G16" s="0" t="n">
        <f aca="false">(C16*60*60+D16*60+E16+F16/60)</f>
        <v>155.233333333333</v>
      </c>
    </row>
    <row r="17" customFormat="false" ht="15" hidden="false" customHeight="false" outlineLevel="0" collapsed="false">
      <c r="A17" s="0" t="s">
        <v>145</v>
      </c>
      <c r="B17" s="0" t="s">
        <v>155</v>
      </c>
      <c r="C17" s="0" t="n">
        <v>0</v>
      </c>
      <c r="D17" s="0" t="n">
        <v>2</v>
      </c>
      <c r="E17" s="0" t="n">
        <v>38</v>
      </c>
      <c r="F17" s="0" t="n">
        <v>14</v>
      </c>
      <c r="G17" s="0" t="n">
        <f aca="false">(C17*60*60+D17*60+E17+F17/60)</f>
        <v>158.233333333333</v>
      </c>
    </row>
    <row r="18" customFormat="false" ht="15" hidden="false" customHeight="false" outlineLevel="0" collapsed="false">
      <c r="C18" s="0" t="n">
        <v>0</v>
      </c>
      <c r="D18" s="0" t="n">
        <v>3</v>
      </c>
      <c r="E18" s="0" t="n">
        <v>4</v>
      </c>
      <c r="F18" s="0" t="n">
        <v>12</v>
      </c>
      <c r="G18" s="0" t="n">
        <f aca="false">(C18*60*60+D18*60+E18+F18/60)</f>
        <v>184.2</v>
      </c>
    </row>
    <row r="19" customFormat="false" ht="15" hidden="false" customHeight="false" outlineLevel="0" collapsed="false">
      <c r="A19" s="0" t="s">
        <v>146</v>
      </c>
      <c r="B19" s="0" t="s">
        <v>155</v>
      </c>
      <c r="C19" s="0" t="n">
        <v>0</v>
      </c>
      <c r="D19" s="0" t="n">
        <v>3</v>
      </c>
      <c r="E19" s="0" t="n">
        <v>6</v>
      </c>
      <c r="F19" s="0" t="n">
        <v>12</v>
      </c>
      <c r="G19" s="0" t="n">
        <f aca="false">(C19*60*60+D19*60+E19+F19/60)</f>
        <v>186.2</v>
      </c>
    </row>
    <row r="20" customFormat="false" ht="15" hidden="false" customHeight="false" outlineLevel="0" collapsed="false">
      <c r="C20" s="0" t="n">
        <v>0</v>
      </c>
      <c r="D20" s="0" t="n">
        <v>3</v>
      </c>
      <c r="E20" s="0" t="n">
        <v>32</v>
      </c>
      <c r="F20" s="0" t="n">
        <v>10</v>
      </c>
      <c r="G20" s="0" t="n">
        <f aca="false">(C20*60*60+D20*60+E20+F20/60)</f>
        <v>212.166666666667</v>
      </c>
    </row>
    <row r="21" customFormat="false" ht="15" hidden="false" customHeight="false" outlineLevel="0" collapsed="false">
      <c r="A21" s="8" t="s">
        <v>133</v>
      </c>
      <c r="B21" s="1" t="s">
        <v>125</v>
      </c>
      <c r="G21" s="0" t="n">
        <f aca="false">(C21*60*60+D21*60+E21+F21/60)</f>
        <v>0</v>
      </c>
    </row>
    <row r="22" customFormat="false" ht="15" hidden="false" customHeight="false" outlineLevel="0" collapsed="false">
      <c r="A22" s="0" t="s">
        <v>147</v>
      </c>
      <c r="B22" s="0" t="s">
        <v>157</v>
      </c>
      <c r="C22" s="0" t="n">
        <v>0</v>
      </c>
      <c r="D22" s="0" t="n">
        <v>3</v>
      </c>
      <c r="E22" s="0" t="n">
        <v>35</v>
      </c>
      <c r="F22" s="0" t="n">
        <v>10</v>
      </c>
      <c r="G22" s="0" t="n">
        <f aca="false">(C22*60*60+D22*60+E22+F22/60)</f>
        <v>215.166666666667</v>
      </c>
    </row>
    <row r="23" customFormat="false" ht="15" hidden="false" customHeight="false" outlineLevel="0" collapsed="false">
      <c r="C23" s="0" t="n">
        <v>0</v>
      </c>
      <c r="D23" s="0" t="n">
        <v>3</v>
      </c>
      <c r="E23" s="0" t="n">
        <v>55</v>
      </c>
      <c r="F23" s="0" t="n">
        <v>9</v>
      </c>
      <c r="G23" s="0" t="n">
        <f aca="false">(C23*60*60+D23*60+E23+F23/60)</f>
        <v>235.15</v>
      </c>
    </row>
    <row r="24" customFormat="false" ht="15" hidden="false" customHeight="false" outlineLevel="0" collapsed="false">
      <c r="A24" s="0" t="s">
        <v>148</v>
      </c>
      <c r="B24" s="0" t="s">
        <v>157</v>
      </c>
      <c r="C24" s="0" t="n">
        <v>0</v>
      </c>
      <c r="D24" s="0" t="n">
        <v>3</v>
      </c>
      <c r="E24" s="0" t="n">
        <v>56</v>
      </c>
      <c r="F24" s="0" t="n">
        <v>9</v>
      </c>
      <c r="G24" s="0" t="n">
        <f aca="false">(C24*60*60+D24*60+E24+F24/60)</f>
        <v>236.15</v>
      </c>
    </row>
    <row r="25" customFormat="false" ht="15" hidden="false" customHeight="false" outlineLevel="0" collapsed="false">
      <c r="C25" s="0" t="n">
        <v>0</v>
      </c>
      <c r="D25" s="0" t="n">
        <v>4</v>
      </c>
      <c r="E25" s="0" t="n">
        <v>16</v>
      </c>
      <c r="F25" s="0" t="n">
        <v>7</v>
      </c>
      <c r="G25" s="0" t="n">
        <f aca="false">(C25*60*60+D25*60+E25+F25/60)</f>
        <v>256.116666666667</v>
      </c>
    </row>
    <row r="26" customFormat="false" ht="15" hidden="false" customHeight="false" outlineLevel="0" collapsed="false">
      <c r="A26" s="0" t="s">
        <v>149</v>
      </c>
      <c r="B26" s="0" t="s">
        <v>186</v>
      </c>
      <c r="C26" s="0" t="n">
        <v>0</v>
      </c>
      <c r="D26" s="0" t="n">
        <v>4</v>
      </c>
      <c r="E26" s="0" t="n">
        <v>17</v>
      </c>
      <c r="F26" s="0" t="n">
        <v>7</v>
      </c>
      <c r="G26" s="0" t="n">
        <f aca="false">(C26*60*60+D26*60+E26+F26/60)</f>
        <v>257.116666666667</v>
      </c>
    </row>
    <row r="27" customFormat="false" ht="15" hidden="false" customHeight="false" outlineLevel="0" collapsed="false">
      <c r="C27" s="0" t="n">
        <v>0</v>
      </c>
      <c r="D27" s="0" t="n">
        <v>4</v>
      </c>
      <c r="E27" s="0" t="n">
        <v>31</v>
      </c>
      <c r="F27" s="0" t="n">
        <v>6</v>
      </c>
      <c r="G27" s="0" t="n">
        <f aca="false">(C27*60*60+D27*60+E27+F27/60)</f>
        <v>271.1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26.780612244898"/>
    <col collapsed="false" hidden="false" max="2" min="2" style="0" width="27.5408163265306"/>
    <col collapsed="false" hidden="false" max="3" min="3" style="0" width="54.1071428571429"/>
    <col collapsed="false" hidden="false" max="4" min="4" style="0" width="56.3724489795918"/>
    <col collapsed="false" hidden="false" max="5" min="5" style="0" width="26.0255102040816"/>
    <col collapsed="false" hidden="false" max="6" min="6" style="0" width="25.1632653061224"/>
    <col collapsed="false" hidden="false" max="7" min="7" style="0" width="33.0459183673469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150</v>
      </c>
      <c r="D1" s="1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2" activeCellId="0" sqref="F92"/>
    </sheetView>
  </sheetViews>
  <sheetFormatPr defaultRowHeight="15"/>
  <cols>
    <col collapsed="false" hidden="false" max="1" min="1" style="0" width="25.5969387755102"/>
    <col collapsed="false" hidden="false" max="2" min="2" style="0" width="24.8367346938776"/>
    <col collapsed="false" hidden="false" max="3" min="3" style="0" width="24.0816326530612"/>
    <col collapsed="false" hidden="false" max="4" min="4" style="0" width="26.1326530612245"/>
    <col collapsed="false" hidden="false" max="5" min="5" style="0" width="26.2448979591837"/>
    <col collapsed="false" hidden="false" max="6" min="6" style="0" width="25.2704081632653"/>
    <col collapsed="false" hidden="false" max="7" min="7" style="0" width="33.3724489795918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79</v>
      </c>
      <c r="B5" s="3"/>
      <c r="G5" s="0" t="n">
        <f aca="false">(C5*60*60+D5*60+E5+F5/60)</f>
        <v>0</v>
      </c>
    </row>
    <row r="6" customFormat="false" ht="15" hidden="false" customHeight="false" outlineLevel="0" collapsed="false">
      <c r="A6" s="1" t="s">
        <v>80</v>
      </c>
      <c r="B6" s="3" t="s">
        <v>81</v>
      </c>
      <c r="G6" s="0" t="n">
        <f aca="false">(C6*60*60+D6*60+E6+F6/60)</f>
        <v>0</v>
      </c>
    </row>
    <row r="7" customFormat="false" ht="15" hidden="false" customHeight="false" outlineLevel="0" collapsed="false">
      <c r="A7" s="3" t="s">
        <v>77</v>
      </c>
      <c r="B7" s="3"/>
      <c r="C7" s="0" t="n">
        <v>0</v>
      </c>
      <c r="D7" s="0" t="n">
        <v>0</v>
      </c>
      <c r="E7" s="0" t="n">
        <v>40</v>
      </c>
      <c r="F7" s="0" t="n">
        <v>10</v>
      </c>
      <c r="G7" s="0" t="n">
        <f aca="false">(C7*60*60+D7*60+E7+F7/60)</f>
        <v>40.1666666666667</v>
      </c>
    </row>
    <row r="8" customFormat="false" ht="15" hidden="false" customHeight="false" outlineLevel="0" collapsed="false">
      <c r="A8" s="3" t="s">
        <v>78</v>
      </c>
      <c r="B8" s="3"/>
      <c r="C8" s="0" t="n">
        <v>0</v>
      </c>
      <c r="D8" s="0" t="n">
        <v>0</v>
      </c>
      <c r="E8" s="0" t="n">
        <v>55</v>
      </c>
      <c r="F8" s="0" t="n">
        <v>18</v>
      </c>
      <c r="G8" s="0" t="n">
        <f aca="false">(C8*60*60+D8*60+E8+F8/60)</f>
        <v>55.3</v>
      </c>
    </row>
    <row r="9" customFormat="false" ht="15" hidden="false" customHeight="false" outlineLevel="0" collapsed="false">
      <c r="A9" s="1" t="s">
        <v>83</v>
      </c>
      <c r="B9" s="0" t="s">
        <v>81</v>
      </c>
      <c r="G9" s="0" t="n">
        <f aca="false">(C9*60*60+D9*60+E9+F9/60)</f>
        <v>0</v>
      </c>
    </row>
    <row r="10" customFormat="false" ht="15" hidden="false" customHeight="false" outlineLevel="0" collapsed="false">
      <c r="A10" s="3" t="s">
        <v>77</v>
      </c>
      <c r="C10" s="0" t="n">
        <v>0</v>
      </c>
      <c r="D10" s="0" t="n">
        <v>0</v>
      </c>
      <c r="E10" s="0" t="n">
        <v>55</v>
      </c>
      <c r="F10" s="0" t="n">
        <v>18</v>
      </c>
      <c r="G10" s="0" t="n">
        <f aca="false">(C10*60*60+D10*60+E10+F10/60)</f>
        <v>55.3</v>
      </c>
    </row>
    <row r="11" customFormat="false" ht="15" hidden="false" customHeight="false" outlineLevel="0" collapsed="false">
      <c r="A11" s="3" t="s">
        <v>78</v>
      </c>
      <c r="C11" s="0" t="n">
        <v>0</v>
      </c>
      <c r="D11" s="0" t="n">
        <v>1</v>
      </c>
      <c r="E11" s="0" t="n">
        <v>3</v>
      </c>
      <c r="F11" s="0" t="n">
        <v>18</v>
      </c>
      <c r="G11" s="0" t="n">
        <f aca="false">(C11*60*60+D11*60+E11+F11/60)</f>
        <v>63.3</v>
      </c>
    </row>
    <row r="12" customFormat="false" ht="15" hidden="false" customHeight="false" outlineLevel="0" collapsed="false">
      <c r="A12" s="1" t="s">
        <v>85</v>
      </c>
      <c r="B12" s="0" t="s">
        <v>86</v>
      </c>
      <c r="G12" s="0" t="n">
        <f aca="false">(C12*60*60+D12*60+E12+F12/60)</f>
        <v>0</v>
      </c>
    </row>
    <row r="13" customFormat="false" ht="15" hidden="false" customHeight="false" outlineLevel="0" collapsed="false">
      <c r="A13" s="3" t="s">
        <v>77</v>
      </c>
      <c r="G13" s="0" t="n">
        <f aca="false">(C13*60*60+D13*60+E13+F13/60)</f>
        <v>0</v>
      </c>
    </row>
    <row r="14" customFormat="false" ht="15" hidden="false" customHeight="false" outlineLevel="0" collapsed="false">
      <c r="A14" s="3" t="s">
        <v>78</v>
      </c>
      <c r="G14" s="0" t="n">
        <f aca="false">(C14*60*60+D14*60+E14+F14/60)</f>
        <v>0</v>
      </c>
    </row>
    <row r="15" customFormat="false" ht="15" hidden="false" customHeight="false" outlineLevel="0" collapsed="false">
      <c r="A15" s="1" t="s">
        <v>88</v>
      </c>
      <c r="B15" s="0" t="s">
        <v>86</v>
      </c>
      <c r="G15" s="0" t="n">
        <f aca="false">(C15*60*60+D15*60+E15+F15/60)</f>
        <v>0</v>
      </c>
    </row>
    <row r="16" customFormat="false" ht="15" hidden="false" customHeight="false" outlineLevel="0" collapsed="false">
      <c r="A16" s="3" t="s">
        <v>77</v>
      </c>
      <c r="G16" s="0" t="n">
        <f aca="false">(C16*60*60+D16*60+E16+F16/60)</f>
        <v>0</v>
      </c>
    </row>
    <row r="17" customFormat="false" ht="15" hidden="false" customHeight="false" outlineLevel="0" collapsed="false">
      <c r="A17" s="3" t="s">
        <v>78</v>
      </c>
      <c r="G17" s="0" t="n">
        <f aca="false">(C17*60*60+D17*60+E17+F17/60)</f>
        <v>0</v>
      </c>
    </row>
    <row r="18" customFormat="false" ht="15" hidden="false" customHeight="false" outlineLevel="0" collapsed="false">
      <c r="A18" s="1" t="s">
        <v>89</v>
      </c>
      <c r="B18" s="0" t="s">
        <v>86</v>
      </c>
      <c r="G18" s="0" t="n">
        <f aca="false">(C18*60*60+D18*60+E18+F18/60)</f>
        <v>0</v>
      </c>
    </row>
    <row r="19" customFormat="false" ht="15" hidden="false" customHeight="false" outlineLevel="0" collapsed="false">
      <c r="A19" s="3" t="s">
        <v>77</v>
      </c>
      <c r="G19" s="0" t="n">
        <f aca="false">(C19*60*60+D19*60+E19+F19/60)</f>
        <v>0</v>
      </c>
    </row>
    <row r="20" customFormat="false" ht="15" hidden="false" customHeight="false" outlineLevel="0" collapsed="false">
      <c r="A20" s="3" t="s">
        <v>78</v>
      </c>
      <c r="G20" s="0" t="n">
        <f aca="false">(C20*60*60+D20*60+E20+F20/60)</f>
        <v>0</v>
      </c>
    </row>
    <row r="21" customFormat="false" ht="15" hidden="false" customHeight="false" outlineLevel="0" collapsed="false">
      <c r="A21" s="1" t="s">
        <v>90</v>
      </c>
      <c r="B21" s="0" t="s">
        <v>91</v>
      </c>
      <c r="G21" s="0" t="n">
        <f aca="false">(C21*60*60+D21*60+E21+F21/60)</f>
        <v>0</v>
      </c>
    </row>
    <row r="22" customFormat="false" ht="15" hidden="false" customHeight="false" outlineLevel="0" collapsed="false">
      <c r="A22" s="3" t="s">
        <v>77</v>
      </c>
      <c r="C22" s="0" t="n">
        <v>0</v>
      </c>
      <c r="D22" s="0" t="n">
        <v>1</v>
      </c>
      <c r="E22" s="0" t="n">
        <v>3</v>
      </c>
      <c r="F22" s="0" t="n">
        <v>18</v>
      </c>
      <c r="G22" s="0" t="n">
        <f aca="false">(C22*60*60+D22*60+E22+F22/60)</f>
        <v>63.3</v>
      </c>
    </row>
    <row r="23" customFormat="false" ht="15" hidden="false" customHeight="false" outlineLevel="0" collapsed="false">
      <c r="A23" s="3" t="s">
        <v>78</v>
      </c>
      <c r="C23" s="0" t="n">
        <v>0</v>
      </c>
      <c r="D23" s="0" t="n">
        <v>1</v>
      </c>
      <c r="E23" s="0" t="n">
        <v>11</v>
      </c>
      <c r="F23" s="0" t="n">
        <v>17</v>
      </c>
      <c r="G23" s="0" t="n">
        <f aca="false">(C23*60*60+D23*60+E23+F23/60)</f>
        <v>71.2833333333333</v>
      </c>
    </row>
    <row r="24" customFormat="false" ht="15" hidden="false" customHeight="false" outlineLevel="0" collapsed="false">
      <c r="A24" s="1" t="s">
        <v>93</v>
      </c>
      <c r="B24" s="0" t="s">
        <v>91</v>
      </c>
      <c r="G24" s="0" t="n">
        <f aca="false">(C24*60*60+D24*60+E24+F24/60)</f>
        <v>0</v>
      </c>
    </row>
    <row r="25" customFormat="false" ht="15" hidden="false" customHeight="false" outlineLevel="0" collapsed="false">
      <c r="A25" s="3" t="s">
        <v>77</v>
      </c>
      <c r="C25" s="0" t="n">
        <v>0</v>
      </c>
      <c r="D25" s="0" t="n">
        <v>1</v>
      </c>
      <c r="E25" s="0" t="n">
        <v>11</v>
      </c>
      <c r="F25" s="0" t="n">
        <v>17</v>
      </c>
      <c r="G25" s="0" t="n">
        <f aca="false">(C25*60*60+D25*60+E25+F25/60)</f>
        <v>71.2833333333333</v>
      </c>
    </row>
    <row r="26" customFormat="false" ht="15" hidden="false" customHeight="false" outlineLevel="0" collapsed="false">
      <c r="A26" s="3" t="s">
        <v>78</v>
      </c>
      <c r="C26" s="0" t="n">
        <v>0</v>
      </c>
      <c r="D26" s="0" t="n">
        <v>1</v>
      </c>
      <c r="E26" s="0" t="n">
        <v>19</v>
      </c>
      <c r="F26" s="0" t="n">
        <v>17</v>
      </c>
      <c r="G26" s="0" t="n">
        <f aca="false">(C26*60*60+D26*60+E26+F26/60)</f>
        <v>79.2833333333333</v>
      </c>
    </row>
    <row r="27" customFormat="false" ht="15" hidden="false" customHeight="false" outlineLevel="0" collapsed="false">
      <c r="A27" s="8" t="s">
        <v>95</v>
      </c>
      <c r="G27" s="0" t="n">
        <f aca="false">(C27*60*60+D27*60+E27+F27/60)</f>
        <v>0</v>
      </c>
    </row>
    <row r="28" customFormat="false" ht="15" hidden="false" customHeight="false" outlineLevel="0" collapsed="false">
      <c r="A28" s="1" t="s">
        <v>80</v>
      </c>
      <c r="B28" s="3" t="s">
        <v>81</v>
      </c>
      <c r="G28" s="0" t="n">
        <f aca="false">(C28*60*60+D28*60+E28+F28/60)</f>
        <v>0</v>
      </c>
    </row>
    <row r="29" customFormat="false" ht="15" hidden="false" customHeight="false" outlineLevel="0" collapsed="false">
      <c r="A29" s="3" t="s">
        <v>77</v>
      </c>
      <c r="B29" s="3"/>
      <c r="C29" s="0" t="n">
        <v>0</v>
      </c>
      <c r="D29" s="0" t="n">
        <v>1</v>
      </c>
      <c r="E29" s="0" t="n">
        <v>23</v>
      </c>
      <c r="F29" s="0" t="n">
        <v>17</v>
      </c>
      <c r="G29" s="0" t="n">
        <f aca="false">(C29*60*60+D29*60+E29+F29/60)</f>
        <v>83.2833333333333</v>
      </c>
    </row>
    <row r="30" customFormat="false" ht="15" hidden="false" customHeight="false" outlineLevel="0" collapsed="false">
      <c r="A30" s="3" t="s">
        <v>78</v>
      </c>
      <c r="B30" s="3"/>
      <c r="C30" s="0" t="n">
        <v>0</v>
      </c>
      <c r="D30" s="0" t="n">
        <v>1</v>
      </c>
      <c r="E30" s="0" t="n">
        <v>39</v>
      </c>
      <c r="F30" s="0" t="n">
        <v>15</v>
      </c>
      <c r="G30" s="0" t="n">
        <f aca="false">(C30*60*60+D30*60+E30+F30/60)</f>
        <v>99.25</v>
      </c>
    </row>
    <row r="31" customFormat="false" ht="15" hidden="false" customHeight="false" outlineLevel="0" collapsed="false">
      <c r="A31" s="1" t="s">
        <v>83</v>
      </c>
      <c r="B31" s="0" t="s">
        <v>81</v>
      </c>
      <c r="G31" s="0" t="n">
        <f aca="false">(C31*60*60+D31*60+E31+F31/60)</f>
        <v>0</v>
      </c>
    </row>
    <row r="32" customFormat="false" ht="15" hidden="false" customHeight="false" outlineLevel="0" collapsed="false">
      <c r="A32" s="3" t="s">
        <v>77</v>
      </c>
      <c r="C32" s="0" t="n">
        <v>0</v>
      </c>
      <c r="D32" s="0" t="n">
        <v>1</v>
      </c>
      <c r="E32" s="0" t="n">
        <v>39</v>
      </c>
      <c r="F32" s="0" t="n">
        <v>15</v>
      </c>
      <c r="G32" s="0" t="n">
        <f aca="false">(C32*60*60+D32*60+E32+F32/60)</f>
        <v>99.25</v>
      </c>
    </row>
    <row r="33" customFormat="false" ht="15" hidden="false" customHeight="false" outlineLevel="0" collapsed="false">
      <c r="A33" s="3" t="s">
        <v>78</v>
      </c>
      <c r="C33" s="0" t="n">
        <v>0</v>
      </c>
      <c r="D33" s="0" t="n">
        <v>1</v>
      </c>
      <c r="E33" s="0" t="n">
        <v>47</v>
      </c>
      <c r="F33" s="0" t="n">
        <v>15</v>
      </c>
      <c r="G33" s="0" t="n">
        <f aca="false">(C33*60*60+D33*60+E33+F33/60)</f>
        <v>107.25</v>
      </c>
    </row>
    <row r="34" customFormat="false" ht="15" hidden="false" customHeight="false" outlineLevel="0" collapsed="false">
      <c r="A34" s="1" t="s">
        <v>85</v>
      </c>
      <c r="B34" s="0" t="s">
        <v>86</v>
      </c>
      <c r="G34" s="0" t="n">
        <f aca="false">(C34*60*60+D34*60+E34+F34/60)</f>
        <v>0</v>
      </c>
    </row>
    <row r="35" customFormat="false" ht="15" hidden="false" customHeight="false" outlineLevel="0" collapsed="false">
      <c r="A35" s="3" t="s">
        <v>77</v>
      </c>
      <c r="G35" s="0" t="n">
        <f aca="false">(C35*60*60+D35*60+E35+F35/60)</f>
        <v>0</v>
      </c>
    </row>
    <row r="36" customFormat="false" ht="15" hidden="false" customHeight="false" outlineLevel="0" collapsed="false">
      <c r="A36" s="3" t="s">
        <v>78</v>
      </c>
      <c r="G36" s="0" t="n">
        <f aca="false">(C36*60*60+D36*60+E36+F36/60)</f>
        <v>0</v>
      </c>
    </row>
    <row r="37" customFormat="false" ht="15" hidden="false" customHeight="false" outlineLevel="0" collapsed="false">
      <c r="A37" s="1" t="s">
        <v>88</v>
      </c>
      <c r="B37" s="0" t="s">
        <v>98</v>
      </c>
      <c r="G37" s="0" t="n">
        <f aca="false">(C37*60*60+D37*60+E37+F37/60)</f>
        <v>0</v>
      </c>
    </row>
    <row r="38" customFormat="false" ht="15" hidden="false" customHeight="false" outlineLevel="0" collapsed="false">
      <c r="A38" s="3" t="s">
        <v>77</v>
      </c>
      <c r="C38" s="0" t="n">
        <v>0</v>
      </c>
      <c r="D38" s="0" t="n">
        <v>1</v>
      </c>
      <c r="E38" s="0" t="n">
        <v>47</v>
      </c>
      <c r="F38" s="0" t="n">
        <v>15</v>
      </c>
      <c r="G38" s="0" t="n">
        <f aca="false">(C38*60*60+D38*60+E38+F38/60)</f>
        <v>107.25</v>
      </c>
    </row>
    <row r="39" customFormat="false" ht="15" hidden="false" customHeight="false" outlineLevel="0" collapsed="false">
      <c r="A39" s="3" t="s">
        <v>78</v>
      </c>
      <c r="C39" s="0" t="n">
        <v>0</v>
      </c>
      <c r="D39" s="0" t="n">
        <v>1</v>
      </c>
      <c r="E39" s="0" t="n">
        <v>55</v>
      </c>
      <c r="F39" s="0" t="n">
        <v>14</v>
      </c>
      <c r="G39" s="0" t="n">
        <f aca="false">(C39*60*60+D39*60+E39+F39/60)</f>
        <v>115.233333333333</v>
      </c>
    </row>
    <row r="40" customFormat="false" ht="15" hidden="false" customHeight="false" outlineLevel="0" collapsed="false">
      <c r="A40" s="1" t="s">
        <v>89</v>
      </c>
      <c r="B40" s="0" t="s">
        <v>98</v>
      </c>
      <c r="G40" s="0" t="n">
        <f aca="false">(C40*60*60+D40*60+E40+F40/60)</f>
        <v>0</v>
      </c>
    </row>
    <row r="41" customFormat="false" ht="15" hidden="false" customHeight="false" outlineLevel="0" collapsed="false">
      <c r="A41" s="3" t="s">
        <v>77</v>
      </c>
      <c r="C41" s="0" t="n">
        <v>0</v>
      </c>
      <c r="D41" s="0" t="n">
        <v>1</v>
      </c>
      <c r="E41" s="0" t="n">
        <v>55</v>
      </c>
      <c r="F41" s="0" t="n">
        <v>14</v>
      </c>
      <c r="G41" s="0" t="n">
        <f aca="false">(C41*60*60+D41*60+E41+F41/60)</f>
        <v>115.233333333333</v>
      </c>
    </row>
    <row r="42" customFormat="false" ht="15" hidden="false" customHeight="false" outlineLevel="0" collapsed="false">
      <c r="A42" s="3" t="s">
        <v>78</v>
      </c>
      <c r="C42" s="0" t="n">
        <v>0</v>
      </c>
      <c r="D42" s="0" t="n">
        <v>2</v>
      </c>
      <c r="E42" s="0" t="n">
        <v>3</v>
      </c>
      <c r="F42" s="0" t="n">
        <v>14</v>
      </c>
      <c r="G42" s="0" t="n">
        <f aca="false">(C42*60*60+D42*60+E42+F42/60)</f>
        <v>123.233333333333</v>
      </c>
    </row>
    <row r="43" customFormat="false" ht="15" hidden="false" customHeight="false" outlineLevel="0" collapsed="false">
      <c r="A43" s="1" t="s">
        <v>90</v>
      </c>
      <c r="B43" s="0" t="s">
        <v>91</v>
      </c>
      <c r="G43" s="0" t="n">
        <f aca="false">(C43*60*60+D43*60+E43+F43/60)</f>
        <v>0</v>
      </c>
    </row>
    <row r="44" customFormat="false" ht="15" hidden="false" customHeight="false" outlineLevel="0" collapsed="false">
      <c r="A44" s="3" t="s">
        <v>77</v>
      </c>
      <c r="C44" s="0" t="n">
        <v>0</v>
      </c>
      <c r="D44" s="0" t="n">
        <v>2</v>
      </c>
      <c r="E44" s="0" t="n">
        <v>12</v>
      </c>
      <c r="F44" s="0" t="n">
        <v>13</v>
      </c>
      <c r="G44" s="0" t="n">
        <f aca="false">(C44*60*60+D44*60+E44+F44/60)</f>
        <v>132.216666666667</v>
      </c>
    </row>
    <row r="45" customFormat="false" ht="15" hidden="false" customHeight="false" outlineLevel="0" collapsed="false">
      <c r="A45" s="3" t="s">
        <v>78</v>
      </c>
      <c r="C45" s="0" t="n">
        <v>0</v>
      </c>
      <c r="D45" s="0" t="n">
        <v>2</v>
      </c>
      <c r="E45" s="0" t="n">
        <v>20</v>
      </c>
      <c r="F45" s="0" t="n">
        <v>13</v>
      </c>
      <c r="G45" s="0" t="n">
        <f aca="false">(C45*60*60+D45*60+E45+F45/60)</f>
        <v>140.216666666667</v>
      </c>
    </row>
    <row r="46" customFormat="false" ht="15" hidden="false" customHeight="false" outlineLevel="0" collapsed="false">
      <c r="A46" s="1" t="s">
        <v>93</v>
      </c>
      <c r="B46" s="0" t="s">
        <v>91</v>
      </c>
      <c r="G46" s="0" t="n">
        <f aca="false">(C46*60*60+D46*60+E46+F46/60)</f>
        <v>0</v>
      </c>
    </row>
    <row r="47" customFormat="false" ht="15" hidden="false" customHeight="false" outlineLevel="0" collapsed="false">
      <c r="A47" s="3" t="s">
        <v>77</v>
      </c>
      <c r="C47" s="0" t="n">
        <v>0</v>
      </c>
      <c r="D47" s="0" t="n">
        <v>2</v>
      </c>
      <c r="E47" s="0" t="n">
        <v>3</v>
      </c>
      <c r="F47" s="0" t="n">
        <v>14</v>
      </c>
      <c r="G47" s="0" t="n">
        <f aca="false">(C47*60*60+D47*60+E47+F47/60)</f>
        <v>123.233333333333</v>
      </c>
    </row>
    <row r="48" customFormat="false" ht="15" hidden="false" customHeight="false" outlineLevel="0" collapsed="false">
      <c r="A48" s="3" t="s">
        <v>78</v>
      </c>
      <c r="C48" s="0" t="n">
        <v>0</v>
      </c>
      <c r="D48" s="0" t="n">
        <v>2</v>
      </c>
      <c r="E48" s="0" t="n">
        <v>11</v>
      </c>
      <c r="F48" s="0" t="n">
        <v>13</v>
      </c>
      <c r="G48" s="0" t="n">
        <f aca="false">(C48*60*60+D48*60+E48+F48/60)</f>
        <v>131.216666666667</v>
      </c>
    </row>
    <row r="49" customFormat="false" ht="15" hidden="false" customHeight="false" outlineLevel="0" collapsed="false">
      <c r="A49" s="8" t="s">
        <v>103</v>
      </c>
      <c r="G49" s="0" t="n">
        <f aca="false">(C49*60*60+D49*60+E49+F49/60)</f>
        <v>0</v>
      </c>
    </row>
    <row r="50" customFormat="false" ht="15" hidden="false" customHeight="false" outlineLevel="0" collapsed="false">
      <c r="A50" s="1" t="s">
        <v>80</v>
      </c>
      <c r="B50" s="3" t="s">
        <v>81</v>
      </c>
      <c r="G50" s="0" t="n">
        <f aca="false">(C50*60*60+D50*60+E50+F50/60)</f>
        <v>0</v>
      </c>
    </row>
    <row r="51" customFormat="false" ht="15" hidden="false" customHeight="false" outlineLevel="0" collapsed="false">
      <c r="A51" s="3" t="s">
        <v>77</v>
      </c>
      <c r="B51" s="3"/>
      <c r="C51" s="0" t="n">
        <v>0</v>
      </c>
      <c r="D51" s="0" t="n">
        <v>2</v>
      </c>
      <c r="E51" s="0" t="n">
        <v>22</v>
      </c>
      <c r="F51" s="0" t="n">
        <v>13</v>
      </c>
      <c r="G51" s="0" t="n">
        <f aca="false">(C51*60*60+D51*60+E51+F51/60)</f>
        <v>142.216666666667</v>
      </c>
    </row>
    <row r="52" customFormat="false" ht="15" hidden="false" customHeight="false" outlineLevel="0" collapsed="false">
      <c r="A52" s="3" t="s">
        <v>78</v>
      </c>
      <c r="B52" s="3"/>
      <c r="C52" s="0" t="n">
        <v>0</v>
      </c>
      <c r="D52" s="0" t="n">
        <v>2</v>
      </c>
      <c r="E52" s="0" t="n">
        <v>38</v>
      </c>
      <c r="F52" s="0" t="n">
        <v>12</v>
      </c>
      <c r="G52" s="0" t="n">
        <f aca="false">(C52*60*60+D52*60+E52+F52/60)</f>
        <v>158.2</v>
      </c>
    </row>
    <row r="53" customFormat="false" ht="15" hidden="false" customHeight="false" outlineLevel="0" collapsed="false">
      <c r="A53" s="1" t="s">
        <v>83</v>
      </c>
      <c r="B53" s="0" t="s">
        <v>81</v>
      </c>
      <c r="G53" s="0" t="n">
        <f aca="false">(C53*60*60+D53*60+E53+F53/60)</f>
        <v>0</v>
      </c>
    </row>
    <row r="54" customFormat="false" ht="15" hidden="false" customHeight="false" outlineLevel="0" collapsed="false">
      <c r="A54" s="3" t="s">
        <v>77</v>
      </c>
      <c r="C54" s="0" t="n">
        <v>0</v>
      </c>
      <c r="D54" s="0" t="n">
        <v>2</v>
      </c>
      <c r="E54" s="0" t="n">
        <v>38</v>
      </c>
      <c r="F54" s="0" t="n">
        <v>12</v>
      </c>
      <c r="G54" s="0" t="n">
        <f aca="false">(C54*60*60+D54*60+E54+F54/60)</f>
        <v>158.2</v>
      </c>
    </row>
    <row r="55" customFormat="false" ht="15" hidden="false" customHeight="false" outlineLevel="0" collapsed="false">
      <c r="A55" s="3" t="s">
        <v>78</v>
      </c>
      <c r="C55" s="0" t="n">
        <v>0</v>
      </c>
      <c r="D55" s="0" t="n">
        <v>2</v>
      </c>
      <c r="E55" s="0" t="n">
        <v>46</v>
      </c>
      <c r="F55" s="0" t="n">
        <v>11</v>
      </c>
      <c r="G55" s="0" t="n">
        <f aca="false">(C55*60*60+D55*60+E55+F55/60)</f>
        <v>166.183333333333</v>
      </c>
    </row>
    <row r="56" customFormat="false" ht="15" hidden="false" customHeight="false" outlineLevel="0" collapsed="false">
      <c r="A56" s="1" t="s">
        <v>85</v>
      </c>
      <c r="B56" s="0" t="s">
        <v>86</v>
      </c>
      <c r="G56" s="0" t="n">
        <f aca="false">(C56*60*60+D56*60+E56+F56/60)</f>
        <v>0</v>
      </c>
    </row>
    <row r="57" customFormat="false" ht="15" hidden="false" customHeight="false" outlineLevel="0" collapsed="false">
      <c r="A57" s="3" t="s">
        <v>77</v>
      </c>
      <c r="G57" s="0" t="n">
        <f aca="false">(C57*60*60+D57*60+E57+F57/60)</f>
        <v>0</v>
      </c>
    </row>
    <row r="58" customFormat="false" ht="15" hidden="false" customHeight="false" outlineLevel="0" collapsed="false">
      <c r="A58" s="3" t="s">
        <v>78</v>
      </c>
      <c r="G58" s="0" t="n">
        <f aca="false">(C58*60*60+D58*60+E58+F58/60)</f>
        <v>0</v>
      </c>
    </row>
    <row r="59" customFormat="false" ht="15" hidden="false" customHeight="false" outlineLevel="0" collapsed="false">
      <c r="A59" s="1" t="s">
        <v>88</v>
      </c>
      <c r="B59" s="0" t="s">
        <v>98</v>
      </c>
      <c r="G59" s="0" t="n">
        <f aca="false">(C59*60*60+D59*60+E59+F59/60)</f>
        <v>0</v>
      </c>
    </row>
    <row r="60" customFormat="false" ht="15" hidden="false" customHeight="false" outlineLevel="0" collapsed="false">
      <c r="A60" s="3" t="s">
        <v>77</v>
      </c>
      <c r="C60" s="0" t="n">
        <v>0</v>
      </c>
      <c r="D60" s="0" t="n">
        <v>2</v>
      </c>
      <c r="E60" s="0" t="n">
        <v>46</v>
      </c>
      <c r="F60" s="0" t="n">
        <v>11</v>
      </c>
      <c r="G60" s="0" t="n">
        <f aca="false">(C60*60*60+D60*60+E60+F60/60)</f>
        <v>166.183333333333</v>
      </c>
    </row>
    <row r="61" customFormat="false" ht="15" hidden="false" customHeight="false" outlineLevel="0" collapsed="false">
      <c r="A61" s="3" t="s">
        <v>78</v>
      </c>
      <c r="C61" s="0" t="n">
        <v>0</v>
      </c>
      <c r="D61" s="0" t="n">
        <v>2</v>
      </c>
      <c r="E61" s="0" t="n">
        <v>54</v>
      </c>
      <c r="F61" s="0" t="n">
        <v>11</v>
      </c>
      <c r="G61" s="0" t="n">
        <f aca="false">(C61*60*60+D61*60+E61+F61/60)</f>
        <v>174.183333333333</v>
      </c>
    </row>
    <row r="62" customFormat="false" ht="15" hidden="false" customHeight="false" outlineLevel="0" collapsed="false">
      <c r="A62" s="1" t="s">
        <v>89</v>
      </c>
      <c r="B62" s="0" t="s">
        <v>98</v>
      </c>
      <c r="G62" s="0" t="n">
        <f aca="false">(C62*60*60+D62*60+E62+F62/60)</f>
        <v>0</v>
      </c>
    </row>
    <row r="63" customFormat="false" ht="15" hidden="false" customHeight="false" outlineLevel="0" collapsed="false">
      <c r="A63" s="3" t="s">
        <v>77</v>
      </c>
      <c r="C63" s="0" t="n">
        <v>0</v>
      </c>
      <c r="D63" s="0" t="n">
        <v>2</v>
      </c>
      <c r="E63" s="0" t="n">
        <v>54</v>
      </c>
      <c r="F63" s="0" t="n">
        <v>11</v>
      </c>
      <c r="G63" s="0" t="n">
        <f aca="false">(C63*60*60+D63*60+E63+F63/60)</f>
        <v>174.183333333333</v>
      </c>
    </row>
    <row r="64" customFormat="false" ht="15" hidden="false" customHeight="false" outlineLevel="0" collapsed="false">
      <c r="A64" s="3" t="s">
        <v>78</v>
      </c>
      <c r="C64" s="0" t="n">
        <v>0</v>
      </c>
      <c r="D64" s="0" t="n">
        <v>3</v>
      </c>
      <c r="E64" s="0" t="n">
        <v>2</v>
      </c>
      <c r="F64" s="0" t="n">
        <v>10</v>
      </c>
      <c r="G64" s="0" t="n">
        <f aca="false">(C64*60*60+D64*60+E64+F64/60)</f>
        <v>182.166666666667</v>
      </c>
    </row>
    <row r="65" customFormat="false" ht="15" hidden="false" customHeight="false" outlineLevel="0" collapsed="false">
      <c r="A65" s="1" t="s">
        <v>90</v>
      </c>
      <c r="B65" s="0" t="s">
        <v>91</v>
      </c>
      <c r="G65" s="0" t="n">
        <f aca="false">(C65*60*60+D65*60+E65+F65/60)</f>
        <v>0</v>
      </c>
    </row>
    <row r="66" customFormat="false" ht="15" hidden="false" customHeight="false" outlineLevel="0" collapsed="false">
      <c r="A66" s="3" t="s">
        <v>77</v>
      </c>
      <c r="C66" s="0" t="n">
        <v>0</v>
      </c>
      <c r="D66" s="0" t="n">
        <v>3</v>
      </c>
      <c r="E66" s="0" t="n">
        <v>11</v>
      </c>
      <c r="F66" s="0" t="n">
        <v>9</v>
      </c>
      <c r="G66" s="0" t="n">
        <f aca="false">(C66*60*60+D66*60+E66+F66/60)</f>
        <v>191.15</v>
      </c>
    </row>
    <row r="67" customFormat="false" ht="15" hidden="false" customHeight="false" outlineLevel="0" collapsed="false">
      <c r="A67" s="3" t="s">
        <v>78</v>
      </c>
      <c r="C67" s="0" t="n">
        <v>0</v>
      </c>
      <c r="D67" s="0" t="n">
        <v>3</v>
      </c>
      <c r="E67" s="0" t="n">
        <v>19</v>
      </c>
      <c r="F67" s="0" t="n">
        <v>9</v>
      </c>
      <c r="G67" s="0" t="n">
        <f aca="false">(C67*60*60+D67*60+E67+F67/60)</f>
        <v>199.15</v>
      </c>
    </row>
    <row r="68" customFormat="false" ht="15" hidden="false" customHeight="false" outlineLevel="0" collapsed="false">
      <c r="A68" s="1" t="s">
        <v>93</v>
      </c>
      <c r="B68" s="0" t="s">
        <v>91</v>
      </c>
      <c r="G68" s="0" t="n">
        <f aca="false">(C68*60*60+D68*60+E68+F68/60)</f>
        <v>0</v>
      </c>
    </row>
    <row r="69" customFormat="false" ht="15" hidden="false" customHeight="false" outlineLevel="0" collapsed="false">
      <c r="A69" s="3" t="s">
        <v>77</v>
      </c>
      <c r="C69" s="0" t="n">
        <v>0</v>
      </c>
      <c r="D69" s="0" t="n">
        <v>3</v>
      </c>
      <c r="E69" s="0" t="n">
        <v>2</v>
      </c>
      <c r="F69" s="0" t="n">
        <v>10</v>
      </c>
      <c r="G69" s="0" t="n">
        <f aca="false">(C69*60*60+D69*60+E69+F69/60)</f>
        <v>182.166666666667</v>
      </c>
    </row>
    <row r="70" customFormat="false" ht="15" hidden="false" customHeight="false" outlineLevel="0" collapsed="false">
      <c r="A70" s="3" t="s">
        <v>78</v>
      </c>
      <c r="C70" s="0" t="n">
        <v>0</v>
      </c>
      <c r="D70" s="0" t="n">
        <v>3</v>
      </c>
      <c r="E70" s="0" t="n">
        <v>10</v>
      </c>
      <c r="F70" s="0" t="n">
        <v>9</v>
      </c>
      <c r="G70" s="0" t="n">
        <f aca="false">(C70*60*60+D70*60+E70+F70/60)</f>
        <v>190.15</v>
      </c>
    </row>
    <row r="71" customFormat="false" ht="15" hidden="false" customHeight="false" outlineLevel="0" collapsed="false">
      <c r="A71" s="8" t="s">
        <v>110</v>
      </c>
      <c r="G71" s="0" t="n">
        <f aca="false">(C71*60*60+D71*60+E71+F71/60)</f>
        <v>0</v>
      </c>
    </row>
    <row r="72" customFormat="false" ht="15" hidden="false" customHeight="false" outlineLevel="0" collapsed="false">
      <c r="A72" s="1" t="s">
        <v>80</v>
      </c>
      <c r="B72" s="3" t="s">
        <v>81</v>
      </c>
      <c r="G72" s="0" t="n">
        <f aca="false">(C72*60*60+D72*60+E72+F72/60)</f>
        <v>0</v>
      </c>
    </row>
    <row r="73" customFormat="false" ht="15" hidden="false" customHeight="false" outlineLevel="0" collapsed="false">
      <c r="A73" s="3" t="s">
        <v>77</v>
      </c>
      <c r="B73" s="3"/>
      <c r="C73" s="0" t="n">
        <v>0</v>
      </c>
      <c r="D73" s="0" t="n">
        <v>3</v>
      </c>
      <c r="E73" s="0" t="n">
        <v>21</v>
      </c>
      <c r="F73" s="0" t="n">
        <v>9</v>
      </c>
      <c r="G73" s="0" t="n">
        <f aca="false">(C73*60*60+D73*60+E73+F73/60)</f>
        <v>201.15</v>
      </c>
    </row>
    <row r="74" customFormat="false" ht="15" hidden="false" customHeight="false" outlineLevel="0" collapsed="false">
      <c r="A74" s="3" t="s">
        <v>78</v>
      </c>
      <c r="B74" s="3"/>
      <c r="C74" s="0" t="n">
        <v>0</v>
      </c>
      <c r="D74" s="0" t="n">
        <v>3</v>
      </c>
      <c r="E74" s="0" t="n">
        <v>37</v>
      </c>
      <c r="F74" s="0" t="n">
        <v>8</v>
      </c>
      <c r="G74" s="0" t="n">
        <f aca="false">(C74*60*60+D74*60+E74+F74/60)</f>
        <v>217.133333333333</v>
      </c>
    </row>
    <row r="75" customFormat="false" ht="15" hidden="false" customHeight="false" outlineLevel="0" collapsed="false">
      <c r="A75" s="1" t="s">
        <v>83</v>
      </c>
      <c r="B75" s="0" t="s">
        <v>81</v>
      </c>
      <c r="G75" s="0" t="n">
        <f aca="false">(C75*60*60+D75*60+E75+F75/60)</f>
        <v>0</v>
      </c>
    </row>
    <row r="76" customFormat="false" ht="15" hidden="false" customHeight="false" outlineLevel="0" collapsed="false">
      <c r="A76" s="3" t="s">
        <v>77</v>
      </c>
      <c r="C76" s="0" t="n">
        <v>0</v>
      </c>
      <c r="D76" s="0" t="n">
        <v>3</v>
      </c>
      <c r="E76" s="0" t="n">
        <v>37</v>
      </c>
      <c r="F76" s="0" t="n">
        <v>8</v>
      </c>
      <c r="G76" s="0" t="n">
        <f aca="false">(C76*60*60+D76*60+E76+F76/60)</f>
        <v>217.133333333333</v>
      </c>
    </row>
    <row r="77" customFormat="false" ht="15" hidden="false" customHeight="false" outlineLevel="0" collapsed="false">
      <c r="A77" s="3" t="s">
        <v>78</v>
      </c>
      <c r="C77" s="0" t="n">
        <v>0</v>
      </c>
      <c r="D77" s="0" t="n">
        <v>3</v>
      </c>
      <c r="E77" s="0" t="n">
        <v>45</v>
      </c>
      <c r="F77" s="0" t="n">
        <v>7</v>
      </c>
      <c r="G77" s="0" t="n">
        <f aca="false">(C77*60*60+D77*60+E77+F77/60)</f>
        <v>225.116666666667</v>
      </c>
    </row>
    <row r="78" customFormat="false" ht="15" hidden="false" customHeight="false" outlineLevel="0" collapsed="false">
      <c r="A78" s="1" t="s">
        <v>85</v>
      </c>
      <c r="B78" s="0" t="s">
        <v>86</v>
      </c>
      <c r="G78" s="0" t="n">
        <f aca="false">(C78*60*60+D78*60+E78+F78/60)</f>
        <v>0</v>
      </c>
    </row>
    <row r="79" customFormat="false" ht="15" hidden="false" customHeight="false" outlineLevel="0" collapsed="false">
      <c r="A79" s="3" t="s">
        <v>77</v>
      </c>
      <c r="G79" s="0" t="n">
        <f aca="false">(C79*60*60+D79*60+E79+F79/60)</f>
        <v>0</v>
      </c>
    </row>
    <row r="80" customFormat="false" ht="15" hidden="false" customHeight="false" outlineLevel="0" collapsed="false">
      <c r="A80" s="3" t="s">
        <v>78</v>
      </c>
      <c r="G80" s="0" t="n">
        <f aca="false">(C80*60*60+D80*60+E80+F80/60)</f>
        <v>0</v>
      </c>
    </row>
    <row r="81" customFormat="false" ht="15" hidden="false" customHeight="false" outlineLevel="0" collapsed="false">
      <c r="A81" s="1" t="s">
        <v>88</v>
      </c>
      <c r="B81" s="0" t="s">
        <v>98</v>
      </c>
      <c r="G81" s="0" t="n">
        <f aca="false">(C81*60*60+D81*60+E81+F81/60)</f>
        <v>0</v>
      </c>
    </row>
    <row r="82" customFormat="false" ht="15" hidden="false" customHeight="false" outlineLevel="0" collapsed="false">
      <c r="A82" s="3" t="s">
        <v>77</v>
      </c>
      <c r="C82" s="0" t="n">
        <v>0</v>
      </c>
      <c r="D82" s="0" t="n">
        <v>3</v>
      </c>
      <c r="E82" s="0" t="n">
        <v>45</v>
      </c>
      <c r="F82" s="0" t="n">
        <v>7</v>
      </c>
      <c r="G82" s="0" t="n">
        <f aca="false">(C82*60*60+D82*60+E82+F82/60)</f>
        <v>225.116666666667</v>
      </c>
    </row>
    <row r="83" customFormat="false" ht="15" hidden="false" customHeight="false" outlineLevel="0" collapsed="false">
      <c r="A83" s="3" t="s">
        <v>78</v>
      </c>
      <c r="C83" s="0" t="n">
        <v>0</v>
      </c>
      <c r="D83" s="0" t="n">
        <v>3</v>
      </c>
      <c r="E83" s="0" t="n">
        <v>53</v>
      </c>
      <c r="F83" s="0" t="n">
        <v>7</v>
      </c>
      <c r="G83" s="0" t="n">
        <f aca="false">(C83*60*60+D83*60+E83+F83/60)</f>
        <v>233.116666666667</v>
      </c>
    </row>
    <row r="84" customFormat="false" ht="15" hidden="false" customHeight="false" outlineLevel="0" collapsed="false">
      <c r="A84" s="1" t="s">
        <v>89</v>
      </c>
      <c r="B84" s="0" t="s">
        <v>98</v>
      </c>
      <c r="G84" s="0" t="n">
        <f aca="false">(C84*60*60+D84*60+E84+F84/60)</f>
        <v>0</v>
      </c>
    </row>
    <row r="85" customFormat="false" ht="15" hidden="false" customHeight="false" outlineLevel="0" collapsed="false">
      <c r="A85" s="3" t="s">
        <v>77</v>
      </c>
      <c r="C85" s="0" t="n">
        <v>0</v>
      </c>
      <c r="D85" s="0" t="n">
        <v>3</v>
      </c>
      <c r="E85" s="0" t="n">
        <v>53</v>
      </c>
      <c r="F85" s="0" t="n">
        <v>7</v>
      </c>
      <c r="G85" s="0" t="n">
        <f aca="false">(C85*60*60+D85*60+E85+F85/60)</f>
        <v>233.116666666667</v>
      </c>
    </row>
    <row r="86" customFormat="false" ht="15" hidden="false" customHeight="false" outlineLevel="0" collapsed="false">
      <c r="A86" s="3" t="s">
        <v>78</v>
      </c>
      <c r="C86" s="0" t="n">
        <v>0</v>
      </c>
      <c r="D86" s="0" t="n">
        <v>4</v>
      </c>
      <c r="E86" s="0" t="n">
        <v>1</v>
      </c>
      <c r="F86" s="0" t="n">
        <v>6</v>
      </c>
      <c r="G86" s="0" t="n">
        <f aca="false">(C86*60*60+D86*60+E86+F86/60)</f>
        <v>241.1</v>
      </c>
    </row>
    <row r="87" customFormat="false" ht="15" hidden="false" customHeight="false" outlineLevel="0" collapsed="false">
      <c r="A87" s="1" t="s">
        <v>90</v>
      </c>
      <c r="B87" s="0" t="s">
        <v>91</v>
      </c>
      <c r="G87" s="0" t="n">
        <f aca="false">(C87*60*60+D87*60+E87+F87/60)</f>
        <v>0</v>
      </c>
    </row>
    <row r="88" customFormat="false" ht="15" hidden="false" customHeight="false" outlineLevel="0" collapsed="false">
      <c r="A88" s="3" t="s">
        <v>77</v>
      </c>
      <c r="C88" s="0" t="n">
        <v>0</v>
      </c>
      <c r="D88" s="0" t="n">
        <v>4</v>
      </c>
      <c r="E88" s="0" t="n">
        <v>10</v>
      </c>
      <c r="F88" s="0" t="n">
        <v>5</v>
      </c>
      <c r="G88" s="0" t="n">
        <f aca="false">(C88*60*60+D88*60+E88+F88/60)</f>
        <v>250.083333333333</v>
      </c>
    </row>
    <row r="89" customFormat="false" ht="15" hidden="false" customHeight="false" outlineLevel="0" collapsed="false">
      <c r="A89" s="3" t="s">
        <v>78</v>
      </c>
      <c r="C89" s="0" t="n">
        <v>0</v>
      </c>
      <c r="D89" s="0" t="n">
        <v>4</v>
      </c>
      <c r="E89" s="0" t="n">
        <v>18</v>
      </c>
      <c r="F89" s="0" t="n">
        <v>5</v>
      </c>
      <c r="G89" s="0" t="n">
        <f aca="false">(C89*60*60+D89*60+E89+F89/60)</f>
        <v>258.083333333333</v>
      </c>
    </row>
    <row r="90" customFormat="false" ht="15" hidden="false" customHeight="false" outlineLevel="0" collapsed="false">
      <c r="A90" s="1" t="s">
        <v>93</v>
      </c>
      <c r="B90" s="0" t="s">
        <v>91</v>
      </c>
      <c r="G90" s="0" t="n">
        <f aca="false">(C90*60*60+D90*60+E90+F90/60)</f>
        <v>0</v>
      </c>
    </row>
    <row r="91" customFormat="false" ht="15" hidden="false" customHeight="false" outlineLevel="0" collapsed="false">
      <c r="A91" s="3" t="s">
        <v>77</v>
      </c>
      <c r="C91" s="0" t="n">
        <v>0</v>
      </c>
      <c r="D91" s="0" t="n">
        <v>4</v>
      </c>
      <c r="E91" s="0" t="n">
        <v>1</v>
      </c>
      <c r="F91" s="0" t="n">
        <v>6</v>
      </c>
      <c r="G91" s="0" t="n">
        <f aca="false">(C91*60*60+D91*60+E91+F91/60)</f>
        <v>241.1</v>
      </c>
    </row>
    <row r="92" customFormat="false" ht="15" hidden="false" customHeight="false" outlineLevel="0" collapsed="false">
      <c r="A92" s="3" t="s">
        <v>78</v>
      </c>
      <c r="C92" s="0" t="n">
        <v>0</v>
      </c>
      <c r="D92" s="0" t="n">
        <v>4</v>
      </c>
      <c r="E92" s="0" t="n">
        <v>9</v>
      </c>
      <c r="F92" s="0" t="n">
        <v>6</v>
      </c>
      <c r="G92" s="0" t="n">
        <f aca="false">(C92*60*60+D92*60+E92+F92/60)</f>
        <v>249.1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8" activeCellId="0" sqref="A28"/>
    </sheetView>
  </sheetViews>
  <sheetFormatPr defaultRowHeight="15"/>
  <cols>
    <col collapsed="false" hidden="false" max="1" min="1" style="0" width="25.5969387755102"/>
    <col collapsed="false" hidden="false" max="2" min="2" style="0" width="41.1479591836735"/>
    <col collapsed="false" hidden="false" max="3" min="3" style="0" width="53.3469387755102"/>
    <col collapsed="false" hidden="false" max="4" min="4" style="0" width="52.3775510204082"/>
    <col collapsed="false" hidden="false" max="5" min="5" style="0" width="30.9948979591837"/>
    <col collapsed="false" hidden="false" max="6" min="6" style="0" width="18.8979591836735"/>
    <col collapsed="false" hidden="false" max="1025" min="7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122</v>
      </c>
      <c r="D1" s="1" t="s">
        <v>123</v>
      </c>
      <c r="E1" s="1"/>
      <c r="F1" s="1"/>
    </row>
    <row r="2" customFormat="false" ht="15" hidden="false" customHeight="false" outlineLevel="0" collapsed="false">
      <c r="A2" s="8" t="s">
        <v>76</v>
      </c>
      <c r="B2" s="3"/>
      <c r="C2" s="3" t="n">
        <f aca="false">TimeComputationZOOM0002!G2</f>
        <v>0</v>
      </c>
      <c r="D2" s="3" t="n">
        <f aca="false">C2-Overview!$F$4+Overview!$G$4</f>
        <v>-1.31333333333333</v>
      </c>
      <c r="E2" s="1"/>
    </row>
    <row r="3" customFormat="false" ht="15" hidden="false" customHeight="false" outlineLevel="0" collapsed="false">
      <c r="A3" s="3" t="s">
        <v>77</v>
      </c>
      <c r="B3" s="3"/>
      <c r="C3" s="3" t="n">
        <f aca="false">TimeComputationZOOM0002!G3</f>
        <v>0</v>
      </c>
      <c r="D3" s="3" t="n">
        <f aca="false">C3-Overview!$F$4+Overview!$G$4</f>
        <v>-1.31333333333333</v>
      </c>
      <c r="E3" s="1"/>
    </row>
    <row r="4" customFormat="false" ht="15" hidden="false" customHeight="false" outlineLevel="0" collapsed="false">
      <c r="A4" s="0" t="s">
        <v>78</v>
      </c>
      <c r="B4" s="3"/>
      <c r="C4" s="3" t="n">
        <f aca="false">TimeComputationZOOM0002!G4</f>
        <v>0</v>
      </c>
      <c r="D4" s="3" t="n">
        <f aca="false">C4-Overview!$F$4+Overview!$G$4</f>
        <v>-1.31333333333333</v>
      </c>
      <c r="E4" s="1"/>
    </row>
    <row r="5" customFormat="false" ht="15" hidden="false" customHeight="false" outlineLevel="0" collapsed="false">
      <c r="A5" s="8" t="s">
        <v>124</v>
      </c>
      <c r="B5" s="1" t="s">
        <v>125</v>
      </c>
      <c r="C5" s="3" t="n">
        <f aca="false">TimeComputationZOOM0002!G5</f>
        <v>0</v>
      </c>
      <c r="D5" s="3" t="n">
        <f aca="false">C5-Overview!$F$4+Overview!$G$4</f>
        <v>-1.31333333333333</v>
      </c>
      <c r="E5" s="1"/>
    </row>
    <row r="6" customFormat="false" ht="15" hidden="false" customHeight="false" outlineLevel="0" collapsed="false">
      <c r="A6" s="3" t="s">
        <v>104</v>
      </c>
      <c r="B6" s="3" t="s">
        <v>126</v>
      </c>
      <c r="C6" s="3" t="n">
        <f aca="false">TimeComputationZOOM0002!G6</f>
        <v>27.6666666666667</v>
      </c>
      <c r="D6" s="3" t="n">
        <f aca="false">C6-Overview!$F$4+Overview!$G$4</f>
        <v>26.3533333333333</v>
      </c>
      <c r="E6" s="1"/>
    </row>
    <row r="7" customFormat="false" ht="15" hidden="false" customHeight="false" outlineLevel="0" collapsed="false">
      <c r="A7" s="3"/>
      <c r="C7" s="3" t="n">
        <f aca="false">TimeComputationZOOM0002!G7</f>
        <v>75.6166666666667</v>
      </c>
      <c r="D7" s="3" t="n">
        <f aca="false">C7-Overview!$F$4+Overview!$G$4</f>
        <v>74.3033333333333</v>
      </c>
    </row>
    <row r="8" customFormat="false" ht="15" hidden="false" customHeight="false" outlineLevel="0" collapsed="false">
      <c r="A8" s="3" t="s">
        <v>105</v>
      </c>
      <c r="B8" s="0" t="s">
        <v>126</v>
      </c>
      <c r="C8" s="3" t="n">
        <f aca="false">TimeComputationZOOM0002!G8</f>
        <v>79.6166666666667</v>
      </c>
      <c r="D8" s="3" t="n">
        <f aca="false">C8-Overview!$F$4+Overview!$G$4</f>
        <v>78.3033333333333</v>
      </c>
    </row>
    <row r="9" customFormat="false" ht="15" hidden="false" customHeight="false" outlineLevel="0" collapsed="false">
      <c r="A9" s="3"/>
      <c r="C9" s="3" t="n">
        <f aca="false">TimeComputationZOOM0002!G9</f>
        <v>127.566666666667</v>
      </c>
      <c r="D9" s="3" t="n">
        <f aca="false">C9-Overview!$F$4+Overview!$G$4</f>
        <v>126.253333333333</v>
      </c>
    </row>
    <row r="10" customFormat="false" ht="15" hidden="false" customHeight="false" outlineLevel="0" collapsed="false">
      <c r="A10" s="3" t="s">
        <v>127</v>
      </c>
      <c r="B10" s="0" t="s">
        <v>126</v>
      </c>
      <c r="C10" s="3" t="n">
        <f aca="false">TimeComputationZOOM0002!G10</f>
        <v>131.55</v>
      </c>
      <c r="D10" s="3" t="n">
        <f aca="false">C10-Overview!$F$4+Overview!$G$4</f>
        <v>130.236666666667</v>
      </c>
    </row>
    <row r="11" customFormat="false" ht="15" hidden="false" customHeight="false" outlineLevel="0" collapsed="false">
      <c r="C11" s="3" t="n">
        <f aca="false">TimeComputationZOOM0002!G11</f>
        <v>179.5</v>
      </c>
      <c r="D11" s="3" t="n">
        <f aca="false">C11-Overview!$F$4+Overview!$G$4</f>
        <v>178.186666666667</v>
      </c>
    </row>
    <row r="12" customFormat="false" ht="15" hidden="false" customHeight="false" outlineLevel="0" collapsed="false">
      <c r="A12" s="0" t="s">
        <v>106</v>
      </c>
      <c r="B12" s="0" t="s">
        <v>126</v>
      </c>
      <c r="C12" s="3" t="n">
        <f aca="false">TimeComputationZOOM0002!G12</f>
        <v>183.5</v>
      </c>
      <c r="D12" s="3" t="n">
        <f aca="false">C12-Overview!$F$4+Overview!$G$4</f>
        <v>182.186666666667</v>
      </c>
    </row>
    <row r="13" customFormat="false" ht="15" hidden="false" customHeight="false" outlineLevel="0" collapsed="false">
      <c r="C13" s="3" t="n">
        <f aca="false">TimeComputationZOOM0002!G13</f>
        <v>231.45</v>
      </c>
      <c r="D13" s="3" t="n">
        <f aca="false">C13-Overview!$F$4+Overview!$G$4</f>
        <v>230.136666666667</v>
      </c>
    </row>
    <row r="14" customFormat="false" ht="15" hidden="false" customHeight="false" outlineLevel="0" collapsed="false">
      <c r="A14" s="8" t="s">
        <v>128</v>
      </c>
      <c r="B14" s="1" t="s">
        <v>125</v>
      </c>
      <c r="C14" s="3" t="n">
        <f aca="false">TimeComputationZOOM0002!G14</f>
        <v>0</v>
      </c>
      <c r="D14" s="3" t="n">
        <f aca="false">C14-Overview!$F$4+Overview!$G$4</f>
        <v>-1.31333333333333</v>
      </c>
    </row>
    <row r="15" customFormat="false" ht="15" hidden="false" customHeight="false" outlineLevel="0" collapsed="false">
      <c r="A15" s="0" t="s">
        <v>129</v>
      </c>
      <c r="B15" s="0" t="s">
        <v>130</v>
      </c>
      <c r="C15" s="3" t="n">
        <f aca="false">TimeComputationZOOM0002!G15</f>
        <v>235.433333333333</v>
      </c>
      <c r="D15" s="3" t="n">
        <f aca="false">C15-Overview!$F$4+Overview!$G$4</f>
        <v>234.12</v>
      </c>
    </row>
    <row r="16" customFormat="false" ht="15" hidden="false" customHeight="false" outlineLevel="0" collapsed="false">
      <c r="C16" s="3" t="n">
        <f aca="false">TimeComputationZOOM0002!G16</f>
        <v>287.383333333333</v>
      </c>
      <c r="D16" s="3" t="n">
        <f aca="false">C16-Overview!$F$4+Overview!$G$4</f>
        <v>286.07</v>
      </c>
    </row>
    <row r="17" customFormat="false" ht="15" hidden="false" customHeight="false" outlineLevel="0" collapsed="false">
      <c r="A17" s="0" t="s">
        <v>131</v>
      </c>
      <c r="B17" s="0" t="s">
        <v>130</v>
      </c>
      <c r="C17" s="3" t="n">
        <f aca="false">TimeComputationZOOM0002!G17</f>
        <v>290.383333333333</v>
      </c>
      <c r="D17" s="3" t="n">
        <f aca="false">C17-Overview!$F$4+Overview!$G$4</f>
        <v>289.07</v>
      </c>
    </row>
    <row r="18" customFormat="false" ht="15" hidden="false" customHeight="false" outlineLevel="0" collapsed="false">
      <c r="C18" s="3" t="n">
        <f aca="false">TimeComputationZOOM0002!G18</f>
        <v>342.316666666667</v>
      </c>
      <c r="D18" s="3" t="n">
        <f aca="false">C18-Overview!$F$4+Overview!$G$4</f>
        <v>341.003333333333</v>
      </c>
    </row>
    <row r="19" customFormat="false" ht="15" hidden="false" customHeight="false" outlineLevel="0" collapsed="false">
      <c r="A19" s="0" t="s">
        <v>132</v>
      </c>
      <c r="B19" s="0" t="s">
        <v>130</v>
      </c>
      <c r="C19" s="3" t="n">
        <f aca="false">TimeComputationZOOM0002!G19</f>
        <v>345.316666666667</v>
      </c>
      <c r="D19" s="3" t="n">
        <f aca="false">C19-Overview!$F$4+Overview!$G$4</f>
        <v>344.003333333333</v>
      </c>
    </row>
    <row r="20" customFormat="false" ht="15" hidden="false" customHeight="false" outlineLevel="0" collapsed="false">
      <c r="C20" s="3" t="n">
        <f aca="false">TimeComputationZOOM0002!G20</f>
        <v>397.266666666667</v>
      </c>
      <c r="D20" s="3" t="n">
        <f aca="false">C20-Overview!$F$4+Overview!$G$4</f>
        <v>395.953333333333</v>
      </c>
    </row>
    <row r="21" customFormat="false" ht="15" hidden="false" customHeight="false" outlineLevel="0" collapsed="false">
      <c r="A21" s="8" t="s">
        <v>133</v>
      </c>
      <c r="B21" s="1" t="s">
        <v>125</v>
      </c>
      <c r="C21" s="3" t="n">
        <f aca="false">TimeComputationZOOM0002!G21</f>
        <v>0</v>
      </c>
      <c r="D21" s="3" t="n">
        <f aca="false">C21-Overview!$F$4+Overview!$G$4</f>
        <v>-1.31333333333333</v>
      </c>
    </row>
    <row r="22" customFormat="false" ht="15" hidden="false" customHeight="false" outlineLevel="0" collapsed="false">
      <c r="A22" s="0" t="s">
        <v>134</v>
      </c>
      <c r="B22" s="0" t="s">
        <v>135</v>
      </c>
      <c r="C22" s="3" t="n">
        <f aca="false">TimeComputationZOOM0002!G22</f>
        <v>402.25</v>
      </c>
      <c r="D22" s="3" t="n">
        <f aca="false">C22-Overview!$F$4+Overview!$G$4</f>
        <v>400.936666666667</v>
      </c>
    </row>
    <row r="23" customFormat="false" ht="15" hidden="false" customHeight="false" outlineLevel="0" collapsed="false">
      <c r="C23" s="3" t="n">
        <f aca="false">TimeComputationZOOM0002!G23</f>
        <v>442.216666666667</v>
      </c>
      <c r="D23" s="3" t="n">
        <f aca="false">C23-Overview!$F$4+Overview!$G$4</f>
        <v>440.903333333333</v>
      </c>
    </row>
    <row r="24" customFormat="false" ht="15" hidden="false" customHeight="false" outlineLevel="0" collapsed="false">
      <c r="A24" s="0" t="s">
        <v>136</v>
      </c>
      <c r="B24" s="0" t="s">
        <v>135</v>
      </c>
      <c r="C24" s="3" t="n">
        <f aca="false">TimeComputationZOOM0002!G24</f>
        <v>446.2</v>
      </c>
      <c r="D24" s="3" t="n">
        <f aca="false">C24-Overview!$F$4+Overview!$G$4</f>
        <v>444.886666666667</v>
      </c>
    </row>
    <row r="25" customFormat="false" ht="15" hidden="false" customHeight="false" outlineLevel="0" collapsed="false">
      <c r="A25" s="0" t="s">
        <v>137</v>
      </c>
      <c r="C25" s="3" t="n">
        <f aca="false">TimeComputationZOOM0002!G25</f>
        <v>486.166666666667</v>
      </c>
      <c r="D25" s="3" t="n">
        <f aca="false">C25-Overview!$F$4+Overview!$G$4</f>
        <v>484.853333333333</v>
      </c>
    </row>
    <row r="26" customFormat="false" ht="13.8" hidden="false" customHeight="false" outlineLevel="0" collapsed="false">
      <c r="A26" s="0" t="s">
        <v>138</v>
      </c>
      <c r="B26" s="0" t="s">
        <v>139</v>
      </c>
      <c r="C26" s="3" t="n">
        <f aca="false">TimeComputationZOOM0002!G26</f>
        <v>489.166666666667</v>
      </c>
      <c r="D26" s="3" t="n">
        <f aca="false">C26-Overview!$F$4+Overview!$G$4</f>
        <v>487.853333333333</v>
      </c>
    </row>
    <row r="27" customFormat="false" ht="13.8" hidden="false" customHeight="false" outlineLevel="0" collapsed="false">
      <c r="A27" s="0" t="s">
        <v>137</v>
      </c>
      <c r="C27" s="3" t="n">
        <f aca="false">TimeComputationZOOM0002!G27</f>
        <v>521.133333333333</v>
      </c>
      <c r="D27" s="3" t="n">
        <f aca="false">C27-Overview!$F$4+Overview!$G$4</f>
        <v>519.82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C28" activeCellId="0" sqref="C28"/>
    </sheetView>
  </sheetViews>
  <sheetFormatPr defaultRowHeight="15"/>
  <cols>
    <col collapsed="false" hidden="false" max="1" min="1" style="0" width="25.7040816326531"/>
    <col collapsed="false" hidden="false" max="2" min="2" style="0" width="41.2551020408163"/>
    <col collapsed="false" hidden="false" max="3" min="3" style="0" width="23.7602040816327"/>
    <col collapsed="false" hidden="false" max="4" min="4" style="0" width="26.1326530612245"/>
    <col collapsed="false" hidden="false" max="5" min="5" style="0" width="26.0255102040816"/>
    <col collapsed="false" hidden="false" max="6" min="6" style="0" width="25.2704081632653"/>
    <col collapsed="false" hidden="false" max="7" min="7" style="0" width="33.2602040816327"/>
    <col collapsed="false" hidden="false" max="1025" min="8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</row>
    <row r="2" customFormat="false" ht="15" hidden="false" customHeight="false" outlineLevel="0" collapsed="false">
      <c r="A2" s="8" t="s">
        <v>76</v>
      </c>
      <c r="B2" s="3"/>
    </row>
    <row r="3" customFormat="false" ht="15" hidden="false" customHeight="false" outlineLevel="0" collapsed="false">
      <c r="A3" s="3" t="s">
        <v>77</v>
      </c>
      <c r="B3" s="3"/>
      <c r="G3" s="0" t="n">
        <f aca="false">(C3*60*60+D3*60+E3+F3/60)</f>
        <v>0</v>
      </c>
    </row>
    <row r="4" customFormat="false" ht="15" hidden="false" customHeight="false" outlineLevel="0" collapsed="false">
      <c r="A4" s="0" t="s">
        <v>78</v>
      </c>
      <c r="B4" s="3"/>
      <c r="G4" s="0" t="n">
        <f aca="false">(C4*60*60+D4*60+E4+F4/60)</f>
        <v>0</v>
      </c>
    </row>
    <row r="5" customFormat="false" ht="15" hidden="false" customHeight="false" outlineLevel="0" collapsed="false">
      <c r="A5" s="8" t="s">
        <v>124</v>
      </c>
      <c r="B5" s="1" t="s">
        <v>125</v>
      </c>
      <c r="G5" s="0" t="n">
        <f aca="false">(C5*60*60+D5*60+E5+F5/60)</f>
        <v>0</v>
      </c>
    </row>
    <row r="6" customFormat="false" ht="15" hidden="false" customHeight="false" outlineLevel="0" collapsed="false">
      <c r="A6" s="3" t="s">
        <v>140</v>
      </c>
      <c r="B6" s="3" t="s">
        <v>126</v>
      </c>
      <c r="C6" s="0" t="n">
        <v>0</v>
      </c>
      <c r="D6" s="0" t="n">
        <v>0</v>
      </c>
      <c r="E6" s="0" t="n">
        <v>27</v>
      </c>
      <c r="F6" s="0" t="n">
        <v>40</v>
      </c>
      <c r="G6" s="0" t="n">
        <f aca="false">(C6*60*60+D6*60+E6+F6/60)</f>
        <v>27.6666666666667</v>
      </c>
    </row>
    <row r="7" customFormat="false" ht="15" hidden="false" customHeight="false" outlineLevel="0" collapsed="false">
      <c r="A7" s="3"/>
      <c r="C7" s="0" t="n">
        <v>0</v>
      </c>
      <c r="D7" s="0" t="n">
        <v>1</v>
      </c>
      <c r="E7" s="0" t="n">
        <v>15</v>
      </c>
      <c r="F7" s="0" t="n">
        <v>37</v>
      </c>
      <c r="G7" s="0" t="n">
        <f aca="false">(C7*60*60+D7*60+E7+F7/60)</f>
        <v>75.6166666666667</v>
      </c>
    </row>
    <row r="8" customFormat="false" ht="15" hidden="false" customHeight="false" outlineLevel="0" collapsed="false">
      <c r="A8" s="3" t="s">
        <v>141</v>
      </c>
      <c r="B8" s="0" t="s">
        <v>126</v>
      </c>
      <c r="C8" s="0" t="n">
        <v>0</v>
      </c>
      <c r="D8" s="0" t="n">
        <v>1</v>
      </c>
      <c r="E8" s="0" t="n">
        <v>19</v>
      </c>
      <c r="F8" s="0" t="n">
        <v>37</v>
      </c>
      <c r="G8" s="0" t="n">
        <f aca="false">(C8*60*60+D8*60+E8+F8/60)</f>
        <v>79.6166666666667</v>
      </c>
    </row>
    <row r="9" customFormat="false" ht="15" hidden="false" customHeight="false" outlineLevel="0" collapsed="false">
      <c r="A9" s="3"/>
      <c r="C9" s="0" t="n">
        <v>0</v>
      </c>
      <c r="D9" s="0" t="n">
        <v>2</v>
      </c>
      <c r="E9" s="0" t="n">
        <v>7</v>
      </c>
      <c r="F9" s="0" t="n">
        <v>34</v>
      </c>
      <c r="G9" s="0" t="n">
        <f aca="false">(C9*60*60+D9*60+E9+F9/60)</f>
        <v>127.566666666667</v>
      </c>
    </row>
    <row r="10" customFormat="false" ht="15" hidden="false" customHeight="false" outlineLevel="0" collapsed="false">
      <c r="A10" s="3" t="s">
        <v>142</v>
      </c>
      <c r="B10" s="0" t="s">
        <v>126</v>
      </c>
      <c r="C10" s="0" t="n">
        <v>0</v>
      </c>
      <c r="D10" s="0" t="n">
        <v>2</v>
      </c>
      <c r="E10" s="0" t="n">
        <v>11</v>
      </c>
      <c r="F10" s="0" t="n">
        <v>33</v>
      </c>
      <c r="G10" s="0" t="n">
        <f aca="false">(C10*60*60+D10*60+E10+F10/60)</f>
        <v>131.55</v>
      </c>
    </row>
    <row r="11" customFormat="false" ht="15" hidden="false" customHeight="false" outlineLevel="0" collapsed="false">
      <c r="C11" s="0" t="n">
        <v>0</v>
      </c>
      <c r="D11" s="0" t="n">
        <v>2</v>
      </c>
      <c r="E11" s="0" t="n">
        <v>59</v>
      </c>
      <c r="F11" s="0" t="n">
        <v>30</v>
      </c>
      <c r="G11" s="0" t="n">
        <f aca="false">(C11*60*60+D11*60+E11+F11/60)</f>
        <v>179.5</v>
      </c>
    </row>
    <row r="12" customFormat="false" ht="15" hidden="false" customHeight="false" outlineLevel="0" collapsed="false">
      <c r="A12" s="0" t="s">
        <v>143</v>
      </c>
      <c r="B12" s="0" t="s">
        <v>126</v>
      </c>
      <c r="C12" s="0" t="n">
        <v>0</v>
      </c>
      <c r="D12" s="0" t="n">
        <v>3</v>
      </c>
      <c r="E12" s="0" t="n">
        <v>3</v>
      </c>
      <c r="F12" s="0" t="n">
        <v>30</v>
      </c>
      <c r="G12" s="0" t="n">
        <f aca="false">(C12*60*60+D12*60+E12+F12/60)</f>
        <v>183.5</v>
      </c>
    </row>
    <row r="13" customFormat="false" ht="15" hidden="false" customHeight="false" outlineLevel="0" collapsed="false">
      <c r="C13" s="0" t="n">
        <v>0</v>
      </c>
      <c r="D13" s="0" t="n">
        <v>3</v>
      </c>
      <c r="E13" s="0" t="n">
        <v>51</v>
      </c>
      <c r="F13" s="0" t="n">
        <v>27</v>
      </c>
      <c r="G13" s="0" t="n">
        <f aca="false">(C13*60*60+D13*60+E13+F13/60)</f>
        <v>231.45</v>
      </c>
    </row>
    <row r="14" customFormat="false" ht="15" hidden="false" customHeight="false" outlineLevel="0" collapsed="false">
      <c r="A14" s="8" t="s">
        <v>128</v>
      </c>
      <c r="B14" s="1" t="s">
        <v>125</v>
      </c>
      <c r="G14" s="0" t="n">
        <f aca="false">(C14*60*60+D14*60+E14+F14/60)</f>
        <v>0</v>
      </c>
    </row>
    <row r="15" customFormat="false" ht="15" hidden="false" customHeight="false" outlineLevel="0" collapsed="false">
      <c r="A15" s="0" t="s">
        <v>144</v>
      </c>
      <c r="B15" s="0" t="s">
        <v>130</v>
      </c>
      <c r="C15" s="0" t="n">
        <v>0</v>
      </c>
      <c r="D15" s="0" t="n">
        <v>3</v>
      </c>
      <c r="E15" s="0" t="n">
        <v>55</v>
      </c>
      <c r="F15" s="0" t="n">
        <v>26</v>
      </c>
      <c r="G15" s="0" t="n">
        <f aca="false">(C15*60*60+D15*60+E15+F15/60)</f>
        <v>235.433333333333</v>
      </c>
    </row>
    <row r="16" customFormat="false" ht="15" hidden="false" customHeight="false" outlineLevel="0" collapsed="false">
      <c r="C16" s="0" t="n">
        <v>0</v>
      </c>
      <c r="D16" s="0" t="n">
        <v>4</v>
      </c>
      <c r="E16" s="0" t="n">
        <v>47</v>
      </c>
      <c r="F16" s="0" t="n">
        <v>23</v>
      </c>
      <c r="G16" s="0" t="n">
        <f aca="false">(C16*60*60+D16*60+E16+F16/60)</f>
        <v>287.383333333333</v>
      </c>
    </row>
    <row r="17" customFormat="false" ht="15" hidden="false" customHeight="false" outlineLevel="0" collapsed="false">
      <c r="A17" s="0" t="s">
        <v>145</v>
      </c>
      <c r="B17" s="0" t="s">
        <v>130</v>
      </c>
      <c r="C17" s="0" t="n">
        <v>0</v>
      </c>
      <c r="D17" s="0" t="n">
        <v>4</v>
      </c>
      <c r="E17" s="0" t="n">
        <v>50</v>
      </c>
      <c r="F17" s="0" t="n">
        <v>23</v>
      </c>
      <c r="G17" s="0" t="n">
        <f aca="false">(C17*60*60+D17*60+E17+F17/60)</f>
        <v>290.383333333333</v>
      </c>
    </row>
    <row r="18" customFormat="false" ht="15" hidden="false" customHeight="false" outlineLevel="0" collapsed="false">
      <c r="C18" s="0" t="n">
        <v>0</v>
      </c>
      <c r="D18" s="0" t="n">
        <v>5</v>
      </c>
      <c r="E18" s="0" t="n">
        <v>42</v>
      </c>
      <c r="F18" s="0" t="n">
        <v>19</v>
      </c>
      <c r="G18" s="0" t="n">
        <f aca="false">(C18*60*60+D18*60+E18+F18/60)</f>
        <v>342.316666666667</v>
      </c>
    </row>
    <row r="19" customFormat="false" ht="15" hidden="false" customHeight="false" outlineLevel="0" collapsed="false">
      <c r="A19" s="0" t="s">
        <v>146</v>
      </c>
      <c r="B19" s="0" t="s">
        <v>130</v>
      </c>
      <c r="C19" s="0" t="n">
        <v>0</v>
      </c>
      <c r="D19" s="0" t="n">
        <v>5</v>
      </c>
      <c r="E19" s="0" t="n">
        <v>45</v>
      </c>
      <c r="F19" s="0" t="n">
        <v>19</v>
      </c>
      <c r="G19" s="0" t="n">
        <f aca="false">(C19*60*60+D19*60+E19+F19/60)</f>
        <v>345.316666666667</v>
      </c>
    </row>
    <row r="20" customFormat="false" ht="15" hidden="false" customHeight="false" outlineLevel="0" collapsed="false">
      <c r="C20" s="0" t="n">
        <v>0</v>
      </c>
      <c r="D20" s="0" t="n">
        <v>6</v>
      </c>
      <c r="E20" s="0" t="n">
        <v>37</v>
      </c>
      <c r="F20" s="0" t="n">
        <v>16</v>
      </c>
      <c r="G20" s="0" t="n">
        <f aca="false">(C20*60*60+D20*60+E20+F20/60)</f>
        <v>397.266666666667</v>
      </c>
    </row>
    <row r="21" customFormat="false" ht="15" hidden="false" customHeight="false" outlineLevel="0" collapsed="false">
      <c r="A21" s="8" t="s">
        <v>133</v>
      </c>
      <c r="B21" s="1" t="s">
        <v>125</v>
      </c>
      <c r="G21" s="0" t="n">
        <f aca="false">(C21*60*60+D21*60+E21+F21/60)</f>
        <v>0</v>
      </c>
    </row>
    <row r="22" customFormat="false" ht="15" hidden="false" customHeight="false" outlineLevel="0" collapsed="false">
      <c r="A22" s="0" t="s">
        <v>147</v>
      </c>
      <c r="B22" s="0" t="s">
        <v>135</v>
      </c>
      <c r="C22" s="0" t="n">
        <v>0</v>
      </c>
      <c r="D22" s="0" t="n">
        <v>6</v>
      </c>
      <c r="E22" s="0" t="n">
        <v>42</v>
      </c>
      <c r="F22" s="0" t="n">
        <v>15</v>
      </c>
      <c r="G22" s="0" t="n">
        <f aca="false">(C22*60*60+D22*60+E22+F22/60)</f>
        <v>402.25</v>
      </c>
    </row>
    <row r="23" customFormat="false" ht="15" hidden="false" customHeight="false" outlineLevel="0" collapsed="false">
      <c r="C23" s="0" t="n">
        <v>0</v>
      </c>
      <c r="D23" s="0" t="n">
        <v>7</v>
      </c>
      <c r="E23" s="0" t="n">
        <v>22</v>
      </c>
      <c r="F23" s="0" t="n">
        <v>13</v>
      </c>
      <c r="G23" s="0" t="n">
        <f aca="false">(C23*60*60+D23*60+E23+F23/60)</f>
        <v>442.216666666667</v>
      </c>
    </row>
    <row r="24" customFormat="false" ht="15" hidden="false" customHeight="false" outlineLevel="0" collapsed="false">
      <c r="A24" s="0" t="s">
        <v>148</v>
      </c>
      <c r="B24" s="0" t="s">
        <v>135</v>
      </c>
      <c r="C24" s="0" t="n">
        <v>0</v>
      </c>
      <c r="D24" s="0" t="n">
        <v>7</v>
      </c>
      <c r="E24" s="0" t="n">
        <v>26</v>
      </c>
      <c r="F24" s="0" t="n">
        <v>12</v>
      </c>
      <c r="G24" s="0" t="n">
        <f aca="false">(C24*60*60+D24*60+E24+F24/60)</f>
        <v>446.2</v>
      </c>
    </row>
    <row r="25" customFormat="false" ht="15" hidden="false" customHeight="false" outlineLevel="0" collapsed="false">
      <c r="C25" s="0" t="n">
        <v>0</v>
      </c>
      <c r="D25" s="0" t="n">
        <v>8</v>
      </c>
      <c r="E25" s="0" t="n">
        <v>6</v>
      </c>
      <c r="F25" s="0" t="n">
        <v>10</v>
      </c>
      <c r="G25" s="0" t="n">
        <f aca="false">(C25*60*60+D25*60+E25+F25/60)</f>
        <v>486.166666666667</v>
      </c>
    </row>
    <row r="26" customFormat="false" ht="15" hidden="false" customHeight="false" outlineLevel="0" collapsed="false">
      <c r="A26" s="0" t="s">
        <v>149</v>
      </c>
      <c r="B26" s="0" t="s">
        <v>139</v>
      </c>
      <c r="C26" s="0" t="n">
        <v>0</v>
      </c>
      <c r="D26" s="0" t="n">
        <v>8</v>
      </c>
      <c r="E26" s="0" t="n">
        <v>9</v>
      </c>
      <c r="F26" s="0" t="n">
        <v>10</v>
      </c>
      <c r="G26" s="0" t="n">
        <f aca="false">(C26*60*60+D26*60+E26+F26/60)</f>
        <v>489.166666666667</v>
      </c>
    </row>
    <row r="27" customFormat="false" ht="15" hidden="false" customHeight="false" outlineLevel="0" collapsed="false">
      <c r="C27" s="0" t="n">
        <v>0</v>
      </c>
      <c r="D27" s="0" t="n">
        <v>8</v>
      </c>
      <c r="E27" s="0" t="n">
        <v>41</v>
      </c>
      <c r="F27" s="0" t="n">
        <v>8</v>
      </c>
      <c r="G27" s="0" t="n">
        <f aca="false">(C27*60*60+D27*60+E27+F27/60)</f>
        <v>521.133333333333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9.7397959183673"/>
    <col collapsed="false" hidden="false" max="2" min="2" style="0" width="41.3622448979592"/>
    <col collapsed="false" hidden="false" max="3" min="3" style="0" width="54.2142857142857"/>
    <col collapsed="false" hidden="false" max="4" min="4" style="0" width="56.3724489795918"/>
    <col collapsed="false" hidden="false" max="5" min="5" style="0" width="31.3163265306122"/>
    <col collapsed="false" hidden="false" max="6" min="6" style="0" width="19.0051020408163"/>
    <col collapsed="false" hidden="false" max="1025" min="7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150</v>
      </c>
      <c r="D1" s="1" t="s">
        <v>151</v>
      </c>
      <c r="E1" s="1"/>
      <c r="F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8.8775510204082"/>
    <col collapsed="false" hidden="false" max="2" min="2" style="0" width="40.7142857142857"/>
    <col collapsed="false" hidden="false" max="3" min="3" style="0" width="54.1071428571429"/>
    <col collapsed="false" hidden="false" max="4" min="4" style="0" width="56.3724489795918"/>
    <col collapsed="false" hidden="false" max="5" min="5" style="0" width="31.4285714285714"/>
    <col collapsed="false" hidden="false" max="6" min="6" style="0" width="18.8979591836735"/>
    <col collapsed="false" hidden="false" max="1025" min="7" style="0" width="8.75"/>
  </cols>
  <sheetData>
    <row r="1" customFormat="false" ht="15" hidden="false" customHeight="false" outlineLevel="0" collapsed="false">
      <c r="A1" s="1" t="s">
        <v>73</v>
      </c>
      <c r="B1" s="1" t="s">
        <v>8</v>
      </c>
      <c r="C1" s="1" t="s">
        <v>150</v>
      </c>
      <c r="D1" s="1" t="s">
        <v>151</v>
      </c>
      <c r="E1" s="1"/>
      <c r="F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25.5969387755102"/>
    <col collapsed="false" hidden="false" max="2" min="2" style="0" width="42.0102040816327"/>
    <col collapsed="false" hidden="false" max="3" min="3" style="0" width="53.5663265306122"/>
    <col collapsed="false" hidden="false" max="4" min="4" style="0" width="52.5918367346939"/>
    <col collapsed="false" hidden="false" max="5" min="5" style="0" width="31.4285714285714"/>
    <col collapsed="false" hidden="false" max="6" min="6" style="0" width="18.8979591836735"/>
    <col collapsed="false" hidden="false" max="1025" min="7" style="0" width="8.75"/>
  </cols>
  <sheetData>
    <row r="1" customFormat="false" ht="13.8" hidden="false" customHeight="false" outlineLevel="0" collapsed="false">
      <c r="A1" s="1" t="s">
        <v>73</v>
      </c>
      <c r="B1" s="1" t="s">
        <v>8</v>
      </c>
      <c r="C1" s="1" t="s">
        <v>152</v>
      </c>
      <c r="D1" s="1" t="s">
        <v>153</v>
      </c>
      <c r="E1" s="1"/>
      <c r="F1" s="1"/>
    </row>
    <row r="2" customFormat="false" ht="13.8" hidden="false" customHeight="false" outlineLevel="0" collapsed="false">
      <c r="A2" s="8" t="s">
        <v>76</v>
      </c>
      <c r="B2" s="3"/>
      <c r="C2" s="3" t="n">
        <f aca="false">TimeComputationZOOM0005!G2</f>
        <v>0</v>
      </c>
      <c r="D2" s="3" t="n">
        <f aca="false">C2-Overview!$F$7+Overview!$G$7</f>
        <v>6.53666666666667</v>
      </c>
      <c r="E2" s="1"/>
    </row>
    <row r="3" customFormat="false" ht="13.8" hidden="false" customHeight="false" outlineLevel="0" collapsed="false">
      <c r="A3" s="3" t="s">
        <v>77</v>
      </c>
      <c r="B3" s="3"/>
      <c r="C3" s="3" t="n">
        <f aca="false">TimeComputationZOOM0005!G3</f>
        <v>0</v>
      </c>
      <c r="D3" s="3" t="n">
        <f aca="false">C3-Overview!$F$7+Overview!$G$7</f>
        <v>6.53666666666667</v>
      </c>
      <c r="E3" s="1"/>
    </row>
    <row r="4" customFormat="false" ht="13.8" hidden="false" customHeight="false" outlineLevel="0" collapsed="false">
      <c r="A4" s="0" t="s">
        <v>78</v>
      </c>
      <c r="B4" s="3"/>
      <c r="C4" s="3" t="n">
        <f aca="false">TimeComputationZOOM0005!G4</f>
        <v>0</v>
      </c>
      <c r="D4" s="3" t="n">
        <f aca="false">C4-Overview!$F$7+Overview!$G$7</f>
        <v>6.53666666666667</v>
      </c>
      <c r="E4" s="1"/>
    </row>
    <row r="5" customFormat="false" ht="13.8" hidden="false" customHeight="false" outlineLevel="0" collapsed="false">
      <c r="A5" s="8" t="s">
        <v>124</v>
      </c>
      <c r="B5" s="1" t="s">
        <v>154</v>
      </c>
      <c r="C5" s="3" t="n">
        <f aca="false">TimeComputationZOOM0005!G5</f>
        <v>0</v>
      </c>
      <c r="D5" s="3" t="n">
        <f aca="false">C5-Overview!$F$7+Overview!$G$7</f>
        <v>6.53666666666667</v>
      </c>
      <c r="E5" s="1"/>
    </row>
    <row r="6" customFormat="false" ht="13.8" hidden="false" customHeight="false" outlineLevel="0" collapsed="false">
      <c r="A6" s="3" t="s">
        <v>104</v>
      </c>
      <c r="B6" s="3" t="s">
        <v>126</v>
      </c>
      <c r="C6" s="3" t="n">
        <f aca="false">TimeComputationZOOM0005!G6</f>
        <v>22.6666666666667</v>
      </c>
      <c r="D6" s="3" t="n">
        <f aca="false">C6-Overview!$F$7+Overview!$G$7</f>
        <v>29.2033333333333</v>
      </c>
      <c r="E6" s="1"/>
    </row>
    <row r="7" customFormat="false" ht="13.8" hidden="false" customHeight="false" outlineLevel="0" collapsed="false">
      <c r="A7" s="3"/>
      <c r="C7" s="3" t="n">
        <f aca="false">TimeComputationZOOM0005!G7</f>
        <v>118.55</v>
      </c>
      <c r="D7" s="3" t="n">
        <f aca="false">C7-Overview!$F$7+Overview!$G$7</f>
        <v>125.086666666667</v>
      </c>
    </row>
    <row r="8" customFormat="false" ht="13.8" hidden="false" customHeight="false" outlineLevel="0" collapsed="false">
      <c r="A8" s="3" t="s">
        <v>105</v>
      </c>
      <c r="B8" s="0" t="s">
        <v>126</v>
      </c>
      <c r="C8" s="3" t="n">
        <f aca="false">TimeComputationZOOM0005!G8</f>
        <v>120.55</v>
      </c>
      <c r="D8" s="3" t="n">
        <f aca="false">C8-Overview!$F$7+Overview!$G$7</f>
        <v>127.086666666667</v>
      </c>
    </row>
    <row r="9" customFormat="false" ht="13.8" hidden="false" customHeight="false" outlineLevel="0" collapsed="false">
      <c r="A9" s="3"/>
      <c r="C9" s="3" t="n">
        <f aca="false">TimeComputationZOOM0005!G9</f>
        <v>216.45</v>
      </c>
      <c r="D9" s="3" t="n">
        <f aca="false">C9-Overview!$F$7+Overview!$G$7</f>
        <v>222.986666666667</v>
      </c>
    </row>
    <row r="10" customFormat="false" ht="13.8" hidden="false" customHeight="false" outlineLevel="0" collapsed="false">
      <c r="A10" s="3" t="s">
        <v>127</v>
      </c>
      <c r="B10" s="0" t="s">
        <v>126</v>
      </c>
      <c r="C10" s="3" t="n">
        <f aca="false">TimeComputationZOOM0005!G10</f>
        <v>217.45</v>
      </c>
      <c r="D10" s="3" t="n">
        <f aca="false">C10-Overview!$F$7+Overview!$G$7</f>
        <v>223.986666666667</v>
      </c>
    </row>
    <row r="11" customFormat="false" ht="13.8" hidden="false" customHeight="false" outlineLevel="0" collapsed="false">
      <c r="C11" s="3" t="n">
        <f aca="false">TimeComputationZOOM0005!G11</f>
        <v>313.333333333333</v>
      </c>
      <c r="D11" s="3" t="n">
        <f aca="false">C11-Overview!$F$7+Overview!$G$7</f>
        <v>319.87</v>
      </c>
    </row>
    <row r="12" customFormat="false" ht="13.8" hidden="false" customHeight="false" outlineLevel="0" collapsed="false">
      <c r="A12" s="0" t="s">
        <v>106</v>
      </c>
      <c r="B12" s="0" t="s">
        <v>126</v>
      </c>
      <c r="C12" s="3" t="n">
        <f aca="false">TimeComputationZOOM0005!G12</f>
        <v>315.333333333333</v>
      </c>
      <c r="D12" s="3" t="n">
        <f aca="false">C12-Overview!$F$7+Overview!$G$7</f>
        <v>321.87</v>
      </c>
    </row>
    <row r="13" customFormat="false" ht="13.8" hidden="false" customHeight="false" outlineLevel="0" collapsed="false">
      <c r="C13" s="3" t="n">
        <f aca="false">TimeComputationZOOM0005!G13</f>
        <v>411.233333333333</v>
      </c>
      <c r="D13" s="3" t="n">
        <f aca="false">C13-Overview!$F$7+Overview!$G$7</f>
        <v>417.77</v>
      </c>
    </row>
    <row r="14" customFormat="false" ht="13.8" hidden="false" customHeight="false" outlineLevel="0" collapsed="false">
      <c r="A14" s="8" t="s">
        <v>128</v>
      </c>
      <c r="B14" s="1" t="s">
        <v>154</v>
      </c>
      <c r="C14" s="3" t="n">
        <f aca="false">TimeComputationZOOM0005!G14</f>
        <v>0</v>
      </c>
      <c r="D14" s="3" t="n">
        <f aca="false">C14-Overview!$F$7+Overview!$G$7</f>
        <v>6.53666666666667</v>
      </c>
    </row>
    <row r="15" customFormat="false" ht="13.8" hidden="false" customHeight="false" outlineLevel="0" collapsed="false">
      <c r="A15" s="0" t="s">
        <v>129</v>
      </c>
      <c r="B15" s="0" t="s">
        <v>126</v>
      </c>
      <c r="C15" s="3" t="n">
        <f aca="false">TimeComputationZOOM0005!G15</f>
        <v>414.233333333333</v>
      </c>
      <c r="D15" s="3" t="n">
        <f aca="false">C15-Overview!$F$7+Overview!$G$7</f>
        <v>420.77</v>
      </c>
    </row>
    <row r="16" customFormat="false" ht="13.8" hidden="false" customHeight="false" outlineLevel="0" collapsed="false">
      <c r="C16" s="3" t="n">
        <f aca="false">TimeComputationZOOM0005!G16</f>
        <v>510.116666666667</v>
      </c>
      <c r="D16" s="3" t="n">
        <f aca="false">C16-Overview!$F$7+Overview!$G$7</f>
        <v>516.653333333333</v>
      </c>
    </row>
    <row r="17" customFormat="false" ht="13.8" hidden="false" customHeight="false" outlineLevel="0" collapsed="false">
      <c r="A17" s="0" t="s">
        <v>131</v>
      </c>
      <c r="B17" s="0" t="s">
        <v>155</v>
      </c>
      <c r="C17" s="3" t="n">
        <f aca="false">TimeComputationZOOM0005!G17</f>
        <v>512.116666666667</v>
      </c>
      <c r="D17" s="3" t="n">
        <f aca="false">C17-Overview!$F$7+Overview!$G$7</f>
        <v>518.653333333333</v>
      </c>
    </row>
    <row r="18" customFormat="false" ht="13.8" hidden="false" customHeight="false" outlineLevel="0" collapsed="false">
      <c r="C18" s="3" t="n">
        <f aca="false">TimeComputationZOOM0005!G18</f>
        <v>564.066666666667</v>
      </c>
      <c r="D18" s="3" t="n">
        <f aca="false">C18-Overview!$F$7+Overview!$G$7</f>
        <v>570.603333333334</v>
      </c>
    </row>
    <row r="19" customFormat="false" ht="13.8" hidden="false" customHeight="false" outlineLevel="0" collapsed="false">
      <c r="A19" s="0" t="s">
        <v>132</v>
      </c>
      <c r="B19" s="0" t="s">
        <v>155</v>
      </c>
      <c r="C19" s="3" t="n">
        <f aca="false">TimeComputationZOOM0005!G19</f>
        <v>565.066666666667</v>
      </c>
      <c r="D19" s="3" t="n">
        <f aca="false">C19-Overview!$F$7+Overview!$G$7</f>
        <v>571.603333333333</v>
      </c>
    </row>
    <row r="20" customFormat="false" ht="13.8" hidden="false" customHeight="false" outlineLevel="0" collapsed="false">
      <c r="C20" s="3" t="n">
        <f aca="false">TimeComputationZOOM0005!G20</f>
        <v>617</v>
      </c>
      <c r="D20" s="3" t="n">
        <f aca="false">C20-Overview!$F$7+Overview!$G$7</f>
        <v>623.536666666667</v>
      </c>
    </row>
    <row r="21" customFormat="false" ht="13.8" hidden="false" customHeight="false" outlineLevel="0" collapsed="false">
      <c r="A21" s="8" t="s">
        <v>133</v>
      </c>
      <c r="B21" s="1" t="s">
        <v>154</v>
      </c>
      <c r="C21" s="3" t="n">
        <f aca="false">TimeComputationZOOM0005!G21</f>
        <v>0</v>
      </c>
      <c r="D21" s="3" t="n">
        <f aca="false">C21-Overview!$F$7+Overview!$G$7</f>
        <v>6.53666666666667</v>
      </c>
    </row>
    <row r="22" customFormat="false" ht="13.8" hidden="false" customHeight="false" outlineLevel="0" collapsed="false">
      <c r="A22" s="0" t="s">
        <v>134</v>
      </c>
      <c r="B22" s="0" t="s">
        <v>156</v>
      </c>
      <c r="C22" s="3" t="n">
        <f aca="false">TimeComputationZOOM0005!G22</f>
        <v>619</v>
      </c>
      <c r="D22" s="3" t="n">
        <f aca="false">C22-Overview!$F$7+Overview!$G$7</f>
        <v>625.536666666667</v>
      </c>
    </row>
    <row r="23" customFormat="false" ht="13.8" hidden="false" customHeight="false" outlineLevel="0" collapsed="false">
      <c r="C23" s="3" t="n">
        <f aca="false">TimeComputationZOOM0005!G23</f>
        <v>666.95</v>
      </c>
      <c r="D23" s="3" t="n">
        <f aca="false">C23-Overview!$F$7+Overview!$G$7</f>
        <v>673.486666666667</v>
      </c>
    </row>
    <row r="24" customFormat="false" ht="13.8" hidden="false" customHeight="false" outlineLevel="0" collapsed="false">
      <c r="A24" s="0" t="s">
        <v>136</v>
      </c>
      <c r="B24" s="0" t="s">
        <v>157</v>
      </c>
      <c r="C24" s="3" t="n">
        <f aca="false">TimeComputationZOOM0005!G24</f>
        <v>668.95</v>
      </c>
      <c r="D24" s="3" t="n">
        <f aca="false">C24-Overview!$F$7+Overview!$G$7</f>
        <v>675.486666666667</v>
      </c>
    </row>
    <row r="25" customFormat="false" ht="13.8" hidden="false" customHeight="false" outlineLevel="0" collapsed="false">
      <c r="C25" s="3" t="n">
        <f aca="false">TimeComputationZOOM0005!G25</f>
        <v>708.9</v>
      </c>
      <c r="D25" s="3" t="n">
        <f aca="false">C25-Overview!$F$7+Overview!$G$7</f>
        <v>715.436666666667</v>
      </c>
    </row>
    <row r="26" customFormat="false" ht="13.8" hidden="false" customHeight="false" outlineLevel="0" collapsed="false">
      <c r="A26" s="0" t="s">
        <v>138</v>
      </c>
      <c r="B26" s="0" t="s">
        <v>158</v>
      </c>
      <c r="C26" s="3" t="n">
        <f aca="false">TimeComputationZOOM0005!G26</f>
        <v>710.9</v>
      </c>
      <c r="D26" s="3" t="n">
        <f aca="false">C26-Overview!$F$7+Overview!$G$7</f>
        <v>717.436666666667</v>
      </c>
    </row>
    <row r="27" customFormat="false" ht="13.8" hidden="false" customHeight="false" outlineLevel="0" collapsed="false">
      <c r="A27" s="0" t="s">
        <v>137</v>
      </c>
      <c r="C27" s="3" t="n">
        <f aca="false">TimeComputationZOOM0005!G27</f>
        <v>742.866666666667</v>
      </c>
      <c r="D27" s="3" t="n">
        <f aca="false">C27-Overview!$F$7+Overview!$G$7</f>
        <v>749.403333333333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2016-10-30T17:52:28Z</dcterms:created>
  <dc:creator>Christina</dc:creator>
  <dc:description/>
  <dc:language>en-GB</dc:language>
  <cp:lastModifiedBy/>
  <dcterms:modified xsi:type="dcterms:W3CDTF">2017-06-15T13:47:19Z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