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 Programador\Desktop\ESTUDO\SENAC\ExcelDashBoard\"/>
    </mc:Choice>
  </mc:AlternateContent>
  <xr:revisionPtr revIDLastSave="0" documentId="13_ncr:1_{189EA9FD-2E34-4783-99B8-B2B28799A33C}" xr6:coauthVersionLast="47" xr6:coauthVersionMax="47" xr10:uidLastSave="{00000000-0000-0000-0000-000000000000}"/>
  <bookViews>
    <workbookView xWindow="-120" yWindow="-120" windowWidth="20730" windowHeight="11160" activeTab="1" xr2:uid="{F15BCB53-E529-447B-B804-A36CAA9D2F8E}"/>
  </bookViews>
  <sheets>
    <sheet name="análise" sheetId="4" r:id="rId1"/>
    <sheet name="dashboard" sheetId="5" r:id="rId2"/>
    <sheet name="tabela" sheetId="2" r:id="rId3"/>
  </sheets>
  <definedNames>
    <definedName name="_xlcn.WorksheetConnection_Pasta1Planilha11" hidden="1">Planilha1[]</definedName>
    <definedName name="DadosExternos_1" localSheetId="2" hidden="1">tabela!$A$1:$I$471</definedName>
    <definedName name="SegmentaçãodeDados_EstadoSigla">#N/A</definedName>
    <definedName name="SegmentaçãodeDados_Status">#N/A</definedName>
    <definedName name="Timeline_Data_Ingresso">#N/A</definedName>
  </definedNames>
  <calcPr calcId="191029"/>
  <pivotCaches>
    <pivotCache cacheId="118" r:id="rId4"/>
    <pivotCache cacheId="121" r:id="rId5"/>
    <pivotCache cacheId="124" r:id="rId6"/>
    <pivotCache cacheId="127" r:id="rId7"/>
    <pivotCache cacheId="130" r:id="rId8"/>
    <pivotCache cacheId="133" r:id="rId9"/>
  </pivotCaches>
  <extLst>
    <ext xmlns:x14="http://schemas.microsoft.com/office/spreadsheetml/2009/9/main" uri="{876F7934-8845-4945-9796-88D515C7AA90}">
      <x14:pivotCaches>
        <pivotCache cacheId="6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ilha1" name="Planilha1" connection="WorksheetConnection_Pasta1!Planilha1"/>
        </x15:modelTables>
        <x15:extLst>
          <ext xmlns:x16="http://schemas.microsoft.com/office/spreadsheetml/2014/11/main" uri="{9835A34E-60A6-4A7C-AAB8-D5F71C897F49}">
            <x16:modelTimeGroupings>
              <x16:modelTimeGrouping tableName="Planilha1" columnName="Data Ingresso" columnId="Data Ingresso">
                <x16:calculatedTimeColumn columnName="Data Ingresso (Índice de Mês)" columnId="Data Ingresso (Índice de Mês)" contentType="monthsindex" isSelected="1"/>
                <x16:calculatedTimeColumn columnName="Data Ingresso (Mês)" columnId="Data Ingresso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135A5-9794-4F8C-9A64-488279FE9833}" keepAlive="1" name="Consulta - Planilha1" description="Conexão com a consulta 'Planilha1' na pasta de trabalho." type="5" refreshedVersion="8" background="1" saveData="1">
    <dbPr connection="Provider=Microsoft.Mashup.OleDb.1;Data Source=$Workbook$;Location=Planilha1;Extended Properties=&quot;&quot;" command="SELECT * FROM [Planilha1]"/>
  </connection>
  <connection id="2" xr16:uid="{4A88059F-E35D-4F76-81AE-7373133FB4E8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E2E2C64-71C1-450D-917C-41EAB15B5A79}" name="WorksheetConnection_Pasta1!Planilha1" type="102" refreshedVersion="8" minRefreshableVersion="5">
    <extLst>
      <ext xmlns:x15="http://schemas.microsoft.com/office/spreadsheetml/2010/11/main" uri="{DE250136-89BD-433C-8126-D09CA5730AF9}">
        <x15:connection id="Planilha1">
          <x15:rangePr sourceName="_xlcn.WorksheetConnection_Pasta1Planilha11"/>
        </x15:connection>
      </ext>
    </extLst>
  </connection>
</connections>
</file>

<file path=xl/sharedStrings.xml><?xml version="1.0" encoding="utf-8"?>
<sst xmlns="http://schemas.openxmlformats.org/spreadsheetml/2006/main" count="3357" uniqueCount="217">
  <si>
    <t>Matrícula</t>
  </si>
  <si>
    <t>Nome Completo</t>
  </si>
  <si>
    <t>Estado Civil</t>
  </si>
  <si>
    <t>Genero</t>
  </si>
  <si>
    <t>Endereço</t>
  </si>
  <si>
    <t>Data Ingresso</t>
  </si>
  <si>
    <t>Status</t>
  </si>
  <si>
    <t>Formação</t>
  </si>
  <si>
    <t>EstadoSigla</t>
  </si>
  <si>
    <t>Airton Guimaraes</t>
  </si>
  <si>
    <t>Divorciado</t>
  </si>
  <si>
    <t>M</t>
  </si>
  <si>
    <t>R. Evandro Carlos de Andrade, 160 - Cordeiro, São Paulo - SP, 04583-115</t>
  </si>
  <si>
    <t>Ativo</t>
  </si>
  <si>
    <t>Ciências Contábeis</t>
  </si>
  <si>
    <t>SP</t>
  </si>
  <si>
    <t>Alan Madureira</t>
  </si>
  <si>
    <t>Casado</t>
  </si>
  <si>
    <t>Av. das Américas, 1° Andar - Barra da Tijuca, Rio de Janeiro - RJ, 22640-100</t>
  </si>
  <si>
    <t>Direito</t>
  </si>
  <si>
    <t>RJ</t>
  </si>
  <si>
    <t xml:space="preserve">Aline dos Santos </t>
  </si>
  <si>
    <t>Solteiro</t>
  </si>
  <si>
    <t>F</t>
  </si>
  <si>
    <t>R. da Fonte do Boi, 215 - Rio Vermelho, Salvador - BA, 41940-360</t>
  </si>
  <si>
    <t>BA</t>
  </si>
  <si>
    <t xml:space="preserve">Amanda Santos </t>
  </si>
  <si>
    <t>Av. dos Holandeses, 10 - QD 11 - Lot. São Marcos, São Luís - MA, 65075-650</t>
  </si>
  <si>
    <t>MA</t>
  </si>
  <si>
    <t>Ana Caline Batista</t>
  </si>
  <si>
    <t>Av. Rio Branco, 37 - Centro, Florianópolis - SC, 88015-201</t>
  </si>
  <si>
    <t>Economia</t>
  </si>
  <si>
    <t>SC</t>
  </si>
  <si>
    <t xml:space="preserve">Andressa Freitas </t>
  </si>
  <si>
    <t>Av. Mato Grosso, 5513 - Centro, Campo Grande - MS, 79031-000</t>
  </si>
  <si>
    <t>Administração</t>
  </si>
  <si>
    <t>MS</t>
  </si>
  <si>
    <t xml:space="preserve">Bianca Mattos </t>
  </si>
  <si>
    <t>Pendente</t>
  </si>
  <si>
    <t>Caio  Ribeiro</t>
  </si>
  <si>
    <t>Camila  Carvalho</t>
  </si>
  <si>
    <t>Camila Miranda</t>
  </si>
  <si>
    <t xml:space="preserve">Carlos Costa </t>
  </si>
  <si>
    <t>Carlos Queiroz</t>
  </si>
  <si>
    <t>Cássio  Castro</t>
  </si>
  <si>
    <t>Cristiana Lima</t>
  </si>
  <si>
    <t xml:space="preserve">Cristiane Alves </t>
  </si>
  <si>
    <t>Daniel Francisco</t>
  </si>
  <si>
    <t>Fabricio Bernardino</t>
  </si>
  <si>
    <t>Flávia Ramalho</t>
  </si>
  <si>
    <t>Francis Teixeira</t>
  </si>
  <si>
    <t>Geane Santos</t>
  </si>
  <si>
    <t>Guilherme Ferreira</t>
  </si>
  <si>
    <t xml:space="preserve">Hozana Cavalcante </t>
  </si>
  <si>
    <t xml:space="preserve">Jéssica Vieira </t>
  </si>
  <si>
    <t>João  Oliveira</t>
  </si>
  <si>
    <t>Joceli Menezes</t>
  </si>
  <si>
    <t>Karine Dias</t>
  </si>
  <si>
    <t>Leandro Ferreira</t>
  </si>
  <si>
    <t>Lilian Barbosa</t>
  </si>
  <si>
    <t>Luciana de Luzie</t>
  </si>
  <si>
    <t>Luciano Santesso</t>
  </si>
  <si>
    <t>Luíza Rodrigues</t>
  </si>
  <si>
    <t>Marcelo do Amaral</t>
  </si>
  <si>
    <t>Marcelo Guimarães</t>
  </si>
  <si>
    <t>Marcia Maria</t>
  </si>
  <si>
    <t>Maxcilene Oliveira</t>
  </si>
  <si>
    <t>Maxwell Araujo</t>
  </si>
  <si>
    <t>Miguel Laino</t>
  </si>
  <si>
    <t>Moisés Pinto</t>
  </si>
  <si>
    <t xml:space="preserve">Nathalia Moutinho </t>
  </si>
  <si>
    <t>Natiele Antero</t>
  </si>
  <si>
    <t xml:space="preserve">Nizi Silva </t>
  </si>
  <si>
    <t>Desligado</t>
  </si>
  <si>
    <t>Olindino Cerqueira</t>
  </si>
  <si>
    <t>Priscila Ferraz Costa</t>
  </si>
  <si>
    <t>Renata Cassia</t>
  </si>
  <si>
    <t>Ricardo Guimarães</t>
  </si>
  <si>
    <t>Ricardo Venâncio</t>
  </si>
  <si>
    <t>Rosane Botelho</t>
  </si>
  <si>
    <t>Tiago Gomes</t>
  </si>
  <si>
    <t>Vanessa Cortes</t>
  </si>
  <si>
    <t>Vania da Silva</t>
  </si>
  <si>
    <t>Victor Fernandes</t>
  </si>
  <si>
    <t xml:space="preserve">Vinicius Casales </t>
  </si>
  <si>
    <t>Adeilton de Oliveira</t>
  </si>
  <si>
    <t xml:space="preserve">Ademir Cansian </t>
  </si>
  <si>
    <t xml:space="preserve">Ana Carolina de Souza </t>
  </si>
  <si>
    <t>Anderson Ferreira</t>
  </si>
  <si>
    <t xml:space="preserve">Anderson Macedo </t>
  </si>
  <si>
    <t>Andréia de Lima</t>
  </si>
  <si>
    <t>Bruna da Silva</t>
  </si>
  <si>
    <t xml:space="preserve">Carla da Silva </t>
  </si>
  <si>
    <t xml:space="preserve">Diego Arruda </t>
  </si>
  <si>
    <t xml:space="preserve">Elaine Cunha </t>
  </si>
  <si>
    <t>Eliane Barbosa</t>
  </si>
  <si>
    <t>Fábio Silva</t>
  </si>
  <si>
    <t xml:space="preserve">Felipe Ferreira </t>
  </si>
  <si>
    <t xml:space="preserve">Gabriel Guimarães </t>
  </si>
  <si>
    <t>Graciene Cunha</t>
  </si>
  <si>
    <t>Helder Oliveira</t>
  </si>
  <si>
    <t>Heloisa Silva</t>
  </si>
  <si>
    <t xml:space="preserve">Henrique Nascimento </t>
  </si>
  <si>
    <t>Henrique Madeira</t>
  </si>
  <si>
    <t>Iara Rosa</t>
  </si>
  <si>
    <t>Isabella Chaves</t>
  </si>
  <si>
    <t>Jamilya  Amaral</t>
  </si>
  <si>
    <t xml:space="preserve">Janaina Neves </t>
  </si>
  <si>
    <t xml:space="preserve">Jéssica Oliveira </t>
  </si>
  <si>
    <t>Jivago Moreira</t>
  </si>
  <si>
    <t>Juliana Pereira</t>
  </si>
  <si>
    <t xml:space="preserve">Marcelo Pereira </t>
  </si>
  <si>
    <t>Maria Marques</t>
  </si>
  <si>
    <t>Maria Conceição</t>
  </si>
  <si>
    <t>Mário Almeida</t>
  </si>
  <si>
    <t>Marisa Pires</t>
  </si>
  <si>
    <t>Mary Ferreira</t>
  </si>
  <si>
    <t>Mateus Lima</t>
  </si>
  <si>
    <t>Michelle Ferreira</t>
  </si>
  <si>
    <t xml:space="preserve">Murilo de Sousa </t>
  </si>
  <si>
    <t>Nathália Araújo</t>
  </si>
  <si>
    <t>Nathália Andrade</t>
  </si>
  <si>
    <t>Ramon Sousa</t>
  </si>
  <si>
    <t>Renata Reis</t>
  </si>
  <si>
    <t>Roberta Silva</t>
  </si>
  <si>
    <t>Roberta Gomes</t>
  </si>
  <si>
    <t>Rubem Villela</t>
  </si>
  <si>
    <t>Sérgio Gomes</t>
  </si>
  <si>
    <t>Sérgio Silva</t>
  </si>
  <si>
    <t>Thaís  Nunes</t>
  </si>
  <si>
    <t>Thaisa Marquesa</t>
  </si>
  <si>
    <t>Thiago Soares</t>
  </si>
  <si>
    <t>Thiago Batista</t>
  </si>
  <si>
    <t>Valéria Luz</t>
  </si>
  <si>
    <t>Vinícius Queiroz</t>
  </si>
  <si>
    <t xml:space="preserve">Yuri Guedes </t>
  </si>
  <si>
    <t>Alba Cristina</t>
  </si>
  <si>
    <t>Allan Pinto</t>
  </si>
  <si>
    <t>Ana Noel Gonçalves</t>
  </si>
  <si>
    <t xml:space="preserve">Beatriz Ferreira </t>
  </si>
  <si>
    <t>Bruno Pereira</t>
  </si>
  <si>
    <t>Bruno Nascimento</t>
  </si>
  <si>
    <t>Carla Rodrigues</t>
  </si>
  <si>
    <t>Carlos Ramos</t>
  </si>
  <si>
    <t>Daniela Barros</t>
  </si>
  <si>
    <t xml:space="preserve">Daniel Maia </t>
  </si>
  <si>
    <t>Denise Sane</t>
  </si>
  <si>
    <t>Evelin Mendes</t>
  </si>
  <si>
    <t>Eduardo Maciel</t>
  </si>
  <si>
    <t xml:space="preserve">Ellen Cristina </t>
  </si>
  <si>
    <t xml:space="preserve">Fabio Eleseu </t>
  </si>
  <si>
    <t>Fernanda dos Santos</t>
  </si>
  <si>
    <t xml:space="preserve">Flavio Augusto </t>
  </si>
  <si>
    <t xml:space="preserve">Frances Jacqueline </t>
  </si>
  <si>
    <t xml:space="preserve">Gabriella Brandão </t>
  </si>
  <si>
    <t xml:space="preserve">Giancarlo Sales </t>
  </si>
  <si>
    <t>Glauce Luíza</t>
  </si>
  <si>
    <t xml:space="preserve">Helen Alex </t>
  </si>
  <si>
    <t xml:space="preserve">Jessica de Freitas </t>
  </si>
  <si>
    <t>Jesse Vieira</t>
  </si>
  <si>
    <t xml:space="preserve">Joseane Aniceto </t>
  </si>
  <si>
    <t xml:space="preserve">José Márcio </t>
  </si>
  <si>
    <t xml:space="preserve">Judith Almeida </t>
  </si>
  <si>
    <t xml:space="preserve">Juliane Paes </t>
  </si>
  <si>
    <t xml:space="preserve">Kátia Cristina </t>
  </si>
  <si>
    <t>Liana de Figueiredo</t>
  </si>
  <si>
    <t>Lucas Nunes</t>
  </si>
  <si>
    <t xml:space="preserve">Lucas de Souza </t>
  </si>
  <si>
    <t>Luciana Batista</t>
  </si>
  <si>
    <t>Luiz Antônio Santos</t>
  </si>
  <si>
    <t>Luiz Bamonte</t>
  </si>
  <si>
    <t>Marcos Vinicius  de Sá</t>
  </si>
  <si>
    <t>Marcus Vinicius Bezerra</t>
  </si>
  <si>
    <t>Marianna Augusta</t>
  </si>
  <si>
    <t>Michelle Fernandes</t>
  </si>
  <si>
    <t xml:space="preserve">Mônica Santos </t>
  </si>
  <si>
    <t>Monique Rocha</t>
  </si>
  <si>
    <t>Nathália Abreu</t>
  </si>
  <si>
    <t xml:space="preserve">Nicole Souza </t>
  </si>
  <si>
    <t xml:space="preserve">Noelma Ramos </t>
  </si>
  <si>
    <t>Paula Tainá</t>
  </si>
  <si>
    <t xml:space="preserve">Pedro Ivo </t>
  </si>
  <si>
    <t>Rafael da Silva</t>
  </si>
  <si>
    <t xml:space="preserve">Raul Oliveira </t>
  </si>
  <si>
    <t xml:space="preserve">Reinaldo Gabriel </t>
  </si>
  <si>
    <t xml:space="preserve">Renato da Silva </t>
  </si>
  <si>
    <t xml:space="preserve">Rodrigo Gonçalves </t>
  </si>
  <si>
    <t xml:space="preserve">Rogério da Silva </t>
  </si>
  <si>
    <t xml:space="preserve">Rosane Silva </t>
  </si>
  <si>
    <t xml:space="preserve">Silvia de Oliveira </t>
  </si>
  <si>
    <t>Vanessa Gonçalves</t>
  </si>
  <si>
    <t>José Ferreira</t>
  </si>
  <si>
    <t>Rótulos de Linha</t>
  </si>
  <si>
    <t>Total Geral</t>
  </si>
  <si>
    <t>Rótulos de Coluna</t>
  </si>
  <si>
    <t>Contagem de Status</t>
  </si>
  <si>
    <t>Contagem de Formação</t>
  </si>
  <si>
    <t>Contagem de Estado Civil</t>
  </si>
  <si>
    <t>Contagem de Genero</t>
  </si>
  <si>
    <t>Contagem de Matrícula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</si>
  <si>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</si>
  <si>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</si>
  <si>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</si>
  <si>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</si>
  <si>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</si>
  <si>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</si>
  <si>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</si>
  <si>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</si>
  <si>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</si>
  <si>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</si>
  <si>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</si>
  <si>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</si>
  <si>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total alunos </t>
  </si>
  <si>
    <t>alunos pendentes</t>
  </si>
  <si>
    <t xml:space="preserve">ALUNOS ativos </t>
  </si>
  <si>
    <t>alunos desligados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</si>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</sst>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3" tint="0.24994659260841701"/>
        </patternFill>
      </fill>
    </dxf>
  </dxfs>
  <tableStyles count="1" defaultTableStyle="TableStyleMedium2" defaultPivotStyle="PivotStyleLight16">
    <tableStyle name="Estilo de Segmentação de Dados 1" pivot="0" table="0" count="5" xr9:uid="{833C759A-DBF7-422A-9D0F-2C9DC3BE2752}">
      <tableStyleElement type="headerRow" dxfId="8"/>
    </tableStyle>
  </tableStyles>
  <colors>
    <mruColors>
      <color rgb="FFF27405"/>
      <color rgb="FFF2B47A"/>
      <color rgb="FFF2B47E"/>
      <color rgb="FF03588C"/>
      <color rgb="FF034C8C"/>
      <color rgb="FFC78031"/>
      <color rgb="FFE78B11"/>
      <color rgb="FFDD571B"/>
      <color rgb="FFDF5619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rgb="FFF27405"/>
            </patternFill>
          </fill>
        </dxf>
        <dxf>
          <fill>
            <patternFill>
              <bgColor rgb="FFF27405"/>
            </patternFill>
          </fill>
        </dxf>
        <dxf>
          <fill>
            <patternFill>
              <bgColor rgb="FFF27405"/>
            </patternFill>
          </fill>
        </dxf>
        <dxf>
          <fill>
            <patternFill>
              <bgColor rgb="FFF2B47A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Excel.xlsx]análise!Tabela dinâmica3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Alunos</a:t>
            </a:r>
            <a:r>
              <a:rPr lang="en-US" b="1" baseline="0">
                <a:solidFill>
                  <a:schemeClr val="tx1"/>
                </a:solidFill>
              </a:rPr>
              <a:t> e 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34C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3588C"/>
          </a:solidFill>
          <a:ln>
            <a:noFill/>
          </a:ln>
          <a:effectLst/>
        </c:spPr>
      </c:pivotFmt>
      <c:pivotFmt>
        <c:idx val="4"/>
        <c:spPr>
          <a:solidFill>
            <a:srgbClr val="F27405"/>
          </a:solidFill>
          <a:ln>
            <a:noFill/>
          </a:ln>
          <a:effectLst/>
        </c:spPr>
      </c:pivotFmt>
      <c:pivotFmt>
        <c:idx val="5"/>
        <c:spPr>
          <a:solidFill>
            <a:srgbClr val="F2B47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34C8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358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D-4843-8BE8-1AE9F9790C10}"/>
              </c:ext>
            </c:extLst>
          </c:dPt>
          <c:dPt>
            <c:idx val="2"/>
            <c:invertIfNegative val="0"/>
            <c:bubble3D val="0"/>
            <c:spPr>
              <a:solidFill>
                <a:srgbClr val="F274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8D-4843-8BE8-1AE9F9790C10}"/>
              </c:ext>
            </c:extLst>
          </c:dPt>
          <c:dPt>
            <c:idx val="3"/>
            <c:invertIfNegative val="0"/>
            <c:bubble3D val="0"/>
            <c:spPr>
              <a:solidFill>
                <a:srgbClr val="F2B4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8D-4843-8BE8-1AE9F9790C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análise!$A$17:$A$21</c:f>
              <c:strCache>
                <c:ptCount val="4"/>
                <c:pt idx="0">
                  <c:v>Direito</c:v>
                </c:pt>
                <c:pt idx="1">
                  <c:v>Administração</c:v>
                </c:pt>
                <c:pt idx="2">
                  <c:v>Ciências Contábeis</c:v>
                </c:pt>
                <c:pt idx="3">
                  <c:v>Economia</c:v>
                </c:pt>
              </c:strCache>
            </c:strRef>
          </c:cat>
          <c:val>
            <c:numRef>
              <c:f>análise!$B$17:$B$21</c:f>
              <c:numCache>
                <c:formatCode>General</c:formatCode>
                <c:ptCount val="4"/>
                <c:pt idx="0">
                  <c:v>163</c:v>
                </c:pt>
                <c:pt idx="1">
                  <c:v>157</c:v>
                </c:pt>
                <c:pt idx="2">
                  <c:v>108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843-8BE8-1AE9F9790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356559"/>
        <c:axId val="765357039"/>
      </c:barChart>
      <c:catAx>
        <c:axId val="7653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357039"/>
        <c:crosses val="autoZero"/>
        <c:auto val="1"/>
        <c:lblAlgn val="ctr"/>
        <c:lblOffset val="100"/>
        <c:noMultiLvlLbl val="0"/>
      </c:catAx>
      <c:valAx>
        <c:axId val="7653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35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Excel.xlsx]análise!Tabela dinâmica2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Contagem</a:t>
            </a:r>
            <a:r>
              <a:rPr lang="pt-BR" b="1" baseline="0">
                <a:solidFill>
                  <a:schemeClr val="tx1"/>
                </a:solidFill>
              </a:rPr>
              <a:t> alunis por Estado</a:t>
            </a:r>
          </a:p>
        </c:rich>
      </c:tx>
      <c:layout>
        <c:manualLayout>
          <c:xMode val="edge"/>
          <c:yMode val="edge"/>
          <c:x val="0.30944208148355778"/>
          <c:y val="9.6111083359445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F2B47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34C8C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034C8C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C7803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E78B1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F2740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B47E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740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F29-49E0-8608-9AA5ED535379}"/>
              </c:ext>
            </c:extLst>
          </c:dPt>
          <c:dPt>
            <c:idx val="1"/>
            <c:invertIfNegative val="0"/>
            <c:bubble3D val="0"/>
            <c:spPr>
              <a:solidFill>
                <a:srgbClr val="E78B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D7-4C14-9C96-A72ADE64F38F}"/>
              </c:ext>
            </c:extLst>
          </c:dPt>
          <c:dPt>
            <c:idx val="2"/>
            <c:invertIfNegative val="0"/>
            <c:bubble3D val="0"/>
            <c:spPr>
              <a:solidFill>
                <a:srgbClr val="C780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D7-4C14-9C96-A72ADE64F38F}"/>
              </c:ext>
            </c:extLst>
          </c:dPt>
          <c:dPt>
            <c:idx val="3"/>
            <c:invertIfNegative val="0"/>
            <c:bubble3D val="0"/>
            <c:spPr>
              <a:solidFill>
                <a:srgbClr val="C780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D7-4C14-9C96-A72ADE64F38F}"/>
              </c:ext>
            </c:extLst>
          </c:dPt>
          <c:dPt>
            <c:idx val="4"/>
            <c:invertIfNegative val="0"/>
            <c:bubble3D val="0"/>
            <c:spPr>
              <a:solidFill>
                <a:srgbClr val="034C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D7-4C14-9C96-A72ADE64F38F}"/>
              </c:ext>
            </c:extLst>
          </c:dPt>
          <c:dPt>
            <c:idx val="5"/>
            <c:invertIfNegative val="0"/>
            <c:bubble3D val="0"/>
            <c:spPr>
              <a:solidFill>
                <a:srgbClr val="034C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D7-4C14-9C96-A72ADE64F38F}"/>
              </c:ext>
            </c:extLst>
          </c:dPt>
          <c:cat>
            <c:strRef>
              <c:f>análise!$A$9:$A$15</c:f>
              <c:strCache>
                <c:ptCount val="6"/>
                <c:pt idx="0">
                  <c:v>BA</c:v>
                </c:pt>
                <c:pt idx="1">
                  <c:v>MA</c:v>
                </c:pt>
                <c:pt idx="2">
                  <c:v>SC</c:v>
                </c:pt>
                <c:pt idx="3">
                  <c:v>MS</c:v>
                </c:pt>
                <c:pt idx="4">
                  <c:v>RJ</c:v>
                </c:pt>
                <c:pt idx="5">
                  <c:v>SP</c:v>
                </c:pt>
              </c:strCache>
            </c:strRef>
          </c:cat>
          <c:val>
            <c:numRef>
              <c:f>análise!$B$9:$B$15</c:f>
              <c:numCache>
                <c:formatCode>General</c:formatCode>
                <c:ptCount val="6"/>
                <c:pt idx="0">
                  <c:v>28</c:v>
                </c:pt>
                <c:pt idx="1">
                  <c:v>55</c:v>
                </c:pt>
                <c:pt idx="2">
                  <c:v>55</c:v>
                </c:pt>
                <c:pt idx="3">
                  <c:v>56</c:v>
                </c:pt>
                <c:pt idx="4">
                  <c:v>110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29-49E0-8608-9AA5ED53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62488319"/>
        <c:axId val="1162460959"/>
      </c:barChart>
      <c:valAx>
        <c:axId val="116246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488319"/>
        <c:crosses val="autoZero"/>
        <c:crossBetween val="between"/>
      </c:valAx>
      <c:catAx>
        <c:axId val="1162488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460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Excel.xlsx]análise!Tabela dinâmica4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Status</a:t>
            </a:r>
            <a:r>
              <a:rPr lang="pt-BR" b="1" baseline="0">
                <a:solidFill>
                  <a:schemeClr val="tx1"/>
                </a:solidFill>
              </a:rPr>
              <a:t> x 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B4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2B47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análise!$B$24:$B$25</c:f>
              <c:strCache>
                <c:ptCount val="1"/>
                <c:pt idx="0">
                  <c:v>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análise!$A$26:$A$29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análise!$B$26:$B$29</c:f>
              <c:numCache>
                <c:formatCode>General</c:formatCode>
                <c:ptCount val="3"/>
                <c:pt idx="0">
                  <c:v>133</c:v>
                </c:pt>
                <c:pt idx="1">
                  <c:v>18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D-40CA-A618-B25A09160E81}"/>
            </c:ext>
          </c:extLst>
        </c:ser>
        <c:ser>
          <c:idx val="1"/>
          <c:order val="1"/>
          <c:tx>
            <c:strRef>
              <c:f>análise!$C$24:$C$25</c:f>
              <c:strCache>
                <c:ptCount val="1"/>
                <c:pt idx="0">
                  <c:v>Desligado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análise!$A$26:$A$29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análise!$C$26:$C$29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F-43CB-B739-F1213AA37A24}"/>
            </c:ext>
          </c:extLst>
        </c:ser>
        <c:ser>
          <c:idx val="2"/>
          <c:order val="2"/>
          <c:tx>
            <c:strRef>
              <c:f>análise!$D$24:$D$25</c:f>
              <c:strCache>
                <c:ptCount val="1"/>
                <c:pt idx="0">
                  <c:v>Pendente</c:v>
                </c:pt>
              </c:strCache>
            </c:strRef>
          </c:tx>
          <c:spPr>
            <a:solidFill>
              <a:srgbClr val="F2B4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análise!$A$26:$A$29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análise!$D$26:$D$29</c:f>
              <c:numCache>
                <c:formatCode>General</c:formatCode>
                <c:ptCount val="3"/>
                <c:pt idx="0">
                  <c:v>64</c:v>
                </c:pt>
                <c:pt idx="1">
                  <c:v>10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F-43CB-B739-F1213AA37A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99103167"/>
        <c:axId val="899110367"/>
      </c:barChart>
      <c:catAx>
        <c:axId val="8991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110367"/>
        <c:crosses val="autoZero"/>
        <c:auto val="1"/>
        <c:lblAlgn val="ctr"/>
        <c:lblOffset val="100"/>
        <c:noMultiLvlLbl val="0"/>
      </c:catAx>
      <c:valAx>
        <c:axId val="8991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1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Excel.xlsx]análise!Tabela dinâmica5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Gênero</a:t>
            </a:r>
            <a:endParaRPr lang="en-US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0-4107-ADD6-EE59F29CA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0-4107-ADD6-EE59F29CAB5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análise!$A$32:$A$34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análise!$B$32:$B$34</c:f>
              <c:numCache>
                <c:formatCode>General</c:formatCode>
                <c:ptCount val="2"/>
                <c:pt idx="0">
                  <c:v>253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0-4107-ADD6-EE59F29C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Excel.xlsx]análise!Tabela dinâmica6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Matricula por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análise!$B$38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análise!$A$39:$A$51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análise!$B$39:$B$51</c:f>
              <c:numCache>
                <c:formatCode>General</c:formatCode>
                <c:ptCount val="12"/>
                <c:pt idx="0">
                  <c:v>36</c:v>
                </c:pt>
                <c:pt idx="1">
                  <c:v>56</c:v>
                </c:pt>
                <c:pt idx="2">
                  <c:v>44</c:v>
                </c:pt>
                <c:pt idx="3">
                  <c:v>46</c:v>
                </c:pt>
                <c:pt idx="4">
                  <c:v>44</c:v>
                </c:pt>
                <c:pt idx="5">
                  <c:v>36</c:v>
                </c:pt>
                <c:pt idx="6">
                  <c:v>29</c:v>
                </c:pt>
                <c:pt idx="7">
                  <c:v>36</c:v>
                </c:pt>
                <c:pt idx="8">
                  <c:v>57</c:v>
                </c:pt>
                <c:pt idx="9">
                  <c:v>36</c:v>
                </c:pt>
                <c:pt idx="10">
                  <c:v>26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F-40D4-A00C-F686BE1957A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8357695"/>
        <c:axId val="1158360575"/>
      </c:lineChart>
      <c:catAx>
        <c:axId val="11583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360575"/>
        <c:crosses val="autoZero"/>
        <c:auto val="1"/>
        <c:lblAlgn val="ctr"/>
        <c:lblOffset val="100"/>
        <c:noMultiLvlLbl val="0"/>
      </c:catAx>
      <c:valAx>
        <c:axId val="11583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3576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296460</xdr:colOff>
      <xdr:row>13</xdr:row>
      <xdr:rowOff>184173</xdr:rowOff>
    </xdr:from>
    <xdr:to>
      <xdr:col>10</xdr:col>
      <xdr:colOff>609886</xdr:colOff>
      <xdr:row>28</xdr:row>
      <xdr:rowOff>64654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574564-F394-4CC4-8F83-7FF01335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32772</xdr:colOff>
      <xdr:row>14</xdr:row>
      <xdr:rowOff>6721</xdr:rowOff>
    </xdr:from>
    <xdr:to>
      <xdr:col>19</xdr:col>
      <xdr:colOff>328451</xdr:colOff>
      <xdr:row>28</xdr:row>
      <xdr:rowOff>19769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BF1512-31D7-42B8-B608-01DD5BD14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40821</xdr:colOff>
      <xdr:row>29</xdr:row>
      <xdr:rowOff>11499</xdr:rowOff>
    </xdr:from>
    <xdr:to>
      <xdr:col>19</xdr:col>
      <xdr:colOff>340556</xdr:colOff>
      <xdr:row>43</xdr:row>
      <xdr:rowOff>14631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566DA7-9640-4A13-8CA0-BBB75FF4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299357</xdr:colOff>
      <xdr:row>29</xdr:row>
      <xdr:rowOff>6353</xdr:rowOff>
    </xdr:from>
    <xdr:to>
      <xdr:col>10</xdr:col>
      <xdr:colOff>578976</xdr:colOff>
      <xdr:row>43</xdr:row>
      <xdr:rowOff>9485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0E179C-2022-4A44-B508-CFA40809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26830</xdr:colOff>
      <xdr:row>13</xdr:row>
      <xdr:rowOff>182911</xdr:rowOff>
    </xdr:from>
    <xdr:to>
      <xdr:col>3</xdr:col>
      <xdr:colOff>254893</xdr:colOff>
      <xdr:row>21</xdr:row>
      <xdr:rowOff>13608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us">
              <a:extLst>
                <a:ext uri="{FF2B5EF4-FFF2-40B4-BE49-F238E27FC236}">
                  <a16:creationId xmlns:a16="http://schemas.microsoft.com/office/drawing/2014/main" id="{307A9650-E150-B367-682A-4E847E618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44" y="2659411"/>
              <a:ext cx="1449890" cy="1354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17319</xdr:colOff>
      <xdr:row>4</xdr:row>
      <xdr:rowOff>190499</xdr:rowOff>
    </xdr:from>
    <xdr:to>
      <xdr:col>11</xdr:col>
      <xdr:colOff>0</xdr:colOff>
      <xdr:row>13</xdr:row>
      <xdr:rowOff>12246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 Ingresso">
              <a:extLst>
                <a:ext uri="{FF2B5EF4-FFF2-40B4-BE49-F238E27FC236}">
                  <a16:creationId xmlns:a16="http://schemas.microsoft.com/office/drawing/2014/main" id="{577EC1ED-5F88-CED1-4804-9615CD850E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Ingres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233" y="952499"/>
              <a:ext cx="6091819" cy="1536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27214</xdr:colOff>
      <xdr:row>21</xdr:row>
      <xdr:rowOff>53068</xdr:rowOff>
    </xdr:from>
    <xdr:to>
      <xdr:col>3</xdr:col>
      <xdr:colOff>234042</xdr:colOff>
      <xdr:row>32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stadoSigla">
              <a:extLst>
                <a:ext uri="{FF2B5EF4-FFF2-40B4-BE49-F238E27FC236}">
                  <a16:creationId xmlns:a16="http://schemas.microsoft.com/office/drawing/2014/main" id="{D1B065B8-A236-C148-092F-913B233B7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Sig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28" y="4053568"/>
              <a:ext cx="1428655" cy="2205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238125</xdr:colOff>
      <xdr:row>34</xdr:row>
      <xdr:rowOff>119063</xdr:rowOff>
    </xdr:from>
    <xdr:to>
      <xdr:col>2</xdr:col>
      <xdr:colOff>533400</xdr:colOff>
      <xdr:row>39</xdr:row>
      <xdr:rowOff>80963</xdr:rowOff>
    </xdr:to>
    <xdr:pic>
      <xdr:nvPicPr>
        <xdr:cNvPr id="17" name="Gráfico 16" descr="Chapéu de formatura estrutura de tópicos">
          <a:extLst>
            <a:ext uri="{FF2B5EF4-FFF2-40B4-BE49-F238E27FC236}">
              <a16:creationId xmlns:a16="http://schemas.microsoft.com/office/drawing/2014/main" id="{DA6280EF-EFA6-87C3-F416-C80F3E85B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57250" y="6596063"/>
          <a:ext cx="914400" cy="914400"/>
        </a:xfrm>
        <a:prstGeom prst="rect">
          <a:avLst/>
        </a:prstGeom>
      </xdr:spPr>
    </xdr:pic>
    <xdr:clientData/>
  </xdr:twoCellAnchor>
  <xdr:oneCellAnchor>
    <xdr:from>
      <xdr:col>1</xdr:col>
      <xdr:colOff>51955</xdr:colOff>
      <xdr:row>0</xdr:row>
      <xdr:rowOff>138546</xdr:rowOff>
    </xdr:from>
    <xdr:ext cx="11066318" cy="883228"/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31A5FE43-0786-6099-0659-E9A7A0CBA824}"/>
            </a:ext>
          </a:extLst>
        </xdr:cNvPr>
        <xdr:cNvSpPr/>
      </xdr:nvSpPr>
      <xdr:spPr>
        <a:xfrm>
          <a:off x="658091" y="138546"/>
          <a:ext cx="11066318" cy="88322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500" b="1" i="0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badi" panose="020B0604020104020204" pitchFamily="34" charset="0"/>
            </a:rPr>
            <a:t>Análise</a:t>
          </a:r>
          <a:r>
            <a:rPr lang="pt-BR" sz="3500" b="1" i="0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badi" panose="020B0604020104020204" pitchFamily="34" charset="0"/>
            </a:rPr>
            <a:t> Estratégica de Alunos </a:t>
          </a:r>
          <a:endParaRPr lang="pt-BR" sz="35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>
    <xdr:from>
      <xdr:col>3</xdr:col>
      <xdr:colOff>259773</xdr:colOff>
      <xdr:row>43</xdr:row>
      <xdr:rowOff>121227</xdr:rowOff>
    </xdr:from>
    <xdr:to>
      <xdr:col>19</xdr:col>
      <xdr:colOff>329044</xdr:colOff>
      <xdr:row>56</xdr:row>
      <xdr:rowOff>155863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A8FD5DE-E9EE-42E3-A27B-D4A9557EC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8280</xdr:colOff>
      <xdr:row>4</xdr:row>
      <xdr:rowOff>182216</xdr:rowOff>
    </xdr:from>
    <xdr:to>
      <xdr:col>19</xdr:col>
      <xdr:colOff>306454</xdr:colOff>
      <xdr:row>13</xdr:row>
      <xdr:rowOff>41412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BCBDB12-EE3C-8E4D-6FE6-B40E4C585F09}"/>
            </a:ext>
          </a:extLst>
        </xdr:cNvPr>
        <xdr:cNvSpPr/>
      </xdr:nvSpPr>
      <xdr:spPr>
        <a:xfrm>
          <a:off x="7296976" y="955259"/>
          <a:ext cx="4549913" cy="15985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0</xdr:colOff>
      <xdr:row>4</xdr:row>
      <xdr:rowOff>190499</xdr:rowOff>
    </xdr:from>
    <xdr:to>
      <xdr:col>19</xdr:col>
      <xdr:colOff>314739</xdr:colOff>
      <xdr:row>6</xdr:row>
      <xdr:rowOff>66260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B72AEB30-F510-AA7D-6F25-32C14978BDC2}"/>
            </a:ext>
          </a:extLst>
        </xdr:cNvPr>
        <xdr:cNvSpPr/>
      </xdr:nvSpPr>
      <xdr:spPr>
        <a:xfrm>
          <a:off x="7354957" y="952499"/>
          <a:ext cx="4605130" cy="25676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NÚMERO DE ALUNOS </a:t>
          </a:r>
        </a:p>
      </xdr:txBody>
    </xdr:sp>
    <xdr:clientData/>
  </xdr:twoCellAnchor>
  <xdr:twoCellAnchor>
    <xdr:from>
      <xdr:col>13</xdr:col>
      <xdr:colOff>600215</xdr:colOff>
      <xdr:row>6</xdr:row>
      <xdr:rowOff>144670</xdr:rowOff>
    </xdr:from>
    <xdr:to>
      <xdr:col>15</xdr:col>
      <xdr:colOff>345108</xdr:colOff>
      <xdr:row>12</xdr:row>
      <xdr:rowOff>128105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C5429F37-A3EB-458A-9BBA-895BC8DC9676}"/>
            </a:ext>
          </a:extLst>
        </xdr:cNvPr>
        <xdr:cNvSpPr/>
      </xdr:nvSpPr>
      <xdr:spPr>
        <a:xfrm>
          <a:off x="8496302" y="1304235"/>
          <a:ext cx="959676" cy="1143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DESLIGADOS</a:t>
          </a:r>
        </a:p>
      </xdr:txBody>
    </xdr:sp>
    <xdr:clientData/>
  </xdr:twoCellAnchor>
  <xdr:twoCellAnchor>
    <xdr:from>
      <xdr:col>12</xdr:col>
      <xdr:colOff>61844</xdr:colOff>
      <xdr:row>6</xdr:row>
      <xdr:rowOff>155714</xdr:rowOff>
    </xdr:from>
    <xdr:to>
      <xdr:col>13</xdr:col>
      <xdr:colOff>414129</xdr:colOff>
      <xdr:row>12</xdr:row>
      <xdr:rowOff>139149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B19610E5-5BDD-4842-A11C-043BFE5317A3}"/>
            </a:ext>
          </a:extLst>
        </xdr:cNvPr>
        <xdr:cNvSpPr/>
      </xdr:nvSpPr>
      <xdr:spPr>
        <a:xfrm>
          <a:off x="7350540" y="1315279"/>
          <a:ext cx="959676" cy="1143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ATIVOS	</a:t>
          </a:r>
        </a:p>
      </xdr:txBody>
    </xdr:sp>
    <xdr:clientData/>
  </xdr:twoCellAnchor>
  <xdr:twoCellAnchor>
    <xdr:from>
      <xdr:col>15</xdr:col>
      <xdr:colOff>504136</xdr:colOff>
      <xdr:row>6</xdr:row>
      <xdr:rowOff>159027</xdr:rowOff>
    </xdr:from>
    <xdr:to>
      <xdr:col>17</xdr:col>
      <xdr:colOff>249030</xdr:colOff>
      <xdr:row>12</xdr:row>
      <xdr:rowOff>142462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C19C0AE4-03B1-42AB-9510-E61F0C6DEF70}"/>
            </a:ext>
          </a:extLst>
        </xdr:cNvPr>
        <xdr:cNvSpPr/>
      </xdr:nvSpPr>
      <xdr:spPr>
        <a:xfrm>
          <a:off x="9615006" y="1318592"/>
          <a:ext cx="959676" cy="1143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PENDENTES</a:t>
          </a:r>
        </a:p>
      </xdr:txBody>
    </xdr:sp>
    <xdr:clientData/>
  </xdr:twoCellAnchor>
  <xdr:twoCellAnchor>
    <xdr:from>
      <xdr:col>17</xdr:col>
      <xdr:colOff>366645</xdr:colOff>
      <xdr:row>6</xdr:row>
      <xdr:rowOff>145775</xdr:rowOff>
    </xdr:from>
    <xdr:to>
      <xdr:col>19</xdr:col>
      <xdr:colOff>111538</xdr:colOff>
      <xdr:row>12</xdr:row>
      <xdr:rowOff>129210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DF85FD8-57B2-46E3-8F33-FE725373E59F}"/>
            </a:ext>
          </a:extLst>
        </xdr:cNvPr>
        <xdr:cNvSpPr/>
      </xdr:nvSpPr>
      <xdr:spPr>
        <a:xfrm>
          <a:off x="10692297" y="1305340"/>
          <a:ext cx="959676" cy="1143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</a:t>
          </a:r>
        </a:p>
        <a:p>
          <a:pPr algn="l"/>
          <a:endParaRPr lang="pt-BR" sz="1100"/>
        </a:p>
      </xdr:txBody>
    </xdr:sp>
    <xdr:clientData/>
  </xdr:twoCellAnchor>
  <xdr:oneCellAnchor>
    <xdr:from>
      <xdr:col>12</xdr:col>
      <xdr:colOff>113650</xdr:colOff>
      <xdr:row>6</xdr:row>
      <xdr:rowOff>124239</xdr:rowOff>
    </xdr:from>
    <xdr:ext cx="880262" cy="1766957"/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C4DCA4EB-A2F6-E2D9-48E0-68AFBCDDE6FA}"/>
            </a:ext>
          </a:extLst>
        </xdr:cNvPr>
        <xdr:cNvSpPr/>
      </xdr:nvSpPr>
      <xdr:spPr>
        <a:xfrm>
          <a:off x="7402346" y="1283804"/>
          <a:ext cx="880262" cy="1766957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300	</a:t>
          </a:r>
        </a:p>
      </xdr:txBody>
    </xdr:sp>
    <xdr:clientData/>
  </xdr:oneCellAnchor>
  <xdr:oneCellAnchor>
    <xdr:from>
      <xdr:col>14</xdr:col>
      <xdr:colOff>17572</xdr:colOff>
      <xdr:row>6</xdr:row>
      <xdr:rowOff>110987</xdr:rowOff>
    </xdr:from>
    <xdr:ext cx="880262" cy="1766957"/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D8FAE9FD-CB46-4803-9CD1-8D86F7CC5FAF}"/>
            </a:ext>
          </a:extLst>
        </xdr:cNvPr>
        <xdr:cNvSpPr/>
      </xdr:nvSpPr>
      <xdr:spPr>
        <a:xfrm>
          <a:off x="8521050" y="1270552"/>
          <a:ext cx="880262" cy="1766957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37	</a:t>
          </a:r>
        </a:p>
      </xdr:txBody>
    </xdr:sp>
    <xdr:clientData/>
  </xdr:oneCellAnchor>
  <xdr:oneCellAnchor>
    <xdr:from>
      <xdr:col>15</xdr:col>
      <xdr:colOff>545549</xdr:colOff>
      <xdr:row>6</xdr:row>
      <xdr:rowOff>90005</xdr:rowOff>
    </xdr:from>
    <xdr:ext cx="880262" cy="1766957"/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C7E2FF0A-02FA-4FA0-B0FF-BD9B89F31264}"/>
            </a:ext>
          </a:extLst>
        </xdr:cNvPr>
        <xdr:cNvSpPr/>
      </xdr:nvSpPr>
      <xdr:spPr>
        <a:xfrm>
          <a:off x="9656419" y="1249570"/>
          <a:ext cx="880262" cy="1766957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133	</a:t>
          </a:r>
        </a:p>
      </xdr:txBody>
    </xdr:sp>
    <xdr:clientData/>
  </xdr:oneCellAnchor>
  <xdr:oneCellAnchor>
    <xdr:from>
      <xdr:col>17</xdr:col>
      <xdr:colOff>380449</xdr:colOff>
      <xdr:row>6</xdr:row>
      <xdr:rowOff>76753</xdr:rowOff>
    </xdr:from>
    <xdr:ext cx="880262" cy="1766957"/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1A4550A9-EF06-4C56-B1AC-6CA8128C07BD}"/>
            </a:ext>
          </a:extLst>
        </xdr:cNvPr>
        <xdr:cNvSpPr/>
      </xdr:nvSpPr>
      <xdr:spPr>
        <a:xfrm>
          <a:off x="10706101" y="1236318"/>
          <a:ext cx="880262" cy="1766957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470	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4212966" backgroundQuery="1" createdVersion="8" refreshedVersion="8" minRefreshableVersion="3" recordCount="0" supportSubquery="1" supportAdvancedDrill="1" xr:uid="{E39D253F-29D1-4C4D-9342-096F0D65E4B9}">
  <cacheSource type="external" connectionId="2"/>
  <cacheFields count="3">
    <cacheField name="[Planilha1].[Data Ingresso].[Data Ingresso]" caption="Data Ingresso" numFmtId="0" hierarchy="5" level="1">
      <sharedItems containsSemiMixedTypes="0" containsNonDate="0" containsString="0"/>
    </cacheField>
    <cacheField name="[Planilha1].[EstadoSigla].[EstadoSigla]" caption="EstadoSigla" numFmtId="0" hierarchy="8" level="1">
      <sharedItems count="6">
        <s v="BA"/>
        <s v="MA"/>
        <s v="MS"/>
        <s v="RJ"/>
        <s v="SC"/>
        <s v="SP"/>
      </sharedItems>
    </cacheField>
    <cacheField name="[Measures].[Contagem de Matrícula]" caption="Contagem de Matrícula" numFmtId="0" hierarchy="17" level="32767"/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0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0" memberValueDatatype="130" unbalanced="0"/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1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4907405" backgroundQuery="1" createdVersion="8" refreshedVersion="8" minRefreshableVersion="3" recordCount="0" supportSubquery="1" supportAdvancedDrill="1" xr:uid="{DB09C936-326D-4793-9EA4-8DF950E758A4}">
  <cacheSource type="external" connectionId="2"/>
  <cacheFields count="4">
    <cacheField name="[Planilha1].[Data Ingresso].[Data Ingresso]" caption="Data Ingresso" numFmtId="0" hierarchy="5" level="1">
      <sharedItems containsSemiMixedTypes="0" containsNonDate="0" containsString="0"/>
    </cacheField>
    <cacheField name="[Planilha1].[Status].[Status]" caption="Status" numFmtId="0" hierarchy="6" level="1">
      <sharedItems count="3">
        <s v="Ativo"/>
        <s v="Desligado"/>
        <s v="Pendente"/>
      </sharedItems>
    </cacheField>
    <cacheField name="[Measures].[Contagem de Status]" caption="Contagem de Status" numFmtId="0" hierarchy="12" level="32767"/>
    <cacheField name="[Planilha1].[EstadoSigla].[EstadoSigla]" caption="EstadoSigla" numFmtId="0" hierarchy="8" level="1">
      <sharedItems containsSemiMixedTypes="0" containsNonDate="0" containsString="0"/>
    </cacheField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0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>
      <fieldsUsage count="2">
        <fieldUsage x="-1"/>
        <fieldUsage x="1"/>
      </fieldsUsage>
    </cacheHierarchy>
    <cacheHierarchy uniqueName="[Planilha1].[Formação]" caption="Formação" attribute="1" defaultMemberUniqueName="[Planilha1].[Formação].[All]" allUniqueName="[Planilha1].[Formação].[All]" dimensionUniqueName="[Planilha1]" displayFolder="" count="0" memberValueDatatype="130" unbalanced="0"/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3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5486113" backgroundQuery="1" createdVersion="8" refreshedVersion="8" minRefreshableVersion="3" recordCount="0" supportSubquery="1" supportAdvancedDrill="1" xr:uid="{A29B71BB-59A9-4772-88E9-F88C0A7974D2}">
  <cacheSource type="external" connectionId="2"/>
  <cacheFields count="4">
    <cacheField name="[Measures].[Contagem de Formação]" caption="Contagem de Formação" numFmtId="0" hierarchy="13" level="32767"/>
    <cacheField name="[Planilha1].[Formação].[Formação]" caption="Formação" numFmtId="0" hierarchy="7" level="1">
      <sharedItems count="4">
        <s v="Administração"/>
        <s v="Ciências Contábeis"/>
        <s v="Direito"/>
        <s v="Economia"/>
      </sharedItems>
    </cacheField>
    <cacheField name="[Planilha1].[Data Ingresso].[Data Ingresso]" caption="Data Ingresso" numFmtId="0" hierarchy="5" level="1">
      <sharedItems containsSemiMixedTypes="0" containsNonDate="0" containsString="0"/>
    </cacheField>
    <cacheField name="[Planilha1].[EstadoSigla].[EstadoSigla]" caption="EstadoSigla" numFmtId="0" hierarchy="8" level="1">
      <sharedItems containsSemiMixedTypes="0" containsNonDate="0" containsString="0"/>
    </cacheField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2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2" memberValueDatatype="130" unbalanced="0">
      <fieldsUsage count="2">
        <fieldUsage x="-1"/>
        <fieldUsage x="1"/>
      </fieldsUsage>
    </cacheHierarchy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3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5949075" backgroundQuery="1" createdVersion="8" refreshedVersion="8" minRefreshableVersion="3" recordCount="0" supportSubquery="1" supportAdvancedDrill="1" xr:uid="{72115CC8-65EE-4AC1-AEE2-9AB58F698300}">
  <cacheSource type="external" connectionId="2"/>
  <cacheFields count="6">
    <cacheField name="[Planilha1].[Formação].[Formação]" caption="Formação" numFmtId="0" hierarchy="7" level="1">
      <sharedItems count="4">
        <s v="Administração"/>
        <s v="Ciências Contábeis"/>
        <s v="Direito"/>
        <s v="Economia"/>
      </sharedItems>
    </cacheField>
    <cacheField name="[Planilha1].[Estado Civil].[Estado Civil]" caption="Estado Civil" numFmtId="0" hierarchy="2" level="1">
      <sharedItems count="3">
        <s v="Casado"/>
        <s v="Divorciado"/>
        <s v="Solteiro"/>
      </sharedItems>
    </cacheField>
    <cacheField name="[Measures].[Contagem de Estado Civil]" caption="Contagem de Estado Civil" numFmtId="0" hierarchy="14" level="32767"/>
    <cacheField name="[Planilha1].[Status].[Status]" caption="Status" numFmtId="0" hierarchy="6" level="1">
      <sharedItems count="3">
        <s v="Ativo"/>
        <s v="Desligado"/>
        <s v="Pendente"/>
      </sharedItems>
    </cacheField>
    <cacheField name="[Planilha1].[Data Ingresso].[Data Ingresso]" caption="Data Ingresso" numFmtId="0" hierarchy="5" level="1">
      <sharedItems containsSemiMixedTypes="0" containsNonDate="0" containsString="0"/>
    </cacheField>
    <cacheField name="[Planilha1].[EstadoSigla].[EstadoSigla]" caption="EstadoSigla" numFmtId="0" hierarchy="8" level="1">
      <sharedItems containsSemiMixedTypes="0" containsNonDate="0" containsString="0"/>
    </cacheField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2" memberValueDatatype="130" unbalanced="0">
      <fieldsUsage count="2">
        <fieldUsage x="-1"/>
        <fieldUsage x="1"/>
      </fieldsUsage>
    </cacheHierarchy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4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>
      <fieldsUsage count="2">
        <fieldUsage x="-1"/>
        <fieldUsage x="3"/>
      </fieldsUsage>
    </cacheHierarchy>
    <cacheHierarchy uniqueName="[Planilha1].[Formação]" caption="Formação" attribute="1" defaultMemberUniqueName="[Planilha1].[Formação].[All]" allUniqueName="[Planilha1].[Formação].[All]" dimensionUniqueName="[Planilha1]" displayFolder="" count="2" memberValueDatatype="130" unbalanced="0">
      <fieldsUsage count="2">
        <fieldUsage x="-1"/>
        <fieldUsage x="0"/>
      </fieldsUsage>
    </cacheHierarchy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5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6412037" backgroundQuery="1" createdVersion="8" refreshedVersion="8" minRefreshableVersion="3" recordCount="0" supportSubquery="1" supportAdvancedDrill="1" xr:uid="{797B5BFB-1F31-40E4-9B19-2E5D9ECFC1BF}">
  <cacheSource type="external" connectionId="2"/>
  <cacheFields count="5">
    <cacheField name="[Planilha1].[Formação].[Formação]" caption="Formação" numFmtId="0" hierarchy="7" level="1">
      <sharedItems count="4">
        <s v="Administração"/>
        <s v="Ciências Contábeis"/>
        <s v="Direito"/>
        <s v="Economia"/>
      </sharedItems>
    </cacheField>
    <cacheField name="[Planilha1].[Genero].[Genero]" caption="Genero" numFmtId="0" hierarchy="3" level="1">
      <sharedItems count="2">
        <s v="F"/>
        <s v="M"/>
      </sharedItems>
    </cacheField>
    <cacheField name="[Measures].[Contagem de Genero]" caption="Contagem de Genero" numFmtId="0" hierarchy="15" level="32767"/>
    <cacheField name="[Planilha1].[Data Ingresso].[Data Ingresso]" caption="Data Ingresso" numFmtId="0" hierarchy="5" level="1">
      <sharedItems containsSemiMixedTypes="0" containsNonDate="0" containsString="0"/>
    </cacheField>
    <cacheField name="[Planilha1].[EstadoSigla].[EstadoSigla]" caption="EstadoSigla" numFmtId="0" hierarchy="8" level="1">
      <sharedItems containsSemiMixedTypes="0" containsNonDate="0" containsString="0"/>
    </cacheField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2" memberValueDatatype="130" unbalanced="0">
      <fieldsUsage count="2">
        <fieldUsage x="-1"/>
        <fieldUsage x="1"/>
      </fieldsUsage>
    </cacheHierarchy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3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2" memberValueDatatype="130" unbalanced="0">
      <fieldsUsage count="2">
        <fieldUsage x="-1"/>
        <fieldUsage x="0"/>
      </fieldsUsage>
    </cacheHierarchy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4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34.612147222222" backgroundQuery="1" createdVersion="8" refreshedVersion="8" minRefreshableVersion="3" recordCount="0" supportSubquery="1" supportAdvancedDrill="1" xr:uid="{C4B0A0D0-C736-43D3-B3DA-98EE6917939F}">
  <cacheSource type="external" connectionId="2"/>
  <cacheFields count="5">
    <cacheField name="[Planilha1].[Formação].[Formação]" caption="Formação" numFmtId="0" hierarchy="7" level="1">
      <sharedItems count="4">
        <s v="Administração"/>
        <s v="Ciências Contábeis"/>
        <s v="Direito"/>
        <s v="Economia"/>
      </sharedItems>
    </cacheField>
    <cacheField name="[Planilha1].[Data Ingresso].[Data Ingresso]" caption="Data Ingresso" numFmtId="0" hierarchy="5" level="1">
      <sharedItems containsSemiMixedTypes="0" containsNonDate="0" containsDate="1" containsString="0" minDate="2023-01-01T00:00:00" maxDate="2023-12-31T00:00:00" count="177">
        <d v="2023-01-01T00:00:00"/>
        <d v="2023-01-05T00:00:00"/>
        <d v="2023-01-11T00:00:00"/>
        <d v="2023-01-12T00:00:00"/>
        <d v="2023-01-14T00:00:00"/>
        <d v="2023-01-15T00:00:00"/>
        <d v="2023-01-18T00:00:00"/>
        <d v="2023-01-19T00:00:00"/>
        <d v="2023-01-23T00:00:00"/>
        <d v="2023-01-24T00:00:00"/>
        <d v="2023-01-25T00:00:00"/>
        <d v="2023-01-27T00:00:00"/>
        <d v="2023-01-28T00:00:00"/>
        <d v="2023-01-31T00:00:00"/>
        <d v="2023-02-01T00:00:00"/>
        <d v="2023-02-02T00:00:00"/>
        <d v="2023-02-04T00:00:00"/>
        <d v="2023-02-05T00:00:00"/>
        <d v="2023-02-06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3T00:00:00"/>
        <d v="2023-02-25T00:00:00"/>
        <d v="2023-02-27T00:00:00"/>
        <d v="2023-03-01T00:00:00"/>
        <d v="2023-03-04T00:00:00"/>
        <d v="2023-03-05T00:00:00"/>
        <d v="2023-03-06T00:00:00"/>
        <d v="2023-03-07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22T00:00:00"/>
        <d v="2023-03-27T00:00:00"/>
        <d v="2023-03-29T00:00:00"/>
        <d v="2023-03-31T00:00:00"/>
        <d v="2023-04-02T00:00:00"/>
        <d v="2023-04-10T00:00:00"/>
        <d v="2023-04-11T00:00:00"/>
        <d v="2023-04-12T00:00:00"/>
        <d v="2023-04-14T00:00:00"/>
        <d v="2023-04-15T00:00:00"/>
        <d v="2023-04-19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2T00:00:00"/>
        <d v="2023-05-03T00:00:00"/>
        <d v="2023-05-04T00:00:00"/>
        <d v="2023-05-05T00:00:00"/>
        <d v="2023-05-07T00:00:00"/>
        <d v="2023-05-10T00:00:00"/>
        <d v="2023-05-13T00:00:00"/>
        <d v="2023-05-15T00:00:00"/>
        <d v="2023-05-16T00:00:00"/>
        <d v="2023-05-18T00:00:00"/>
        <d v="2023-05-20T00:00:00"/>
        <d v="2023-05-22T00:00:00"/>
        <d v="2023-05-23T00:00:00"/>
        <d v="2023-05-24T00:00:00"/>
        <d v="2023-05-27T00:00:00"/>
        <d v="2023-05-29T00:00:00"/>
        <d v="2023-05-30T00:00:00"/>
        <d v="2023-05-31T00:00:00"/>
        <d v="2023-06-01T00:00:00"/>
        <d v="2023-06-02T00:00:00"/>
        <d v="2023-06-08T00:00:00"/>
        <d v="2023-06-09T00:00:00"/>
        <d v="2023-06-12T00:00:00"/>
        <d v="2023-06-13T00:00:00"/>
        <d v="2023-06-17T00:00:00"/>
        <d v="2023-06-18T00:00:00"/>
        <d v="2023-06-20T00:00:00"/>
        <d v="2023-06-21T00:00:00"/>
        <d v="2023-06-23T00:00:00"/>
        <d v="2023-06-27T00:00:00"/>
        <d v="2023-06-29T00:00:00"/>
        <d v="2023-07-01T00:00:00"/>
        <d v="2023-07-02T00:00:00"/>
        <d v="2023-07-06T00:00:00"/>
        <d v="2023-07-08T00:00:00"/>
        <d v="2023-07-09T00:00:00"/>
        <d v="2023-07-11T00:00:00"/>
        <d v="2023-07-16T00:00:00"/>
        <d v="2023-07-19T00:00:00"/>
        <d v="2023-07-21T00:00:00"/>
        <d v="2023-07-22T00:00:00"/>
        <d v="2023-07-23T00:00:00"/>
        <d v="2023-07-27T00:00:00"/>
        <d v="2023-07-28T00:00:00"/>
        <d v="2023-07-29T00:00:00"/>
        <d v="2023-08-01T00:00:00"/>
        <d v="2023-08-02T00:00:00"/>
        <d v="2023-08-06T00:00:00"/>
        <d v="2023-08-07T00:00:00"/>
        <d v="2023-08-08T00:00:00"/>
        <d v="2023-08-10T00:00:00"/>
        <d v="2023-08-13T00:00:00"/>
        <d v="2023-08-15T00:00:00"/>
        <d v="2023-08-17T00:00:00"/>
        <d v="2023-08-19T00:00:00"/>
        <d v="2023-08-20T00:00:00"/>
        <d v="2023-08-24T00:00:00"/>
        <d v="2023-08-25T00:00:00"/>
        <d v="2023-08-26T00:00:00"/>
        <d v="2023-09-01T00:00:00"/>
        <d v="2023-09-02T00:00:00"/>
        <d v="2023-09-03T00:00:00"/>
        <d v="2023-09-04T00:00:00"/>
        <d v="2023-09-05T00:00:00"/>
        <d v="2023-09-08T00:00:00"/>
        <d v="2023-09-09T00:00:00"/>
        <d v="2023-09-10T00:00:00"/>
        <d v="2023-09-11T00:00:00"/>
        <d v="2023-09-13T00:00:00"/>
        <d v="2023-09-15T00:00:00"/>
        <d v="2023-09-16T00:00:00"/>
        <d v="2023-09-17T00:00:00"/>
        <d v="2023-09-18T00:00:00"/>
        <d v="2023-09-21T00:00:00"/>
        <d v="2023-09-22T00:00:00"/>
        <d v="2023-09-23T00:00:00"/>
        <d v="2023-09-24T00:00:00"/>
        <d v="2023-09-27T00:00:00"/>
        <d v="2023-10-01T00:00:00"/>
        <d v="2023-10-02T00:00:00"/>
        <d v="2023-10-05T00:00:00"/>
        <d v="2023-10-06T00:00:00"/>
        <d v="2023-10-07T00:00:00"/>
        <d v="2023-10-08T00:00:00"/>
        <d v="2023-10-12T00:00:00"/>
        <d v="2023-10-14T00:00:00"/>
        <d v="2023-10-15T00:00:00"/>
        <d v="2023-10-16T00:00:00"/>
        <d v="2023-10-19T00:00:00"/>
        <d v="2023-10-24T00:00:00"/>
        <d v="2023-10-25T00:00:00"/>
        <d v="2023-10-28T00:00:00"/>
        <d v="2023-10-31T00:00:00"/>
        <d v="2023-11-01T00:00:00"/>
        <d v="2023-11-04T00:00:00"/>
        <d v="2023-11-05T00:00:00"/>
        <d v="2023-11-10T00:00:00"/>
        <d v="2023-11-12T00:00:00"/>
        <d v="2023-11-13T00:00:00"/>
        <d v="2023-11-17T00:00:00"/>
        <d v="2023-11-20T00:00:00"/>
        <d v="2023-11-26T00:00:00"/>
        <d v="2023-11-28T00:00:00"/>
        <d v="2023-11-29T00:00:00"/>
        <d v="2023-12-04T00:00:00"/>
        <d v="2023-12-05T00:00:00"/>
        <d v="2023-12-10T00:00:00"/>
        <d v="2023-12-17T00:00:00"/>
        <d v="2023-12-23T00:00:00"/>
        <d v="2023-12-24T00:00:00"/>
        <d v="2023-12-25T00:00:00"/>
        <d v="2023-12-28T00:00:00"/>
        <d v="2023-12-30T00:00:00"/>
      </sharedItems>
    </cacheField>
    <cacheField name="[Measures].[Contagem de Matrícula]" caption="Contagem de Matrícula" numFmtId="0" hierarchy="17" level="32767"/>
    <cacheField name="[Planilha1].[Data Ingresso (Mês)].[Data Ingresso (Mês)]" caption="Data Ingresso (Mês)" numFmtId="0" hierarchy="9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Planilha1].[EstadoSigla].[EstadoSigla]" caption="EstadoSigla" numFmtId="0" hierarchy="8" level="1">
      <sharedItems containsSemiMixedTypes="0" containsNonDate="0" containsString="0"/>
    </cacheField>
  </cacheFields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>
      <fieldsUsage count="2">
        <fieldUsage x="-1"/>
        <fieldUsage x="1"/>
      </fieldsUsage>
    </cacheHierarchy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2" memberValueDatatype="130" unbalanced="0">
      <fieldsUsage count="2">
        <fieldUsage x="-1"/>
        <fieldUsage x="0"/>
      </fieldsUsage>
    </cacheHierarchy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>
      <fieldsUsage count="2">
        <fieldUsage x="-1"/>
        <fieldUsage x="4"/>
      </fieldsUsage>
    </cacheHierarchy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2" memberValueDatatype="130" unbalanced="0">
      <fieldsUsage count="2">
        <fieldUsage x="-1"/>
        <fieldUsage x="3"/>
      </fieldsUsage>
    </cacheHierarchy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dimensions count="2">
    <dimension measure="1" name="Measures" uniqueName="[Measures]" caption="Measures"/>
    <dimension name="Planilha1" uniqueName="[Planilha1]" caption="Planilha1"/>
  </dimensions>
  <measureGroups count="1">
    <measureGroup name="Planilha1" caption="Planilh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15.505643865741" backgroundQuery="1" createdVersion="3" refreshedVersion="8" minRefreshableVersion="3" recordCount="0" supportSubquery="1" supportAdvancedDrill="1" xr:uid="{268E44B3-5D91-4D1B-B12B-C830E7B5C29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0" memberValueDatatype="7" unbalanced="0"/>
    <cacheHierarchy uniqueName="[Planilha1].[Status]" caption="Status" attribute="1" defaultMemberUniqueName="[Planilha1].[Status].[All]" allUniqueName="[Planilha1].[Status].[All]" dimensionUniqueName="[Planilha1]" displayFolder="" count="2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0" memberValueDatatype="130" unbalanced="0"/>
    <cacheHierarchy uniqueName="[Planilha1].[EstadoSigla]" caption="EstadoSigla" attribute="1" defaultMemberUniqueName="[Planilha1].[EstadoSigla].[All]" allUniqueName="[Planilha1].[EstadoSigla].[All]" dimensionUniqueName="[Planilha1]" displayFolder="" count="2" memberValueDatatype="130" unbalanced="0"/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extLst>
    <ext xmlns:x14="http://schemas.microsoft.com/office/spreadsheetml/2009/9/main" uri="{725AE2AE-9491-48be-B2B4-4EB974FC3084}">
      <x14:pivotCacheDefinition slicerData="1" pivotCacheId="845429349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Programador" refreshedDate="45715.505644791665" backgroundQuery="1" createdVersion="3" refreshedVersion="8" minRefreshableVersion="3" recordCount="0" supportSubquery="1" supportAdvancedDrill="1" xr:uid="{D779705F-8189-40BF-A9A3-5FB4A1D367D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Planilha1].[Matrícula]" caption="Matrícula" attribute="1" defaultMemberUniqueName="[Planilha1].[Matrícula].[All]" allUniqueName="[Planilha1].[Matrícula].[All]" dimensionUniqueName="[Planilha1]" displayFolder="" count="0" memberValueDatatype="20" unbalanced="0"/>
    <cacheHierarchy uniqueName="[Planilha1].[Nome Completo]" caption="Nome Completo" attribute="1" defaultMemberUniqueName="[Planilha1].[Nome Completo].[All]" allUniqueName="[Planilha1].[Nome Completo].[All]" dimensionUniqueName="[Planilha1]" displayFolder="" count="0" memberValueDatatype="130" unbalanced="0"/>
    <cacheHierarchy uniqueName="[Planilha1].[Estado Civil]" caption="Estado Civil" attribute="1" defaultMemberUniqueName="[Planilha1].[Estado Civil].[All]" allUniqueName="[Planilha1].[Estado Civil].[All]" dimensionUniqueName="[Planilha1]" displayFolder="" count="0" memberValueDatatype="130" unbalanced="0"/>
    <cacheHierarchy uniqueName="[Planilha1].[Genero]" caption="Genero" attribute="1" defaultMemberUniqueName="[Planilha1].[Genero].[All]" allUniqueName="[Planilha1].[Genero].[All]" dimensionUniqueName="[Planilha1]" displayFolder="" count="0" memberValueDatatype="130" unbalanced="0"/>
    <cacheHierarchy uniqueName="[Planilha1].[Endereço]" caption="Endereço" attribute="1" defaultMemberUniqueName="[Planilha1].[Endereço].[All]" allUniqueName="[Planilha1].[Endereço].[All]" dimensionUniqueName="[Planilha1]" displayFolder="" count="0" memberValueDatatype="130" unbalanced="0"/>
    <cacheHierarchy uniqueName="[Planilha1].[Data Ingresso]" caption="Data Ingresso" attribute="1" time="1" defaultMemberUniqueName="[Planilha1].[Data Ingresso].[All]" allUniqueName="[Planilha1].[Data Ingresso].[All]" dimensionUniqueName="[Planilha1]" displayFolder="" count="2" memberValueDatatype="7" unbalanced="0"/>
    <cacheHierarchy uniqueName="[Planilha1].[Status]" caption="Status" attribute="1" defaultMemberUniqueName="[Planilha1].[Status].[All]" allUniqueName="[Planilha1].[Status].[All]" dimensionUniqueName="[Planilha1]" displayFolder="" count="0" memberValueDatatype="130" unbalanced="0"/>
    <cacheHierarchy uniqueName="[Planilha1].[Formação]" caption="Formação" attribute="1" defaultMemberUniqueName="[Planilha1].[Formação].[All]" allUniqueName="[Planilha1].[Formação].[All]" dimensionUniqueName="[Planilha1]" displayFolder="" count="0" memberValueDatatype="130" unbalanced="0"/>
    <cacheHierarchy uniqueName="[Planilha1].[EstadoSigla]" caption="EstadoSigla" attribute="1" defaultMemberUniqueName="[Planilha1].[EstadoSigla].[All]" allUniqueName="[Planilha1].[EstadoSigla].[All]" dimensionUniqueName="[Planilha1]" displayFolder="" count="0" memberValueDatatype="130" unbalanced="0"/>
    <cacheHierarchy uniqueName="[Planilha1].[Data Ingresso (Mês)]" caption="Data Ingresso (Mês)" attribute="1" defaultMemberUniqueName="[Planilha1].[Data Ingresso (Mês)].[All]" allUniqueName="[Planilha1].[Data Ingresso (Mês)].[All]" dimensionUniqueName="[Planilha1]" displayFolder="" count="0" memberValueDatatype="130" unbalanced="0"/>
    <cacheHierarchy uniqueName="[Planilha1].[Data Ingresso (Índice de Mês)]" caption="Data Ingresso (Índice de Mês)" attribute="1" defaultMemberUniqueName="[Planilha1].[Data Ingresso (Índice de Mês)].[All]" allUniqueName="[Planilha1].[Data Ingresso (Índice de Mês)].[All]" dimensionUniqueName="[Planilha1]" displayFolder="" count="0" memberValueDatatype="20" unbalanced="0" hidden="1"/>
    <cacheHierarchy uniqueName="[Measures].[Soma de Matrícula]" caption="Soma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tus]" caption="Contagem de Status" measure="1" displayFolder="" measureGroup="Planilh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Formação]" caption="Contagem de Formação" measure="1" displayFolder="" measureGroup="Planilha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stado Civil]" caption="Contagem de Estado Civil" measure="1" displayFolder="" measureGroup="Planilh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enero]" caption="Contagem de Genero" measure="1" displayFolder="" measureGroup="Planilh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EstadoSigla]" caption="Contagem de EstadoSigla" measure="1" displayFolder="" measureGroup="Planilha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Matrícula]" caption="Contagem de Matrícula" measure="1" displayFolder="" measureGroup="Planilh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dida 1]" caption="medida 1" measure="1" displayFolder="" measureGroup="Planilha1" count="0"/>
    <cacheHierarchy uniqueName="[Measures].[__XL_Count Planilha1]" caption="__XL_Count Planilha1" measure="1" displayFolder="" measureGroup="Planilha1" count="0" hidden="1"/>
    <cacheHierarchy uniqueName="[Measures].[__No measures defined]" caption="__No measures defined" measure="1" displayFolder="" count="0" hidden="1"/>
    <cacheHierarchy uniqueName="[Measures].[_medida 1 Goal]" caption="_medida 1 Goal" measure="1" displayFolder="" measureGroup="Planilha1" count="0" hidden="1"/>
    <cacheHierarchy uniqueName="[Measures].[_medida 1 Status]" caption="_medida 1 Status" measure="1" iconSet="11" displayFolder="" measureGroup="Planilha1" count="0" hidden="1"/>
  </cacheHierarchies>
  <kpis count="1">
    <kpi uniqueName="medida 1" caption="medida 1" displayFolder="" measureGroup="Planilha1" parent="" value="[Measures].[medida 1]" goal="[Measures].[_medida 1 Goal]" status="[Measures].[_medida 1 Status]" trend="" weight=""/>
  </kpis>
  <extLst>
    <ext xmlns:x14="http://schemas.microsoft.com/office/spreadsheetml/2009/9/main" uri="{725AE2AE-9491-48be-B2B4-4EB974FC3084}">
      <x14:pivotCacheDefinition pivotCacheId="12153244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2008F-5445-4D1A-B1E3-FB4E70D6DF27}" name="Tabela dinâmica7" cacheId="121" applyNumberFormats="0" applyBorderFormats="0" applyFontFormats="0" applyPatternFormats="0" applyAlignmentFormats="0" applyWidthHeightFormats="1" dataCaption="Valores" tag="4d327bac-8e31-49e8-853c-2fc643fb8fda" updatedVersion="8" minRefreshableVersion="5" useAutoFormatting="1" subtotalHiddenItems="1" itemPrintTitles="1" createdVersion="8" indent="0" outline="1" outlineData="1" multipleFieldFilters="0" chartFormat="23">
  <location ref="E2:F6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tatus" fld="2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e Matrícul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dateBetween" evalOrder="-1" id="3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AC50A-30B0-4C6F-B54A-C07DFED289CE}" name="Tabela dinâmica6" cacheId="133" applyNumberFormats="0" applyBorderFormats="0" applyFontFormats="0" applyPatternFormats="0" applyAlignmentFormats="0" applyWidthHeightFormats="1" dataCaption="Valores" tag="8882efec-e91b-4b70-a3c0-5eee71fb07c0" updatedVersion="8" minRefreshableVersion="5" useAutoFormatting="1" subtotalHiddenItems="1" itemPrintTitles="1" createdVersion="8" indent="0" outline="1" outlineData="1" multipleFieldFilters="0" chartFormat="43">
  <location ref="A38:B51" firstHeaderRow="1" firstDataRow="1" firstDataCol="1"/>
  <pivotFields count="5"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Matrícula" fld="2" subtotal="count" baseField="0" baseItem="0"/>
  </dataFields>
  <chartFormats count="3">
    <chartFormat chart="3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e Matrícul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dateBetween" evalOrder="-1" id="3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051FA-380D-4109-B25D-5C9C952B4E1D}" name="Tabela dinâmica5" cacheId="130" applyNumberFormats="0" applyBorderFormats="0" applyFontFormats="0" applyPatternFormats="0" applyAlignmentFormats="0" applyWidthHeightFormats="1" dataCaption="Valores" tag="c2db4fe9-af01-4fd3-a79d-da08f3cbc311" updatedVersion="8" minRefreshableVersion="5" useAutoFormatting="1" subtotalHiddenItems="1" itemPrintTitles="1" createdVersion="8" indent="0" outline="1" outlineData="1" multipleFieldFilters="0" chartFormat="21">
  <location ref="A31:B34" firstHeaderRow="1" firstDataRow="1" firstDataCol="1"/>
  <pivotFields count="5"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Genero" fld="2" subtotal="count" baseField="0" baseItem="0"/>
  </dataFields>
  <chartFormats count="3"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3" type="dateBetween" evalOrder="-1" id="3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38DDA-03D6-4544-BA10-33C8CEED925A}" name="Tabela dinâmica4" cacheId="127" applyNumberFormats="0" applyBorderFormats="0" applyFontFormats="0" applyPatternFormats="0" applyAlignmentFormats="0" applyWidthHeightFormats="1" dataCaption="Valores" tag="ca7f546e-b9b0-4f29-8d19-b38b066b887b" updatedVersion="8" minRefreshableVersion="5" useAutoFormatting="1" subtotalHiddenItems="1" itemPrintTitles="1" createdVersion="8" indent="0" outline="1" outlineData="1" multipleFieldFilters="0" chartFormat="23">
  <location ref="A24:E29" firstHeaderRow="1" firstDataRow="2" firstDataCol="1"/>
  <pivotFields count="6"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stado Civil" fld="2" subtotal="count" baseField="0" baseItem="0"/>
  </dataFields>
  <chartFormats count="4"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4" type="dateBetween" evalOrder="-1" id="3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4FC4A-9F68-45D0-ACFE-8051FD65E29B}" name="Tabela dinâmica3" cacheId="124" applyNumberFormats="0" applyBorderFormats="0" applyFontFormats="0" applyPatternFormats="0" applyAlignmentFormats="0" applyWidthHeightFormats="1" dataCaption="Valores" tag="adb678fe-16b5-4be7-be7c-53c6f3f450e9" updatedVersion="8" minRefreshableVersion="5" useAutoFormatting="1" subtotalHiddenItems="1" itemPrintTitles="1" createdVersion="8" indent="0" outline="1" outlineData="1" multipleFieldFilters="0" chartFormat="19">
  <location ref="A16:B21" firstHeaderRow="1" firstDataRow="1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ntagem de Formação" fld="0" subtotal="count" baseField="0" baseItem="0"/>
  </dataFields>
  <chartFormats count="4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2" type="dateBetween" evalOrder="-1" id="4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8EA13-CF63-49F1-B861-B3A75E973AD0}" name="Tabela dinâmica2" cacheId="118" applyNumberFormats="0" applyBorderFormats="0" applyFontFormats="0" applyPatternFormats="0" applyAlignmentFormats="0" applyWidthHeightFormats="1" dataCaption="Valores" tag="fb0d86f1-769c-4153-a224-1500f86827ce" updatedVersion="8" minRefreshableVersion="5" useAutoFormatting="1" subtotalHiddenItems="1" itemPrintTitles="1" createdVersion="8" indent="0" outline="1" outlineData="1" multipleFieldFilters="0" chartFormat="22">
  <location ref="A8:B15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sortType="ascending" dataSourceSort="1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Contagem de Matrícula" fld="2" subtotal="count" baseField="0" baseItem="0"/>
  </dataFields>
  <chartFormats count="7"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e Matrícul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dateBetween" evalOrder="-1" id="33" name="[Planilha1].[Data Ingresso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Planilha1">
        <x15:activeTabTopLevelEntity name="[Planilh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BB95C2B-EE20-4806-89BE-3DBF3D435CA3}" autoFormatId="16" applyNumberFormats="0" applyBorderFormats="0" applyFontFormats="0" applyPatternFormats="0" applyAlignmentFormats="0" applyWidthHeightFormats="0">
  <queryTableRefresh nextId="10">
    <queryTableFields count="9">
      <queryTableField id="1" name="Matrícula" tableColumnId="1"/>
      <queryTableField id="2" name="Nome Completo" tableColumnId="2"/>
      <queryTableField id="3" name="Estado Civil" tableColumnId="3"/>
      <queryTableField id="4" name="Genero" tableColumnId="4"/>
      <queryTableField id="5" name="Endereço" tableColumnId="5"/>
      <queryTableField id="6" name="Data Ingresso" tableColumnId="6"/>
      <queryTableField id="7" name="Status" tableColumnId="7"/>
      <queryTableField id="8" name="Formação" tableColumnId="8"/>
      <queryTableField id="9" name="EstadoSigla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4CEE3724-AF19-458D-BA38-B55897B2B7B9}" sourceName="[Planilha1].[Status]">
  <pivotTables>
    <pivotTable tabId="4" name="Tabela dinâmica3"/>
    <pivotTable tabId="4" name="Tabela dinâmica2"/>
    <pivotTable tabId="4" name="Tabela dinâmica4"/>
    <pivotTable tabId="4" name="Tabela dinâmica5"/>
    <pivotTable tabId="4" name="Tabela dinâmica6"/>
    <pivotTable tabId="4" name="Tabela dinâmica7"/>
  </pivotTables>
  <data>
    <olap pivotCacheId="845429349">
      <levels count="2">
        <level uniqueName="[Planilha1].[Status].[(All)]" sourceCaption="(All)" count="0"/>
        <level uniqueName="[Planilha1].[Status].[Status]" sourceCaption="Status" count="3">
          <ranges>
            <range startItem="0">
              <i n="[Planilha1].[Status].&amp;[Ativo]" c="Ativo"/>
              <i n="[Planilha1].[Status].&amp;[Desligado]" c="Desligado"/>
              <i n="[Planilha1].[Status].&amp;[Pendente]" c="Pendente"/>
            </range>
          </ranges>
        </level>
      </levels>
      <selections count="1">
        <selection n="[Planilha1].[Statu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Sigla" xr10:uid="{BD0DB4C6-813B-4543-846D-FF67DD8A70DE}" sourceName="[Planilha1].[EstadoSigla]">
  <pivotTables>
    <pivotTable tabId="4" name="Tabela dinâmica2"/>
    <pivotTable tabId="4" name="Tabela dinâmica7"/>
    <pivotTable tabId="4" name="Tabela dinâmica3"/>
    <pivotTable tabId="4" name="Tabela dinâmica4"/>
    <pivotTable tabId="4" name="Tabela dinâmica5"/>
    <pivotTable tabId="4" name="Tabela dinâmica6"/>
  </pivotTables>
  <data>
    <olap pivotCacheId="845429349">
      <levels count="2">
        <level uniqueName="[Planilha1].[EstadoSigla].[(All)]" sourceCaption="(All)" count="0"/>
        <level uniqueName="[Planilha1].[EstadoSigla].[EstadoSigla]" sourceCaption="EstadoSigla" count="6">
          <ranges>
            <range startItem="0">
              <i n="[Planilha1].[EstadoSigla].&amp;[BA]" c="BA"/>
              <i n="[Planilha1].[EstadoSigla].&amp;[MA]" c="MA"/>
              <i n="[Planilha1].[EstadoSigla].&amp;[MS]" c="MS"/>
              <i n="[Planilha1].[EstadoSigla].&amp;[RJ]" c="RJ"/>
              <i n="[Planilha1].[EstadoSigla].&amp;[SC]" c="SC"/>
              <i n="[Planilha1].[EstadoSigla].&amp;[SP]" c="SP"/>
            </range>
          </ranges>
        </level>
      </levels>
      <selections count="1">
        <selection n="[Planilha1].[EstadoSigl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93BF3035-E08A-4450-A2AF-705F5E9C18DF}" cache="SegmentaçãodeDados_Status" caption="Status" level="1" style="Estilo de Segmentação de Dados 1" rowHeight="257175"/>
  <slicer name="EstadoSigla" xr10:uid="{DD9F4057-30C7-4512-B3CC-36B32A31FFD4}" cache="SegmentaçãodeDados_EstadoSigla" caption="EstadoSigla" level="1" style="Estilo de Segmentação de Dados 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78AE2-A8D8-4CED-873F-42BD45A4165B}" name="Planilha1" displayName="Planilha1" ref="A1:I471" tableType="queryTable" totalsRowShown="0">
  <autoFilter ref="A1:I471" xr:uid="{D9478AE2-A8D8-4CED-873F-42BD45A4165B}"/>
  <tableColumns count="9">
    <tableColumn id="1" xr3:uid="{6F425142-6E4E-4E18-8093-C6B3BC25CDFA}" uniqueName="1" name="Matrícula" queryTableFieldId="1"/>
    <tableColumn id="2" xr3:uid="{86C1EF93-EE06-4CC4-B66A-59E4B2E6A65C}" uniqueName="2" name="Nome Completo" queryTableFieldId="2" dataDxfId="7"/>
    <tableColumn id="3" xr3:uid="{3986B073-B277-4EF9-B975-B2669B8A1E8A}" uniqueName="3" name="Estado Civil" queryTableFieldId="3" dataDxfId="6"/>
    <tableColumn id="4" xr3:uid="{3520EB26-ABB4-423B-AF5C-F0B42A990A57}" uniqueName="4" name="Genero" queryTableFieldId="4" dataDxfId="5"/>
    <tableColumn id="5" xr3:uid="{01745049-E461-41AF-A065-7102BACD3FFC}" uniqueName="5" name="Endereço" queryTableFieldId="5" dataDxfId="4"/>
    <tableColumn id="6" xr3:uid="{7A687A6C-82C2-4094-AB92-229D5E20807A}" uniqueName="6" name="Data Ingresso" queryTableFieldId="6" dataDxfId="3"/>
    <tableColumn id="7" xr3:uid="{84421DD0-50C3-4377-A5E2-53F78641993F}" uniqueName="7" name="Status" queryTableFieldId="7" dataDxfId="2"/>
    <tableColumn id="8" xr3:uid="{B18340B9-ADA5-4B4F-BFB5-96885BAE1FD9}" uniqueName="8" name="Formação" queryTableFieldId="8" dataDxfId="1"/>
    <tableColumn id="9" xr3:uid="{DD4B8942-BFC2-48E1-8DF4-1C40BC4A8281}" uniqueName="9" name="EstadoSigl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_Ingresso" xr10:uid="{7FD8DA23-7D2A-4D1E-A17F-3A781381065A}" sourceName="[Planilha1].[Data Ingresso]">
  <pivotTables>
    <pivotTable tabId="4" name="Tabela dinâmica3"/>
    <pivotTable tabId="4" name="Tabela dinâmica2"/>
    <pivotTable tabId="4" name="Tabela dinâmica4"/>
    <pivotTable tabId="4" name="Tabela dinâmica5"/>
    <pivotTable tabId="4" name="Tabela dinâmica6"/>
    <pivotTable tabId="4" name="Tabela dinâmica7"/>
  </pivotTables>
  <state minimalRefreshVersion="6" lastRefreshVersion="6" pivotCacheId="1215324438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Ingresso" xr10:uid="{1D252E99-F7AE-4BF2-B047-EA81EFD7F7A8}" cache="Timeline_Data_Ingresso" caption="Data Ingresso" showHeader="0" level="2" selectionLevel="0" scrollPosition="2023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64F0-44BF-47F0-BCDC-64B7C7FB874D}">
  <dimension ref="A2:F51"/>
  <sheetViews>
    <sheetView workbookViewId="0">
      <selection activeCell="F18" sqref="F18:H18"/>
    </sheetView>
  </sheetViews>
  <sheetFormatPr defaultRowHeight="15" x14ac:dyDescent="0.25"/>
  <cols>
    <col min="1" max="1" width="18.42578125" bestFit="1" customWidth="1"/>
    <col min="2" max="2" width="22.140625" bestFit="1" customWidth="1"/>
    <col min="3" max="3" width="10" bestFit="1" customWidth="1"/>
    <col min="4" max="4" width="9.7109375" bestFit="1" customWidth="1"/>
    <col min="5" max="5" width="10.7109375" bestFit="1" customWidth="1"/>
    <col min="6" max="7" width="19.42578125" bestFit="1" customWidth="1"/>
    <col min="8" max="8" width="3.28515625" bestFit="1" customWidth="1"/>
    <col min="9" max="9" width="4.140625" bestFit="1" customWidth="1"/>
    <col min="10" max="10" width="3.85546875" bestFit="1" customWidth="1"/>
    <col min="11" max="11" width="4" bestFit="1" customWidth="1"/>
    <col min="12" max="12" width="4.28515625" bestFit="1" customWidth="1"/>
    <col min="13" max="13" width="4.140625" bestFit="1" customWidth="1"/>
    <col min="14" max="14" width="10.7109375" bestFit="1" customWidth="1"/>
    <col min="15" max="178" width="10.42578125" bestFit="1" customWidth="1"/>
    <col min="179" max="179" width="10.7109375" bestFit="1" customWidth="1"/>
    <col min="180" max="471" width="4" bestFit="1" customWidth="1"/>
    <col min="472" max="472" width="10.7109375" bestFit="1" customWidth="1"/>
  </cols>
  <sheetData>
    <row r="2" spans="1:6" x14ac:dyDescent="0.25">
      <c r="A2" t="s">
        <v>212</v>
      </c>
      <c r="B2">
        <f>COUNT(Planilha1[Matrícula])</f>
        <v>470</v>
      </c>
      <c r="E2" s="2" t="s">
        <v>192</v>
      </c>
      <c r="F2" t="s">
        <v>195</v>
      </c>
    </row>
    <row r="3" spans="1:6" x14ac:dyDescent="0.25">
      <c r="A3" t="s">
        <v>213</v>
      </c>
      <c r="B3">
        <f>COUNTIF(Planilha1[Status],tabela!G8)</f>
        <v>133</v>
      </c>
      <c r="E3" s="3" t="s">
        <v>13</v>
      </c>
      <c r="F3" s="6">
        <v>300</v>
      </c>
    </row>
    <row r="4" spans="1:6" x14ac:dyDescent="0.25">
      <c r="A4" t="s">
        <v>214</v>
      </c>
      <c r="B4">
        <f>COUNTIF(Planilha1[Status],tabela!G7)</f>
        <v>300</v>
      </c>
      <c r="E4" s="3" t="s">
        <v>73</v>
      </c>
      <c r="F4" s="6">
        <v>37</v>
      </c>
    </row>
    <row r="5" spans="1:6" x14ac:dyDescent="0.25">
      <c r="A5" t="s">
        <v>215</v>
      </c>
      <c r="B5">
        <f>COUNTIF(Planilha1[Status],tabela!G44)</f>
        <v>37</v>
      </c>
      <c r="E5" s="3" t="s">
        <v>38</v>
      </c>
      <c r="F5" s="6">
        <v>133</v>
      </c>
    </row>
    <row r="6" spans="1:6" x14ac:dyDescent="0.25">
      <c r="E6" s="3" t="s">
        <v>193</v>
      </c>
      <c r="F6" s="6">
        <v>470</v>
      </c>
    </row>
    <row r="8" spans="1:6" x14ac:dyDescent="0.25">
      <c r="A8" s="2" t="s">
        <v>192</v>
      </c>
      <c r="B8" t="s">
        <v>199</v>
      </c>
    </row>
    <row r="9" spans="1:6" x14ac:dyDescent="0.25">
      <c r="A9" s="3" t="s">
        <v>25</v>
      </c>
      <c r="B9" s="6">
        <v>28</v>
      </c>
    </row>
    <row r="10" spans="1:6" x14ac:dyDescent="0.25">
      <c r="A10" s="3" t="s">
        <v>28</v>
      </c>
      <c r="B10" s="6">
        <v>55</v>
      </c>
    </row>
    <row r="11" spans="1:6" x14ac:dyDescent="0.25">
      <c r="A11" s="3" t="s">
        <v>32</v>
      </c>
      <c r="B11" s="6">
        <v>55</v>
      </c>
    </row>
    <row r="12" spans="1:6" x14ac:dyDescent="0.25">
      <c r="A12" s="3" t="s">
        <v>36</v>
      </c>
      <c r="B12" s="6">
        <v>56</v>
      </c>
    </row>
    <row r="13" spans="1:6" x14ac:dyDescent="0.25">
      <c r="A13" s="3" t="s">
        <v>20</v>
      </c>
      <c r="B13" s="6">
        <v>110</v>
      </c>
    </row>
    <row r="14" spans="1:6" x14ac:dyDescent="0.25">
      <c r="A14" s="3" t="s">
        <v>15</v>
      </c>
      <c r="B14" s="6">
        <v>166</v>
      </c>
    </row>
    <row r="15" spans="1:6" x14ac:dyDescent="0.25">
      <c r="A15" s="3" t="s">
        <v>193</v>
      </c>
      <c r="B15" s="6">
        <v>470</v>
      </c>
    </row>
    <row r="16" spans="1:6" x14ac:dyDescent="0.25">
      <c r="A16" s="2" t="s">
        <v>192</v>
      </c>
      <c r="B16" t="s">
        <v>196</v>
      </c>
    </row>
    <row r="17" spans="1:5" x14ac:dyDescent="0.25">
      <c r="A17" s="3" t="s">
        <v>19</v>
      </c>
      <c r="B17" s="6">
        <v>163</v>
      </c>
    </row>
    <row r="18" spans="1:5" x14ac:dyDescent="0.25">
      <c r="A18" s="3" t="s">
        <v>35</v>
      </c>
      <c r="B18" s="6">
        <v>157</v>
      </c>
    </row>
    <row r="19" spans="1:5" x14ac:dyDescent="0.25">
      <c r="A19" s="3" t="s">
        <v>14</v>
      </c>
      <c r="B19" s="6">
        <v>108</v>
      </c>
    </row>
    <row r="20" spans="1:5" x14ac:dyDescent="0.25">
      <c r="A20" s="3" t="s">
        <v>31</v>
      </c>
      <c r="B20" s="6">
        <v>42</v>
      </c>
    </row>
    <row r="21" spans="1:5" x14ac:dyDescent="0.25">
      <c r="A21" s="3" t="s">
        <v>193</v>
      </c>
      <c r="B21" s="6">
        <v>470</v>
      </c>
    </row>
    <row r="24" spans="1:5" x14ac:dyDescent="0.25">
      <c r="A24" s="2" t="s">
        <v>197</v>
      </c>
      <c r="B24" s="2" t="s">
        <v>194</v>
      </c>
    </row>
    <row r="25" spans="1:5" x14ac:dyDescent="0.25">
      <c r="A25" s="2" t="s">
        <v>192</v>
      </c>
      <c r="B25" t="s">
        <v>13</v>
      </c>
      <c r="C25" t="s">
        <v>73</v>
      </c>
      <c r="D25" t="s">
        <v>38</v>
      </c>
      <c r="E25" t="s">
        <v>193</v>
      </c>
    </row>
    <row r="26" spans="1:5" x14ac:dyDescent="0.25">
      <c r="A26" s="3" t="s">
        <v>17</v>
      </c>
      <c r="B26" s="6">
        <v>133</v>
      </c>
      <c r="C26" s="6">
        <v>14</v>
      </c>
      <c r="D26" s="6">
        <v>64</v>
      </c>
      <c r="E26" s="6">
        <v>211</v>
      </c>
    </row>
    <row r="27" spans="1:5" x14ac:dyDescent="0.25">
      <c r="A27" s="3" t="s">
        <v>10</v>
      </c>
      <c r="B27" s="6">
        <v>18</v>
      </c>
      <c r="C27" s="6">
        <v>3</v>
      </c>
      <c r="D27" s="6">
        <v>10</v>
      </c>
      <c r="E27" s="6">
        <v>31</v>
      </c>
    </row>
    <row r="28" spans="1:5" x14ac:dyDescent="0.25">
      <c r="A28" s="3" t="s">
        <v>22</v>
      </c>
      <c r="B28" s="6">
        <v>149</v>
      </c>
      <c r="C28" s="6">
        <v>20</v>
      </c>
      <c r="D28" s="6">
        <v>59</v>
      </c>
      <c r="E28" s="6">
        <v>228</v>
      </c>
    </row>
    <row r="29" spans="1:5" x14ac:dyDescent="0.25">
      <c r="A29" s="3" t="s">
        <v>193</v>
      </c>
      <c r="B29" s="6">
        <v>300</v>
      </c>
      <c r="C29" s="6">
        <v>37</v>
      </c>
      <c r="D29" s="6">
        <v>133</v>
      </c>
      <c r="E29" s="6">
        <v>470</v>
      </c>
    </row>
    <row r="31" spans="1:5" x14ac:dyDescent="0.25">
      <c r="A31" s="2" t="s">
        <v>192</v>
      </c>
      <c r="B31" t="s">
        <v>198</v>
      </c>
    </row>
    <row r="32" spans="1:5" x14ac:dyDescent="0.25">
      <c r="A32" s="3" t="s">
        <v>23</v>
      </c>
      <c r="B32" s="6">
        <v>253</v>
      </c>
    </row>
    <row r="33" spans="1:2" x14ac:dyDescent="0.25">
      <c r="A33" s="3" t="s">
        <v>11</v>
      </c>
      <c r="B33" s="6">
        <v>217</v>
      </c>
    </row>
    <row r="34" spans="1:2" x14ac:dyDescent="0.25">
      <c r="A34" s="3" t="s">
        <v>193</v>
      </c>
      <c r="B34" s="6">
        <v>470</v>
      </c>
    </row>
    <row r="38" spans="1:2" x14ac:dyDescent="0.25">
      <c r="A38" s="2" t="s">
        <v>192</v>
      </c>
      <c r="B38" t="s">
        <v>199</v>
      </c>
    </row>
    <row r="39" spans="1:2" x14ac:dyDescent="0.25">
      <c r="A39" s="3" t="s">
        <v>200</v>
      </c>
      <c r="B39" s="6">
        <v>36</v>
      </c>
    </row>
    <row r="40" spans="1:2" x14ac:dyDescent="0.25">
      <c r="A40" s="3" t="s">
        <v>201</v>
      </c>
      <c r="B40" s="6">
        <v>56</v>
      </c>
    </row>
    <row r="41" spans="1:2" x14ac:dyDescent="0.25">
      <c r="A41" s="3" t="s">
        <v>202</v>
      </c>
      <c r="B41" s="6">
        <v>44</v>
      </c>
    </row>
    <row r="42" spans="1:2" x14ac:dyDescent="0.25">
      <c r="A42" s="3" t="s">
        <v>203</v>
      </c>
      <c r="B42" s="6">
        <v>46</v>
      </c>
    </row>
    <row r="43" spans="1:2" x14ac:dyDescent="0.25">
      <c r="A43" s="3" t="s">
        <v>204</v>
      </c>
      <c r="B43" s="6">
        <v>44</v>
      </c>
    </row>
    <row r="44" spans="1:2" x14ac:dyDescent="0.25">
      <c r="A44" s="3" t="s">
        <v>205</v>
      </c>
      <c r="B44" s="6">
        <v>36</v>
      </c>
    </row>
    <row r="45" spans="1:2" x14ac:dyDescent="0.25">
      <c r="A45" s="3" t="s">
        <v>206</v>
      </c>
      <c r="B45" s="6">
        <v>29</v>
      </c>
    </row>
    <row r="46" spans="1:2" x14ac:dyDescent="0.25">
      <c r="A46" s="3" t="s">
        <v>207</v>
      </c>
      <c r="B46" s="6">
        <v>36</v>
      </c>
    </row>
    <row r="47" spans="1:2" x14ac:dyDescent="0.25">
      <c r="A47" s="3" t="s">
        <v>208</v>
      </c>
      <c r="B47" s="6">
        <v>57</v>
      </c>
    </row>
    <row r="48" spans="1:2" x14ac:dyDescent="0.25">
      <c r="A48" s="3" t="s">
        <v>209</v>
      </c>
      <c r="B48" s="6">
        <v>36</v>
      </c>
    </row>
    <row r="49" spans="1:2" x14ac:dyDescent="0.25">
      <c r="A49" s="3" t="s">
        <v>210</v>
      </c>
      <c r="B49" s="6">
        <v>26</v>
      </c>
    </row>
    <row r="50" spans="1:2" x14ac:dyDescent="0.25">
      <c r="A50" s="3" t="s">
        <v>211</v>
      </c>
      <c r="B50" s="6">
        <v>24</v>
      </c>
    </row>
    <row r="51" spans="1:2" x14ac:dyDescent="0.25">
      <c r="A51" s="3" t="s">
        <v>193</v>
      </c>
      <c r="B51" s="6">
        <v>470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F9D-148D-4DBF-8718-3E04A82B6315}">
  <dimension ref="A1:AE60"/>
  <sheetViews>
    <sheetView showGridLines="0" tabSelected="1" topLeftCell="A13" zoomScaleNormal="100" workbookViewId="0">
      <selection activeCell="U5" sqref="U5"/>
    </sheetView>
  </sheetViews>
  <sheetFormatPr defaultRowHeight="15" x14ac:dyDescent="0.25"/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4"/>
      <c r="T7" s="4"/>
      <c r="U7" s="4"/>
      <c r="V7" s="4"/>
    </row>
    <row r="8" spans="1:2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3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3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3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3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E43" t="s">
        <v>216</v>
      </c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5611-48AB-4F08-BA97-D46F940EA5DF}">
  <dimension ref="A1:I471"/>
  <sheetViews>
    <sheetView topLeftCell="D16" workbookViewId="0">
      <selection activeCell="H469" sqref="H469"/>
    </sheetView>
  </sheetViews>
  <sheetFormatPr defaultRowHeight="15" x14ac:dyDescent="0.25"/>
  <cols>
    <col min="1" max="1" width="11.5703125" bestFit="1" customWidth="1"/>
    <col min="2" max="2" width="22.5703125" bestFit="1" customWidth="1"/>
    <col min="3" max="3" width="14" bestFit="1" customWidth="1"/>
    <col min="4" max="4" width="10" bestFit="1" customWidth="1"/>
    <col min="5" max="5" width="67.85546875" bestFit="1" customWidth="1"/>
    <col min="6" max="6" width="15.7109375" bestFit="1" customWidth="1"/>
    <col min="7" max="7" width="9.85546875" bestFit="1" customWidth="1"/>
    <col min="8" max="8" width="18.14062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s="1">
        <v>45039</v>
      </c>
      <c r="G2" t="s">
        <v>13</v>
      </c>
      <c r="H2" t="s">
        <v>14</v>
      </c>
      <c r="I2" t="s">
        <v>15</v>
      </c>
    </row>
    <row r="3" spans="1:9" x14ac:dyDescent="0.25">
      <c r="A3">
        <v>2</v>
      </c>
      <c r="B3" t="s">
        <v>16</v>
      </c>
      <c r="C3" t="s">
        <v>17</v>
      </c>
      <c r="D3" t="s">
        <v>11</v>
      </c>
      <c r="E3" t="s">
        <v>18</v>
      </c>
      <c r="F3" s="1">
        <v>45265</v>
      </c>
      <c r="G3" t="s">
        <v>13</v>
      </c>
      <c r="H3" t="s">
        <v>19</v>
      </c>
      <c r="I3" t="s">
        <v>20</v>
      </c>
    </row>
    <row r="4" spans="1:9" x14ac:dyDescent="0.25">
      <c r="A4">
        <v>3</v>
      </c>
      <c r="B4" t="s">
        <v>21</v>
      </c>
      <c r="C4" t="s">
        <v>22</v>
      </c>
      <c r="D4" t="s">
        <v>23</v>
      </c>
      <c r="E4" t="s">
        <v>24</v>
      </c>
      <c r="F4" s="1">
        <v>45018</v>
      </c>
      <c r="G4" t="s">
        <v>13</v>
      </c>
      <c r="H4" t="s">
        <v>14</v>
      </c>
      <c r="I4" t="s">
        <v>25</v>
      </c>
    </row>
    <row r="5" spans="1:9" x14ac:dyDescent="0.25">
      <c r="A5">
        <v>4</v>
      </c>
      <c r="B5" t="s">
        <v>26</v>
      </c>
      <c r="C5" t="s">
        <v>22</v>
      </c>
      <c r="D5" t="s">
        <v>23</v>
      </c>
      <c r="E5" t="s">
        <v>27</v>
      </c>
      <c r="F5" s="1">
        <v>45151</v>
      </c>
      <c r="G5" t="s">
        <v>13</v>
      </c>
      <c r="H5" t="s">
        <v>19</v>
      </c>
      <c r="I5" t="s">
        <v>28</v>
      </c>
    </row>
    <row r="6" spans="1:9" x14ac:dyDescent="0.25">
      <c r="A6">
        <v>5</v>
      </c>
      <c r="B6" t="s">
        <v>29</v>
      </c>
      <c r="C6" t="s">
        <v>22</v>
      </c>
      <c r="D6" t="s">
        <v>23</v>
      </c>
      <c r="E6" t="s">
        <v>30</v>
      </c>
      <c r="F6" s="1">
        <v>45014</v>
      </c>
      <c r="G6" t="s">
        <v>13</v>
      </c>
      <c r="H6" t="s">
        <v>31</v>
      </c>
      <c r="I6" t="s">
        <v>32</v>
      </c>
    </row>
    <row r="7" spans="1:9" x14ac:dyDescent="0.25">
      <c r="A7">
        <v>6</v>
      </c>
      <c r="B7" t="s">
        <v>33</v>
      </c>
      <c r="C7" t="s">
        <v>17</v>
      </c>
      <c r="D7" t="s">
        <v>23</v>
      </c>
      <c r="E7" t="s">
        <v>34</v>
      </c>
      <c r="F7" s="1">
        <v>44972</v>
      </c>
      <c r="G7" t="s">
        <v>13</v>
      </c>
      <c r="H7" t="s">
        <v>35</v>
      </c>
      <c r="I7" t="s">
        <v>36</v>
      </c>
    </row>
    <row r="8" spans="1:9" x14ac:dyDescent="0.25">
      <c r="A8">
        <v>7</v>
      </c>
      <c r="B8" t="s">
        <v>37</v>
      </c>
      <c r="C8" t="s">
        <v>22</v>
      </c>
      <c r="D8" t="s">
        <v>23</v>
      </c>
      <c r="E8" t="s">
        <v>12</v>
      </c>
      <c r="F8" s="1">
        <v>45153</v>
      </c>
      <c r="G8" t="s">
        <v>38</v>
      </c>
      <c r="H8" t="s">
        <v>35</v>
      </c>
      <c r="I8" t="s">
        <v>15</v>
      </c>
    </row>
    <row r="9" spans="1:9" x14ac:dyDescent="0.25">
      <c r="A9">
        <v>8</v>
      </c>
      <c r="B9" t="s">
        <v>39</v>
      </c>
      <c r="C9" t="s">
        <v>17</v>
      </c>
      <c r="D9" t="s">
        <v>11</v>
      </c>
      <c r="E9" t="s">
        <v>12</v>
      </c>
      <c r="F9" s="1">
        <v>45100</v>
      </c>
      <c r="G9" t="s">
        <v>38</v>
      </c>
      <c r="H9" t="s">
        <v>14</v>
      </c>
      <c r="I9" t="s">
        <v>15</v>
      </c>
    </row>
    <row r="10" spans="1:9" x14ac:dyDescent="0.25">
      <c r="A10">
        <v>9</v>
      </c>
      <c r="B10" t="s">
        <v>40</v>
      </c>
      <c r="C10" t="s">
        <v>22</v>
      </c>
      <c r="D10" t="s">
        <v>23</v>
      </c>
      <c r="E10" t="s">
        <v>12</v>
      </c>
      <c r="F10" s="1">
        <v>45186</v>
      </c>
      <c r="G10" t="s">
        <v>13</v>
      </c>
      <c r="H10" t="s">
        <v>19</v>
      </c>
      <c r="I10" t="s">
        <v>15</v>
      </c>
    </row>
    <row r="11" spans="1:9" x14ac:dyDescent="0.25">
      <c r="A11">
        <v>10</v>
      </c>
      <c r="B11" t="s">
        <v>41</v>
      </c>
      <c r="C11" t="s">
        <v>22</v>
      </c>
      <c r="D11" t="s">
        <v>23</v>
      </c>
      <c r="E11" t="s">
        <v>18</v>
      </c>
      <c r="F11" s="1">
        <v>45035</v>
      </c>
      <c r="G11" t="s">
        <v>38</v>
      </c>
      <c r="H11" t="s">
        <v>19</v>
      </c>
      <c r="I11" t="s">
        <v>20</v>
      </c>
    </row>
    <row r="12" spans="1:9" x14ac:dyDescent="0.25">
      <c r="A12">
        <v>11</v>
      </c>
      <c r="B12" t="s">
        <v>42</v>
      </c>
      <c r="C12" t="s">
        <v>22</v>
      </c>
      <c r="D12" t="s">
        <v>11</v>
      </c>
      <c r="E12" t="s">
        <v>30</v>
      </c>
      <c r="F12" s="1">
        <v>45115</v>
      </c>
      <c r="G12" t="s">
        <v>13</v>
      </c>
      <c r="H12" t="s">
        <v>35</v>
      </c>
      <c r="I12" t="s">
        <v>32</v>
      </c>
    </row>
    <row r="13" spans="1:9" x14ac:dyDescent="0.25">
      <c r="A13">
        <v>12</v>
      </c>
      <c r="B13" t="s">
        <v>43</v>
      </c>
      <c r="C13" t="s">
        <v>22</v>
      </c>
      <c r="D13" t="s">
        <v>11</v>
      </c>
      <c r="E13" t="s">
        <v>18</v>
      </c>
      <c r="F13" s="1">
        <v>45284</v>
      </c>
      <c r="G13" t="s">
        <v>38</v>
      </c>
      <c r="H13" t="s">
        <v>19</v>
      </c>
      <c r="I13" t="s">
        <v>20</v>
      </c>
    </row>
    <row r="14" spans="1:9" x14ac:dyDescent="0.25">
      <c r="A14">
        <v>13</v>
      </c>
      <c r="B14" t="s">
        <v>44</v>
      </c>
      <c r="C14" t="s">
        <v>22</v>
      </c>
      <c r="D14" t="s">
        <v>11</v>
      </c>
      <c r="E14" t="s">
        <v>18</v>
      </c>
      <c r="F14" s="1">
        <v>44950</v>
      </c>
      <c r="G14" t="s">
        <v>13</v>
      </c>
      <c r="H14" t="s">
        <v>14</v>
      </c>
      <c r="I14" t="s">
        <v>20</v>
      </c>
    </row>
    <row r="15" spans="1:9" x14ac:dyDescent="0.25">
      <c r="A15">
        <v>14</v>
      </c>
      <c r="B15" t="s">
        <v>45</v>
      </c>
      <c r="C15" t="s">
        <v>22</v>
      </c>
      <c r="D15" t="s">
        <v>23</v>
      </c>
      <c r="E15" t="s">
        <v>12</v>
      </c>
      <c r="F15" s="1">
        <v>45270</v>
      </c>
      <c r="G15" t="s">
        <v>13</v>
      </c>
      <c r="H15" t="s">
        <v>19</v>
      </c>
      <c r="I15" t="s">
        <v>15</v>
      </c>
    </row>
    <row r="16" spans="1:9" x14ac:dyDescent="0.25">
      <c r="A16">
        <v>15</v>
      </c>
      <c r="B16" t="s">
        <v>46</v>
      </c>
      <c r="C16" t="s">
        <v>22</v>
      </c>
      <c r="D16" t="s">
        <v>23</v>
      </c>
      <c r="E16" t="s">
        <v>27</v>
      </c>
      <c r="F16" s="1">
        <v>45155</v>
      </c>
      <c r="G16" t="s">
        <v>38</v>
      </c>
      <c r="H16" t="s">
        <v>31</v>
      </c>
      <c r="I16" t="s">
        <v>28</v>
      </c>
    </row>
    <row r="17" spans="1:9" x14ac:dyDescent="0.25">
      <c r="A17">
        <v>16</v>
      </c>
      <c r="B17" t="s">
        <v>47</v>
      </c>
      <c r="C17" t="s">
        <v>17</v>
      </c>
      <c r="D17" t="s">
        <v>11</v>
      </c>
      <c r="E17" t="s">
        <v>12</v>
      </c>
      <c r="F17" s="1">
        <v>45130</v>
      </c>
      <c r="G17" t="s">
        <v>38</v>
      </c>
      <c r="H17" t="s">
        <v>19</v>
      </c>
      <c r="I17" t="s">
        <v>15</v>
      </c>
    </row>
    <row r="18" spans="1:9" x14ac:dyDescent="0.25">
      <c r="A18">
        <v>17</v>
      </c>
      <c r="B18" t="s">
        <v>48</v>
      </c>
      <c r="C18" t="s">
        <v>22</v>
      </c>
      <c r="D18" t="s">
        <v>11</v>
      </c>
      <c r="E18" t="s">
        <v>34</v>
      </c>
      <c r="F18" s="1">
        <v>44982</v>
      </c>
      <c r="G18" t="s">
        <v>13</v>
      </c>
      <c r="H18" t="s">
        <v>14</v>
      </c>
      <c r="I18" t="s">
        <v>36</v>
      </c>
    </row>
    <row r="19" spans="1:9" x14ac:dyDescent="0.25">
      <c r="A19">
        <v>18</v>
      </c>
      <c r="B19" t="s">
        <v>49</v>
      </c>
      <c r="C19" t="s">
        <v>22</v>
      </c>
      <c r="D19" t="s">
        <v>23</v>
      </c>
      <c r="E19" t="s">
        <v>12</v>
      </c>
      <c r="F19" s="1">
        <v>45285</v>
      </c>
      <c r="G19" t="s">
        <v>13</v>
      </c>
      <c r="H19" t="s">
        <v>19</v>
      </c>
      <c r="I19" t="s">
        <v>15</v>
      </c>
    </row>
    <row r="20" spans="1:9" x14ac:dyDescent="0.25">
      <c r="A20">
        <v>19</v>
      </c>
      <c r="B20" t="s">
        <v>50</v>
      </c>
      <c r="C20" t="s">
        <v>22</v>
      </c>
      <c r="D20" t="s">
        <v>11</v>
      </c>
      <c r="E20" t="s">
        <v>18</v>
      </c>
      <c r="F20" s="1">
        <v>45042</v>
      </c>
      <c r="G20" t="s">
        <v>13</v>
      </c>
      <c r="H20" t="s">
        <v>19</v>
      </c>
      <c r="I20" t="s">
        <v>20</v>
      </c>
    </row>
    <row r="21" spans="1:9" x14ac:dyDescent="0.25">
      <c r="A21">
        <v>20</v>
      </c>
      <c r="B21" t="s">
        <v>51</v>
      </c>
      <c r="C21" t="s">
        <v>22</v>
      </c>
      <c r="D21" t="s">
        <v>23</v>
      </c>
      <c r="E21" t="s">
        <v>24</v>
      </c>
      <c r="F21" s="1">
        <v>45104</v>
      </c>
      <c r="G21" t="s">
        <v>38</v>
      </c>
      <c r="H21" t="s">
        <v>35</v>
      </c>
      <c r="I21" t="s">
        <v>25</v>
      </c>
    </row>
    <row r="22" spans="1:9" x14ac:dyDescent="0.25">
      <c r="A22">
        <v>21</v>
      </c>
      <c r="B22" t="s">
        <v>52</v>
      </c>
      <c r="C22" t="s">
        <v>10</v>
      </c>
      <c r="D22" t="s">
        <v>11</v>
      </c>
      <c r="E22" t="s">
        <v>27</v>
      </c>
      <c r="F22" s="1">
        <v>44976</v>
      </c>
      <c r="G22" t="s">
        <v>38</v>
      </c>
      <c r="H22" t="s">
        <v>35</v>
      </c>
      <c r="I22" t="s">
        <v>28</v>
      </c>
    </row>
    <row r="23" spans="1:9" x14ac:dyDescent="0.25">
      <c r="A23">
        <v>22</v>
      </c>
      <c r="B23" t="s">
        <v>53</v>
      </c>
      <c r="C23" t="s">
        <v>22</v>
      </c>
      <c r="D23" t="s">
        <v>23</v>
      </c>
      <c r="E23" t="s">
        <v>30</v>
      </c>
      <c r="F23" s="1">
        <v>45123</v>
      </c>
      <c r="G23" t="s">
        <v>13</v>
      </c>
      <c r="H23" t="s">
        <v>35</v>
      </c>
      <c r="I23" t="s">
        <v>32</v>
      </c>
    </row>
    <row r="24" spans="1:9" x14ac:dyDescent="0.25">
      <c r="A24">
        <v>23</v>
      </c>
      <c r="B24" t="s">
        <v>54</v>
      </c>
      <c r="C24" t="s">
        <v>17</v>
      </c>
      <c r="D24" t="s">
        <v>23</v>
      </c>
      <c r="E24" t="s">
        <v>34</v>
      </c>
      <c r="F24" s="1">
        <v>44959</v>
      </c>
      <c r="G24" t="s">
        <v>38</v>
      </c>
      <c r="H24" t="s">
        <v>31</v>
      </c>
      <c r="I24" t="s">
        <v>36</v>
      </c>
    </row>
    <row r="25" spans="1:9" x14ac:dyDescent="0.25">
      <c r="A25">
        <v>24</v>
      </c>
      <c r="B25" t="s">
        <v>55</v>
      </c>
      <c r="C25" t="s">
        <v>22</v>
      </c>
      <c r="D25" t="s">
        <v>11</v>
      </c>
      <c r="E25" t="s">
        <v>12</v>
      </c>
      <c r="F25" s="1">
        <v>44980</v>
      </c>
      <c r="G25" t="s">
        <v>38</v>
      </c>
      <c r="H25" t="s">
        <v>19</v>
      </c>
      <c r="I25" t="s">
        <v>15</v>
      </c>
    </row>
    <row r="26" spans="1:9" x14ac:dyDescent="0.25">
      <c r="A26">
        <v>25</v>
      </c>
      <c r="B26" t="s">
        <v>56</v>
      </c>
      <c r="C26" t="s">
        <v>17</v>
      </c>
      <c r="D26" t="s">
        <v>23</v>
      </c>
      <c r="E26" t="s">
        <v>12</v>
      </c>
      <c r="F26" s="1">
        <v>45089</v>
      </c>
      <c r="G26" t="s">
        <v>38</v>
      </c>
      <c r="H26" t="s">
        <v>35</v>
      </c>
      <c r="I26" t="s">
        <v>15</v>
      </c>
    </row>
    <row r="27" spans="1:9" x14ac:dyDescent="0.25">
      <c r="A27">
        <v>26</v>
      </c>
      <c r="B27" t="s">
        <v>57</v>
      </c>
      <c r="C27" t="s">
        <v>17</v>
      </c>
      <c r="D27" t="s">
        <v>23</v>
      </c>
      <c r="E27" t="s">
        <v>12</v>
      </c>
      <c r="F27" s="1">
        <v>45184</v>
      </c>
      <c r="G27" t="s">
        <v>13</v>
      </c>
      <c r="H27" t="s">
        <v>19</v>
      </c>
      <c r="I27" t="s">
        <v>15</v>
      </c>
    </row>
    <row r="28" spans="1:9" x14ac:dyDescent="0.25">
      <c r="A28">
        <v>27</v>
      </c>
      <c r="B28" t="s">
        <v>58</v>
      </c>
      <c r="C28" t="s">
        <v>22</v>
      </c>
      <c r="D28" t="s">
        <v>11</v>
      </c>
      <c r="E28" t="s">
        <v>18</v>
      </c>
      <c r="F28" s="1">
        <v>44994</v>
      </c>
      <c r="G28" t="s">
        <v>38</v>
      </c>
      <c r="H28" t="s">
        <v>14</v>
      </c>
      <c r="I28" t="s">
        <v>20</v>
      </c>
    </row>
    <row r="29" spans="1:9" x14ac:dyDescent="0.25">
      <c r="A29">
        <v>28</v>
      </c>
      <c r="B29" t="s">
        <v>59</v>
      </c>
      <c r="C29" t="s">
        <v>22</v>
      </c>
      <c r="D29" t="s">
        <v>23</v>
      </c>
      <c r="E29" t="s">
        <v>30</v>
      </c>
      <c r="F29" s="1">
        <v>45097</v>
      </c>
      <c r="G29" t="s">
        <v>38</v>
      </c>
      <c r="H29" t="s">
        <v>19</v>
      </c>
      <c r="I29" t="s">
        <v>32</v>
      </c>
    </row>
    <row r="30" spans="1:9" x14ac:dyDescent="0.25">
      <c r="A30">
        <v>29</v>
      </c>
      <c r="B30" t="s">
        <v>60</v>
      </c>
      <c r="C30" t="s">
        <v>22</v>
      </c>
      <c r="D30" t="s">
        <v>23</v>
      </c>
      <c r="E30" t="s">
        <v>18</v>
      </c>
      <c r="F30" s="1">
        <v>44961</v>
      </c>
      <c r="G30" t="s">
        <v>38</v>
      </c>
      <c r="H30" t="s">
        <v>35</v>
      </c>
      <c r="I30" t="s">
        <v>20</v>
      </c>
    </row>
    <row r="31" spans="1:9" x14ac:dyDescent="0.25">
      <c r="A31">
        <v>30</v>
      </c>
      <c r="B31" t="s">
        <v>61</v>
      </c>
      <c r="C31" t="s">
        <v>17</v>
      </c>
      <c r="D31" t="s">
        <v>11</v>
      </c>
      <c r="E31" t="s">
        <v>18</v>
      </c>
      <c r="F31" s="1">
        <v>45231</v>
      </c>
      <c r="G31" t="s">
        <v>13</v>
      </c>
      <c r="H31" t="s">
        <v>19</v>
      </c>
      <c r="I31" t="s">
        <v>20</v>
      </c>
    </row>
    <row r="32" spans="1:9" x14ac:dyDescent="0.25">
      <c r="A32">
        <v>31</v>
      </c>
      <c r="B32" t="s">
        <v>62</v>
      </c>
      <c r="C32" t="s">
        <v>22</v>
      </c>
      <c r="D32" t="s">
        <v>23</v>
      </c>
      <c r="E32" t="s">
        <v>12</v>
      </c>
      <c r="F32" s="1">
        <v>45211</v>
      </c>
      <c r="G32" t="s">
        <v>13</v>
      </c>
      <c r="H32" t="s">
        <v>31</v>
      </c>
      <c r="I32" t="s">
        <v>15</v>
      </c>
    </row>
    <row r="33" spans="1:9" x14ac:dyDescent="0.25">
      <c r="A33">
        <v>32</v>
      </c>
      <c r="B33" t="s">
        <v>63</v>
      </c>
      <c r="C33" t="s">
        <v>10</v>
      </c>
      <c r="D33" t="s">
        <v>11</v>
      </c>
      <c r="E33" t="s">
        <v>27</v>
      </c>
      <c r="F33" s="1">
        <v>45215</v>
      </c>
      <c r="G33" t="s">
        <v>38</v>
      </c>
      <c r="H33" t="s">
        <v>14</v>
      </c>
      <c r="I33" t="s">
        <v>28</v>
      </c>
    </row>
    <row r="34" spans="1:9" x14ac:dyDescent="0.25">
      <c r="A34">
        <v>33</v>
      </c>
      <c r="B34" t="s">
        <v>64</v>
      </c>
      <c r="C34" t="s">
        <v>17</v>
      </c>
      <c r="D34" t="s">
        <v>11</v>
      </c>
      <c r="E34" t="s">
        <v>12</v>
      </c>
      <c r="F34" s="1">
        <v>45214</v>
      </c>
      <c r="G34" t="s">
        <v>13</v>
      </c>
      <c r="H34" t="s">
        <v>35</v>
      </c>
      <c r="I34" t="s">
        <v>15</v>
      </c>
    </row>
    <row r="35" spans="1:9" x14ac:dyDescent="0.25">
      <c r="A35">
        <v>34</v>
      </c>
      <c r="B35" t="s">
        <v>65</v>
      </c>
      <c r="C35" t="s">
        <v>22</v>
      </c>
      <c r="D35" t="s">
        <v>23</v>
      </c>
      <c r="E35" t="s">
        <v>34</v>
      </c>
      <c r="F35" s="1">
        <v>44990</v>
      </c>
      <c r="G35" t="s">
        <v>13</v>
      </c>
      <c r="H35" t="s">
        <v>35</v>
      </c>
      <c r="I35" t="s">
        <v>36</v>
      </c>
    </row>
    <row r="36" spans="1:9" x14ac:dyDescent="0.25">
      <c r="A36">
        <v>35</v>
      </c>
      <c r="B36" t="s">
        <v>66</v>
      </c>
      <c r="C36" t="s">
        <v>17</v>
      </c>
      <c r="D36" t="s">
        <v>11</v>
      </c>
      <c r="E36" t="s">
        <v>12</v>
      </c>
      <c r="F36" s="1">
        <v>45288</v>
      </c>
      <c r="G36" t="s">
        <v>13</v>
      </c>
      <c r="H36" t="s">
        <v>31</v>
      </c>
      <c r="I36" t="s">
        <v>15</v>
      </c>
    </row>
    <row r="37" spans="1:9" x14ac:dyDescent="0.25">
      <c r="A37">
        <v>36</v>
      </c>
      <c r="B37" t="s">
        <v>67</v>
      </c>
      <c r="C37" t="s">
        <v>17</v>
      </c>
      <c r="D37" t="s">
        <v>11</v>
      </c>
      <c r="E37" t="s">
        <v>18</v>
      </c>
      <c r="F37" s="1">
        <v>45073</v>
      </c>
      <c r="G37" t="s">
        <v>13</v>
      </c>
      <c r="H37" t="s">
        <v>35</v>
      </c>
      <c r="I37" t="s">
        <v>20</v>
      </c>
    </row>
    <row r="38" spans="1:9" x14ac:dyDescent="0.25">
      <c r="A38">
        <v>37</v>
      </c>
      <c r="B38" t="s">
        <v>68</v>
      </c>
      <c r="C38" t="s">
        <v>17</v>
      </c>
      <c r="D38" t="s">
        <v>11</v>
      </c>
      <c r="E38" t="s">
        <v>24</v>
      </c>
      <c r="F38" s="1">
        <v>44962</v>
      </c>
      <c r="G38" t="s">
        <v>13</v>
      </c>
      <c r="H38" t="s">
        <v>14</v>
      </c>
      <c r="I38" t="s">
        <v>25</v>
      </c>
    </row>
    <row r="39" spans="1:9" x14ac:dyDescent="0.25">
      <c r="A39">
        <v>38</v>
      </c>
      <c r="B39" t="s">
        <v>69</v>
      </c>
      <c r="C39" t="s">
        <v>17</v>
      </c>
      <c r="D39" t="s">
        <v>11</v>
      </c>
      <c r="E39" t="s">
        <v>27</v>
      </c>
      <c r="F39" s="1">
        <v>45187</v>
      </c>
      <c r="G39" t="s">
        <v>38</v>
      </c>
      <c r="H39" t="s">
        <v>31</v>
      </c>
      <c r="I39" t="s">
        <v>28</v>
      </c>
    </row>
    <row r="40" spans="1:9" x14ac:dyDescent="0.25">
      <c r="A40">
        <v>39</v>
      </c>
      <c r="B40" t="s">
        <v>70</v>
      </c>
      <c r="C40" t="s">
        <v>22</v>
      </c>
      <c r="D40" t="s">
        <v>23</v>
      </c>
      <c r="E40" t="s">
        <v>30</v>
      </c>
      <c r="F40" s="1">
        <v>45043</v>
      </c>
      <c r="G40" t="s">
        <v>38</v>
      </c>
      <c r="H40" t="s">
        <v>14</v>
      </c>
      <c r="I40" t="s">
        <v>32</v>
      </c>
    </row>
    <row r="41" spans="1:9" x14ac:dyDescent="0.25">
      <c r="A41">
        <v>40</v>
      </c>
      <c r="B41" t="s">
        <v>71</v>
      </c>
      <c r="C41" t="s">
        <v>22</v>
      </c>
      <c r="D41" t="s">
        <v>23</v>
      </c>
      <c r="E41" t="s">
        <v>34</v>
      </c>
      <c r="F41" s="1">
        <v>45069</v>
      </c>
      <c r="G41" t="s">
        <v>38</v>
      </c>
      <c r="H41" t="s">
        <v>19</v>
      </c>
      <c r="I41" t="s">
        <v>36</v>
      </c>
    </row>
    <row r="42" spans="1:9" x14ac:dyDescent="0.25">
      <c r="A42">
        <v>41</v>
      </c>
      <c r="B42" t="s">
        <v>72</v>
      </c>
      <c r="C42" t="s">
        <v>22</v>
      </c>
      <c r="D42" t="s">
        <v>23</v>
      </c>
      <c r="E42" t="s">
        <v>12</v>
      </c>
      <c r="F42" s="1">
        <v>45211</v>
      </c>
      <c r="G42" t="s">
        <v>73</v>
      </c>
      <c r="H42" t="s">
        <v>35</v>
      </c>
      <c r="I42" t="s">
        <v>15</v>
      </c>
    </row>
    <row r="43" spans="1:9" x14ac:dyDescent="0.25">
      <c r="A43">
        <v>42</v>
      </c>
      <c r="B43" t="s">
        <v>74</v>
      </c>
      <c r="C43" t="s">
        <v>22</v>
      </c>
      <c r="D43" t="s">
        <v>11</v>
      </c>
      <c r="E43" t="s">
        <v>12</v>
      </c>
      <c r="F43" s="1">
        <v>45164</v>
      </c>
      <c r="G43" t="s">
        <v>13</v>
      </c>
      <c r="H43" t="s">
        <v>19</v>
      </c>
      <c r="I43" t="s">
        <v>15</v>
      </c>
    </row>
    <row r="44" spans="1:9" x14ac:dyDescent="0.25">
      <c r="A44">
        <v>43</v>
      </c>
      <c r="B44" t="s">
        <v>75</v>
      </c>
      <c r="C44" t="s">
        <v>17</v>
      </c>
      <c r="D44" t="s">
        <v>23</v>
      </c>
      <c r="E44" t="s">
        <v>12</v>
      </c>
      <c r="F44" s="1">
        <v>45190</v>
      </c>
      <c r="G44" t="s">
        <v>73</v>
      </c>
      <c r="H44" t="s">
        <v>35</v>
      </c>
      <c r="I44" t="s">
        <v>15</v>
      </c>
    </row>
    <row r="45" spans="1:9" x14ac:dyDescent="0.25">
      <c r="A45">
        <v>44</v>
      </c>
      <c r="B45" t="s">
        <v>76</v>
      </c>
      <c r="C45" t="s">
        <v>22</v>
      </c>
      <c r="D45" t="s">
        <v>23</v>
      </c>
      <c r="E45" t="s">
        <v>18</v>
      </c>
      <c r="F45" s="1">
        <v>44986</v>
      </c>
      <c r="G45" t="s">
        <v>13</v>
      </c>
      <c r="H45" t="s">
        <v>35</v>
      </c>
      <c r="I45" t="s">
        <v>20</v>
      </c>
    </row>
    <row r="46" spans="1:9" x14ac:dyDescent="0.25">
      <c r="A46">
        <v>45</v>
      </c>
      <c r="B46" t="s">
        <v>77</v>
      </c>
      <c r="C46" t="s">
        <v>10</v>
      </c>
      <c r="D46" t="s">
        <v>11</v>
      </c>
      <c r="E46" t="s">
        <v>30</v>
      </c>
      <c r="F46" s="1">
        <v>45173</v>
      </c>
      <c r="G46" t="s">
        <v>38</v>
      </c>
      <c r="H46" t="s">
        <v>35</v>
      </c>
      <c r="I46" t="s">
        <v>32</v>
      </c>
    </row>
    <row r="47" spans="1:9" x14ac:dyDescent="0.25">
      <c r="A47">
        <v>46</v>
      </c>
      <c r="B47" t="s">
        <v>78</v>
      </c>
      <c r="C47" t="s">
        <v>22</v>
      </c>
      <c r="D47" t="s">
        <v>11</v>
      </c>
      <c r="E47" t="s">
        <v>18</v>
      </c>
      <c r="F47" s="1">
        <v>44998</v>
      </c>
      <c r="G47" t="s">
        <v>13</v>
      </c>
      <c r="H47" t="s">
        <v>31</v>
      </c>
      <c r="I47" t="s">
        <v>20</v>
      </c>
    </row>
    <row r="48" spans="1:9" x14ac:dyDescent="0.25">
      <c r="A48">
        <v>47</v>
      </c>
      <c r="B48" t="s">
        <v>79</v>
      </c>
      <c r="C48" t="s">
        <v>22</v>
      </c>
      <c r="D48" t="s">
        <v>23</v>
      </c>
      <c r="E48" t="s">
        <v>18</v>
      </c>
      <c r="F48" s="1">
        <v>45191</v>
      </c>
      <c r="G48" t="s">
        <v>13</v>
      </c>
      <c r="H48" t="s">
        <v>35</v>
      </c>
      <c r="I48" t="s">
        <v>20</v>
      </c>
    </row>
    <row r="49" spans="1:9" x14ac:dyDescent="0.25">
      <c r="A49">
        <v>48</v>
      </c>
      <c r="B49" t="s">
        <v>80</v>
      </c>
      <c r="C49" t="s">
        <v>22</v>
      </c>
      <c r="D49" t="s">
        <v>11</v>
      </c>
      <c r="E49" t="s">
        <v>12</v>
      </c>
      <c r="F49" s="1">
        <v>45076</v>
      </c>
      <c r="G49" t="s">
        <v>13</v>
      </c>
      <c r="H49" t="s">
        <v>19</v>
      </c>
      <c r="I49" t="s">
        <v>15</v>
      </c>
    </row>
    <row r="50" spans="1:9" x14ac:dyDescent="0.25">
      <c r="A50">
        <v>49</v>
      </c>
      <c r="B50" t="s">
        <v>81</v>
      </c>
      <c r="C50" t="s">
        <v>22</v>
      </c>
      <c r="D50" t="s">
        <v>23</v>
      </c>
      <c r="E50" t="s">
        <v>27</v>
      </c>
      <c r="F50" s="1">
        <v>44944</v>
      </c>
      <c r="G50" t="s">
        <v>13</v>
      </c>
      <c r="H50" t="s">
        <v>19</v>
      </c>
      <c r="I50" t="s">
        <v>28</v>
      </c>
    </row>
    <row r="51" spans="1:9" x14ac:dyDescent="0.25">
      <c r="A51">
        <v>50</v>
      </c>
      <c r="B51" t="s">
        <v>82</v>
      </c>
      <c r="C51" t="s">
        <v>17</v>
      </c>
      <c r="D51" t="s">
        <v>23</v>
      </c>
      <c r="E51" t="s">
        <v>12</v>
      </c>
      <c r="F51" s="1">
        <v>45085</v>
      </c>
      <c r="G51" t="s">
        <v>73</v>
      </c>
      <c r="H51" t="s">
        <v>35</v>
      </c>
      <c r="I51" t="s">
        <v>15</v>
      </c>
    </row>
    <row r="52" spans="1:9" x14ac:dyDescent="0.25">
      <c r="A52">
        <v>51</v>
      </c>
      <c r="B52" t="s">
        <v>83</v>
      </c>
      <c r="C52" t="s">
        <v>17</v>
      </c>
      <c r="D52" t="s">
        <v>11</v>
      </c>
      <c r="E52" t="s">
        <v>34</v>
      </c>
      <c r="F52" s="1">
        <v>45204</v>
      </c>
      <c r="G52" t="s">
        <v>13</v>
      </c>
      <c r="H52" t="s">
        <v>19</v>
      </c>
      <c r="I52" t="s">
        <v>36</v>
      </c>
    </row>
    <row r="53" spans="1:9" x14ac:dyDescent="0.25">
      <c r="A53">
        <v>52</v>
      </c>
      <c r="B53" t="s">
        <v>84</v>
      </c>
      <c r="C53" t="s">
        <v>17</v>
      </c>
      <c r="D53" t="s">
        <v>11</v>
      </c>
      <c r="E53" t="s">
        <v>12</v>
      </c>
      <c r="F53" s="1">
        <v>45205</v>
      </c>
      <c r="G53" t="s">
        <v>13</v>
      </c>
      <c r="H53" t="s">
        <v>35</v>
      </c>
      <c r="I53" t="s">
        <v>15</v>
      </c>
    </row>
    <row r="54" spans="1:9" x14ac:dyDescent="0.25">
      <c r="A54">
        <v>53</v>
      </c>
      <c r="B54" t="s">
        <v>85</v>
      </c>
      <c r="C54" t="s">
        <v>17</v>
      </c>
      <c r="D54" t="s">
        <v>11</v>
      </c>
      <c r="E54" t="s">
        <v>18</v>
      </c>
      <c r="F54" s="1">
        <v>44940</v>
      </c>
      <c r="G54" t="s">
        <v>73</v>
      </c>
      <c r="H54" t="s">
        <v>35</v>
      </c>
      <c r="I54" t="s">
        <v>20</v>
      </c>
    </row>
    <row r="55" spans="1:9" x14ac:dyDescent="0.25">
      <c r="A55">
        <v>54</v>
      </c>
      <c r="B55" t="s">
        <v>86</v>
      </c>
      <c r="C55" t="s">
        <v>17</v>
      </c>
      <c r="D55" t="s">
        <v>11</v>
      </c>
      <c r="E55" t="s">
        <v>24</v>
      </c>
      <c r="F55" s="1">
        <v>45126</v>
      </c>
      <c r="G55" t="s">
        <v>38</v>
      </c>
      <c r="H55" t="s">
        <v>14</v>
      </c>
      <c r="I55" t="s">
        <v>25</v>
      </c>
    </row>
    <row r="56" spans="1:9" x14ac:dyDescent="0.25">
      <c r="A56">
        <v>55</v>
      </c>
      <c r="B56" t="s">
        <v>87</v>
      </c>
      <c r="C56" t="s">
        <v>22</v>
      </c>
      <c r="D56" t="s">
        <v>23</v>
      </c>
      <c r="E56" t="s">
        <v>27</v>
      </c>
      <c r="F56" s="1">
        <v>45026</v>
      </c>
      <c r="G56" t="s">
        <v>73</v>
      </c>
      <c r="H56" t="s">
        <v>14</v>
      </c>
      <c r="I56" t="s">
        <v>28</v>
      </c>
    </row>
    <row r="57" spans="1:9" x14ac:dyDescent="0.25">
      <c r="A57">
        <v>56</v>
      </c>
      <c r="B57" t="s">
        <v>88</v>
      </c>
      <c r="C57" t="s">
        <v>22</v>
      </c>
      <c r="D57" t="s">
        <v>11</v>
      </c>
      <c r="E57" t="s">
        <v>30</v>
      </c>
      <c r="F57" s="1">
        <v>45086</v>
      </c>
      <c r="G57" t="s">
        <v>13</v>
      </c>
      <c r="H57" t="s">
        <v>35</v>
      </c>
      <c r="I57" t="s">
        <v>32</v>
      </c>
    </row>
    <row r="58" spans="1:9" x14ac:dyDescent="0.25">
      <c r="A58">
        <v>57</v>
      </c>
      <c r="B58" t="s">
        <v>89</v>
      </c>
      <c r="C58" t="s">
        <v>17</v>
      </c>
      <c r="D58" t="s">
        <v>11</v>
      </c>
      <c r="E58" t="s">
        <v>34</v>
      </c>
      <c r="F58" s="1">
        <v>45243</v>
      </c>
      <c r="G58" t="s">
        <v>38</v>
      </c>
      <c r="H58" t="s">
        <v>14</v>
      </c>
      <c r="I58" t="s">
        <v>36</v>
      </c>
    </row>
    <row r="59" spans="1:9" x14ac:dyDescent="0.25">
      <c r="A59">
        <v>58</v>
      </c>
      <c r="B59" t="s">
        <v>90</v>
      </c>
      <c r="C59" t="s">
        <v>17</v>
      </c>
      <c r="D59" t="s">
        <v>23</v>
      </c>
      <c r="E59" t="s">
        <v>12</v>
      </c>
      <c r="F59" s="1">
        <v>45140</v>
      </c>
      <c r="G59" t="s">
        <v>13</v>
      </c>
      <c r="H59" t="s">
        <v>14</v>
      </c>
      <c r="I59" t="s">
        <v>15</v>
      </c>
    </row>
    <row r="60" spans="1:9" x14ac:dyDescent="0.25">
      <c r="A60">
        <v>59</v>
      </c>
      <c r="B60" t="s">
        <v>91</v>
      </c>
      <c r="C60" t="s">
        <v>17</v>
      </c>
      <c r="D60" t="s">
        <v>23</v>
      </c>
      <c r="E60" t="s">
        <v>12</v>
      </c>
      <c r="F60" s="1">
        <v>45061</v>
      </c>
      <c r="G60" t="s">
        <v>38</v>
      </c>
      <c r="H60" t="s">
        <v>19</v>
      </c>
      <c r="I60" t="s">
        <v>15</v>
      </c>
    </row>
    <row r="61" spans="1:9" x14ac:dyDescent="0.25">
      <c r="A61">
        <v>60</v>
      </c>
      <c r="B61" t="s">
        <v>92</v>
      </c>
      <c r="C61" t="s">
        <v>22</v>
      </c>
      <c r="D61" t="s">
        <v>23</v>
      </c>
      <c r="E61" t="s">
        <v>12</v>
      </c>
      <c r="F61" s="1">
        <v>45030</v>
      </c>
      <c r="G61" t="s">
        <v>73</v>
      </c>
      <c r="H61" t="s">
        <v>14</v>
      </c>
      <c r="I61" t="s">
        <v>15</v>
      </c>
    </row>
    <row r="62" spans="1:9" x14ac:dyDescent="0.25">
      <c r="A62">
        <v>61</v>
      </c>
      <c r="B62" t="s">
        <v>93</v>
      </c>
      <c r="C62" t="s">
        <v>22</v>
      </c>
      <c r="D62" t="s">
        <v>11</v>
      </c>
      <c r="E62" t="s">
        <v>18</v>
      </c>
      <c r="F62" s="1">
        <v>45077</v>
      </c>
      <c r="G62" t="s">
        <v>13</v>
      </c>
      <c r="H62" t="s">
        <v>35</v>
      </c>
      <c r="I62" t="s">
        <v>20</v>
      </c>
    </row>
    <row r="63" spans="1:9" x14ac:dyDescent="0.25">
      <c r="A63">
        <v>62</v>
      </c>
      <c r="B63" t="s">
        <v>94</v>
      </c>
      <c r="C63" t="s">
        <v>17</v>
      </c>
      <c r="D63" t="s">
        <v>23</v>
      </c>
      <c r="E63" t="s">
        <v>30</v>
      </c>
      <c r="F63" s="1">
        <v>45162</v>
      </c>
      <c r="G63" t="s">
        <v>13</v>
      </c>
      <c r="H63" t="s">
        <v>19</v>
      </c>
      <c r="I63" t="s">
        <v>32</v>
      </c>
    </row>
    <row r="64" spans="1:9" x14ac:dyDescent="0.25">
      <c r="A64">
        <v>63</v>
      </c>
      <c r="B64" t="s">
        <v>95</v>
      </c>
      <c r="C64" t="s">
        <v>17</v>
      </c>
      <c r="D64" t="s">
        <v>23</v>
      </c>
      <c r="E64" t="s">
        <v>18</v>
      </c>
      <c r="F64" s="1">
        <v>45007</v>
      </c>
      <c r="G64" t="s">
        <v>13</v>
      </c>
      <c r="H64" t="s">
        <v>31</v>
      </c>
      <c r="I64" t="s">
        <v>20</v>
      </c>
    </row>
    <row r="65" spans="1:9" x14ac:dyDescent="0.25">
      <c r="A65">
        <v>64</v>
      </c>
      <c r="B65" t="s">
        <v>96</v>
      </c>
      <c r="C65" t="s">
        <v>17</v>
      </c>
      <c r="D65" t="s">
        <v>11</v>
      </c>
      <c r="E65" t="s">
        <v>18</v>
      </c>
      <c r="F65" s="1">
        <v>45223</v>
      </c>
      <c r="G65" t="s">
        <v>13</v>
      </c>
      <c r="H65" t="s">
        <v>19</v>
      </c>
      <c r="I65" t="s">
        <v>20</v>
      </c>
    </row>
    <row r="66" spans="1:9" x14ac:dyDescent="0.25">
      <c r="A66">
        <v>65</v>
      </c>
      <c r="B66" t="s">
        <v>97</v>
      </c>
      <c r="C66" t="s">
        <v>17</v>
      </c>
      <c r="D66" t="s">
        <v>11</v>
      </c>
      <c r="E66" t="s">
        <v>12</v>
      </c>
      <c r="F66" s="1">
        <v>45044</v>
      </c>
      <c r="G66" t="s">
        <v>38</v>
      </c>
      <c r="H66" t="s">
        <v>35</v>
      </c>
      <c r="I66" t="s">
        <v>15</v>
      </c>
    </row>
    <row r="67" spans="1:9" x14ac:dyDescent="0.25">
      <c r="A67">
        <v>66</v>
      </c>
      <c r="B67" t="s">
        <v>98</v>
      </c>
      <c r="C67" t="s">
        <v>17</v>
      </c>
      <c r="D67" t="s">
        <v>11</v>
      </c>
      <c r="E67" t="s">
        <v>27</v>
      </c>
      <c r="F67" s="1">
        <v>45016</v>
      </c>
      <c r="G67" t="s">
        <v>38</v>
      </c>
      <c r="H67" t="s">
        <v>19</v>
      </c>
      <c r="I67" t="s">
        <v>28</v>
      </c>
    </row>
    <row r="68" spans="1:9" x14ac:dyDescent="0.25">
      <c r="A68">
        <v>67</v>
      </c>
      <c r="B68" t="s">
        <v>99</v>
      </c>
      <c r="C68" t="s">
        <v>10</v>
      </c>
      <c r="D68" t="s">
        <v>23</v>
      </c>
      <c r="E68" t="s">
        <v>12</v>
      </c>
      <c r="F68" s="1">
        <v>45118</v>
      </c>
      <c r="G68" t="s">
        <v>13</v>
      </c>
      <c r="H68" t="s">
        <v>14</v>
      </c>
      <c r="I68" t="s">
        <v>15</v>
      </c>
    </row>
    <row r="69" spans="1:9" x14ac:dyDescent="0.25">
      <c r="A69">
        <v>68</v>
      </c>
      <c r="B69" t="s">
        <v>100</v>
      </c>
      <c r="C69" t="s">
        <v>17</v>
      </c>
      <c r="D69" t="s">
        <v>11</v>
      </c>
      <c r="E69" t="s">
        <v>34</v>
      </c>
      <c r="F69" s="1">
        <v>45191</v>
      </c>
      <c r="G69" t="s">
        <v>38</v>
      </c>
      <c r="H69" t="s">
        <v>19</v>
      </c>
      <c r="I69" t="s">
        <v>36</v>
      </c>
    </row>
    <row r="70" spans="1:9" x14ac:dyDescent="0.25">
      <c r="A70">
        <v>69</v>
      </c>
      <c r="B70" t="s">
        <v>101</v>
      </c>
      <c r="C70" t="s">
        <v>17</v>
      </c>
      <c r="D70" t="s">
        <v>23</v>
      </c>
      <c r="E70" t="s">
        <v>12</v>
      </c>
      <c r="F70" s="1">
        <v>45180</v>
      </c>
      <c r="G70" t="s">
        <v>13</v>
      </c>
      <c r="H70" t="s">
        <v>19</v>
      </c>
      <c r="I70" t="s">
        <v>15</v>
      </c>
    </row>
    <row r="71" spans="1:9" x14ac:dyDescent="0.25">
      <c r="A71">
        <v>70</v>
      </c>
      <c r="B71" t="s">
        <v>102</v>
      </c>
      <c r="C71" t="s">
        <v>17</v>
      </c>
      <c r="D71" t="s">
        <v>11</v>
      </c>
      <c r="E71" t="s">
        <v>18</v>
      </c>
      <c r="F71" s="1">
        <v>45277</v>
      </c>
      <c r="G71" t="s">
        <v>13</v>
      </c>
      <c r="H71" t="s">
        <v>19</v>
      </c>
      <c r="I71" t="s">
        <v>20</v>
      </c>
    </row>
    <row r="72" spans="1:9" x14ac:dyDescent="0.25">
      <c r="A72">
        <v>71</v>
      </c>
      <c r="B72" t="s">
        <v>103</v>
      </c>
      <c r="C72" t="s">
        <v>22</v>
      </c>
      <c r="D72" t="s">
        <v>11</v>
      </c>
      <c r="E72" t="s">
        <v>24</v>
      </c>
      <c r="F72" s="1">
        <v>44958</v>
      </c>
      <c r="G72" t="s">
        <v>38</v>
      </c>
      <c r="H72" t="s">
        <v>35</v>
      </c>
      <c r="I72" t="s">
        <v>25</v>
      </c>
    </row>
    <row r="73" spans="1:9" x14ac:dyDescent="0.25">
      <c r="A73">
        <v>72</v>
      </c>
      <c r="B73" t="s">
        <v>104</v>
      </c>
      <c r="C73" t="s">
        <v>22</v>
      </c>
      <c r="D73" t="s">
        <v>23</v>
      </c>
      <c r="E73" t="s">
        <v>27</v>
      </c>
      <c r="F73" s="1">
        <v>45062</v>
      </c>
      <c r="G73" t="s">
        <v>13</v>
      </c>
      <c r="H73" t="s">
        <v>19</v>
      </c>
      <c r="I73" t="s">
        <v>28</v>
      </c>
    </row>
    <row r="74" spans="1:9" x14ac:dyDescent="0.25">
      <c r="A74">
        <v>73</v>
      </c>
      <c r="B74" t="s">
        <v>105</v>
      </c>
      <c r="C74" t="s">
        <v>17</v>
      </c>
      <c r="D74" t="s">
        <v>23</v>
      </c>
      <c r="E74" t="s">
        <v>30</v>
      </c>
      <c r="F74" s="1">
        <v>45066</v>
      </c>
      <c r="G74" t="s">
        <v>38</v>
      </c>
      <c r="H74" t="s">
        <v>19</v>
      </c>
      <c r="I74" t="s">
        <v>32</v>
      </c>
    </row>
    <row r="75" spans="1:9" x14ac:dyDescent="0.25">
      <c r="A75">
        <v>74</v>
      </c>
      <c r="B75" t="s">
        <v>106</v>
      </c>
      <c r="C75" t="s">
        <v>22</v>
      </c>
      <c r="D75" t="s">
        <v>23</v>
      </c>
      <c r="E75" t="s">
        <v>34</v>
      </c>
      <c r="F75" s="1">
        <v>45126</v>
      </c>
      <c r="G75" t="s">
        <v>13</v>
      </c>
      <c r="H75" t="s">
        <v>35</v>
      </c>
      <c r="I75" t="s">
        <v>36</v>
      </c>
    </row>
    <row r="76" spans="1:9" x14ac:dyDescent="0.25">
      <c r="A76">
        <v>75</v>
      </c>
      <c r="B76" t="s">
        <v>107</v>
      </c>
      <c r="C76" t="s">
        <v>17</v>
      </c>
      <c r="D76" t="s">
        <v>23</v>
      </c>
      <c r="E76" t="s">
        <v>12</v>
      </c>
      <c r="F76" s="1">
        <v>45164</v>
      </c>
      <c r="G76" t="s">
        <v>13</v>
      </c>
      <c r="H76" t="s">
        <v>19</v>
      </c>
      <c r="I76" t="s">
        <v>15</v>
      </c>
    </row>
    <row r="77" spans="1:9" x14ac:dyDescent="0.25">
      <c r="A77">
        <v>76</v>
      </c>
      <c r="B77" t="s">
        <v>108</v>
      </c>
      <c r="C77" t="s">
        <v>17</v>
      </c>
      <c r="D77" t="s">
        <v>23</v>
      </c>
      <c r="E77" t="s">
        <v>12</v>
      </c>
      <c r="F77" s="1">
        <v>44973</v>
      </c>
      <c r="G77" t="s">
        <v>38</v>
      </c>
      <c r="H77" t="s">
        <v>19</v>
      </c>
      <c r="I77" t="s">
        <v>15</v>
      </c>
    </row>
    <row r="78" spans="1:9" x14ac:dyDescent="0.25">
      <c r="A78">
        <v>77</v>
      </c>
      <c r="B78" t="s">
        <v>109</v>
      </c>
      <c r="C78" t="s">
        <v>22</v>
      </c>
      <c r="D78" t="s">
        <v>11</v>
      </c>
      <c r="E78" t="s">
        <v>12</v>
      </c>
      <c r="F78" s="1">
        <v>44995</v>
      </c>
      <c r="G78" t="s">
        <v>38</v>
      </c>
      <c r="H78" t="s">
        <v>35</v>
      </c>
      <c r="I78" t="s">
        <v>15</v>
      </c>
    </row>
    <row r="79" spans="1:9" x14ac:dyDescent="0.25">
      <c r="A79">
        <v>78</v>
      </c>
      <c r="B79" t="s">
        <v>110</v>
      </c>
      <c r="C79" t="s">
        <v>22</v>
      </c>
      <c r="D79" t="s">
        <v>23</v>
      </c>
      <c r="E79" t="s">
        <v>18</v>
      </c>
      <c r="F79" s="1">
        <v>45016</v>
      </c>
      <c r="G79" t="s">
        <v>13</v>
      </c>
      <c r="H79" t="s">
        <v>35</v>
      </c>
      <c r="I79" t="s">
        <v>20</v>
      </c>
    </row>
    <row r="80" spans="1:9" x14ac:dyDescent="0.25">
      <c r="A80">
        <v>79</v>
      </c>
      <c r="B80" t="s">
        <v>111</v>
      </c>
      <c r="C80" t="s">
        <v>17</v>
      </c>
      <c r="D80" t="s">
        <v>11</v>
      </c>
      <c r="E80" t="s">
        <v>30</v>
      </c>
      <c r="F80" s="1">
        <v>44961</v>
      </c>
      <c r="G80" t="s">
        <v>13</v>
      </c>
      <c r="H80" t="s">
        <v>35</v>
      </c>
      <c r="I80" t="s">
        <v>32</v>
      </c>
    </row>
    <row r="81" spans="1:9" x14ac:dyDescent="0.25">
      <c r="A81">
        <v>80</v>
      </c>
      <c r="B81" t="s">
        <v>112</v>
      </c>
      <c r="C81" t="s">
        <v>22</v>
      </c>
      <c r="D81" t="s">
        <v>23</v>
      </c>
      <c r="E81" t="s">
        <v>18</v>
      </c>
      <c r="F81" s="1">
        <v>45144</v>
      </c>
      <c r="G81" t="s">
        <v>13</v>
      </c>
      <c r="H81" t="s">
        <v>35</v>
      </c>
      <c r="I81" t="s">
        <v>20</v>
      </c>
    </row>
    <row r="82" spans="1:9" x14ac:dyDescent="0.25">
      <c r="A82">
        <v>81</v>
      </c>
      <c r="B82" t="s">
        <v>113</v>
      </c>
      <c r="C82" t="s">
        <v>17</v>
      </c>
      <c r="D82" t="s">
        <v>23</v>
      </c>
      <c r="E82" t="s">
        <v>18</v>
      </c>
      <c r="F82" s="1">
        <v>45192</v>
      </c>
      <c r="G82" t="s">
        <v>38</v>
      </c>
      <c r="H82" t="s">
        <v>19</v>
      </c>
      <c r="I82" t="s">
        <v>20</v>
      </c>
    </row>
    <row r="83" spans="1:9" x14ac:dyDescent="0.25">
      <c r="A83">
        <v>82</v>
      </c>
      <c r="B83" t="s">
        <v>114</v>
      </c>
      <c r="C83" t="s">
        <v>22</v>
      </c>
      <c r="D83" t="s">
        <v>11</v>
      </c>
      <c r="E83" t="s">
        <v>12</v>
      </c>
      <c r="F83" s="1">
        <v>45256</v>
      </c>
      <c r="G83" t="s">
        <v>38</v>
      </c>
      <c r="H83" t="s">
        <v>35</v>
      </c>
      <c r="I83" t="s">
        <v>15</v>
      </c>
    </row>
    <row r="84" spans="1:9" x14ac:dyDescent="0.25">
      <c r="A84">
        <v>83</v>
      </c>
      <c r="B84" t="s">
        <v>115</v>
      </c>
      <c r="C84" t="s">
        <v>10</v>
      </c>
      <c r="D84" t="s">
        <v>23</v>
      </c>
      <c r="E84" t="s">
        <v>27</v>
      </c>
      <c r="F84" s="1">
        <v>45075</v>
      </c>
      <c r="G84" t="s">
        <v>13</v>
      </c>
      <c r="H84" t="s">
        <v>35</v>
      </c>
      <c r="I84" t="s">
        <v>28</v>
      </c>
    </row>
    <row r="85" spans="1:9" x14ac:dyDescent="0.25">
      <c r="A85">
        <v>84</v>
      </c>
      <c r="B85" t="s">
        <v>116</v>
      </c>
      <c r="C85" t="s">
        <v>22</v>
      </c>
      <c r="D85" t="s">
        <v>23</v>
      </c>
      <c r="E85" t="s">
        <v>12</v>
      </c>
      <c r="F85" s="1">
        <v>45064</v>
      </c>
      <c r="G85" t="s">
        <v>38</v>
      </c>
      <c r="H85" t="s">
        <v>35</v>
      </c>
      <c r="I85" t="s">
        <v>15</v>
      </c>
    </row>
    <row r="86" spans="1:9" x14ac:dyDescent="0.25">
      <c r="A86">
        <v>85</v>
      </c>
      <c r="B86" t="s">
        <v>117</v>
      </c>
      <c r="C86" t="s">
        <v>22</v>
      </c>
      <c r="D86" t="s">
        <v>11</v>
      </c>
      <c r="E86" t="s">
        <v>34</v>
      </c>
      <c r="F86" s="1">
        <v>45182</v>
      </c>
      <c r="G86" t="s">
        <v>13</v>
      </c>
      <c r="H86" t="s">
        <v>19</v>
      </c>
      <c r="I86" t="s">
        <v>36</v>
      </c>
    </row>
    <row r="87" spans="1:9" x14ac:dyDescent="0.25">
      <c r="A87">
        <v>86</v>
      </c>
      <c r="B87" t="s">
        <v>118</v>
      </c>
      <c r="C87" t="s">
        <v>22</v>
      </c>
      <c r="D87" t="s">
        <v>23</v>
      </c>
      <c r="E87" t="s">
        <v>12</v>
      </c>
      <c r="F87" s="1">
        <v>45075</v>
      </c>
      <c r="G87" t="s">
        <v>73</v>
      </c>
      <c r="H87" t="s">
        <v>14</v>
      </c>
      <c r="I87" t="s">
        <v>15</v>
      </c>
    </row>
    <row r="88" spans="1:9" x14ac:dyDescent="0.25">
      <c r="A88">
        <v>87</v>
      </c>
      <c r="B88" t="s">
        <v>119</v>
      </c>
      <c r="C88" t="s">
        <v>17</v>
      </c>
      <c r="D88" t="s">
        <v>11</v>
      </c>
      <c r="E88" t="s">
        <v>18</v>
      </c>
      <c r="F88" s="1">
        <v>45090</v>
      </c>
      <c r="G88" t="s">
        <v>38</v>
      </c>
      <c r="H88" t="s">
        <v>31</v>
      </c>
      <c r="I88" t="s">
        <v>20</v>
      </c>
    </row>
    <row r="89" spans="1:9" x14ac:dyDescent="0.25">
      <c r="A89">
        <v>88</v>
      </c>
      <c r="B89" t="s">
        <v>120</v>
      </c>
      <c r="C89" t="s">
        <v>22</v>
      </c>
      <c r="D89" t="s">
        <v>23</v>
      </c>
      <c r="E89" t="s">
        <v>24</v>
      </c>
      <c r="F89" s="1">
        <v>45031</v>
      </c>
      <c r="G89" t="s">
        <v>73</v>
      </c>
      <c r="H89" t="s">
        <v>14</v>
      </c>
      <c r="I89" t="s">
        <v>25</v>
      </c>
    </row>
    <row r="90" spans="1:9" x14ac:dyDescent="0.25">
      <c r="A90">
        <v>89</v>
      </c>
      <c r="B90" t="s">
        <v>121</v>
      </c>
      <c r="C90" t="s">
        <v>22</v>
      </c>
      <c r="D90" t="s">
        <v>23</v>
      </c>
      <c r="E90" t="s">
        <v>27</v>
      </c>
      <c r="F90" s="1">
        <v>45050</v>
      </c>
      <c r="G90" t="s">
        <v>38</v>
      </c>
      <c r="H90" t="s">
        <v>19</v>
      </c>
      <c r="I90" t="s">
        <v>28</v>
      </c>
    </row>
    <row r="91" spans="1:9" x14ac:dyDescent="0.25">
      <c r="A91">
        <v>90</v>
      </c>
      <c r="B91" t="s">
        <v>122</v>
      </c>
      <c r="C91" t="s">
        <v>17</v>
      </c>
      <c r="D91" t="s">
        <v>11</v>
      </c>
      <c r="E91" t="s">
        <v>30</v>
      </c>
      <c r="F91" s="1">
        <v>45046</v>
      </c>
      <c r="G91" t="s">
        <v>13</v>
      </c>
      <c r="H91" t="s">
        <v>31</v>
      </c>
      <c r="I91" t="s">
        <v>32</v>
      </c>
    </row>
    <row r="92" spans="1:9" x14ac:dyDescent="0.25">
      <c r="A92">
        <v>91</v>
      </c>
      <c r="B92" t="s">
        <v>123</v>
      </c>
      <c r="C92" t="s">
        <v>17</v>
      </c>
      <c r="D92" t="s">
        <v>23</v>
      </c>
      <c r="E92" t="s">
        <v>34</v>
      </c>
      <c r="F92" s="1">
        <v>45068</v>
      </c>
      <c r="G92" t="s">
        <v>38</v>
      </c>
      <c r="H92" t="s">
        <v>31</v>
      </c>
      <c r="I92" t="s">
        <v>36</v>
      </c>
    </row>
    <row r="93" spans="1:9" x14ac:dyDescent="0.25">
      <c r="A93">
        <v>92</v>
      </c>
      <c r="B93" t="s">
        <v>124</v>
      </c>
      <c r="C93" t="s">
        <v>17</v>
      </c>
      <c r="D93" t="s">
        <v>23</v>
      </c>
      <c r="E93" t="s">
        <v>12</v>
      </c>
      <c r="F93" s="1">
        <v>44968</v>
      </c>
      <c r="G93" t="s">
        <v>13</v>
      </c>
      <c r="H93" t="s">
        <v>14</v>
      </c>
      <c r="I93" t="s">
        <v>15</v>
      </c>
    </row>
    <row r="94" spans="1:9" x14ac:dyDescent="0.25">
      <c r="A94">
        <v>93</v>
      </c>
      <c r="B94" t="s">
        <v>125</v>
      </c>
      <c r="C94" t="s">
        <v>17</v>
      </c>
      <c r="D94" t="s">
        <v>23</v>
      </c>
      <c r="E94" t="s">
        <v>12</v>
      </c>
      <c r="F94" s="1">
        <v>45041</v>
      </c>
      <c r="G94" t="s">
        <v>13</v>
      </c>
      <c r="H94" t="s">
        <v>14</v>
      </c>
      <c r="I94" t="s">
        <v>15</v>
      </c>
    </row>
    <row r="95" spans="1:9" x14ac:dyDescent="0.25">
      <c r="A95">
        <v>94</v>
      </c>
      <c r="B95" t="s">
        <v>126</v>
      </c>
      <c r="C95" t="s">
        <v>22</v>
      </c>
      <c r="D95" t="s">
        <v>11</v>
      </c>
      <c r="E95" t="s">
        <v>12</v>
      </c>
      <c r="F95" s="1">
        <v>45028</v>
      </c>
      <c r="G95" t="s">
        <v>13</v>
      </c>
      <c r="H95" t="s">
        <v>19</v>
      </c>
      <c r="I95" t="s">
        <v>15</v>
      </c>
    </row>
    <row r="96" spans="1:9" x14ac:dyDescent="0.25">
      <c r="A96">
        <v>95</v>
      </c>
      <c r="B96" t="s">
        <v>127</v>
      </c>
      <c r="C96" t="s">
        <v>17</v>
      </c>
      <c r="D96" t="s">
        <v>11</v>
      </c>
      <c r="E96" t="s">
        <v>18</v>
      </c>
      <c r="F96" s="1">
        <v>45049</v>
      </c>
      <c r="G96" t="s">
        <v>13</v>
      </c>
      <c r="H96" t="s">
        <v>35</v>
      </c>
      <c r="I96" t="s">
        <v>20</v>
      </c>
    </row>
    <row r="97" spans="1:9" x14ac:dyDescent="0.25">
      <c r="A97">
        <v>96</v>
      </c>
      <c r="B97" t="s">
        <v>128</v>
      </c>
      <c r="C97" t="s">
        <v>17</v>
      </c>
      <c r="D97" t="s">
        <v>11</v>
      </c>
      <c r="E97" t="s">
        <v>30</v>
      </c>
      <c r="F97" s="1">
        <v>45227</v>
      </c>
      <c r="G97" t="s">
        <v>13</v>
      </c>
      <c r="H97" t="s">
        <v>19</v>
      </c>
      <c r="I97" t="s">
        <v>32</v>
      </c>
    </row>
    <row r="98" spans="1:9" x14ac:dyDescent="0.25">
      <c r="A98">
        <v>97</v>
      </c>
      <c r="B98" t="s">
        <v>129</v>
      </c>
      <c r="C98" t="s">
        <v>10</v>
      </c>
      <c r="D98" t="s">
        <v>23</v>
      </c>
      <c r="E98" t="s">
        <v>18</v>
      </c>
      <c r="F98" s="1">
        <v>45039</v>
      </c>
      <c r="G98" t="s">
        <v>13</v>
      </c>
      <c r="H98" t="s">
        <v>35</v>
      </c>
      <c r="I98" t="s">
        <v>20</v>
      </c>
    </row>
    <row r="99" spans="1:9" x14ac:dyDescent="0.25">
      <c r="A99">
        <v>98</v>
      </c>
      <c r="B99" t="s">
        <v>130</v>
      </c>
      <c r="C99" t="s">
        <v>17</v>
      </c>
      <c r="D99" t="s">
        <v>23</v>
      </c>
      <c r="E99" t="s">
        <v>18</v>
      </c>
      <c r="F99" s="1">
        <v>45106</v>
      </c>
      <c r="G99" t="s">
        <v>38</v>
      </c>
      <c r="H99" t="s">
        <v>35</v>
      </c>
      <c r="I99" t="s">
        <v>20</v>
      </c>
    </row>
    <row r="100" spans="1:9" x14ac:dyDescent="0.25">
      <c r="A100">
        <v>99</v>
      </c>
      <c r="B100" t="s">
        <v>131</v>
      </c>
      <c r="C100" t="s">
        <v>22</v>
      </c>
      <c r="D100" t="s">
        <v>11</v>
      </c>
      <c r="E100" t="s">
        <v>12</v>
      </c>
      <c r="F100" s="1">
        <v>45224</v>
      </c>
      <c r="G100" t="s">
        <v>13</v>
      </c>
      <c r="H100" t="s">
        <v>14</v>
      </c>
      <c r="I100" t="s">
        <v>15</v>
      </c>
    </row>
    <row r="101" spans="1:9" x14ac:dyDescent="0.25">
      <c r="A101">
        <v>100</v>
      </c>
      <c r="B101" t="s">
        <v>132</v>
      </c>
      <c r="C101" t="s">
        <v>22</v>
      </c>
      <c r="D101" t="s">
        <v>11</v>
      </c>
      <c r="E101" t="s">
        <v>27</v>
      </c>
      <c r="F101" s="1">
        <v>45016</v>
      </c>
      <c r="G101" t="s">
        <v>13</v>
      </c>
      <c r="H101" t="s">
        <v>31</v>
      </c>
      <c r="I101" t="s">
        <v>28</v>
      </c>
    </row>
    <row r="102" spans="1:9" x14ac:dyDescent="0.25">
      <c r="A102">
        <v>101</v>
      </c>
      <c r="B102" t="s">
        <v>133</v>
      </c>
      <c r="C102" t="s">
        <v>22</v>
      </c>
      <c r="D102" t="s">
        <v>23</v>
      </c>
      <c r="E102" t="s">
        <v>12</v>
      </c>
      <c r="F102" s="1">
        <v>45185</v>
      </c>
      <c r="G102" t="s">
        <v>13</v>
      </c>
      <c r="H102" t="s">
        <v>35</v>
      </c>
      <c r="I102" t="s">
        <v>15</v>
      </c>
    </row>
    <row r="103" spans="1:9" x14ac:dyDescent="0.25">
      <c r="A103">
        <v>102</v>
      </c>
      <c r="B103" t="s">
        <v>134</v>
      </c>
      <c r="C103" t="s">
        <v>22</v>
      </c>
      <c r="D103" t="s">
        <v>11</v>
      </c>
      <c r="E103" t="s">
        <v>34</v>
      </c>
      <c r="F103" s="1">
        <v>45139</v>
      </c>
      <c r="G103" t="s">
        <v>13</v>
      </c>
      <c r="H103" t="s">
        <v>19</v>
      </c>
      <c r="I103" t="s">
        <v>36</v>
      </c>
    </row>
    <row r="104" spans="1:9" x14ac:dyDescent="0.25">
      <c r="A104">
        <v>103</v>
      </c>
      <c r="B104" t="s">
        <v>135</v>
      </c>
      <c r="C104" t="s">
        <v>17</v>
      </c>
      <c r="D104" t="s">
        <v>11</v>
      </c>
      <c r="E104" t="s">
        <v>12</v>
      </c>
      <c r="F104" s="1">
        <v>44967</v>
      </c>
      <c r="G104" t="s">
        <v>13</v>
      </c>
      <c r="H104" t="s">
        <v>35</v>
      </c>
      <c r="I104" t="s">
        <v>15</v>
      </c>
    </row>
    <row r="105" spans="1:9" x14ac:dyDescent="0.25">
      <c r="A105">
        <v>104</v>
      </c>
      <c r="B105" t="s">
        <v>136</v>
      </c>
      <c r="C105" t="s">
        <v>17</v>
      </c>
      <c r="D105" t="s">
        <v>23</v>
      </c>
      <c r="E105" t="s">
        <v>18</v>
      </c>
      <c r="F105" s="1">
        <v>45109</v>
      </c>
      <c r="G105" t="s">
        <v>73</v>
      </c>
      <c r="H105" t="s">
        <v>31</v>
      </c>
      <c r="I105" t="s">
        <v>20</v>
      </c>
    </row>
    <row r="106" spans="1:9" x14ac:dyDescent="0.25">
      <c r="A106">
        <v>105</v>
      </c>
      <c r="B106" t="s">
        <v>137</v>
      </c>
      <c r="C106" t="s">
        <v>17</v>
      </c>
      <c r="D106" t="s">
        <v>11</v>
      </c>
      <c r="E106" t="s">
        <v>24</v>
      </c>
      <c r="F106" s="1">
        <v>45046</v>
      </c>
      <c r="G106" t="s">
        <v>13</v>
      </c>
      <c r="H106" t="s">
        <v>35</v>
      </c>
      <c r="I106" t="s">
        <v>25</v>
      </c>
    </row>
    <row r="107" spans="1:9" x14ac:dyDescent="0.25">
      <c r="A107">
        <v>106</v>
      </c>
      <c r="B107" t="s">
        <v>138</v>
      </c>
      <c r="C107" t="s">
        <v>17</v>
      </c>
      <c r="D107" t="s">
        <v>23</v>
      </c>
      <c r="E107" t="s">
        <v>27</v>
      </c>
      <c r="F107" s="1">
        <v>44945</v>
      </c>
      <c r="G107" t="s">
        <v>13</v>
      </c>
      <c r="H107" t="s">
        <v>14</v>
      </c>
      <c r="I107" t="s">
        <v>28</v>
      </c>
    </row>
    <row r="108" spans="1:9" x14ac:dyDescent="0.25">
      <c r="A108">
        <v>107</v>
      </c>
      <c r="B108" t="s">
        <v>139</v>
      </c>
      <c r="C108" t="s">
        <v>22</v>
      </c>
      <c r="D108" t="s">
        <v>23</v>
      </c>
      <c r="E108" t="s">
        <v>30</v>
      </c>
      <c r="F108" s="1">
        <v>45048</v>
      </c>
      <c r="G108" t="s">
        <v>13</v>
      </c>
      <c r="H108" t="s">
        <v>14</v>
      </c>
      <c r="I108" t="s">
        <v>32</v>
      </c>
    </row>
    <row r="109" spans="1:9" x14ac:dyDescent="0.25">
      <c r="A109">
        <v>108</v>
      </c>
      <c r="B109" t="s">
        <v>140</v>
      </c>
      <c r="C109" t="s">
        <v>10</v>
      </c>
      <c r="D109" t="s">
        <v>11</v>
      </c>
      <c r="E109" t="s">
        <v>34</v>
      </c>
      <c r="F109" s="1">
        <v>45235</v>
      </c>
      <c r="G109" t="s">
        <v>38</v>
      </c>
      <c r="H109" t="s">
        <v>14</v>
      </c>
      <c r="I109" t="s">
        <v>36</v>
      </c>
    </row>
    <row r="110" spans="1:9" x14ac:dyDescent="0.25">
      <c r="A110">
        <v>109</v>
      </c>
      <c r="B110" t="s">
        <v>141</v>
      </c>
      <c r="C110" t="s">
        <v>17</v>
      </c>
      <c r="D110" t="s">
        <v>11</v>
      </c>
      <c r="E110" t="s">
        <v>12</v>
      </c>
      <c r="F110" s="1">
        <v>45113</v>
      </c>
      <c r="G110" t="s">
        <v>13</v>
      </c>
      <c r="H110" t="s">
        <v>14</v>
      </c>
      <c r="I110" t="s">
        <v>15</v>
      </c>
    </row>
    <row r="111" spans="1:9" x14ac:dyDescent="0.25">
      <c r="A111">
        <v>110</v>
      </c>
      <c r="B111" t="s">
        <v>142</v>
      </c>
      <c r="C111" t="s">
        <v>22</v>
      </c>
      <c r="D111" t="s">
        <v>23</v>
      </c>
      <c r="E111" t="s">
        <v>12</v>
      </c>
      <c r="F111" s="1">
        <v>44927</v>
      </c>
      <c r="G111" t="s">
        <v>73</v>
      </c>
      <c r="H111" t="s">
        <v>14</v>
      </c>
      <c r="I111" t="s">
        <v>15</v>
      </c>
    </row>
    <row r="112" spans="1:9" x14ac:dyDescent="0.25">
      <c r="A112">
        <v>111</v>
      </c>
      <c r="B112" t="s">
        <v>143</v>
      </c>
      <c r="C112" t="s">
        <v>17</v>
      </c>
      <c r="D112" t="s">
        <v>11</v>
      </c>
      <c r="E112" t="s">
        <v>12</v>
      </c>
      <c r="F112" s="1">
        <v>45076</v>
      </c>
      <c r="G112" t="s">
        <v>13</v>
      </c>
      <c r="H112" t="s">
        <v>19</v>
      </c>
      <c r="I112" t="s">
        <v>15</v>
      </c>
    </row>
    <row r="113" spans="1:9" x14ac:dyDescent="0.25">
      <c r="A113">
        <v>112</v>
      </c>
      <c r="B113" t="s">
        <v>144</v>
      </c>
      <c r="C113" t="s">
        <v>17</v>
      </c>
      <c r="D113" t="s">
        <v>23</v>
      </c>
      <c r="E113" t="s">
        <v>18</v>
      </c>
      <c r="F113" s="1">
        <v>45001</v>
      </c>
      <c r="G113" t="s">
        <v>13</v>
      </c>
      <c r="H113" t="s">
        <v>35</v>
      </c>
      <c r="I113" t="s">
        <v>20</v>
      </c>
    </row>
    <row r="114" spans="1:9" x14ac:dyDescent="0.25">
      <c r="A114">
        <v>113</v>
      </c>
      <c r="B114" t="s">
        <v>145</v>
      </c>
      <c r="C114" t="s">
        <v>22</v>
      </c>
      <c r="D114" t="s">
        <v>11</v>
      </c>
      <c r="E114" t="s">
        <v>30</v>
      </c>
      <c r="F114" s="1">
        <v>45097</v>
      </c>
      <c r="G114" t="s">
        <v>13</v>
      </c>
      <c r="H114" t="s">
        <v>35</v>
      </c>
      <c r="I114" t="s">
        <v>32</v>
      </c>
    </row>
    <row r="115" spans="1:9" x14ac:dyDescent="0.25">
      <c r="A115">
        <v>114</v>
      </c>
      <c r="B115" t="s">
        <v>146</v>
      </c>
      <c r="C115" t="s">
        <v>22</v>
      </c>
      <c r="D115" t="s">
        <v>23</v>
      </c>
      <c r="E115" t="s">
        <v>18</v>
      </c>
      <c r="F115" s="1">
        <v>44969</v>
      </c>
      <c r="G115" t="s">
        <v>73</v>
      </c>
      <c r="H115" t="s">
        <v>19</v>
      </c>
      <c r="I115" t="s">
        <v>20</v>
      </c>
    </row>
    <row r="116" spans="1:9" x14ac:dyDescent="0.25">
      <c r="A116">
        <v>115</v>
      </c>
      <c r="B116" t="s">
        <v>147</v>
      </c>
      <c r="C116" t="s">
        <v>22</v>
      </c>
      <c r="D116" t="s">
        <v>23</v>
      </c>
      <c r="E116" t="s">
        <v>18</v>
      </c>
      <c r="F116" s="1">
        <v>45180</v>
      </c>
      <c r="G116" t="s">
        <v>38</v>
      </c>
      <c r="H116" t="s">
        <v>35</v>
      </c>
      <c r="I116" t="s">
        <v>20</v>
      </c>
    </row>
    <row r="117" spans="1:9" x14ac:dyDescent="0.25">
      <c r="A117">
        <v>116</v>
      </c>
      <c r="B117" t="s">
        <v>148</v>
      </c>
      <c r="C117" t="s">
        <v>17</v>
      </c>
      <c r="D117" t="s">
        <v>11</v>
      </c>
      <c r="E117" t="s">
        <v>12</v>
      </c>
      <c r="F117" s="1">
        <v>45259</v>
      </c>
      <c r="G117" t="s">
        <v>13</v>
      </c>
      <c r="H117" t="s">
        <v>14</v>
      </c>
      <c r="I117" t="s">
        <v>15</v>
      </c>
    </row>
    <row r="118" spans="1:9" x14ac:dyDescent="0.25">
      <c r="A118">
        <v>117</v>
      </c>
      <c r="B118" t="s">
        <v>149</v>
      </c>
      <c r="C118" t="s">
        <v>22</v>
      </c>
      <c r="D118" t="s">
        <v>23</v>
      </c>
      <c r="E118" t="s">
        <v>27</v>
      </c>
      <c r="F118" s="1">
        <v>44931</v>
      </c>
      <c r="G118" t="s">
        <v>13</v>
      </c>
      <c r="H118" t="s">
        <v>14</v>
      </c>
      <c r="I118" t="s">
        <v>28</v>
      </c>
    </row>
    <row r="119" spans="1:9" x14ac:dyDescent="0.25">
      <c r="A119">
        <v>118</v>
      </c>
      <c r="B119" t="s">
        <v>150</v>
      </c>
      <c r="C119" t="s">
        <v>22</v>
      </c>
      <c r="D119" t="s">
        <v>11</v>
      </c>
      <c r="E119" t="s">
        <v>12</v>
      </c>
      <c r="F119" s="1">
        <v>45134</v>
      </c>
      <c r="G119" t="s">
        <v>13</v>
      </c>
      <c r="H119" t="s">
        <v>35</v>
      </c>
      <c r="I119" t="s">
        <v>15</v>
      </c>
    </row>
    <row r="120" spans="1:9" x14ac:dyDescent="0.25">
      <c r="A120">
        <v>119</v>
      </c>
      <c r="B120" t="s">
        <v>151</v>
      </c>
      <c r="C120" t="s">
        <v>22</v>
      </c>
      <c r="D120" t="s">
        <v>23</v>
      </c>
      <c r="E120" t="s">
        <v>34</v>
      </c>
      <c r="F120" s="1">
        <v>45170</v>
      </c>
      <c r="G120" t="s">
        <v>13</v>
      </c>
      <c r="H120" t="s">
        <v>35</v>
      </c>
      <c r="I120" t="s">
        <v>36</v>
      </c>
    </row>
    <row r="121" spans="1:9" x14ac:dyDescent="0.25">
      <c r="A121">
        <v>120</v>
      </c>
      <c r="B121" t="s">
        <v>152</v>
      </c>
      <c r="C121" t="s">
        <v>22</v>
      </c>
      <c r="D121" t="s">
        <v>11</v>
      </c>
      <c r="E121" t="s">
        <v>12</v>
      </c>
      <c r="F121" s="1">
        <v>45027</v>
      </c>
      <c r="G121" t="s">
        <v>13</v>
      </c>
      <c r="H121" t="s">
        <v>19</v>
      </c>
      <c r="I121" t="s">
        <v>15</v>
      </c>
    </row>
    <row r="122" spans="1:9" x14ac:dyDescent="0.25">
      <c r="A122">
        <v>121</v>
      </c>
      <c r="B122" t="s">
        <v>153</v>
      </c>
      <c r="C122" t="s">
        <v>22</v>
      </c>
      <c r="D122" t="s">
        <v>11</v>
      </c>
      <c r="E122" t="s">
        <v>18</v>
      </c>
      <c r="F122" s="1">
        <v>45192</v>
      </c>
      <c r="G122" t="s">
        <v>38</v>
      </c>
      <c r="H122" t="s">
        <v>19</v>
      </c>
      <c r="I122" t="s">
        <v>20</v>
      </c>
    </row>
    <row r="123" spans="1:9" x14ac:dyDescent="0.25">
      <c r="A123">
        <v>122</v>
      </c>
      <c r="B123" t="s">
        <v>154</v>
      </c>
      <c r="C123" t="s">
        <v>17</v>
      </c>
      <c r="D123" t="s">
        <v>23</v>
      </c>
      <c r="E123" t="s">
        <v>24</v>
      </c>
      <c r="F123" s="1">
        <v>45230</v>
      </c>
      <c r="G123" t="s">
        <v>13</v>
      </c>
      <c r="H123" t="s">
        <v>35</v>
      </c>
      <c r="I123" t="s">
        <v>25</v>
      </c>
    </row>
    <row r="124" spans="1:9" x14ac:dyDescent="0.25">
      <c r="A124">
        <v>123</v>
      </c>
      <c r="B124" t="s">
        <v>155</v>
      </c>
      <c r="C124" t="s">
        <v>17</v>
      </c>
      <c r="D124" t="s">
        <v>11</v>
      </c>
      <c r="E124" t="s">
        <v>27</v>
      </c>
      <c r="F124" s="1">
        <v>44991</v>
      </c>
      <c r="G124" t="s">
        <v>13</v>
      </c>
      <c r="H124" t="s">
        <v>14</v>
      </c>
      <c r="I124" t="s">
        <v>28</v>
      </c>
    </row>
    <row r="125" spans="1:9" x14ac:dyDescent="0.25">
      <c r="A125">
        <v>124</v>
      </c>
      <c r="B125" t="s">
        <v>156</v>
      </c>
      <c r="C125" t="s">
        <v>17</v>
      </c>
      <c r="D125" t="s">
        <v>23</v>
      </c>
      <c r="E125" t="s">
        <v>30</v>
      </c>
      <c r="F125" s="1">
        <v>45108</v>
      </c>
      <c r="G125" t="s">
        <v>13</v>
      </c>
      <c r="H125" t="s">
        <v>19</v>
      </c>
      <c r="I125" t="s">
        <v>32</v>
      </c>
    </row>
    <row r="126" spans="1:9" x14ac:dyDescent="0.25">
      <c r="A126">
        <v>125</v>
      </c>
      <c r="B126" t="s">
        <v>157</v>
      </c>
      <c r="C126" t="s">
        <v>17</v>
      </c>
      <c r="D126" t="s">
        <v>23</v>
      </c>
      <c r="E126" t="s">
        <v>34</v>
      </c>
      <c r="F126" s="1">
        <v>45059</v>
      </c>
      <c r="G126" t="s">
        <v>38</v>
      </c>
      <c r="H126" t="s">
        <v>14</v>
      </c>
      <c r="I126" t="s">
        <v>36</v>
      </c>
    </row>
    <row r="127" spans="1:9" x14ac:dyDescent="0.25">
      <c r="A127">
        <v>126</v>
      </c>
      <c r="B127" t="s">
        <v>158</v>
      </c>
      <c r="C127" t="s">
        <v>17</v>
      </c>
      <c r="D127" t="s">
        <v>23</v>
      </c>
      <c r="E127" t="s">
        <v>12</v>
      </c>
      <c r="F127" s="1">
        <v>45177</v>
      </c>
      <c r="G127" t="s">
        <v>13</v>
      </c>
      <c r="H127" t="s">
        <v>14</v>
      </c>
      <c r="I127" t="s">
        <v>15</v>
      </c>
    </row>
    <row r="128" spans="1:9" x14ac:dyDescent="0.25">
      <c r="A128">
        <v>127</v>
      </c>
      <c r="B128" t="s">
        <v>159</v>
      </c>
      <c r="C128" t="s">
        <v>17</v>
      </c>
      <c r="D128" t="s">
        <v>11</v>
      </c>
      <c r="E128" t="s">
        <v>12</v>
      </c>
      <c r="F128" s="1">
        <v>45007</v>
      </c>
      <c r="G128" t="s">
        <v>13</v>
      </c>
      <c r="H128" t="s">
        <v>19</v>
      </c>
      <c r="I128" t="s">
        <v>15</v>
      </c>
    </row>
    <row r="129" spans="1:9" x14ac:dyDescent="0.25">
      <c r="A129">
        <v>128</v>
      </c>
      <c r="B129" t="s">
        <v>160</v>
      </c>
      <c r="C129" t="s">
        <v>17</v>
      </c>
      <c r="D129" t="s">
        <v>23</v>
      </c>
      <c r="E129" t="s">
        <v>12</v>
      </c>
      <c r="F129" s="1">
        <v>45264</v>
      </c>
      <c r="G129" t="s">
        <v>38</v>
      </c>
      <c r="H129" t="s">
        <v>19</v>
      </c>
      <c r="I129" t="s">
        <v>15</v>
      </c>
    </row>
    <row r="130" spans="1:9" x14ac:dyDescent="0.25">
      <c r="A130">
        <v>129</v>
      </c>
      <c r="B130" t="s">
        <v>161</v>
      </c>
      <c r="C130" t="s">
        <v>17</v>
      </c>
      <c r="D130" t="s">
        <v>11</v>
      </c>
      <c r="E130" t="s">
        <v>18</v>
      </c>
      <c r="F130" s="1">
        <v>45070</v>
      </c>
      <c r="G130" t="s">
        <v>13</v>
      </c>
      <c r="H130" t="s">
        <v>19</v>
      </c>
      <c r="I130" t="s">
        <v>20</v>
      </c>
    </row>
    <row r="131" spans="1:9" x14ac:dyDescent="0.25">
      <c r="A131">
        <v>130</v>
      </c>
      <c r="B131" t="s">
        <v>162</v>
      </c>
      <c r="C131" t="s">
        <v>10</v>
      </c>
      <c r="D131" t="s">
        <v>23</v>
      </c>
      <c r="E131" t="s">
        <v>30</v>
      </c>
      <c r="F131" s="1">
        <v>45288</v>
      </c>
      <c r="G131" t="s">
        <v>38</v>
      </c>
      <c r="H131" t="s">
        <v>35</v>
      </c>
      <c r="I131" t="s">
        <v>32</v>
      </c>
    </row>
    <row r="132" spans="1:9" x14ac:dyDescent="0.25">
      <c r="A132">
        <v>131</v>
      </c>
      <c r="B132" t="s">
        <v>163</v>
      </c>
      <c r="C132" t="s">
        <v>17</v>
      </c>
      <c r="D132" t="s">
        <v>23</v>
      </c>
      <c r="E132" t="s">
        <v>18</v>
      </c>
      <c r="F132" s="1">
        <v>45264</v>
      </c>
      <c r="G132" t="s">
        <v>73</v>
      </c>
      <c r="H132" t="s">
        <v>35</v>
      </c>
      <c r="I132" t="s">
        <v>20</v>
      </c>
    </row>
    <row r="133" spans="1:9" x14ac:dyDescent="0.25">
      <c r="A133">
        <v>132</v>
      </c>
      <c r="B133" t="s">
        <v>164</v>
      </c>
      <c r="C133" t="s">
        <v>22</v>
      </c>
      <c r="D133" t="s">
        <v>23</v>
      </c>
      <c r="E133" t="s">
        <v>18</v>
      </c>
      <c r="F133" s="1">
        <v>45095</v>
      </c>
      <c r="G133" t="s">
        <v>13</v>
      </c>
      <c r="H133" t="s">
        <v>35</v>
      </c>
      <c r="I133" t="s">
        <v>20</v>
      </c>
    </row>
    <row r="134" spans="1:9" x14ac:dyDescent="0.25">
      <c r="A134">
        <v>133</v>
      </c>
      <c r="B134" t="s">
        <v>165</v>
      </c>
      <c r="C134" t="s">
        <v>22</v>
      </c>
      <c r="D134" t="s">
        <v>23</v>
      </c>
      <c r="E134" t="s">
        <v>12</v>
      </c>
      <c r="F134" s="1">
        <v>45213</v>
      </c>
      <c r="G134" t="s">
        <v>13</v>
      </c>
      <c r="H134" t="s">
        <v>19</v>
      </c>
      <c r="I134" t="s">
        <v>15</v>
      </c>
    </row>
    <row r="135" spans="1:9" x14ac:dyDescent="0.25">
      <c r="A135">
        <v>134</v>
      </c>
      <c r="B135" t="s">
        <v>166</v>
      </c>
      <c r="C135" t="s">
        <v>17</v>
      </c>
      <c r="D135" t="s">
        <v>11</v>
      </c>
      <c r="E135" t="s">
        <v>27</v>
      </c>
      <c r="F135" s="1">
        <v>45136</v>
      </c>
      <c r="G135" t="s">
        <v>38</v>
      </c>
      <c r="H135" t="s">
        <v>35</v>
      </c>
      <c r="I135" t="s">
        <v>28</v>
      </c>
    </row>
    <row r="136" spans="1:9" x14ac:dyDescent="0.25">
      <c r="A136">
        <v>135</v>
      </c>
      <c r="B136" t="s">
        <v>167</v>
      </c>
      <c r="C136" t="s">
        <v>17</v>
      </c>
      <c r="D136" t="s">
        <v>11</v>
      </c>
      <c r="E136" t="s">
        <v>12</v>
      </c>
      <c r="F136" s="1">
        <v>45053</v>
      </c>
      <c r="G136" t="s">
        <v>13</v>
      </c>
      <c r="H136" t="s">
        <v>19</v>
      </c>
      <c r="I136" t="s">
        <v>15</v>
      </c>
    </row>
    <row r="137" spans="1:9" x14ac:dyDescent="0.25">
      <c r="A137">
        <v>136</v>
      </c>
      <c r="B137" t="s">
        <v>168</v>
      </c>
      <c r="C137" t="s">
        <v>17</v>
      </c>
      <c r="D137" t="s">
        <v>23</v>
      </c>
      <c r="E137" t="s">
        <v>34</v>
      </c>
      <c r="F137" s="1">
        <v>44966</v>
      </c>
      <c r="G137" t="s">
        <v>38</v>
      </c>
      <c r="H137" t="s">
        <v>35</v>
      </c>
      <c r="I137" t="s">
        <v>36</v>
      </c>
    </row>
    <row r="138" spans="1:9" x14ac:dyDescent="0.25">
      <c r="A138">
        <v>137</v>
      </c>
      <c r="B138" t="s">
        <v>169</v>
      </c>
      <c r="C138" t="s">
        <v>17</v>
      </c>
      <c r="D138" t="s">
        <v>11</v>
      </c>
      <c r="E138" t="s">
        <v>12</v>
      </c>
      <c r="F138" s="1">
        <v>44957</v>
      </c>
      <c r="G138" t="s">
        <v>13</v>
      </c>
      <c r="H138" t="s">
        <v>14</v>
      </c>
      <c r="I138" t="s">
        <v>15</v>
      </c>
    </row>
    <row r="139" spans="1:9" x14ac:dyDescent="0.25">
      <c r="A139">
        <v>138</v>
      </c>
      <c r="B139" t="s">
        <v>170</v>
      </c>
      <c r="C139" t="s">
        <v>17</v>
      </c>
      <c r="D139" t="s">
        <v>11</v>
      </c>
      <c r="E139" t="s">
        <v>18</v>
      </c>
      <c r="F139" s="1">
        <v>45097</v>
      </c>
      <c r="G139" t="s">
        <v>38</v>
      </c>
      <c r="H139" t="s">
        <v>19</v>
      </c>
      <c r="I139" t="s">
        <v>20</v>
      </c>
    </row>
    <row r="140" spans="1:9" x14ac:dyDescent="0.25">
      <c r="A140">
        <v>139</v>
      </c>
      <c r="B140" t="s">
        <v>171</v>
      </c>
      <c r="C140" t="s">
        <v>22</v>
      </c>
      <c r="D140" t="s">
        <v>11</v>
      </c>
      <c r="E140" t="s">
        <v>24</v>
      </c>
      <c r="F140" s="1">
        <v>45070</v>
      </c>
      <c r="G140" t="s">
        <v>13</v>
      </c>
      <c r="H140" t="s">
        <v>31</v>
      </c>
      <c r="I140" t="s">
        <v>25</v>
      </c>
    </row>
    <row r="141" spans="1:9" x14ac:dyDescent="0.25">
      <c r="A141">
        <v>140</v>
      </c>
      <c r="B141" t="s">
        <v>172</v>
      </c>
      <c r="C141" t="s">
        <v>22</v>
      </c>
      <c r="D141" t="s">
        <v>11</v>
      </c>
      <c r="E141" t="s">
        <v>27</v>
      </c>
      <c r="F141" s="1">
        <v>45086</v>
      </c>
      <c r="G141" t="s">
        <v>13</v>
      </c>
      <c r="H141" t="s">
        <v>19</v>
      </c>
      <c r="I141" t="s">
        <v>28</v>
      </c>
    </row>
    <row r="142" spans="1:9" x14ac:dyDescent="0.25">
      <c r="A142">
        <v>141</v>
      </c>
      <c r="B142" t="s">
        <v>173</v>
      </c>
      <c r="C142" t="s">
        <v>10</v>
      </c>
      <c r="D142" t="s">
        <v>23</v>
      </c>
      <c r="E142" t="s">
        <v>30</v>
      </c>
      <c r="F142" s="1">
        <v>45182</v>
      </c>
      <c r="G142" t="s">
        <v>13</v>
      </c>
      <c r="H142" t="s">
        <v>19</v>
      </c>
      <c r="I142" t="s">
        <v>32</v>
      </c>
    </row>
    <row r="143" spans="1:9" x14ac:dyDescent="0.25">
      <c r="A143">
        <v>142</v>
      </c>
      <c r="B143" t="s">
        <v>174</v>
      </c>
      <c r="C143" t="s">
        <v>17</v>
      </c>
      <c r="D143" t="s">
        <v>23</v>
      </c>
      <c r="E143" t="s">
        <v>34</v>
      </c>
      <c r="F143" s="1">
        <v>44980</v>
      </c>
      <c r="G143" t="s">
        <v>38</v>
      </c>
      <c r="H143" t="s">
        <v>14</v>
      </c>
      <c r="I143" t="s">
        <v>36</v>
      </c>
    </row>
    <row r="144" spans="1:9" x14ac:dyDescent="0.25">
      <c r="A144">
        <v>143</v>
      </c>
      <c r="B144" t="s">
        <v>175</v>
      </c>
      <c r="C144" t="s">
        <v>22</v>
      </c>
      <c r="D144" t="s">
        <v>23</v>
      </c>
      <c r="E144" t="s">
        <v>12</v>
      </c>
      <c r="F144" s="1">
        <v>45000</v>
      </c>
      <c r="G144" t="s">
        <v>13</v>
      </c>
      <c r="H144" t="s">
        <v>35</v>
      </c>
      <c r="I144" t="s">
        <v>15</v>
      </c>
    </row>
    <row r="145" spans="1:9" x14ac:dyDescent="0.25">
      <c r="A145">
        <v>144</v>
      </c>
      <c r="B145" t="s">
        <v>176</v>
      </c>
      <c r="C145" t="s">
        <v>17</v>
      </c>
      <c r="D145" t="s">
        <v>23</v>
      </c>
      <c r="E145" t="s">
        <v>12</v>
      </c>
      <c r="F145" s="1">
        <v>44982</v>
      </c>
      <c r="G145" t="s">
        <v>73</v>
      </c>
      <c r="H145" t="s">
        <v>19</v>
      </c>
      <c r="I145" t="s">
        <v>15</v>
      </c>
    </row>
    <row r="146" spans="1:9" x14ac:dyDescent="0.25">
      <c r="A146">
        <v>145</v>
      </c>
      <c r="B146" t="s">
        <v>177</v>
      </c>
      <c r="C146" t="s">
        <v>22</v>
      </c>
      <c r="D146" t="s">
        <v>23</v>
      </c>
      <c r="E146" t="s">
        <v>12</v>
      </c>
      <c r="F146" s="1">
        <v>44937</v>
      </c>
      <c r="G146" t="s">
        <v>13</v>
      </c>
      <c r="H146" t="s">
        <v>19</v>
      </c>
      <c r="I146" t="s">
        <v>15</v>
      </c>
    </row>
    <row r="147" spans="1:9" x14ac:dyDescent="0.25">
      <c r="A147">
        <v>146</v>
      </c>
      <c r="B147" t="s">
        <v>178</v>
      </c>
      <c r="C147" t="s">
        <v>22</v>
      </c>
      <c r="D147" t="s">
        <v>23</v>
      </c>
      <c r="E147" t="s">
        <v>18</v>
      </c>
      <c r="F147" s="1">
        <v>45146</v>
      </c>
      <c r="G147" t="s">
        <v>13</v>
      </c>
      <c r="H147" t="s">
        <v>35</v>
      </c>
      <c r="I147" t="s">
        <v>20</v>
      </c>
    </row>
    <row r="148" spans="1:9" x14ac:dyDescent="0.25">
      <c r="A148">
        <v>147</v>
      </c>
      <c r="B148" t="s">
        <v>179</v>
      </c>
      <c r="C148" t="s">
        <v>22</v>
      </c>
      <c r="D148" t="s">
        <v>23</v>
      </c>
      <c r="E148" t="s">
        <v>30</v>
      </c>
      <c r="F148" s="1">
        <v>45284</v>
      </c>
      <c r="G148" t="s">
        <v>13</v>
      </c>
      <c r="H148" t="s">
        <v>19</v>
      </c>
      <c r="I148" t="s">
        <v>32</v>
      </c>
    </row>
    <row r="149" spans="1:9" x14ac:dyDescent="0.25">
      <c r="A149">
        <v>148</v>
      </c>
      <c r="B149" t="s">
        <v>180</v>
      </c>
      <c r="C149" t="s">
        <v>17</v>
      </c>
      <c r="D149" t="s">
        <v>23</v>
      </c>
      <c r="E149" t="s">
        <v>18</v>
      </c>
      <c r="F149" s="1">
        <v>45056</v>
      </c>
      <c r="G149" t="s">
        <v>13</v>
      </c>
      <c r="H149" t="s">
        <v>19</v>
      </c>
      <c r="I149" t="s">
        <v>20</v>
      </c>
    </row>
    <row r="150" spans="1:9" x14ac:dyDescent="0.25">
      <c r="A150">
        <v>149</v>
      </c>
      <c r="B150" t="s">
        <v>181</v>
      </c>
      <c r="C150" t="s">
        <v>17</v>
      </c>
      <c r="D150" t="s">
        <v>11</v>
      </c>
      <c r="E150" t="s">
        <v>18</v>
      </c>
      <c r="F150" s="1">
        <v>45012</v>
      </c>
      <c r="G150" t="s">
        <v>13</v>
      </c>
      <c r="H150" t="s">
        <v>14</v>
      </c>
      <c r="I150" t="s">
        <v>20</v>
      </c>
    </row>
    <row r="151" spans="1:9" x14ac:dyDescent="0.25">
      <c r="A151">
        <v>150</v>
      </c>
      <c r="B151" t="s">
        <v>182</v>
      </c>
      <c r="C151" t="s">
        <v>17</v>
      </c>
      <c r="D151" t="s">
        <v>11</v>
      </c>
      <c r="E151" t="s">
        <v>12</v>
      </c>
      <c r="F151" s="1">
        <v>45196</v>
      </c>
      <c r="G151" t="s">
        <v>13</v>
      </c>
      <c r="H151" t="s">
        <v>14</v>
      </c>
      <c r="I151" t="s">
        <v>15</v>
      </c>
    </row>
    <row r="152" spans="1:9" x14ac:dyDescent="0.25">
      <c r="A152">
        <v>151</v>
      </c>
      <c r="B152" t="s">
        <v>183</v>
      </c>
      <c r="C152" t="s">
        <v>17</v>
      </c>
      <c r="D152" t="s">
        <v>11</v>
      </c>
      <c r="E152" t="s">
        <v>27</v>
      </c>
      <c r="F152" s="1">
        <v>44980</v>
      </c>
      <c r="G152" t="s">
        <v>38</v>
      </c>
      <c r="H152" t="s">
        <v>14</v>
      </c>
      <c r="I152" t="s">
        <v>28</v>
      </c>
    </row>
    <row r="153" spans="1:9" x14ac:dyDescent="0.25">
      <c r="A153">
        <v>152</v>
      </c>
      <c r="B153" t="s">
        <v>184</v>
      </c>
      <c r="C153" t="s">
        <v>22</v>
      </c>
      <c r="D153" t="s">
        <v>11</v>
      </c>
      <c r="E153" t="s">
        <v>12</v>
      </c>
      <c r="F153" s="1">
        <v>44970</v>
      </c>
      <c r="G153" t="s">
        <v>13</v>
      </c>
      <c r="H153" t="s">
        <v>35</v>
      </c>
      <c r="I153" t="s">
        <v>15</v>
      </c>
    </row>
    <row r="154" spans="1:9" x14ac:dyDescent="0.25">
      <c r="A154">
        <v>153</v>
      </c>
      <c r="B154" t="s">
        <v>185</v>
      </c>
      <c r="C154" t="s">
        <v>22</v>
      </c>
      <c r="D154" t="s">
        <v>11</v>
      </c>
      <c r="E154" t="s">
        <v>34</v>
      </c>
      <c r="F154" s="1">
        <v>45230</v>
      </c>
      <c r="G154" t="s">
        <v>13</v>
      </c>
      <c r="H154" t="s">
        <v>19</v>
      </c>
      <c r="I154" t="s">
        <v>36</v>
      </c>
    </row>
    <row r="155" spans="1:9" x14ac:dyDescent="0.25">
      <c r="A155">
        <v>154</v>
      </c>
      <c r="B155" t="s">
        <v>186</v>
      </c>
      <c r="C155" t="s">
        <v>17</v>
      </c>
      <c r="D155" t="s">
        <v>11</v>
      </c>
      <c r="E155" t="s">
        <v>12</v>
      </c>
      <c r="F155" s="1">
        <v>45094</v>
      </c>
      <c r="G155" t="s">
        <v>13</v>
      </c>
      <c r="H155" t="s">
        <v>14</v>
      </c>
      <c r="I155" t="s">
        <v>15</v>
      </c>
    </row>
    <row r="156" spans="1:9" x14ac:dyDescent="0.25">
      <c r="A156">
        <v>155</v>
      </c>
      <c r="B156" t="s">
        <v>187</v>
      </c>
      <c r="C156" t="s">
        <v>22</v>
      </c>
      <c r="D156" t="s">
        <v>11</v>
      </c>
      <c r="E156" t="s">
        <v>18</v>
      </c>
      <c r="F156" s="1">
        <v>44971</v>
      </c>
      <c r="G156" t="s">
        <v>13</v>
      </c>
      <c r="H156" t="s">
        <v>35</v>
      </c>
      <c r="I156" t="s">
        <v>20</v>
      </c>
    </row>
    <row r="157" spans="1:9" x14ac:dyDescent="0.25">
      <c r="A157">
        <v>156</v>
      </c>
      <c r="B157" t="s">
        <v>188</v>
      </c>
      <c r="C157" t="s">
        <v>17</v>
      </c>
      <c r="D157" t="s">
        <v>23</v>
      </c>
      <c r="E157" t="s">
        <v>24</v>
      </c>
      <c r="F157" s="1">
        <v>45180</v>
      </c>
      <c r="G157" t="s">
        <v>38</v>
      </c>
      <c r="H157" t="s">
        <v>14</v>
      </c>
      <c r="I157" t="s">
        <v>25</v>
      </c>
    </row>
    <row r="158" spans="1:9" x14ac:dyDescent="0.25">
      <c r="A158">
        <v>157</v>
      </c>
      <c r="B158" t="s">
        <v>189</v>
      </c>
      <c r="C158" t="s">
        <v>17</v>
      </c>
      <c r="D158" t="s">
        <v>23</v>
      </c>
      <c r="E158" t="s">
        <v>27</v>
      </c>
      <c r="F158" s="1">
        <v>44962</v>
      </c>
      <c r="G158" t="s">
        <v>13</v>
      </c>
      <c r="H158" t="s">
        <v>19</v>
      </c>
      <c r="I158" t="s">
        <v>28</v>
      </c>
    </row>
    <row r="159" spans="1:9" x14ac:dyDescent="0.25">
      <c r="A159">
        <v>158</v>
      </c>
      <c r="B159" t="s">
        <v>190</v>
      </c>
      <c r="C159" t="s">
        <v>17</v>
      </c>
      <c r="D159" t="s">
        <v>23</v>
      </c>
      <c r="E159" t="s">
        <v>30</v>
      </c>
      <c r="F159" s="1">
        <v>44992</v>
      </c>
      <c r="G159" t="s">
        <v>13</v>
      </c>
      <c r="H159" t="s">
        <v>19</v>
      </c>
      <c r="I159" t="s">
        <v>32</v>
      </c>
    </row>
    <row r="160" spans="1:9" x14ac:dyDescent="0.25">
      <c r="A160">
        <v>159</v>
      </c>
      <c r="B160" t="s">
        <v>191</v>
      </c>
      <c r="C160" t="s">
        <v>10</v>
      </c>
      <c r="D160" t="s">
        <v>23</v>
      </c>
      <c r="E160" t="s">
        <v>34</v>
      </c>
      <c r="F160" s="1">
        <v>44938</v>
      </c>
      <c r="G160" t="s">
        <v>13</v>
      </c>
      <c r="H160" t="s">
        <v>14</v>
      </c>
      <c r="I160" t="s">
        <v>36</v>
      </c>
    </row>
    <row r="161" spans="1:9" x14ac:dyDescent="0.25">
      <c r="A161">
        <v>160</v>
      </c>
      <c r="B161" t="s">
        <v>9</v>
      </c>
      <c r="C161" t="s">
        <v>22</v>
      </c>
      <c r="D161" t="s">
        <v>11</v>
      </c>
      <c r="E161" t="s">
        <v>12</v>
      </c>
      <c r="F161" s="1">
        <v>44995</v>
      </c>
      <c r="G161" t="s">
        <v>13</v>
      </c>
      <c r="H161" t="s">
        <v>31</v>
      </c>
      <c r="I161" t="s">
        <v>15</v>
      </c>
    </row>
    <row r="162" spans="1:9" x14ac:dyDescent="0.25">
      <c r="A162">
        <v>161</v>
      </c>
      <c r="B162" t="s">
        <v>16</v>
      </c>
      <c r="C162" t="s">
        <v>22</v>
      </c>
      <c r="D162" t="s">
        <v>11</v>
      </c>
      <c r="E162" t="s">
        <v>12</v>
      </c>
      <c r="F162" s="1">
        <v>44951</v>
      </c>
      <c r="G162" t="s">
        <v>73</v>
      </c>
      <c r="H162" t="s">
        <v>14</v>
      </c>
      <c r="I162" t="s">
        <v>15</v>
      </c>
    </row>
    <row r="163" spans="1:9" x14ac:dyDescent="0.25">
      <c r="A163">
        <v>162</v>
      </c>
      <c r="B163" t="s">
        <v>21</v>
      </c>
      <c r="C163" t="s">
        <v>22</v>
      </c>
      <c r="D163" t="s">
        <v>23</v>
      </c>
      <c r="E163" t="s">
        <v>12</v>
      </c>
      <c r="F163" s="1">
        <v>45027</v>
      </c>
      <c r="G163" t="s">
        <v>38</v>
      </c>
      <c r="H163" t="s">
        <v>14</v>
      </c>
      <c r="I163" t="s">
        <v>15</v>
      </c>
    </row>
    <row r="164" spans="1:9" x14ac:dyDescent="0.25">
      <c r="A164">
        <v>163</v>
      </c>
      <c r="B164" t="s">
        <v>26</v>
      </c>
      <c r="C164" t="s">
        <v>22</v>
      </c>
      <c r="D164" t="s">
        <v>23</v>
      </c>
      <c r="E164" t="s">
        <v>18</v>
      </c>
      <c r="F164" s="1">
        <v>45040</v>
      </c>
      <c r="G164" t="s">
        <v>13</v>
      </c>
      <c r="H164" t="s">
        <v>19</v>
      </c>
      <c r="I164" t="s">
        <v>20</v>
      </c>
    </row>
    <row r="165" spans="1:9" x14ac:dyDescent="0.25">
      <c r="A165">
        <v>164</v>
      </c>
      <c r="B165" t="s">
        <v>29</v>
      </c>
      <c r="C165" t="s">
        <v>22</v>
      </c>
      <c r="D165" t="s">
        <v>23</v>
      </c>
      <c r="E165" t="s">
        <v>30</v>
      </c>
      <c r="F165" s="1">
        <v>45153</v>
      </c>
      <c r="G165" t="s">
        <v>38</v>
      </c>
      <c r="H165" t="s">
        <v>35</v>
      </c>
      <c r="I165" t="s">
        <v>32</v>
      </c>
    </row>
    <row r="166" spans="1:9" x14ac:dyDescent="0.25">
      <c r="A166">
        <v>165</v>
      </c>
      <c r="B166" t="s">
        <v>33</v>
      </c>
      <c r="C166" t="s">
        <v>17</v>
      </c>
      <c r="D166" t="s">
        <v>23</v>
      </c>
      <c r="E166" t="s">
        <v>18</v>
      </c>
      <c r="F166" s="1">
        <v>45258</v>
      </c>
      <c r="G166" t="s">
        <v>13</v>
      </c>
      <c r="H166" t="s">
        <v>35</v>
      </c>
      <c r="I166" t="s">
        <v>20</v>
      </c>
    </row>
    <row r="167" spans="1:9" x14ac:dyDescent="0.25">
      <c r="A167">
        <v>166</v>
      </c>
      <c r="B167" t="s">
        <v>37</v>
      </c>
      <c r="C167" t="s">
        <v>22</v>
      </c>
      <c r="D167" t="s">
        <v>23</v>
      </c>
      <c r="E167" t="s">
        <v>18</v>
      </c>
      <c r="F167" s="1">
        <v>44996</v>
      </c>
      <c r="G167" t="s">
        <v>13</v>
      </c>
      <c r="H167" t="s">
        <v>19</v>
      </c>
      <c r="I167" t="s">
        <v>20</v>
      </c>
    </row>
    <row r="168" spans="1:9" x14ac:dyDescent="0.25">
      <c r="A168">
        <v>167</v>
      </c>
      <c r="B168" t="s">
        <v>39</v>
      </c>
      <c r="C168" t="s">
        <v>22</v>
      </c>
      <c r="D168" t="s">
        <v>11</v>
      </c>
      <c r="E168" t="s">
        <v>12</v>
      </c>
      <c r="F168" s="1">
        <v>45171</v>
      </c>
      <c r="G168" t="s">
        <v>38</v>
      </c>
      <c r="H168" t="s">
        <v>35</v>
      </c>
      <c r="I168" t="s">
        <v>15</v>
      </c>
    </row>
    <row r="169" spans="1:9" x14ac:dyDescent="0.25">
      <c r="A169">
        <v>168</v>
      </c>
      <c r="B169" t="s">
        <v>40</v>
      </c>
      <c r="C169" t="s">
        <v>17</v>
      </c>
      <c r="D169" t="s">
        <v>23</v>
      </c>
      <c r="E169" t="s">
        <v>27</v>
      </c>
      <c r="F169" s="1">
        <v>45179</v>
      </c>
      <c r="G169" t="s">
        <v>38</v>
      </c>
      <c r="H169" t="s">
        <v>35</v>
      </c>
      <c r="I169" t="s">
        <v>28</v>
      </c>
    </row>
    <row r="170" spans="1:9" x14ac:dyDescent="0.25">
      <c r="A170">
        <v>169</v>
      </c>
      <c r="B170" t="s">
        <v>41</v>
      </c>
      <c r="C170" t="s">
        <v>17</v>
      </c>
      <c r="D170" t="s">
        <v>23</v>
      </c>
      <c r="E170" t="s">
        <v>12</v>
      </c>
      <c r="F170" s="1">
        <v>45040</v>
      </c>
      <c r="G170" t="s">
        <v>13</v>
      </c>
      <c r="H170" t="s">
        <v>35</v>
      </c>
      <c r="I170" t="s">
        <v>15</v>
      </c>
    </row>
    <row r="171" spans="1:9" x14ac:dyDescent="0.25">
      <c r="A171">
        <v>170</v>
      </c>
      <c r="B171" t="s">
        <v>42</v>
      </c>
      <c r="C171" t="s">
        <v>10</v>
      </c>
      <c r="D171" t="s">
        <v>11</v>
      </c>
      <c r="E171" t="s">
        <v>34</v>
      </c>
      <c r="F171" s="1">
        <v>44971</v>
      </c>
      <c r="G171" t="s">
        <v>13</v>
      </c>
      <c r="H171" t="s">
        <v>31</v>
      </c>
      <c r="I171" t="s">
        <v>36</v>
      </c>
    </row>
    <row r="172" spans="1:9" x14ac:dyDescent="0.25">
      <c r="A172">
        <v>171</v>
      </c>
      <c r="B172" t="s">
        <v>43</v>
      </c>
      <c r="C172" t="s">
        <v>22</v>
      </c>
      <c r="D172" t="s">
        <v>11</v>
      </c>
      <c r="E172" t="s">
        <v>12</v>
      </c>
      <c r="F172" s="1">
        <v>45201</v>
      </c>
      <c r="G172" t="s">
        <v>13</v>
      </c>
      <c r="H172" t="s">
        <v>19</v>
      </c>
      <c r="I172" t="s">
        <v>15</v>
      </c>
    </row>
    <row r="173" spans="1:9" x14ac:dyDescent="0.25">
      <c r="A173">
        <v>172</v>
      </c>
      <c r="B173" t="s">
        <v>44</v>
      </c>
      <c r="C173" t="s">
        <v>17</v>
      </c>
      <c r="D173" t="s">
        <v>11</v>
      </c>
      <c r="E173" t="s">
        <v>18</v>
      </c>
      <c r="F173" s="1">
        <v>45283</v>
      </c>
      <c r="G173" t="s">
        <v>13</v>
      </c>
      <c r="H173" t="s">
        <v>35</v>
      </c>
      <c r="I173" t="s">
        <v>20</v>
      </c>
    </row>
    <row r="174" spans="1:9" x14ac:dyDescent="0.25">
      <c r="A174">
        <v>173</v>
      </c>
      <c r="B174" t="s">
        <v>45</v>
      </c>
      <c r="C174" t="s">
        <v>17</v>
      </c>
      <c r="D174" t="s">
        <v>23</v>
      </c>
      <c r="E174" t="s">
        <v>24</v>
      </c>
      <c r="F174" s="1">
        <v>45173</v>
      </c>
      <c r="G174" t="s">
        <v>13</v>
      </c>
      <c r="H174" t="s">
        <v>35</v>
      </c>
      <c r="I174" t="s">
        <v>25</v>
      </c>
    </row>
    <row r="175" spans="1:9" x14ac:dyDescent="0.25">
      <c r="A175">
        <v>174</v>
      </c>
      <c r="B175" t="s">
        <v>46</v>
      </c>
      <c r="C175" t="s">
        <v>17</v>
      </c>
      <c r="D175" t="s">
        <v>23</v>
      </c>
      <c r="E175" t="s">
        <v>27</v>
      </c>
      <c r="F175" s="1">
        <v>45026</v>
      </c>
      <c r="G175" t="s">
        <v>13</v>
      </c>
      <c r="H175" t="s">
        <v>19</v>
      </c>
      <c r="I175" t="s">
        <v>28</v>
      </c>
    </row>
    <row r="176" spans="1:9" x14ac:dyDescent="0.25">
      <c r="A176">
        <v>175</v>
      </c>
      <c r="B176" t="s">
        <v>47</v>
      </c>
      <c r="C176" t="s">
        <v>22</v>
      </c>
      <c r="D176" t="s">
        <v>11</v>
      </c>
      <c r="E176" t="s">
        <v>30</v>
      </c>
      <c r="F176" s="1">
        <v>45178</v>
      </c>
      <c r="G176" t="s">
        <v>13</v>
      </c>
      <c r="H176" t="s">
        <v>35</v>
      </c>
      <c r="I176" t="s">
        <v>32</v>
      </c>
    </row>
    <row r="177" spans="1:9" x14ac:dyDescent="0.25">
      <c r="A177">
        <v>176</v>
      </c>
      <c r="B177" t="s">
        <v>48</v>
      </c>
      <c r="C177" t="s">
        <v>22</v>
      </c>
      <c r="D177" t="s">
        <v>11</v>
      </c>
      <c r="E177" t="s">
        <v>34</v>
      </c>
      <c r="F177" s="1">
        <v>45240</v>
      </c>
      <c r="G177" t="s">
        <v>13</v>
      </c>
      <c r="H177" t="s">
        <v>19</v>
      </c>
      <c r="I177" t="s">
        <v>36</v>
      </c>
    </row>
    <row r="178" spans="1:9" x14ac:dyDescent="0.25">
      <c r="A178">
        <v>177</v>
      </c>
      <c r="B178" t="s">
        <v>49</v>
      </c>
      <c r="C178" t="s">
        <v>17</v>
      </c>
      <c r="D178" t="s">
        <v>23</v>
      </c>
      <c r="E178" t="s">
        <v>12</v>
      </c>
      <c r="F178" s="1">
        <v>44951</v>
      </c>
      <c r="G178" t="s">
        <v>38</v>
      </c>
      <c r="H178" t="s">
        <v>19</v>
      </c>
      <c r="I178" t="s">
        <v>15</v>
      </c>
    </row>
    <row r="179" spans="1:9" x14ac:dyDescent="0.25">
      <c r="A179">
        <v>178</v>
      </c>
      <c r="B179" t="s">
        <v>50</v>
      </c>
      <c r="C179" t="s">
        <v>22</v>
      </c>
      <c r="D179" t="s">
        <v>11</v>
      </c>
      <c r="E179" t="s">
        <v>12</v>
      </c>
      <c r="F179" s="1">
        <v>44941</v>
      </c>
      <c r="G179" t="s">
        <v>38</v>
      </c>
      <c r="H179" t="s">
        <v>19</v>
      </c>
      <c r="I179" t="s">
        <v>15</v>
      </c>
    </row>
    <row r="180" spans="1:9" x14ac:dyDescent="0.25">
      <c r="A180">
        <v>179</v>
      </c>
      <c r="B180" t="s">
        <v>51</v>
      </c>
      <c r="C180" t="s">
        <v>22</v>
      </c>
      <c r="D180" t="s">
        <v>23</v>
      </c>
      <c r="E180" t="s">
        <v>12</v>
      </c>
      <c r="F180" s="1">
        <v>45078</v>
      </c>
      <c r="G180" t="s">
        <v>13</v>
      </c>
      <c r="H180" t="s">
        <v>19</v>
      </c>
      <c r="I180" t="s">
        <v>15</v>
      </c>
    </row>
    <row r="181" spans="1:9" x14ac:dyDescent="0.25">
      <c r="A181">
        <v>180</v>
      </c>
      <c r="B181" t="s">
        <v>52</v>
      </c>
      <c r="C181" t="s">
        <v>17</v>
      </c>
      <c r="D181" t="s">
        <v>11</v>
      </c>
      <c r="E181" t="s">
        <v>18</v>
      </c>
      <c r="F181" s="1">
        <v>44992</v>
      </c>
      <c r="G181" t="s">
        <v>13</v>
      </c>
      <c r="H181" t="s">
        <v>19</v>
      </c>
      <c r="I181" t="s">
        <v>20</v>
      </c>
    </row>
    <row r="182" spans="1:9" x14ac:dyDescent="0.25">
      <c r="A182">
        <v>181</v>
      </c>
      <c r="B182" t="s">
        <v>53</v>
      </c>
      <c r="C182" t="s">
        <v>22</v>
      </c>
      <c r="D182" t="s">
        <v>23</v>
      </c>
      <c r="E182" t="s">
        <v>30</v>
      </c>
      <c r="F182" s="1">
        <v>44965</v>
      </c>
      <c r="G182" t="s">
        <v>13</v>
      </c>
      <c r="H182" t="s">
        <v>35</v>
      </c>
      <c r="I182" t="s">
        <v>32</v>
      </c>
    </row>
    <row r="183" spans="1:9" x14ac:dyDescent="0.25">
      <c r="A183">
        <v>182</v>
      </c>
      <c r="B183" t="s">
        <v>54</v>
      </c>
      <c r="C183" t="s">
        <v>22</v>
      </c>
      <c r="D183" t="s">
        <v>23</v>
      </c>
      <c r="E183" t="s">
        <v>18</v>
      </c>
      <c r="F183" s="1">
        <v>45162</v>
      </c>
      <c r="G183" t="s">
        <v>13</v>
      </c>
      <c r="H183" t="s">
        <v>19</v>
      </c>
      <c r="I183" t="s">
        <v>20</v>
      </c>
    </row>
    <row r="184" spans="1:9" x14ac:dyDescent="0.25">
      <c r="A184">
        <v>183</v>
      </c>
      <c r="B184" t="s">
        <v>55</v>
      </c>
      <c r="C184" t="s">
        <v>17</v>
      </c>
      <c r="D184" t="s">
        <v>11</v>
      </c>
      <c r="E184" t="s">
        <v>18</v>
      </c>
      <c r="F184" s="1">
        <v>45206</v>
      </c>
      <c r="G184" t="s">
        <v>13</v>
      </c>
      <c r="H184" t="s">
        <v>14</v>
      </c>
      <c r="I184" t="s">
        <v>20</v>
      </c>
    </row>
    <row r="185" spans="1:9" x14ac:dyDescent="0.25">
      <c r="A185">
        <v>184</v>
      </c>
      <c r="B185" t="s">
        <v>56</v>
      </c>
      <c r="C185" t="s">
        <v>22</v>
      </c>
      <c r="D185" t="s">
        <v>23</v>
      </c>
      <c r="E185" t="s">
        <v>12</v>
      </c>
      <c r="F185" s="1">
        <v>45191</v>
      </c>
      <c r="G185" t="s">
        <v>13</v>
      </c>
      <c r="H185" t="s">
        <v>35</v>
      </c>
      <c r="I185" t="s">
        <v>15</v>
      </c>
    </row>
    <row r="186" spans="1:9" x14ac:dyDescent="0.25">
      <c r="A186">
        <v>185</v>
      </c>
      <c r="B186" t="s">
        <v>57</v>
      </c>
      <c r="C186" t="s">
        <v>17</v>
      </c>
      <c r="D186" t="s">
        <v>23</v>
      </c>
      <c r="E186" t="s">
        <v>27</v>
      </c>
      <c r="F186" s="1">
        <v>45193</v>
      </c>
      <c r="G186" t="s">
        <v>13</v>
      </c>
      <c r="H186" t="s">
        <v>31</v>
      </c>
      <c r="I186" t="s">
        <v>28</v>
      </c>
    </row>
    <row r="187" spans="1:9" x14ac:dyDescent="0.25">
      <c r="A187">
        <v>186</v>
      </c>
      <c r="B187" t="s">
        <v>58</v>
      </c>
      <c r="C187" t="s">
        <v>17</v>
      </c>
      <c r="D187" t="s">
        <v>11</v>
      </c>
      <c r="E187" t="s">
        <v>12</v>
      </c>
      <c r="F187" s="1">
        <v>45157</v>
      </c>
      <c r="G187" t="s">
        <v>13</v>
      </c>
      <c r="H187" t="s">
        <v>31</v>
      </c>
      <c r="I187" t="s">
        <v>15</v>
      </c>
    </row>
    <row r="188" spans="1:9" x14ac:dyDescent="0.25">
      <c r="A188">
        <v>187</v>
      </c>
      <c r="B188" t="s">
        <v>59</v>
      </c>
      <c r="C188" t="s">
        <v>22</v>
      </c>
      <c r="D188" t="s">
        <v>23</v>
      </c>
      <c r="E188" t="s">
        <v>34</v>
      </c>
      <c r="F188" s="1">
        <v>44999</v>
      </c>
      <c r="G188" t="s">
        <v>13</v>
      </c>
      <c r="H188" t="s">
        <v>19</v>
      </c>
      <c r="I188" t="s">
        <v>36</v>
      </c>
    </row>
    <row r="189" spans="1:9" x14ac:dyDescent="0.25">
      <c r="A189">
        <v>188</v>
      </c>
      <c r="B189" t="s">
        <v>60</v>
      </c>
      <c r="C189" t="s">
        <v>17</v>
      </c>
      <c r="D189" t="s">
        <v>23</v>
      </c>
      <c r="E189" t="s">
        <v>12</v>
      </c>
      <c r="F189" s="1">
        <v>45079</v>
      </c>
      <c r="G189" t="s">
        <v>73</v>
      </c>
      <c r="H189" t="s">
        <v>35</v>
      </c>
      <c r="I189" t="s">
        <v>15</v>
      </c>
    </row>
    <row r="190" spans="1:9" x14ac:dyDescent="0.25">
      <c r="A190">
        <v>189</v>
      </c>
      <c r="B190" t="s">
        <v>61</v>
      </c>
      <c r="C190" t="s">
        <v>22</v>
      </c>
      <c r="D190" t="s">
        <v>11</v>
      </c>
      <c r="E190" t="s">
        <v>18</v>
      </c>
      <c r="F190" s="1">
        <v>44963</v>
      </c>
      <c r="G190" t="s">
        <v>38</v>
      </c>
      <c r="H190" t="s">
        <v>19</v>
      </c>
      <c r="I190" t="s">
        <v>20</v>
      </c>
    </row>
    <row r="191" spans="1:9" x14ac:dyDescent="0.25">
      <c r="A191">
        <v>190</v>
      </c>
      <c r="B191" t="s">
        <v>62</v>
      </c>
      <c r="C191" t="s">
        <v>17</v>
      </c>
      <c r="D191" t="s">
        <v>23</v>
      </c>
      <c r="E191" t="s">
        <v>24</v>
      </c>
      <c r="F191" s="1">
        <v>45129</v>
      </c>
      <c r="G191" t="s">
        <v>13</v>
      </c>
      <c r="H191" t="s">
        <v>14</v>
      </c>
      <c r="I191" t="s">
        <v>25</v>
      </c>
    </row>
    <row r="192" spans="1:9" x14ac:dyDescent="0.25">
      <c r="A192">
        <v>191</v>
      </c>
      <c r="B192" t="s">
        <v>63</v>
      </c>
      <c r="C192" t="s">
        <v>17</v>
      </c>
      <c r="D192" t="s">
        <v>11</v>
      </c>
      <c r="E192" t="s">
        <v>27</v>
      </c>
      <c r="F192" s="1">
        <v>44949</v>
      </c>
      <c r="G192" t="s">
        <v>38</v>
      </c>
      <c r="H192" t="s">
        <v>19</v>
      </c>
      <c r="I192" t="s">
        <v>28</v>
      </c>
    </row>
    <row r="193" spans="1:9" x14ac:dyDescent="0.25">
      <c r="A193">
        <v>192</v>
      </c>
      <c r="B193" t="s">
        <v>64</v>
      </c>
      <c r="C193" t="s">
        <v>17</v>
      </c>
      <c r="D193" t="s">
        <v>11</v>
      </c>
      <c r="E193" t="s">
        <v>30</v>
      </c>
      <c r="F193" s="1">
        <v>45051</v>
      </c>
      <c r="G193" t="s">
        <v>13</v>
      </c>
      <c r="H193" t="s">
        <v>35</v>
      </c>
      <c r="I193" t="s">
        <v>32</v>
      </c>
    </row>
    <row r="194" spans="1:9" x14ac:dyDescent="0.25">
      <c r="A194">
        <v>193</v>
      </c>
      <c r="B194" t="s">
        <v>65</v>
      </c>
      <c r="C194" t="s">
        <v>22</v>
      </c>
      <c r="D194" t="s">
        <v>23</v>
      </c>
      <c r="E194" t="s">
        <v>34</v>
      </c>
      <c r="F194" s="1">
        <v>45106</v>
      </c>
      <c r="G194" t="s">
        <v>13</v>
      </c>
      <c r="H194" t="s">
        <v>14</v>
      </c>
      <c r="I194" t="s">
        <v>36</v>
      </c>
    </row>
    <row r="195" spans="1:9" x14ac:dyDescent="0.25">
      <c r="A195">
        <v>194</v>
      </c>
      <c r="B195" t="s">
        <v>66</v>
      </c>
      <c r="C195" t="s">
        <v>17</v>
      </c>
      <c r="D195" t="s">
        <v>11</v>
      </c>
      <c r="E195" t="s">
        <v>12</v>
      </c>
      <c r="F195" s="1">
        <v>45135</v>
      </c>
      <c r="G195" t="s">
        <v>13</v>
      </c>
      <c r="H195" t="s">
        <v>19</v>
      </c>
      <c r="I195" t="s">
        <v>15</v>
      </c>
    </row>
    <row r="196" spans="1:9" x14ac:dyDescent="0.25">
      <c r="A196">
        <v>195</v>
      </c>
      <c r="B196" t="s">
        <v>67</v>
      </c>
      <c r="C196" t="s">
        <v>17</v>
      </c>
      <c r="D196" t="s">
        <v>11</v>
      </c>
      <c r="E196" t="s">
        <v>12</v>
      </c>
      <c r="F196" s="1">
        <v>45098</v>
      </c>
      <c r="G196" t="s">
        <v>13</v>
      </c>
      <c r="H196" t="s">
        <v>14</v>
      </c>
      <c r="I196" t="s">
        <v>15</v>
      </c>
    </row>
    <row r="197" spans="1:9" x14ac:dyDescent="0.25">
      <c r="A197">
        <v>196</v>
      </c>
      <c r="B197" t="s">
        <v>68</v>
      </c>
      <c r="C197" t="s">
        <v>22</v>
      </c>
      <c r="D197" t="s">
        <v>11</v>
      </c>
      <c r="E197" t="s">
        <v>12</v>
      </c>
      <c r="F197" s="1">
        <v>44953</v>
      </c>
      <c r="G197" t="s">
        <v>73</v>
      </c>
      <c r="H197" t="s">
        <v>35</v>
      </c>
      <c r="I197" t="s">
        <v>15</v>
      </c>
    </row>
    <row r="198" spans="1:9" x14ac:dyDescent="0.25">
      <c r="A198">
        <v>197</v>
      </c>
      <c r="B198" t="s">
        <v>69</v>
      </c>
      <c r="C198" t="s">
        <v>22</v>
      </c>
      <c r="D198" t="s">
        <v>11</v>
      </c>
      <c r="E198" t="s">
        <v>18</v>
      </c>
      <c r="F198" s="1">
        <v>44938</v>
      </c>
      <c r="G198" t="s">
        <v>13</v>
      </c>
      <c r="H198" t="s">
        <v>14</v>
      </c>
      <c r="I198" t="s">
        <v>20</v>
      </c>
    </row>
    <row r="199" spans="1:9" x14ac:dyDescent="0.25">
      <c r="A199">
        <v>198</v>
      </c>
      <c r="B199" t="s">
        <v>70</v>
      </c>
      <c r="C199" t="s">
        <v>10</v>
      </c>
      <c r="D199" t="s">
        <v>23</v>
      </c>
      <c r="E199" t="s">
        <v>30</v>
      </c>
      <c r="F199" s="1">
        <v>44989</v>
      </c>
      <c r="G199" t="s">
        <v>73</v>
      </c>
      <c r="H199" t="s">
        <v>19</v>
      </c>
      <c r="I199" t="s">
        <v>32</v>
      </c>
    </row>
    <row r="200" spans="1:9" x14ac:dyDescent="0.25">
      <c r="A200">
        <v>199</v>
      </c>
      <c r="B200" t="s">
        <v>71</v>
      </c>
      <c r="C200" t="s">
        <v>22</v>
      </c>
      <c r="D200" t="s">
        <v>23</v>
      </c>
      <c r="E200" t="s">
        <v>18</v>
      </c>
      <c r="F200" s="1">
        <v>44974</v>
      </c>
      <c r="G200" t="s">
        <v>38</v>
      </c>
      <c r="H200" t="s">
        <v>19</v>
      </c>
      <c r="I200" t="s">
        <v>20</v>
      </c>
    </row>
    <row r="201" spans="1:9" x14ac:dyDescent="0.25">
      <c r="A201">
        <v>200</v>
      </c>
      <c r="B201" t="s">
        <v>72</v>
      </c>
      <c r="C201" t="s">
        <v>22</v>
      </c>
      <c r="D201" t="s">
        <v>23</v>
      </c>
      <c r="E201" t="s">
        <v>18</v>
      </c>
      <c r="F201" s="1">
        <v>45085</v>
      </c>
      <c r="G201" t="s">
        <v>13</v>
      </c>
      <c r="H201" t="s">
        <v>35</v>
      </c>
      <c r="I201" t="s">
        <v>20</v>
      </c>
    </row>
    <row r="202" spans="1:9" x14ac:dyDescent="0.25">
      <c r="A202">
        <v>201</v>
      </c>
      <c r="B202" t="s">
        <v>74</v>
      </c>
      <c r="C202" t="s">
        <v>22</v>
      </c>
      <c r="D202" t="s">
        <v>11</v>
      </c>
      <c r="E202" t="s">
        <v>12</v>
      </c>
      <c r="F202" s="1">
        <v>44994</v>
      </c>
      <c r="G202" t="s">
        <v>38</v>
      </c>
      <c r="H202" t="s">
        <v>19</v>
      </c>
      <c r="I202" t="s">
        <v>15</v>
      </c>
    </row>
    <row r="203" spans="1:9" x14ac:dyDescent="0.25">
      <c r="A203">
        <v>202</v>
      </c>
      <c r="B203" t="s">
        <v>75</v>
      </c>
      <c r="C203" t="s">
        <v>22</v>
      </c>
      <c r="D203" t="s">
        <v>23</v>
      </c>
      <c r="E203" t="s">
        <v>27</v>
      </c>
      <c r="F203" s="1">
        <v>45157</v>
      </c>
      <c r="G203" t="s">
        <v>13</v>
      </c>
      <c r="H203" t="s">
        <v>35</v>
      </c>
      <c r="I203" t="s">
        <v>28</v>
      </c>
    </row>
    <row r="204" spans="1:9" x14ac:dyDescent="0.25">
      <c r="A204">
        <v>203</v>
      </c>
      <c r="B204" t="s">
        <v>76</v>
      </c>
      <c r="C204" t="s">
        <v>22</v>
      </c>
      <c r="D204" t="s">
        <v>23</v>
      </c>
      <c r="E204" t="s">
        <v>12</v>
      </c>
      <c r="F204" s="1">
        <v>45207</v>
      </c>
      <c r="G204" t="s">
        <v>13</v>
      </c>
      <c r="H204" t="s">
        <v>14</v>
      </c>
      <c r="I204" t="s">
        <v>15</v>
      </c>
    </row>
    <row r="205" spans="1:9" x14ac:dyDescent="0.25">
      <c r="A205">
        <v>204</v>
      </c>
      <c r="B205" t="s">
        <v>77</v>
      </c>
      <c r="C205" t="s">
        <v>17</v>
      </c>
      <c r="D205" t="s">
        <v>11</v>
      </c>
      <c r="E205" t="s">
        <v>34</v>
      </c>
      <c r="F205" s="1">
        <v>45045</v>
      </c>
      <c r="G205" t="s">
        <v>38</v>
      </c>
      <c r="H205" t="s">
        <v>19</v>
      </c>
      <c r="I205" t="s">
        <v>36</v>
      </c>
    </row>
    <row r="206" spans="1:9" x14ac:dyDescent="0.25">
      <c r="A206">
        <v>205</v>
      </c>
      <c r="B206" t="s">
        <v>78</v>
      </c>
      <c r="C206" t="s">
        <v>17</v>
      </c>
      <c r="D206" t="s">
        <v>11</v>
      </c>
      <c r="E206" t="s">
        <v>12</v>
      </c>
      <c r="F206" s="1">
        <v>45242</v>
      </c>
      <c r="G206" t="s">
        <v>13</v>
      </c>
      <c r="H206" t="s">
        <v>14</v>
      </c>
      <c r="I206" t="s">
        <v>15</v>
      </c>
    </row>
    <row r="207" spans="1:9" x14ac:dyDescent="0.25">
      <c r="A207">
        <v>206</v>
      </c>
      <c r="B207" t="s">
        <v>79</v>
      </c>
      <c r="C207" t="s">
        <v>22</v>
      </c>
      <c r="D207" t="s">
        <v>23</v>
      </c>
      <c r="E207" t="s">
        <v>18</v>
      </c>
      <c r="F207" s="1">
        <v>44953</v>
      </c>
      <c r="G207" t="s">
        <v>38</v>
      </c>
      <c r="H207" t="s">
        <v>35</v>
      </c>
      <c r="I207" t="s">
        <v>20</v>
      </c>
    </row>
    <row r="208" spans="1:9" x14ac:dyDescent="0.25">
      <c r="A208">
        <v>207</v>
      </c>
      <c r="B208" t="s">
        <v>80</v>
      </c>
      <c r="C208" t="s">
        <v>22</v>
      </c>
      <c r="D208" t="s">
        <v>11</v>
      </c>
      <c r="E208" t="s">
        <v>24</v>
      </c>
      <c r="F208" s="1">
        <v>44984</v>
      </c>
      <c r="G208" t="s">
        <v>38</v>
      </c>
      <c r="H208" t="s">
        <v>14</v>
      </c>
      <c r="I208" t="s">
        <v>25</v>
      </c>
    </row>
    <row r="209" spans="1:9" x14ac:dyDescent="0.25">
      <c r="A209">
        <v>208</v>
      </c>
      <c r="B209" t="s">
        <v>81</v>
      </c>
      <c r="C209" t="s">
        <v>17</v>
      </c>
      <c r="D209" t="s">
        <v>23</v>
      </c>
      <c r="E209" t="s">
        <v>27</v>
      </c>
      <c r="F209" s="1">
        <v>45191</v>
      </c>
      <c r="G209" t="s">
        <v>13</v>
      </c>
      <c r="H209" t="s">
        <v>35</v>
      </c>
      <c r="I209" t="s">
        <v>28</v>
      </c>
    </row>
    <row r="210" spans="1:9" x14ac:dyDescent="0.25">
      <c r="A210">
        <v>209</v>
      </c>
      <c r="B210" t="s">
        <v>82</v>
      </c>
      <c r="C210" t="s">
        <v>22</v>
      </c>
      <c r="D210" t="s">
        <v>23</v>
      </c>
      <c r="E210" t="s">
        <v>30</v>
      </c>
      <c r="F210" s="1">
        <v>44938</v>
      </c>
      <c r="G210" t="s">
        <v>73</v>
      </c>
      <c r="H210" t="s">
        <v>14</v>
      </c>
      <c r="I210" t="s">
        <v>32</v>
      </c>
    </row>
    <row r="211" spans="1:9" x14ac:dyDescent="0.25">
      <c r="A211">
        <v>210</v>
      </c>
      <c r="B211" t="s">
        <v>83</v>
      </c>
      <c r="C211" t="s">
        <v>17</v>
      </c>
      <c r="D211" t="s">
        <v>11</v>
      </c>
      <c r="E211" t="s">
        <v>34</v>
      </c>
      <c r="F211" s="1">
        <v>44954</v>
      </c>
      <c r="G211" t="s">
        <v>13</v>
      </c>
      <c r="H211" t="s">
        <v>31</v>
      </c>
      <c r="I211" t="s">
        <v>36</v>
      </c>
    </row>
    <row r="212" spans="1:9" x14ac:dyDescent="0.25">
      <c r="A212">
        <v>211</v>
      </c>
      <c r="B212" t="s">
        <v>84</v>
      </c>
      <c r="C212" t="s">
        <v>10</v>
      </c>
      <c r="D212" t="s">
        <v>11</v>
      </c>
      <c r="E212" t="s">
        <v>12</v>
      </c>
      <c r="F212" s="1">
        <v>45190</v>
      </c>
      <c r="G212" t="s">
        <v>38</v>
      </c>
      <c r="H212" t="s">
        <v>19</v>
      </c>
      <c r="I212" t="s">
        <v>15</v>
      </c>
    </row>
    <row r="213" spans="1:9" x14ac:dyDescent="0.25">
      <c r="A213">
        <v>212</v>
      </c>
      <c r="B213" t="s">
        <v>85</v>
      </c>
      <c r="C213" t="s">
        <v>22</v>
      </c>
      <c r="D213" t="s">
        <v>11</v>
      </c>
      <c r="E213" t="s">
        <v>12</v>
      </c>
      <c r="F213" s="1">
        <v>45028</v>
      </c>
      <c r="G213" t="s">
        <v>13</v>
      </c>
      <c r="H213" t="s">
        <v>19</v>
      </c>
      <c r="I213" t="s">
        <v>15</v>
      </c>
    </row>
    <row r="214" spans="1:9" x14ac:dyDescent="0.25">
      <c r="A214">
        <v>213</v>
      </c>
      <c r="B214" t="s">
        <v>86</v>
      </c>
      <c r="C214" t="s">
        <v>17</v>
      </c>
      <c r="D214" t="s">
        <v>11</v>
      </c>
      <c r="E214" t="s">
        <v>12</v>
      </c>
      <c r="F214" s="1">
        <v>45211</v>
      </c>
      <c r="G214" t="s">
        <v>13</v>
      </c>
      <c r="H214" t="s">
        <v>14</v>
      </c>
      <c r="I214" t="s">
        <v>15</v>
      </c>
    </row>
    <row r="215" spans="1:9" x14ac:dyDescent="0.25">
      <c r="A215">
        <v>214</v>
      </c>
      <c r="B215" t="s">
        <v>87</v>
      </c>
      <c r="C215" t="s">
        <v>22</v>
      </c>
      <c r="D215" t="s">
        <v>23</v>
      </c>
      <c r="E215" t="s">
        <v>18</v>
      </c>
      <c r="F215" s="1">
        <v>45234</v>
      </c>
      <c r="G215" t="s">
        <v>13</v>
      </c>
      <c r="H215" t="s">
        <v>14</v>
      </c>
      <c r="I215" t="s">
        <v>20</v>
      </c>
    </row>
    <row r="216" spans="1:9" x14ac:dyDescent="0.25">
      <c r="A216">
        <v>215</v>
      </c>
      <c r="B216" t="s">
        <v>88</v>
      </c>
      <c r="C216" t="s">
        <v>22</v>
      </c>
      <c r="D216" t="s">
        <v>11</v>
      </c>
      <c r="E216" t="s">
        <v>30</v>
      </c>
      <c r="F216" s="1">
        <v>45218</v>
      </c>
      <c r="G216" t="s">
        <v>13</v>
      </c>
      <c r="H216" t="s">
        <v>31</v>
      </c>
      <c r="I216" t="s">
        <v>32</v>
      </c>
    </row>
    <row r="217" spans="1:9" x14ac:dyDescent="0.25">
      <c r="A217">
        <v>216</v>
      </c>
      <c r="B217" t="s">
        <v>89</v>
      </c>
      <c r="C217" t="s">
        <v>17</v>
      </c>
      <c r="D217" t="s">
        <v>11</v>
      </c>
      <c r="E217" t="s">
        <v>18</v>
      </c>
      <c r="F217" s="1">
        <v>45148</v>
      </c>
      <c r="G217" t="s">
        <v>38</v>
      </c>
      <c r="H217" t="s">
        <v>35</v>
      </c>
      <c r="I217" t="s">
        <v>20</v>
      </c>
    </row>
    <row r="218" spans="1:9" x14ac:dyDescent="0.25">
      <c r="A218">
        <v>217</v>
      </c>
      <c r="B218" t="s">
        <v>90</v>
      </c>
      <c r="C218" t="s">
        <v>22</v>
      </c>
      <c r="D218" t="s">
        <v>23</v>
      </c>
      <c r="E218" t="s">
        <v>18</v>
      </c>
      <c r="F218" s="1">
        <v>45035</v>
      </c>
      <c r="G218" t="s">
        <v>13</v>
      </c>
      <c r="H218" t="s">
        <v>35</v>
      </c>
      <c r="I218" t="s">
        <v>20</v>
      </c>
    </row>
    <row r="219" spans="1:9" x14ac:dyDescent="0.25">
      <c r="A219">
        <v>218</v>
      </c>
      <c r="B219" t="s">
        <v>91</v>
      </c>
      <c r="C219" t="s">
        <v>17</v>
      </c>
      <c r="D219" t="s">
        <v>23</v>
      </c>
      <c r="E219" t="s">
        <v>12</v>
      </c>
      <c r="F219" s="1">
        <v>45250</v>
      </c>
      <c r="G219" t="s">
        <v>38</v>
      </c>
      <c r="H219" t="s">
        <v>19</v>
      </c>
      <c r="I219" t="s">
        <v>15</v>
      </c>
    </row>
    <row r="220" spans="1:9" x14ac:dyDescent="0.25">
      <c r="A220">
        <v>219</v>
      </c>
      <c r="B220" t="s">
        <v>92</v>
      </c>
      <c r="C220" t="s">
        <v>17</v>
      </c>
      <c r="D220" t="s">
        <v>23</v>
      </c>
      <c r="E220" t="s">
        <v>27</v>
      </c>
      <c r="F220" s="1">
        <v>45116</v>
      </c>
      <c r="G220" t="s">
        <v>13</v>
      </c>
      <c r="H220" t="s">
        <v>35</v>
      </c>
      <c r="I220" t="s">
        <v>28</v>
      </c>
    </row>
    <row r="221" spans="1:9" x14ac:dyDescent="0.25">
      <c r="A221">
        <v>220</v>
      </c>
      <c r="B221" t="s">
        <v>93</v>
      </c>
      <c r="C221" t="s">
        <v>17</v>
      </c>
      <c r="D221" t="s">
        <v>11</v>
      </c>
      <c r="E221" t="s">
        <v>12</v>
      </c>
      <c r="F221" s="1">
        <v>45018</v>
      </c>
      <c r="G221" t="s">
        <v>13</v>
      </c>
      <c r="H221" t="s">
        <v>14</v>
      </c>
      <c r="I221" t="s">
        <v>15</v>
      </c>
    </row>
    <row r="222" spans="1:9" x14ac:dyDescent="0.25">
      <c r="A222">
        <v>221</v>
      </c>
      <c r="B222" t="s">
        <v>94</v>
      </c>
      <c r="C222" t="s">
        <v>22</v>
      </c>
      <c r="D222" t="s">
        <v>23</v>
      </c>
      <c r="E222" t="s">
        <v>34</v>
      </c>
      <c r="F222" s="1">
        <v>45290</v>
      </c>
      <c r="G222" t="s">
        <v>13</v>
      </c>
      <c r="H222" t="s">
        <v>35</v>
      </c>
      <c r="I222" t="s">
        <v>36</v>
      </c>
    </row>
    <row r="223" spans="1:9" x14ac:dyDescent="0.25">
      <c r="A223">
        <v>222</v>
      </c>
      <c r="B223" t="s">
        <v>95</v>
      </c>
      <c r="C223" t="s">
        <v>22</v>
      </c>
      <c r="D223" t="s">
        <v>23</v>
      </c>
      <c r="E223" t="s">
        <v>12</v>
      </c>
      <c r="F223" s="1">
        <v>45158</v>
      </c>
      <c r="G223" t="s">
        <v>13</v>
      </c>
      <c r="H223" t="s">
        <v>35</v>
      </c>
      <c r="I223" t="s">
        <v>15</v>
      </c>
    </row>
    <row r="224" spans="1:9" x14ac:dyDescent="0.25">
      <c r="A224">
        <v>223</v>
      </c>
      <c r="B224" t="s">
        <v>96</v>
      </c>
      <c r="C224" t="s">
        <v>17</v>
      </c>
      <c r="D224" t="s">
        <v>11</v>
      </c>
      <c r="E224" t="s">
        <v>18</v>
      </c>
      <c r="F224" s="1">
        <v>45172</v>
      </c>
      <c r="G224" t="s">
        <v>38</v>
      </c>
      <c r="H224" t="s">
        <v>19</v>
      </c>
      <c r="I224" t="s">
        <v>20</v>
      </c>
    </row>
    <row r="225" spans="1:9" x14ac:dyDescent="0.25">
      <c r="A225">
        <v>224</v>
      </c>
      <c r="B225" t="s">
        <v>97</v>
      </c>
      <c r="C225" t="s">
        <v>22</v>
      </c>
      <c r="D225" t="s">
        <v>11</v>
      </c>
      <c r="E225" t="s">
        <v>24</v>
      </c>
      <c r="F225" s="1">
        <v>44965</v>
      </c>
      <c r="G225" t="s">
        <v>13</v>
      </c>
      <c r="H225" t="s">
        <v>19</v>
      </c>
      <c r="I225" t="s">
        <v>25</v>
      </c>
    </row>
    <row r="226" spans="1:9" x14ac:dyDescent="0.25">
      <c r="A226">
        <v>225</v>
      </c>
      <c r="B226" t="s">
        <v>98</v>
      </c>
      <c r="C226" t="s">
        <v>22</v>
      </c>
      <c r="D226" t="s">
        <v>11</v>
      </c>
      <c r="E226" t="s">
        <v>27</v>
      </c>
      <c r="F226" s="1">
        <v>44970</v>
      </c>
      <c r="G226" t="s">
        <v>13</v>
      </c>
      <c r="H226" t="s">
        <v>35</v>
      </c>
      <c r="I226" t="s">
        <v>28</v>
      </c>
    </row>
    <row r="227" spans="1:9" x14ac:dyDescent="0.25">
      <c r="A227">
        <v>226</v>
      </c>
      <c r="B227" t="s">
        <v>99</v>
      </c>
      <c r="C227" t="s">
        <v>22</v>
      </c>
      <c r="D227" t="s">
        <v>23</v>
      </c>
      <c r="E227" t="s">
        <v>30</v>
      </c>
      <c r="F227" s="1">
        <v>44965</v>
      </c>
      <c r="G227" t="s">
        <v>13</v>
      </c>
      <c r="H227" t="s">
        <v>19</v>
      </c>
      <c r="I227" t="s">
        <v>32</v>
      </c>
    </row>
    <row r="228" spans="1:9" x14ac:dyDescent="0.25">
      <c r="A228">
        <v>227</v>
      </c>
      <c r="B228" t="s">
        <v>100</v>
      </c>
      <c r="C228" t="s">
        <v>10</v>
      </c>
      <c r="D228" t="s">
        <v>11</v>
      </c>
      <c r="E228" t="s">
        <v>34</v>
      </c>
      <c r="F228" s="1">
        <v>45174</v>
      </c>
      <c r="G228" t="s">
        <v>73</v>
      </c>
      <c r="H228" t="s">
        <v>35</v>
      </c>
      <c r="I228" t="s">
        <v>36</v>
      </c>
    </row>
    <row r="229" spans="1:9" x14ac:dyDescent="0.25">
      <c r="A229">
        <v>228</v>
      </c>
      <c r="B229" t="s">
        <v>101</v>
      </c>
      <c r="C229" t="s">
        <v>22</v>
      </c>
      <c r="D229" t="s">
        <v>23</v>
      </c>
      <c r="E229" t="s">
        <v>12</v>
      </c>
      <c r="F229" s="1">
        <v>45077</v>
      </c>
      <c r="G229" t="s">
        <v>38</v>
      </c>
      <c r="H229" t="s">
        <v>35</v>
      </c>
      <c r="I229" t="s">
        <v>15</v>
      </c>
    </row>
    <row r="230" spans="1:9" x14ac:dyDescent="0.25">
      <c r="A230">
        <v>229</v>
      </c>
      <c r="B230" t="s">
        <v>102</v>
      </c>
      <c r="C230" t="s">
        <v>22</v>
      </c>
      <c r="D230" t="s">
        <v>11</v>
      </c>
      <c r="E230" t="s">
        <v>12</v>
      </c>
      <c r="F230" s="1">
        <v>45231</v>
      </c>
      <c r="G230" t="s">
        <v>13</v>
      </c>
      <c r="H230" t="s">
        <v>35</v>
      </c>
      <c r="I230" t="s">
        <v>15</v>
      </c>
    </row>
    <row r="231" spans="1:9" x14ac:dyDescent="0.25">
      <c r="A231">
        <v>230</v>
      </c>
      <c r="B231" t="s">
        <v>103</v>
      </c>
      <c r="C231" t="s">
        <v>17</v>
      </c>
      <c r="D231" t="s">
        <v>11</v>
      </c>
      <c r="E231" t="s">
        <v>12</v>
      </c>
      <c r="F231" s="1">
        <v>45163</v>
      </c>
      <c r="G231" t="s">
        <v>13</v>
      </c>
      <c r="H231" t="s">
        <v>31</v>
      </c>
      <c r="I231" t="s">
        <v>15</v>
      </c>
    </row>
    <row r="232" spans="1:9" x14ac:dyDescent="0.25">
      <c r="A232">
        <v>231</v>
      </c>
      <c r="B232" t="s">
        <v>104</v>
      </c>
      <c r="C232" t="s">
        <v>17</v>
      </c>
      <c r="D232" t="s">
        <v>23</v>
      </c>
      <c r="E232" t="s">
        <v>18</v>
      </c>
      <c r="F232" s="1">
        <v>45247</v>
      </c>
      <c r="G232" t="s">
        <v>13</v>
      </c>
      <c r="H232" t="s">
        <v>19</v>
      </c>
      <c r="I232" t="s">
        <v>20</v>
      </c>
    </row>
    <row r="233" spans="1:9" x14ac:dyDescent="0.25">
      <c r="A233">
        <v>232</v>
      </c>
      <c r="B233" t="s">
        <v>105</v>
      </c>
      <c r="C233" t="s">
        <v>17</v>
      </c>
      <c r="D233" t="s">
        <v>23</v>
      </c>
      <c r="E233" t="s">
        <v>30</v>
      </c>
      <c r="F233" s="1">
        <v>45200</v>
      </c>
      <c r="G233" t="s">
        <v>13</v>
      </c>
      <c r="H233" t="s">
        <v>19</v>
      </c>
      <c r="I233" t="s">
        <v>32</v>
      </c>
    </row>
    <row r="234" spans="1:9" x14ac:dyDescent="0.25">
      <c r="A234">
        <v>233</v>
      </c>
      <c r="B234" t="s">
        <v>106</v>
      </c>
      <c r="C234" t="s">
        <v>22</v>
      </c>
      <c r="D234" t="s">
        <v>23</v>
      </c>
      <c r="E234" t="s">
        <v>18</v>
      </c>
      <c r="F234" s="1">
        <v>45145</v>
      </c>
      <c r="G234" t="s">
        <v>13</v>
      </c>
      <c r="H234" t="s">
        <v>14</v>
      </c>
      <c r="I234" t="s">
        <v>20</v>
      </c>
    </row>
    <row r="235" spans="1:9" x14ac:dyDescent="0.25">
      <c r="A235">
        <v>234</v>
      </c>
      <c r="B235" t="s">
        <v>107</v>
      </c>
      <c r="C235" t="s">
        <v>22</v>
      </c>
      <c r="D235" t="s">
        <v>23</v>
      </c>
      <c r="E235" t="s">
        <v>18</v>
      </c>
      <c r="F235" s="1">
        <v>45039</v>
      </c>
      <c r="G235" t="s">
        <v>13</v>
      </c>
      <c r="H235" t="s">
        <v>14</v>
      </c>
      <c r="I235" t="s">
        <v>20</v>
      </c>
    </row>
    <row r="236" spans="1:9" x14ac:dyDescent="0.25">
      <c r="A236">
        <v>235</v>
      </c>
      <c r="B236" t="s">
        <v>108</v>
      </c>
      <c r="C236" t="s">
        <v>17</v>
      </c>
      <c r="D236" t="s">
        <v>23</v>
      </c>
      <c r="E236" t="s">
        <v>12</v>
      </c>
      <c r="F236" s="1">
        <v>45265</v>
      </c>
      <c r="G236" t="s">
        <v>13</v>
      </c>
      <c r="H236" t="s">
        <v>19</v>
      </c>
      <c r="I236" t="s">
        <v>15</v>
      </c>
    </row>
    <row r="237" spans="1:9" x14ac:dyDescent="0.25">
      <c r="A237">
        <v>236</v>
      </c>
      <c r="B237" t="s">
        <v>109</v>
      </c>
      <c r="C237" t="s">
        <v>22</v>
      </c>
      <c r="D237" t="s">
        <v>11</v>
      </c>
      <c r="E237" t="s">
        <v>27</v>
      </c>
      <c r="F237" s="1">
        <v>45018</v>
      </c>
      <c r="G237" t="s">
        <v>13</v>
      </c>
      <c r="H237" t="s">
        <v>14</v>
      </c>
      <c r="I237" t="s">
        <v>28</v>
      </c>
    </row>
    <row r="238" spans="1:9" x14ac:dyDescent="0.25">
      <c r="A238">
        <v>237</v>
      </c>
      <c r="B238" t="s">
        <v>110</v>
      </c>
      <c r="C238" t="s">
        <v>10</v>
      </c>
      <c r="D238" t="s">
        <v>23</v>
      </c>
      <c r="E238" t="s">
        <v>12</v>
      </c>
      <c r="F238" s="1">
        <v>45151</v>
      </c>
      <c r="G238" t="s">
        <v>13</v>
      </c>
      <c r="H238" t="s">
        <v>19</v>
      </c>
      <c r="I238" t="s">
        <v>15</v>
      </c>
    </row>
    <row r="239" spans="1:9" x14ac:dyDescent="0.25">
      <c r="A239">
        <v>238</v>
      </c>
      <c r="B239" t="s">
        <v>111</v>
      </c>
      <c r="C239" t="s">
        <v>22</v>
      </c>
      <c r="D239" t="s">
        <v>11</v>
      </c>
      <c r="E239" t="s">
        <v>34</v>
      </c>
      <c r="F239" s="1">
        <v>45014</v>
      </c>
      <c r="G239" t="s">
        <v>13</v>
      </c>
      <c r="H239" t="s">
        <v>31</v>
      </c>
      <c r="I239" t="s">
        <v>36</v>
      </c>
    </row>
    <row r="240" spans="1:9" x14ac:dyDescent="0.25">
      <c r="A240">
        <v>239</v>
      </c>
      <c r="B240" t="s">
        <v>112</v>
      </c>
      <c r="C240" t="s">
        <v>17</v>
      </c>
      <c r="D240" t="s">
        <v>23</v>
      </c>
      <c r="E240" t="s">
        <v>12</v>
      </c>
      <c r="F240" s="1">
        <v>44972</v>
      </c>
      <c r="G240" t="s">
        <v>13</v>
      </c>
      <c r="H240" t="s">
        <v>35</v>
      </c>
      <c r="I240" t="s">
        <v>15</v>
      </c>
    </row>
    <row r="241" spans="1:9" x14ac:dyDescent="0.25">
      <c r="A241">
        <v>240</v>
      </c>
      <c r="B241" t="s">
        <v>113</v>
      </c>
      <c r="C241" t="s">
        <v>22</v>
      </c>
      <c r="D241" t="s">
        <v>23</v>
      </c>
      <c r="E241" t="s">
        <v>18</v>
      </c>
      <c r="F241" s="1">
        <v>45153</v>
      </c>
      <c r="G241" t="s">
        <v>38</v>
      </c>
      <c r="H241" t="s">
        <v>35</v>
      </c>
      <c r="I241" t="s">
        <v>20</v>
      </c>
    </row>
    <row r="242" spans="1:9" x14ac:dyDescent="0.25">
      <c r="A242">
        <v>241</v>
      </c>
      <c r="B242" t="s">
        <v>114</v>
      </c>
      <c r="C242" t="s">
        <v>17</v>
      </c>
      <c r="D242" t="s">
        <v>11</v>
      </c>
      <c r="E242" t="s">
        <v>24</v>
      </c>
      <c r="F242" s="1">
        <v>45100</v>
      </c>
      <c r="G242" t="s">
        <v>38</v>
      </c>
      <c r="H242" t="s">
        <v>14</v>
      </c>
      <c r="I242" t="s">
        <v>25</v>
      </c>
    </row>
    <row r="243" spans="1:9" x14ac:dyDescent="0.25">
      <c r="A243">
        <v>242</v>
      </c>
      <c r="B243" t="s">
        <v>115</v>
      </c>
      <c r="C243" t="s">
        <v>22</v>
      </c>
      <c r="D243" t="s">
        <v>23</v>
      </c>
      <c r="E243" t="s">
        <v>27</v>
      </c>
      <c r="F243" s="1">
        <v>45186</v>
      </c>
      <c r="G243" t="s">
        <v>13</v>
      </c>
      <c r="H243" t="s">
        <v>19</v>
      </c>
      <c r="I243" t="s">
        <v>28</v>
      </c>
    </row>
    <row r="244" spans="1:9" x14ac:dyDescent="0.25">
      <c r="A244">
        <v>243</v>
      </c>
      <c r="B244" t="s">
        <v>116</v>
      </c>
      <c r="C244" t="s">
        <v>22</v>
      </c>
      <c r="D244" t="s">
        <v>23</v>
      </c>
      <c r="E244" t="s">
        <v>30</v>
      </c>
      <c r="F244" s="1">
        <v>45035</v>
      </c>
      <c r="G244" t="s">
        <v>38</v>
      </c>
      <c r="H244" t="s">
        <v>19</v>
      </c>
      <c r="I244" t="s">
        <v>32</v>
      </c>
    </row>
    <row r="245" spans="1:9" x14ac:dyDescent="0.25">
      <c r="A245">
        <v>244</v>
      </c>
      <c r="B245" t="s">
        <v>117</v>
      </c>
      <c r="C245" t="s">
        <v>22</v>
      </c>
      <c r="D245" t="s">
        <v>11</v>
      </c>
      <c r="E245" t="s">
        <v>34</v>
      </c>
      <c r="F245" s="1">
        <v>45115</v>
      </c>
      <c r="G245" t="s">
        <v>13</v>
      </c>
      <c r="H245" t="s">
        <v>35</v>
      </c>
      <c r="I245" t="s">
        <v>36</v>
      </c>
    </row>
    <row r="246" spans="1:9" x14ac:dyDescent="0.25">
      <c r="A246">
        <v>245</v>
      </c>
      <c r="B246" t="s">
        <v>118</v>
      </c>
      <c r="C246" t="s">
        <v>22</v>
      </c>
      <c r="D246" t="s">
        <v>23</v>
      </c>
      <c r="E246" t="s">
        <v>12</v>
      </c>
      <c r="F246" s="1">
        <v>45284</v>
      </c>
      <c r="G246" t="s">
        <v>38</v>
      </c>
      <c r="H246" t="s">
        <v>19</v>
      </c>
      <c r="I246" t="s">
        <v>15</v>
      </c>
    </row>
    <row r="247" spans="1:9" x14ac:dyDescent="0.25">
      <c r="A247">
        <v>246</v>
      </c>
      <c r="B247" t="s">
        <v>119</v>
      </c>
      <c r="C247" t="s">
        <v>22</v>
      </c>
      <c r="D247" t="s">
        <v>11</v>
      </c>
      <c r="E247" t="s">
        <v>12</v>
      </c>
      <c r="F247" s="1">
        <v>44950</v>
      </c>
      <c r="G247" t="s">
        <v>13</v>
      </c>
      <c r="H247" t="s">
        <v>14</v>
      </c>
      <c r="I247" t="s">
        <v>15</v>
      </c>
    </row>
    <row r="248" spans="1:9" x14ac:dyDescent="0.25">
      <c r="A248">
        <v>247</v>
      </c>
      <c r="B248" t="s">
        <v>120</v>
      </c>
      <c r="C248" t="s">
        <v>22</v>
      </c>
      <c r="D248" t="s">
        <v>23</v>
      </c>
      <c r="E248" t="s">
        <v>12</v>
      </c>
      <c r="F248" s="1">
        <v>45270</v>
      </c>
      <c r="G248" t="s">
        <v>13</v>
      </c>
      <c r="H248" t="s">
        <v>19</v>
      </c>
      <c r="I248" t="s">
        <v>15</v>
      </c>
    </row>
    <row r="249" spans="1:9" x14ac:dyDescent="0.25">
      <c r="A249">
        <v>248</v>
      </c>
      <c r="B249" t="s">
        <v>121</v>
      </c>
      <c r="C249" t="s">
        <v>22</v>
      </c>
      <c r="D249" t="s">
        <v>23</v>
      </c>
      <c r="E249" t="s">
        <v>18</v>
      </c>
      <c r="F249" s="1">
        <v>45155</v>
      </c>
      <c r="G249" t="s">
        <v>38</v>
      </c>
      <c r="H249" t="s">
        <v>31</v>
      </c>
      <c r="I249" t="s">
        <v>20</v>
      </c>
    </row>
    <row r="250" spans="1:9" x14ac:dyDescent="0.25">
      <c r="A250">
        <v>249</v>
      </c>
      <c r="B250" t="s">
        <v>122</v>
      </c>
      <c r="C250" t="s">
        <v>17</v>
      </c>
      <c r="D250" t="s">
        <v>11</v>
      </c>
      <c r="E250" t="s">
        <v>30</v>
      </c>
      <c r="F250" s="1">
        <v>45130</v>
      </c>
      <c r="G250" t="s">
        <v>38</v>
      </c>
      <c r="H250" t="s">
        <v>19</v>
      </c>
      <c r="I250" t="s">
        <v>32</v>
      </c>
    </row>
    <row r="251" spans="1:9" x14ac:dyDescent="0.25">
      <c r="A251">
        <v>250</v>
      </c>
      <c r="B251" t="s">
        <v>123</v>
      </c>
      <c r="C251" t="s">
        <v>22</v>
      </c>
      <c r="D251" t="s">
        <v>23</v>
      </c>
      <c r="E251" t="s">
        <v>18</v>
      </c>
      <c r="F251" s="1">
        <v>44982</v>
      </c>
      <c r="G251" t="s">
        <v>13</v>
      </c>
      <c r="H251" t="s">
        <v>14</v>
      </c>
      <c r="I251" t="s">
        <v>20</v>
      </c>
    </row>
    <row r="252" spans="1:9" x14ac:dyDescent="0.25">
      <c r="A252">
        <v>251</v>
      </c>
      <c r="B252" t="s">
        <v>124</v>
      </c>
      <c r="C252" t="s">
        <v>10</v>
      </c>
      <c r="D252" t="s">
        <v>23</v>
      </c>
      <c r="E252" t="s">
        <v>18</v>
      </c>
      <c r="F252" s="1">
        <v>45285</v>
      </c>
      <c r="G252" t="s">
        <v>13</v>
      </c>
      <c r="H252" t="s">
        <v>19</v>
      </c>
      <c r="I252" t="s">
        <v>20</v>
      </c>
    </row>
    <row r="253" spans="1:9" x14ac:dyDescent="0.25">
      <c r="A253">
        <v>252</v>
      </c>
      <c r="B253" t="s">
        <v>125</v>
      </c>
      <c r="C253" t="s">
        <v>22</v>
      </c>
      <c r="D253" t="s">
        <v>23</v>
      </c>
      <c r="E253" t="s">
        <v>12</v>
      </c>
      <c r="F253" s="1">
        <v>45042</v>
      </c>
      <c r="G253" t="s">
        <v>13</v>
      </c>
      <c r="H253" t="s">
        <v>19</v>
      </c>
      <c r="I253" t="s">
        <v>15</v>
      </c>
    </row>
    <row r="254" spans="1:9" x14ac:dyDescent="0.25">
      <c r="A254">
        <v>253</v>
      </c>
      <c r="B254" t="s">
        <v>126</v>
      </c>
      <c r="C254" t="s">
        <v>22</v>
      </c>
      <c r="D254" t="s">
        <v>11</v>
      </c>
      <c r="E254" t="s">
        <v>27</v>
      </c>
      <c r="F254" s="1">
        <v>45104</v>
      </c>
      <c r="G254" t="s">
        <v>38</v>
      </c>
      <c r="H254" t="s">
        <v>35</v>
      </c>
      <c r="I254" t="s">
        <v>28</v>
      </c>
    </row>
    <row r="255" spans="1:9" x14ac:dyDescent="0.25">
      <c r="A255">
        <v>254</v>
      </c>
      <c r="B255" t="s">
        <v>127</v>
      </c>
      <c r="C255" t="s">
        <v>22</v>
      </c>
      <c r="D255" t="s">
        <v>11</v>
      </c>
      <c r="E255" t="s">
        <v>12</v>
      </c>
      <c r="F255" s="1">
        <v>44976</v>
      </c>
      <c r="G255" t="s">
        <v>38</v>
      </c>
      <c r="H255" t="s">
        <v>35</v>
      </c>
      <c r="I255" t="s">
        <v>15</v>
      </c>
    </row>
    <row r="256" spans="1:9" x14ac:dyDescent="0.25">
      <c r="A256">
        <v>255</v>
      </c>
      <c r="B256" t="s">
        <v>128</v>
      </c>
      <c r="C256" t="s">
        <v>22</v>
      </c>
      <c r="D256" t="s">
        <v>11</v>
      </c>
      <c r="E256" t="s">
        <v>34</v>
      </c>
      <c r="F256" s="1">
        <v>45123</v>
      </c>
      <c r="G256" t="s">
        <v>13</v>
      </c>
      <c r="H256" t="s">
        <v>35</v>
      </c>
      <c r="I256" t="s">
        <v>36</v>
      </c>
    </row>
    <row r="257" spans="1:9" x14ac:dyDescent="0.25">
      <c r="A257">
        <v>256</v>
      </c>
      <c r="B257" t="s">
        <v>129</v>
      </c>
      <c r="C257" t="s">
        <v>17</v>
      </c>
      <c r="D257" t="s">
        <v>23</v>
      </c>
      <c r="E257" t="s">
        <v>12</v>
      </c>
      <c r="F257" s="1">
        <v>44959</v>
      </c>
      <c r="G257" t="s">
        <v>38</v>
      </c>
      <c r="H257" t="s">
        <v>31</v>
      </c>
      <c r="I257" t="s">
        <v>15</v>
      </c>
    </row>
    <row r="258" spans="1:9" x14ac:dyDescent="0.25">
      <c r="A258">
        <v>257</v>
      </c>
      <c r="B258" t="s">
        <v>130</v>
      </c>
      <c r="C258" t="s">
        <v>22</v>
      </c>
      <c r="D258" t="s">
        <v>23</v>
      </c>
      <c r="E258" t="s">
        <v>18</v>
      </c>
      <c r="F258" s="1">
        <v>44980</v>
      </c>
      <c r="G258" t="s">
        <v>38</v>
      </c>
      <c r="H258" t="s">
        <v>19</v>
      </c>
      <c r="I258" t="s">
        <v>20</v>
      </c>
    </row>
    <row r="259" spans="1:9" x14ac:dyDescent="0.25">
      <c r="A259">
        <v>258</v>
      </c>
      <c r="B259" t="s">
        <v>131</v>
      </c>
      <c r="C259" t="s">
        <v>17</v>
      </c>
      <c r="D259" t="s">
        <v>11</v>
      </c>
      <c r="E259" t="s">
        <v>24</v>
      </c>
      <c r="F259" s="1">
        <v>45089</v>
      </c>
      <c r="G259" t="s">
        <v>38</v>
      </c>
      <c r="H259" t="s">
        <v>35</v>
      </c>
      <c r="I259" t="s">
        <v>25</v>
      </c>
    </row>
    <row r="260" spans="1:9" x14ac:dyDescent="0.25">
      <c r="A260">
        <v>259</v>
      </c>
      <c r="B260" t="s">
        <v>132</v>
      </c>
      <c r="C260" t="s">
        <v>17</v>
      </c>
      <c r="D260" t="s">
        <v>11</v>
      </c>
      <c r="E260" t="s">
        <v>27</v>
      </c>
      <c r="F260" s="1">
        <v>45184</v>
      </c>
      <c r="G260" t="s">
        <v>13</v>
      </c>
      <c r="H260" t="s">
        <v>19</v>
      </c>
      <c r="I260" t="s">
        <v>28</v>
      </c>
    </row>
    <row r="261" spans="1:9" x14ac:dyDescent="0.25">
      <c r="A261">
        <v>260</v>
      </c>
      <c r="B261" t="s">
        <v>133</v>
      </c>
      <c r="C261" t="s">
        <v>22</v>
      </c>
      <c r="D261" t="s">
        <v>23</v>
      </c>
      <c r="E261" t="s">
        <v>30</v>
      </c>
      <c r="F261" s="1">
        <v>44994</v>
      </c>
      <c r="G261" t="s">
        <v>38</v>
      </c>
      <c r="H261" t="s">
        <v>14</v>
      </c>
      <c r="I261" t="s">
        <v>32</v>
      </c>
    </row>
    <row r="262" spans="1:9" x14ac:dyDescent="0.25">
      <c r="A262">
        <v>261</v>
      </c>
      <c r="B262" t="s">
        <v>134</v>
      </c>
      <c r="C262" t="s">
        <v>22</v>
      </c>
      <c r="D262" t="s">
        <v>11</v>
      </c>
      <c r="E262" t="s">
        <v>34</v>
      </c>
      <c r="F262" s="1">
        <v>45097</v>
      </c>
      <c r="G262" t="s">
        <v>38</v>
      </c>
      <c r="H262" t="s">
        <v>19</v>
      </c>
      <c r="I262" t="s">
        <v>36</v>
      </c>
    </row>
    <row r="263" spans="1:9" x14ac:dyDescent="0.25">
      <c r="A263">
        <v>262</v>
      </c>
      <c r="B263" t="s">
        <v>135</v>
      </c>
      <c r="C263" t="s">
        <v>10</v>
      </c>
      <c r="D263" t="s">
        <v>11</v>
      </c>
      <c r="E263" t="s">
        <v>12</v>
      </c>
      <c r="F263" s="1">
        <v>44961</v>
      </c>
      <c r="G263" t="s">
        <v>38</v>
      </c>
      <c r="H263" t="s">
        <v>35</v>
      </c>
      <c r="I263" t="s">
        <v>15</v>
      </c>
    </row>
    <row r="264" spans="1:9" x14ac:dyDescent="0.25">
      <c r="A264">
        <v>263</v>
      </c>
      <c r="B264" t="s">
        <v>136</v>
      </c>
      <c r="C264" t="s">
        <v>17</v>
      </c>
      <c r="D264" t="s">
        <v>23</v>
      </c>
      <c r="E264" t="s">
        <v>12</v>
      </c>
      <c r="F264" s="1">
        <v>45231</v>
      </c>
      <c r="G264" t="s">
        <v>13</v>
      </c>
      <c r="H264" t="s">
        <v>19</v>
      </c>
      <c r="I264" t="s">
        <v>15</v>
      </c>
    </row>
    <row r="265" spans="1:9" x14ac:dyDescent="0.25">
      <c r="A265">
        <v>264</v>
      </c>
      <c r="B265" t="s">
        <v>137</v>
      </c>
      <c r="C265" t="s">
        <v>22</v>
      </c>
      <c r="D265" t="s">
        <v>11</v>
      </c>
      <c r="E265" t="s">
        <v>12</v>
      </c>
      <c r="F265" s="1">
        <v>45211</v>
      </c>
      <c r="G265" t="s">
        <v>13</v>
      </c>
      <c r="H265" t="s">
        <v>31</v>
      </c>
      <c r="I265" t="s">
        <v>15</v>
      </c>
    </row>
    <row r="266" spans="1:9" x14ac:dyDescent="0.25">
      <c r="A266">
        <v>265</v>
      </c>
      <c r="B266" t="s">
        <v>138</v>
      </c>
      <c r="C266" t="s">
        <v>22</v>
      </c>
      <c r="D266" t="s">
        <v>23</v>
      </c>
      <c r="E266" t="s">
        <v>18</v>
      </c>
      <c r="F266" s="1">
        <v>45215</v>
      </c>
      <c r="G266" t="s">
        <v>38</v>
      </c>
      <c r="H266" t="s">
        <v>14</v>
      </c>
      <c r="I266" t="s">
        <v>20</v>
      </c>
    </row>
    <row r="267" spans="1:9" x14ac:dyDescent="0.25">
      <c r="A267">
        <v>266</v>
      </c>
      <c r="B267" t="s">
        <v>139</v>
      </c>
      <c r="C267" t="s">
        <v>17</v>
      </c>
      <c r="D267" t="s">
        <v>23</v>
      </c>
      <c r="E267" t="s">
        <v>30</v>
      </c>
      <c r="F267" s="1">
        <v>45214</v>
      </c>
      <c r="G267" t="s">
        <v>13</v>
      </c>
      <c r="H267" t="s">
        <v>35</v>
      </c>
      <c r="I267" t="s">
        <v>32</v>
      </c>
    </row>
    <row r="268" spans="1:9" x14ac:dyDescent="0.25">
      <c r="A268">
        <v>267</v>
      </c>
      <c r="B268" t="s">
        <v>140</v>
      </c>
      <c r="C268" t="s">
        <v>22</v>
      </c>
      <c r="D268" t="s">
        <v>11</v>
      </c>
      <c r="E268" t="s">
        <v>18</v>
      </c>
      <c r="F268" s="1">
        <v>44990</v>
      </c>
      <c r="G268" t="s">
        <v>13</v>
      </c>
      <c r="H268" t="s">
        <v>35</v>
      </c>
      <c r="I268" t="s">
        <v>20</v>
      </c>
    </row>
    <row r="269" spans="1:9" x14ac:dyDescent="0.25">
      <c r="A269">
        <v>268</v>
      </c>
      <c r="B269" t="s">
        <v>141</v>
      </c>
      <c r="C269" t="s">
        <v>17</v>
      </c>
      <c r="D269" t="s">
        <v>11</v>
      </c>
      <c r="E269" t="s">
        <v>18</v>
      </c>
      <c r="F269" s="1">
        <v>45288</v>
      </c>
      <c r="G269" t="s">
        <v>13</v>
      </c>
      <c r="H269" t="s">
        <v>31</v>
      </c>
      <c r="I269" t="s">
        <v>20</v>
      </c>
    </row>
    <row r="270" spans="1:9" x14ac:dyDescent="0.25">
      <c r="A270">
        <v>269</v>
      </c>
      <c r="B270" t="s">
        <v>142</v>
      </c>
      <c r="C270" t="s">
        <v>17</v>
      </c>
      <c r="D270" t="s">
        <v>23</v>
      </c>
      <c r="E270" t="s">
        <v>12</v>
      </c>
      <c r="F270" s="1">
        <v>45073</v>
      </c>
      <c r="G270" t="s">
        <v>13</v>
      </c>
      <c r="H270" t="s">
        <v>35</v>
      </c>
      <c r="I270" t="s">
        <v>15</v>
      </c>
    </row>
    <row r="271" spans="1:9" x14ac:dyDescent="0.25">
      <c r="A271">
        <v>270</v>
      </c>
      <c r="B271" t="s">
        <v>143</v>
      </c>
      <c r="C271" t="s">
        <v>17</v>
      </c>
      <c r="D271" t="s">
        <v>11</v>
      </c>
      <c r="E271" t="s">
        <v>27</v>
      </c>
      <c r="F271" s="1">
        <v>44962</v>
      </c>
      <c r="G271" t="s">
        <v>13</v>
      </c>
      <c r="H271" t="s">
        <v>14</v>
      </c>
      <c r="I271" t="s">
        <v>28</v>
      </c>
    </row>
    <row r="272" spans="1:9" x14ac:dyDescent="0.25">
      <c r="A272">
        <v>271</v>
      </c>
      <c r="B272" t="s">
        <v>144</v>
      </c>
      <c r="C272" t="s">
        <v>17</v>
      </c>
      <c r="D272" t="s">
        <v>23</v>
      </c>
      <c r="E272" t="s">
        <v>12</v>
      </c>
      <c r="F272" s="1">
        <v>45187</v>
      </c>
      <c r="G272" t="s">
        <v>38</v>
      </c>
      <c r="H272" t="s">
        <v>31</v>
      </c>
      <c r="I272" t="s">
        <v>15</v>
      </c>
    </row>
    <row r="273" spans="1:9" x14ac:dyDescent="0.25">
      <c r="A273">
        <v>272</v>
      </c>
      <c r="B273" t="s">
        <v>145</v>
      </c>
      <c r="C273" t="s">
        <v>22</v>
      </c>
      <c r="D273" t="s">
        <v>11</v>
      </c>
      <c r="E273" t="s">
        <v>34</v>
      </c>
      <c r="F273" s="1">
        <v>45043</v>
      </c>
      <c r="G273" t="s">
        <v>38</v>
      </c>
      <c r="H273" t="s">
        <v>14</v>
      </c>
      <c r="I273" t="s">
        <v>36</v>
      </c>
    </row>
    <row r="274" spans="1:9" x14ac:dyDescent="0.25">
      <c r="A274">
        <v>273</v>
      </c>
      <c r="B274" t="s">
        <v>146</v>
      </c>
      <c r="C274" t="s">
        <v>22</v>
      </c>
      <c r="D274" t="s">
        <v>23</v>
      </c>
      <c r="E274" t="s">
        <v>12</v>
      </c>
      <c r="F274" s="1">
        <v>45069</v>
      </c>
      <c r="G274" t="s">
        <v>38</v>
      </c>
      <c r="H274" t="s">
        <v>19</v>
      </c>
      <c r="I274" t="s">
        <v>15</v>
      </c>
    </row>
    <row r="275" spans="1:9" x14ac:dyDescent="0.25">
      <c r="A275">
        <v>274</v>
      </c>
      <c r="B275" t="s">
        <v>147</v>
      </c>
      <c r="C275" t="s">
        <v>22</v>
      </c>
      <c r="D275" t="s">
        <v>23</v>
      </c>
      <c r="E275" t="s">
        <v>18</v>
      </c>
      <c r="F275" s="1">
        <v>45211</v>
      </c>
      <c r="G275" t="s">
        <v>73</v>
      </c>
      <c r="H275" t="s">
        <v>35</v>
      </c>
      <c r="I275" t="s">
        <v>20</v>
      </c>
    </row>
    <row r="276" spans="1:9" x14ac:dyDescent="0.25">
      <c r="A276">
        <v>275</v>
      </c>
      <c r="B276" t="s">
        <v>148</v>
      </c>
      <c r="C276" t="s">
        <v>10</v>
      </c>
      <c r="D276" t="s">
        <v>11</v>
      </c>
      <c r="E276" t="s">
        <v>24</v>
      </c>
      <c r="F276" s="1">
        <v>45164</v>
      </c>
      <c r="G276" t="s">
        <v>13</v>
      </c>
      <c r="H276" t="s">
        <v>19</v>
      </c>
      <c r="I276" t="s">
        <v>25</v>
      </c>
    </row>
    <row r="277" spans="1:9" x14ac:dyDescent="0.25">
      <c r="A277">
        <v>276</v>
      </c>
      <c r="B277" t="s">
        <v>149</v>
      </c>
      <c r="C277" t="s">
        <v>17</v>
      </c>
      <c r="D277" t="s">
        <v>23</v>
      </c>
      <c r="E277" t="s">
        <v>27</v>
      </c>
      <c r="F277" s="1">
        <v>45190</v>
      </c>
      <c r="G277" t="s">
        <v>13</v>
      </c>
      <c r="H277" t="s">
        <v>35</v>
      </c>
      <c r="I277" t="s">
        <v>28</v>
      </c>
    </row>
    <row r="278" spans="1:9" x14ac:dyDescent="0.25">
      <c r="A278">
        <v>277</v>
      </c>
      <c r="B278" t="s">
        <v>150</v>
      </c>
      <c r="C278" t="s">
        <v>22</v>
      </c>
      <c r="D278" t="s">
        <v>11</v>
      </c>
      <c r="E278" t="s">
        <v>30</v>
      </c>
      <c r="F278" s="1">
        <v>44986</v>
      </c>
      <c r="G278" t="s">
        <v>13</v>
      </c>
      <c r="H278" t="s">
        <v>35</v>
      </c>
      <c r="I278" t="s">
        <v>32</v>
      </c>
    </row>
    <row r="279" spans="1:9" x14ac:dyDescent="0.25">
      <c r="A279">
        <v>278</v>
      </c>
      <c r="B279" t="s">
        <v>151</v>
      </c>
      <c r="C279" t="s">
        <v>22</v>
      </c>
      <c r="D279" t="s">
        <v>23</v>
      </c>
      <c r="E279" t="s">
        <v>34</v>
      </c>
      <c r="F279" s="1">
        <v>45173</v>
      </c>
      <c r="G279" t="s">
        <v>38</v>
      </c>
      <c r="H279" t="s">
        <v>35</v>
      </c>
      <c r="I279" t="s">
        <v>36</v>
      </c>
    </row>
    <row r="280" spans="1:9" x14ac:dyDescent="0.25">
      <c r="A280">
        <v>279</v>
      </c>
      <c r="B280" t="s">
        <v>152</v>
      </c>
      <c r="C280" t="s">
        <v>22</v>
      </c>
      <c r="D280" t="s">
        <v>11</v>
      </c>
      <c r="E280" t="s">
        <v>12</v>
      </c>
      <c r="F280" s="1">
        <v>44998</v>
      </c>
      <c r="G280" t="s">
        <v>13</v>
      </c>
      <c r="H280" t="s">
        <v>31</v>
      </c>
      <c r="I280" t="s">
        <v>15</v>
      </c>
    </row>
    <row r="281" spans="1:9" x14ac:dyDescent="0.25">
      <c r="A281">
        <v>280</v>
      </c>
      <c r="B281" t="s">
        <v>153</v>
      </c>
      <c r="C281" t="s">
        <v>22</v>
      </c>
      <c r="D281" t="s">
        <v>11</v>
      </c>
      <c r="E281" t="s">
        <v>12</v>
      </c>
      <c r="F281" s="1">
        <v>45191</v>
      </c>
      <c r="G281" t="s">
        <v>13</v>
      </c>
      <c r="H281" t="s">
        <v>35</v>
      </c>
      <c r="I281" t="s">
        <v>15</v>
      </c>
    </row>
    <row r="282" spans="1:9" x14ac:dyDescent="0.25">
      <c r="A282">
        <v>281</v>
      </c>
      <c r="B282" t="s">
        <v>154</v>
      </c>
      <c r="C282" t="s">
        <v>22</v>
      </c>
      <c r="D282" t="s">
        <v>23</v>
      </c>
      <c r="E282" t="s">
        <v>12</v>
      </c>
      <c r="F282" s="1">
        <v>45076</v>
      </c>
      <c r="G282" t="s">
        <v>13</v>
      </c>
      <c r="H282" t="s">
        <v>19</v>
      </c>
      <c r="I282" t="s">
        <v>15</v>
      </c>
    </row>
    <row r="283" spans="1:9" x14ac:dyDescent="0.25">
      <c r="A283">
        <v>282</v>
      </c>
      <c r="B283" t="s">
        <v>155</v>
      </c>
      <c r="C283" t="s">
        <v>22</v>
      </c>
      <c r="D283" t="s">
        <v>11</v>
      </c>
      <c r="E283" t="s">
        <v>18</v>
      </c>
      <c r="F283" s="1">
        <v>44944</v>
      </c>
      <c r="G283" t="s">
        <v>13</v>
      </c>
      <c r="H283" t="s">
        <v>19</v>
      </c>
      <c r="I283" t="s">
        <v>20</v>
      </c>
    </row>
    <row r="284" spans="1:9" x14ac:dyDescent="0.25">
      <c r="A284">
        <v>283</v>
      </c>
      <c r="B284" t="s">
        <v>156</v>
      </c>
      <c r="C284" t="s">
        <v>17</v>
      </c>
      <c r="D284" t="s">
        <v>23</v>
      </c>
      <c r="E284" t="s">
        <v>30</v>
      </c>
      <c r="F284" s="1">
        <v>45085</v>
      </c>
      <c r="G284" t="s">
        <v>73</v>
      </c>
      <c r="H284" t="s">
        <v>35</v>
      </c>
      <c r="I284" t="s">
        <v>32</v>
      </c>
    </row>
    <row r="285" spans="1:9" x14ac:dyDescent="0.25">
      <c r="A285">
        <v>284</v>
      </c>
      <c r="B285" t="s">
        <v>157</v>
      </c>
      <c r="C285" t="s">
        <v>17</v>
      </c>
      <c r="D285" t="s">
        <v>23</v>
      </c>
      <c r="E285" t="s">
        <v>18</v>
      </c>
      <c r="F285" s="1">
        <v>45204</v>
      </c>
      <c r="G285" t="s">
        <v>13</v>
      </c>
      <c r="H285" t="s">
        <v>19</v>
      </c>
      <c r="I285" t="s">
        <v>20</v>
      </c>
    </row>
    <row r="286" spans="1:9" x14ac:dyDescent="0.25">
      <c r="A286">
        <v>285</v>
      </c>
      <c r="B286" t="s">
        <v>158</v>
      </c>
      <c r="C286" t="s">
        <v>17</v>
      </c>
      <c r="D286" t="s">
        <v>23</v>
      </c>
      <c r="E286" t="s">
        <v>18</v>
      </c>
      <c r="F286" s="1">
        <v>45205</v>
      </c>
      <c r="G286" t="s">
        <v>13</v>
      </c>
      <c r="H286" t="s">
        <v>35</v>
      </c>
      <c r="I286" t="s">
        <v>20</v>
      </c>
    </row>
    <row r="287" spans="1:9" x14ac:dyDescent="0.25">
      <c r="A287">
        <v>286</v>
      </c>
      <c r="B287" t="s">
        <v>159</v>
      </c>
      <c r="C287" t="s">
        <v>17</v>
      </c>
      <c r="D287" t="s">
        <v>11</v>
      </c>
      <c r="E287" t="s">
        <v>12</v>
      </c>
      <c r="F287" s="1">
        <v>44940</v>
      </c>
      <c r="G287" t="s">
        <v>73</v>
      </c>
      <c r="H287" t="s">
        <v>35</v>
      </c>
      <c r="I287" t="s">
        <v>15</v>
      </c>
    </row>
    <row r="288" spans="1:9" x14ac:dyDescent="0.25">
      <c r="A288">
        <v>287</v>
      </c>
      <c r="B288" t="s">
        <v>160</v>
      </c>
      <c r="C288" t="s">
        <v>17</v>
      </c>
      <c r="D288" t="s">
        <v>23</v>
      </c>
      <c r="E288" t="s">
        <v>27</v>
      </c>
      <c r="F288" s="1">
        <v>45126</v>
      </c>
      <c r="G288" t="s">
        <v>38</v>
      </c>
      <c r="H288" t="s">
        <v>14</v>
      </c>
      <c r="I288" t="s">
        <v>28</v>
      </c>
    </row>
    <row r="289" spans="1:9" x14ac:dyDescent="0.25">
      <c r="A289">
        <v>288</v>
      </c>
      <c r="B289" t="s">
        <v>161</v>
      </c>
      <c r="C289" t="s">
        <v>22</v>
      </c>
      <c r="D289" t="s">
        <v>11</v>
      </c>
      <c r="E289" t="s">
        <v>12</v>
      </c>
      <c r="F289" s="1">
        <v>45026</v>
      </c>
      <c r="G289" t="s">
        <v>73</v>
      </c>
      <c r="H289" t="s">
        <v>14</v>
      </c>
      <c r="I289" t="s">
        <v>15</v>
      </c>
    </row>
    <row r="290" spans="1:9" x14ac:dyDescent="0.25">
      <c r="A290">
        <v>289</v>
      </c>
      <c r="B290" t="s">
        <v>162</v>
      </c>
      <c r="C290" t="s">
        <v>22</v>
      </c>
      <c r="D290" t="s">
        <v>23</v>
      </c>
      <c r="E290" t="s">
        <v>34</v>
      </c>
      <c r="F290" s="1">
        <v>45086</v>
      </c>
      <c r="G290" t="s">
        <v>13</v>
      </c>
      <c r="H290" t="s">
        <v>35</v>
      </c>
      <c r="I290" t="s">
        <v>36</v>
      </c>
    </row>
    <row r="291" spans="1:9" x14ac:dyDescent="0.25">
      <c r="A291">
        <v>290</v>
      </c>
      <c r="B291" t="s">
        <v>163</v>
      </c>
      <c r="C291" t="s">
        <v>17</v>
      </c>
      <c r="D291" t="s">
        <v>23</v>
      </c>
      <c r="E291" t="s">
        <v>12</v>
      </c>
      <c r="F291" s="1">
        <v>45243</v>
      </c>
      <c r="G291" t="s">
        <v>38</v>
      </c>
      <c r="H291" t="s">
        <v>14</v>
      </c>
      <c r="I291" t="s">
        <v>15</v>
      </c>
    </row>
    <row r="292" spans="1:9" x14ac:dyDescent="0.25">
      <c r="A292">
        <v>291</v>
      </c>
      <c r="B292" t="s">
        <v>164</v>
      </c>
      <c r="C292" t="s">
        <v>17</v>
      </c>
      <c r="D292" t="s">
        <v>23</v>
      </c>
      <c r="E292" t="s">
        <v>18</v>
      </c>
      <c r="F292" s="1">
        <v>45140</v>
      </c>
      <c r="G292" t="s">
        <v>13</v>
      </c>
      <c r="H292" t="s">
        <v>14</v>
      </c>
      <c r="I292" t="s">
        <v>20</v>
      </c>
    </row>
    <row r="293" spans="1:9" x14ac:dyDescent="0.25">
      <c r="A293">
        <v>292</v>
      </c>
      <c r="B293" t="s">
        <v>165</v>
      </c>
      <c r="C293" t="s">
        <v>17</v>
      </c>
      <c r="D293" t="s">
        <v>23</v>
      </c>
      <c r="E293" t="s">
        <v>24</v>
      </c>
      <c r="F293" s="1">
        <v>45061</v>
      </c>
      <c r="G293" t="s">
        <v>38</v>
      </c>
      <c r="H293" t="s">
        <v>19</v>
      </c>
      <c r="I293" t="s">
        <v>25</v>
      </c>
    </row>
    <row r="294" spans="1:9" x14ac:dyDescent="0.25">
      <c r="A294">
        <v>293</v>
      </c>
      <c r="B294" t="s">
        <v>166</v>
      </c>
      <c r="C294" t="s">
        <v>22</v>
      </c>
      <c r="D294" t="s">
        <v>11</v>
      </c>
      <c r="E294" t="s">
        <v>27</v>
      </c>
      <c r="F294" s="1">
        <v>45030</v>
      </c>
      <c r="G294" t="s">
        <v>73</v>
      </c>
      <c r="H294" t="s">
        <v>14</v>
      </c>
      <c r="I294" t="s">
        <v>28</v>
      </c>
    </row>
    <row r="295" spans="1:9" x14ac:dyDescent="0.25">
      <c r="A295">
        <v>294</v>
      </c>
      <c r="B295" t="s">
        <v>167</v>
      </c>
      <c r="C295" t="s">
        <v>10</v>
      </c>
      <c r="D295" t="s">
        <v>11</v>
      </c>
      <c r="E295" t="s">
        <v>30</v>
      </c>
      <c r="F295" s="1">
        <v>45077</v>
      </c>
      <c r="G295" t="s">
        <v>13</v>
      </c>
      <c r="H295" t="s">
        <v>35</v>
      </c>
      <c r="I295" t="s">
        <v>32</v>
      </c>
    </row>
    <row r="296" spans="1:9" x14ac:dyDescent="0.25">
      <c r="A296">
        <v>295</v>
      </c>
      <c r="B296" t="s">
        <v>168</v>
      </c>
      <c r="C296" t="s">
        <v>17</v>
      </c>
      <c r="D296" t="s">
        <v>23</v>
      </c>
      <c r="E296" t="s">
        <v>34</v>
      </c>
      <c r="F296" s="1">
        <v>45162</v>
      </c>
      <c r="G296" t="s">
        <v>13</v>
      </c>
      <c r="H296" t="s">
        <v>19</v>
      </c>
      <c r="I296" t="s">
        <v>36</v>
      </c>
    </row>
    <row r="297" spans="1:9" x14ac:dyDescent="0.25">
      <c r="A297">
        <v>296</v>
      </c>
      <c r="B297" t="s">
        <v>169</v>
      </c>
      <c r="C297" t="s">
        <v>17</v>
      </c>
      <c r="D297" t="s">
        <v>11</v>
      </c>
      <c r="E297" t="s">
        <v>12</v>
      </c>
      <c r="F297" s="1">
        <v>45007</v>
      </c>
      <c r="G297" t="s">
        <v>13</v>
      </c>
      <c r="H297" t="s">
        <v>31</v>
      </c>
      <c r="I297" t="s">
        <v>15</v>
      </c>
    </row>
    <row r="298" spans="1:9" x14ac:dyDescent="0.25">
      <c r="A298">
        <v>297</v>
      </c>
      <c r="B298" t="s">
        <v>170</v>
      </c>
      <c r="C298" t="s">
        <v>17</v>
      </c>
      <c r="D298" t="s">
        <v>11</v>
      </c>
      <c r="E298" t="s">
        <v>12</v>
      </c>
      <c r="F298" s="1">
        <v>45223</v>
      </c>
      <c r="G298" t="s">
        <v>13</v>
      </c>
      <c r="H298" t="s">
        <v>19</v>
      </c>
      <c r="I298" t="s">
        <v>15</v>
      </c>
    </row>
    <row r="299" spans="1:9" x14ac:dyDescent="0.25">
      <c r="A299">
        <v>298</v>
      </c>
      <c r="B299" t="s">
        <v>171</v>
      </c>
      <c r="C299" t="s">
        <v>17</v>
      </c>
      <c r="D299" t="s">
        <v>11</v>
      </c>
      <c r="E299" t="s">
        <v>12</v>
      </c>
      <c r="F299" s="1">
        <v>45044</v>
      </c>
      <c r="G299" t="s">
        <v>38</v>
      </c>
      <c r="H299" t="s">
        <v>35</v>
      </c>
      <c r="I299" t="s">
        <v>15</v>
      </c>
    </row>
    <row r="300" spans="1:9" x14ac:dyDescent="0.25">
      <c r="A300">
        <v>299</v>
      </c>
      <c r="B300" t="s">
        <v>172</v>
      </c>
      <c r="C300" t="s">
        <v>17</v>
      </c>
      <c r="D300" t="s">
        <v>11</v>
      </c>
      <c r="E300" t="s">
        <v>18</v>
      </c>
      <c r="F300" s="1">
        <v>45016</v>
      </c>
      <c r="G300" t="s">
        <v>38</v>
      </c>
      <c r="H300" t="s">
        <v>19</v>
      </c>
      <c r="I300" t="s">
        <v>20</v>
      </c>
    </row>
    <row r="301" spans="1:9" x14ac:dyDescent="0.25">
      <c r="A301">
        <v>300</v>
      </c>
      <c r="B301" t="s">
        <v>173</v>
      </c>
      <c r="C301" t="s">
        <v>22</v>
      </c>
      <c r="D301" t="s">
        <v>23</v>
      </c>
      <c r="E301" t="s">
        <v>30</v>
      </c>
      <c r="F301" s="1">
        <v>45118</v>
      </c>
      <c r="G301" t="s">
        <v>13</v>
      </c>
      <c r="H301" t="s">
        <v>14</v>
      </c>
      <c r="I301" t="s">
        <v>32</v>
      </c>
    </row>
    <row r="302" spans="1:9" x14ac:dyDescent="0.25">
      <c r="A302">
        <v>301</v>
      </c>
      <c r="B302" t="s">
        <v>174</v>
      </c>
      <c r="C302" t="s">
        <v>17</v>
      </c>
      <c r="D302" t="s">
        <v>23</v>
      </c>
      <c r="E302" t="s">
        <v>18</v>
      </c>
      <c r="F302" s="1">
        <v>45191</v>
      </c>
      <c r="G302" t="s">
        <v>38</v>
      </c>
      <c r="H302" t="s">
        <v>19</v>
      </c>
      <c r="I302" t="s">
        <v>20</v>
      </c>
    </row>
    <row r="303" spans="1:9" x14ac:dyDescent="0.25">
      <c r="A303">
        <v>302</v>
      </c>
      <c r="B303" t="s">
        <v>175</v>
      </c>
      <c r="C303" t="s">
        <v>17</v>
      </c>
      <c r="D303" t="s">
        <v>23</v>
      </c>
      <c r="E303" t="s">
        <v>18</v>
      </c>
      <c r="F303" s="1">
        <v>45180</v>
      </c>
      <c r="G303" t="s">
        <v>13</v>
      </c>
      <c r="H303" t="s">
        <v>19</v>
      </c>
      <c r="I303" t="s">
        <v>20</v>
      </c>
    </row>
    <row r="304" spans="1:9" x14ac:dyDescent="0.25">
      <c r="A304">
        <v>303</v>
      </c>
      <c r="B304" t="s">
        <v>176</v>
      </c>
      <c r="C304" t="s">
        <v>17</v>
      </c>
      <c r="D304" t="s">
        <v>23</v>
      </c>
      <c r="E304" t="s">
        <v>12</v>
      </c>
      <c r="F304" s="1">
        <v>45277</v>
      </c>
      <c r="G304" t="s">
        <v>13</v>
      </c>
      <c r="H304" t="s">
        <v>19</v>
      </c>
      <c r="I304" t="s">
        <v>15</v>
      </c>
    </row>
    <row r="305" spans="1:9" x14ac:dyDescent="0.25">
      <c r="A305">
        <v>304</v>
      </c>
      <c r="B305" t="s">
        <v>177</v>
      </c>
      <c r="C305" t="s">
        <v>22</v>
      </c>
      <c r="D305" t="s">
        <v>23</v>
      </c>
      <c r="E305" t="s">
        <v>27</v>
      </c>
      <c r="F305" s="1">
        <v>44958</v>
      </c>
      <c r="G305" t="s">
        <v>38</v>
      </c>
      <c r="H305" t="s">
        <v>35</v>
      </c>
      <c r="I305" t="s">
        <v>28</v>
      </c>
    </row>
    <row r="306" spans="1:9" x14ac:dyDescent="0.25">
      <c r="A306">
        <v>305</v>
      </c>
      <c r="B306" t="s">
        <v>178</v>
      </c>
      <c r="C306" t="s">
        <v>22</v>
      </c>
      <c r="D306" t="s">
        <v>23</v>
      </c>
      <c r="E306" t="s">
        <v>12</v>
      </c>
      <c r="F306" s="1">
        <v>45062</v>
      </c>
      <c r="G306" t="s">
        <v>13</v>
      </c>
      <c r="H306" t="s">
        <v>19</v>
      </c>
      <c r="I306" t="s">
        <v>15</v>
      </c>
    </row>
    <row r="307" spans="1:9" x14ac:dyDescent="0.25">
      <c r="A307">
        <v>306</v>
      </c>
      <c r="B307" t="s">
        <v>179</v>
      </c>
      <c r="C307" t="s">
        <v>17</v>
      </c>
      <c r="D307" t="s">
        <v>23</v>
      </c>
      <c r="E307" t="s">
        <v>34</v>
      </c>
      <c r="F307" s="1">
        <v>45066</v>
      </c>
      <c r="G307" t="s">
        <v>38</v>
      </c>
      <c r="H307" t="s">
        <v>19</v>
      </c>
      <c r="I307" t="s">
        <v>36</v>
      </c>
    </row>
    <row r="308" spans="1:9" x14ac:dyDescent="0.25">
      <c r="A308">
        <v>307</v>
      </c>
      <c r="B308" t="s">
        <v>180</v>
      </c>
      <c r="C308" t="s">
        <v>22</v>
      </c>
      <c r="D308" t="s">
        <v>23</v>
      </c>
      <c r="E308" t="s">
        <v>12</v>
      </c>
      <c r="F308" s="1">
        <v>45126</v>
      </c>
      <c r="G308" t="s">
        <v>13</v>
      </c>
      <c r="H308" t="s">
        <v>35</v>
      </c>
      <c r="I308" t="s">
        <v>15</v>
      </c>
    </row>
    <row r="309" spans="1:9" x14ac:dyDescent="0.25">
      <c r="A309">
        <v>308</v>
      </c>
      <c r="B309" t="s">
        <v>181</v>
      </c>
      <c r="C309" t="s">
        <v>17</v>
      </c>
      <c r="D309" t="s">
        <v>11</v>
      </c>
      <c r="E309" t="s">
        <v>18</v>
      </c>
      <c r="F309" s="1">
        <v>45164</v>
      </c>
      <c r="G309" t="s">
        <v>13</v>
      </c>
      <c r="H309" t="s">
        <v>19</v>
      </c>
      <c r="I309" t="s">
        <v>20</v>
      </c>
    </row>
    <row r="310" spans="1:9" x14ac:dyDescent="0.25">
      <c r="A310">
        <v>309</v>
      </c>
      <c r="B310" t="s">
        <v>182</v>
      </c>
      <c r="C310" t="s">
        <v>17</v>
      </c>
      <c r="D310" t="s">
        <v>11</v>
      </c>
      <c r="E310" t="s">
        <v>24</v>
      </c>
      <c r="F310" s="1">
        <v>44973</v>
      </c>
      <c r="G310" t="s">
        <v>38</v>
      </c>
      <c r="H310" t="s">
        <v>19</v>
      </c>
      <c r="I310" t="s">
        <v>25</v>
      </c>
    </row>
    <row r="311" spans="1:9" x14ac:dyDescent="0.25">
      <c r="A311">
        <v>310</v>
      </c>
      <c r="B311" t="s">
        <v>183</v>
      </c>
      <c r="C311" t="s">
        <v>22</v>
      </c>
      <c r="D311" t="s">
        <v>11</v>
      </c>
      <c r="E311" t="s">
        <v>27</v>
      </c>
      <c r="F311" s="1">
        <v>44995</v>
      </c>
      <c r="G311" t="s">
        <v>38</v>
      </c>
      <c r="H311" t="s">
        <v>35</v>
      </c>
      <c r="I311" t="s">
        <v>28</v>
      </c>
    </row>
    <row r="312" spans="1:9" x14ac:dyDescent="0.25">
      <c r="A312">
        <v>311</v>
      </c>
      <c r="B312" t="s">
        <v>184</v>
      </c>
      <c r="C312" t="s">
        <v>22</v>
      </c>
      <c r="D312" t="s">
        <v>11</v>
      </c>
      <c r="E312" t="s">
        <v>30</v>
      </c>
      <c r="F312" s="1">
        <v>45016</v>
      </c>
      <c r="G312" t="s">
        <v>13</v>
      </c>
      <c r="H312" t="s">
        <v>35</v>
      </c>
      <c r="I312" t="s">
        <v>32</v>
      </c>
    </row>
    <row r="313" spans="1:9" x14ac:dyDescent="0.25">
      <c r="A313">
        <v>312</v>
      </c>
      <c r="B313" t="s">
        <v>185</v>
      </c>
      <c r="C313" t="s">
        <v>17</v>
      </c>
      <c r="D313" t="s">
        <v>11</v>
      </c>
      <c r="E313" t="s">
        <v>34</v>
      </c>
      <c r="F313" s="1">
        <v>44961</v>
      </c>
      <c r="G313" t="s">
        <v>13</v>
      </c>
      <c r="H313" t="s">
        <v>35</v>
      </c>
      <c r="I313" t="s">
        <v>36</v>
      </c>
    </row>
    <row r="314" spans="1:9" x14ac:dyDescent="0.25">
      <c r="A314">
        <v>313</v>
      </c>
      <c r="B314" t="s">
        <v>186</v>
      </c>
      <c r="C314" t="s">
        <v>22</v>
      </c>
      <c r="D314" t="s">
        <v>11</v>
      </c>
      <c r="E314" t="s">
        <v>12</v>
      </c>
      <c r="F314" s="1">
        <v>45144</v>
      </c>
      <c r="G314" t="s">
        <v>13</v>
      </c>
      <c r="H314" t="s">
        <v>35</v>
      </c>
      <c r="I314" t="s">
        <v>15</v>
      </c>
    </row>
    <row r="315" spans="1:9" x14ac:dyDescent="0.25">
      <c r="A315">
        <v>314</v>
      </c>
      <c r="B315" t="s">
        <v>187</v>
      </c>
      <c r="C315" t="s">
        <v>17</v>
      </c>
      <c r="D315" t="s">
        <v>11</v>
      </c>
      <c r="E315" t="s">
        <v>12</v>
      </c>
      <c r="F315" s="1">
        <v>45192</v>
      </c>
      <c r="G315" t="s">
        <v>38</v>
      </c>
      <c r="H315" t="s">
        <v>19</v>
      </c>
      <c r="I315" t="s">
        <v>15</v>
      </c>
    </row>
    <row r="316" spans="1:9" x14ac:dyDescent="0.25">
      <c r="A316">
        <v>315</v>
      </c>
      <c r="B316" t="s">
        <v>188</v>
      </c>
      <c r="C316" t="s">
        <v>10</v>
      </c>
      <c r="D316" t="s">
        <v>23</v>
      </c>
      <c r="E316" t="s">
        <v>12</v>
      </c>
      <c r="F316" s="1">
        <v>45256</v>
      </c>
      <c r="G316" t="s">
        <v>38</v>
      </c>
      <c r="H316" t="s">
        <v>35</v>
      </c>
      <c r="I316" t="s">
        <v>15</v>
      </c>
    </row>
    <row r="317" spans="1:9" x14ac:dyDescent="0.25">
      <c r="A317">
        <v>316</v>
      </c>
      <c r="B317" t="s">
        <v>189</v>
      </c>
      <c r="C317" t="s">
        <v>22</v>
      </c>
      <c r="D317" t="s">
        <v>23</v>
      </c>
      <c r="E317" t="s">
        <v>18</v>
      </c>
      <c r="F317" s="1">
        <v>45075</v>
      </c>
      <c r="G317" t="s">
        <v>13</v>
      </c>
      <c r="H317" t="s">
        <v>35</v>
      </c>
      <c r="I317" t="s">
        <v>20</v>
      </c>
    </row>
    <row r="318" spans="1:9" x14ac:dyDescent="0.25">
      <c r="A318">
        <v>317</v>
      </c>
      <c r="B318" t="s">
        <v>190</v>
      </c>
      <c r="C318" t="s">
        <v>22</v>
      </c>
      <c r="D318" t="s">
        <v>23</v>
      </c>
      <c r="E318" t="s">
        <v>30</v>
      </c>
      <c r="F318" s="1">
        <v>45064</v>
      </c>
      <c r="G318" t="s">
        <v>38</v>
      </c>
      <c r="H318" t="s">
        <v>35</v>
      </c>
      <c r="I318" t="s">
        <v>32</v>
      </c>
    </row>
    <row r="319" spans="1:9" x14ac:dyDescent="0.25">
      <c r="A319">
        <v>318</v>
      </c>
      <c r="B319" t="s">
        <v>191</v>
      </c>
      <c r="C319" t="s">
        <v>22</v>
      </c>
      <c r="D319" t="s">
        <v>23</v>
      </c>
      <c r="E319" t="s">
        <v>18</v>
      </c>
      <c r="F319" s="1">
        <v>45182</v>
      </c>
      <c r="G319" t="s">
        <v>13</v>
      </c>
      <c r="H319" t="s">
        <v>19</v>
      </c>
      <c r="I319" t="s">
        <v>20</v>
      </c>
    </row>
    <row r="320" spans="1:9" x14ac:dyDescent="0.25">
      <c r="A320">
        <v>319</v>
      </c>
      <c r="B320" t="s">
        <v>9</v>
      </c>
      <c r="C320" t="s">
        <v>22</v>
      </c>
      <c r="D320" t="s">
        <v>11</v>
      </c>
      <c r="E320" t="s">
        <v>18</v>
      </c>
      <c r="F320" s="1">
        <v>45075</v>
      </c>
      <c r="G320" t="s">
        <v>73</v>
      </c>
      <c r="H320" t="s">
        <v>14</v>
      </c>
      <c r="I320" t="s">
        <v>20</v>
      </c>
    </row>
    <row r="321" spans="1:9" x14ac:dyDescent="0.25">
      <c r="A321">
        <v>320</v>
      </c>
      <c r="B321" t="s">
        <v>16</v>
      </c>
      <c r="C321" t="s">
        <v>17</v>
      </c>
      <c r="D321" t="s">
        <v>11</v>
      </c>
      <c r="E321" t="s">
        <v>12</v>
      </c>
      <c r="F321" s="1">
        <v>45090</v>
      </c>
      <c r="G321" t="s">
        <v>38</v>
      </c>
      <c r="H321" t="s">
        <v>31</v>
      </c>
      <c r="I321" t="s">
        <v>15</v>
      </c>
    </row>
    <row r="322" spans="1:9" x14ac:dyDescent="0.25">
      <c r="A322">
        <v>321</v>
      </c>
      <c r="B322" t="s">
        <v>21</v>
      </c>
      <c r="C322" t="s">
        <v>22</v>
      </c>
      <c r="D322" t="s">
        <v>23</v>
      </c>
      <c r="E322" t="s">
        <v>27</v>
      </c>
      <c r="F322" s="1">
        <v>45031</v>
      </c>
      <c r="G322" t="s">
        <v>73</v>
      </c>
      <c r="H322" t="s">
        <v>14</v>
      </c>
      <c r="I322" t="s">
        <v>28</v>
      </c>
    </row>
    <row r="323" spans="1:9" x14ac:dyDescent="0.25">
      <c r="A323">
        <v>322</v>
      </c>
      <c r="B323" t="s">
        <v>26</v>
      </c>
      <c r="C323" t="s">
        <v>22</v>
      </c>
      <c r="D323" t="s">
        <v>23</v>
      </c>
      <c r="E323" t="s">
        <v>12</v>
      </c>
      <c r="F323" s="1">
        <v>45050</v>
      </c>
      <c r="G323" t="s">
        <v>38</v>
      </c>
      <c r="H323" t="s">
        <v>19</v>
      </c>
      <c r="I323" t="s">
        <v>15</v>
      </c>
    </row>
    <row r="324" spans="1:9" x14ac:dyDescent="0.25">
      <c r="A324">
        <v>323</v>
      </c>
      <c r="B324" t="s">
        <v>29</v>
      </c>
      <c r="C324" t="s">
        <v>17</v>
      </c>
      <c r="D324" t="s">
        <v>23</v>
      </c>
      <c r="E324" t="s">
        <v>34</v>
      </c>
      <c r="F324" s="1">
        <v>45046</v>
      </c>
      <c r="G324" t="s">
        <v>13</v>
      </c>
      <c r="H324" t="s">
        <v>31</v>
      </c>
      <c r="I324" t="s">
        <v>36</v>
      </c>
    </row>
    <row r="325" spans="1:9" x14ac:dyDescent="0.25">
      <c r="A325">
        <v>324</v>
      </c>
      <c r="B325" t="s">
        <v>33</v>
      </c>
      <c r="C325" t="s">
        <v>17</v>
      </c>
      <c r="D325" t="s">
        <v>23</v>
      </c>
      <c r="E325" t="s">
        <v>12</v>
      </c>
      <c r="F325" s="1">
        <v>45068</v>
      </c>
      <c r="G325" t="s">
        <v>38</v>
      </c>
      <c r="H325" t="s">
        <v>31</v>
      </c>
      <c r="I325" t="s">
        <v>15</v>
      </c>
    </row>
    <row r="326" spans="1:9" x14ac:dyDescent="0.25">
      <c r="A326">
        <v>325</v>
      </c>
      <c r="B326" t="s">
        <v>37</v>
      </c>
      <c r="C326" t="s">
        <v>17</v>
      </c>
      <c r="D326" t="s">
        <v>23</v>
      </c>
      <c r="E326" t="s">
        <v>18</v>
      </c>
      <c r="F326" s="1">
        <v>44968</v>
      </c>
      <c r="G326" t="s">
        <v>13</v>
      </c>
      <c r="H326" t="s">
        <v>14</v>
      </c>
      <c r="I326" t="s">
        <v>20</v>
      </c>
    </row>
    <row r="327" spans="1:9" x14ac:dyDescent="0.25">
      <c r="A327">
        <v>326</v>
      </c>
      <c r="B327" t="s">
        <v>39</v>
      </c>
      <c r="C327" t="s">
        <v>17</v>
      </c>
      <c r="D327" t="s">
        <v>11</v>
      </c>
      <c r="E327" t="s">
        <v>24</v>
      </c>
      <c r="F327" s="1">
        <v>45041</v>
      </c>
      <c r="G327" t="s">
        <v>73</v>
      </c>
      <c r="H327" t="s">
        <v>14</v>
      </c>
      <c r="I327" t="s">
        <v>25</v>
      </c>
    </row>
    <row r="328" spans="1:9" x14ac:dyDescent="0.25">
      <c r="A328">
        <v>327</v>
      </c>
      <c r="B328" t="s">
        <v>40</v>
      </c>
      <c r="C328" t="s">
        <v>22</v>
      </c>
      <c r="D328" t="s">
        <v>23</v>
      </c>
      <c r="E328" t="s">
        <v>27</v>
      </c>
      <c r="F328" s="1">
        <v>45028</v>
      </c>
      <c r="G328" t="s">
        <v>13</v>
      </c>
      <c r="H328" t="s">
        <v>19</v>
      </c>
      <c r="I328" t="s">
        <v>28</v>
      </c>
    </row>
    <row r="329" spans="1:9" x14ac:dyDescent="0.25">
      <c r="A329">
        <v>328</v>
      </c>
      <c r="B329" t="s">
        <v>41</v>
      </c>
      <c r="C329" t="s">
        <v>17</v>
      </c>
      <c r="D329" t="s">
        <v>23</v>
      </c>
      <c r="E329" t="s">
        <v>30</v>
      </c>
      <c r="F329" s="1">
        <v>45049</v>
      </c>
      <c r="G329" t="s">
        <v>13</v>
      </c>
      <c r="H329" t="s">
        <v>35</v>
      </c>
      <c r="I329" t="s">
        <v>32</v>
      </c>
    </row>
    <row r="330" spans="1:9" x14ac:dyDescent="0.25">
      <c r="A330">
        <v>329</v>
      </c>
      <c r="B330" t="s">
        <v>42</v>
      </c>
      <c r="C330" t="s">
        <v>17</v>
      </c>
      <c r="D330" t="s">
        <v>11</v>
      </c>
      <c r="E330" t="s">
        <v>34</v>
      </c>
      <c r="F330" s="1">
        <v>45227</v>
      </c>
      <c r="G330" t="s">
        <v>13</v>
      </c>
      <c r="H330" t="s">
        <v>19</v>
      </c>
      <c r="I330" t="s">
        <v>36</v>
      </c>
    </row>
    <row r="331" spans="1:9" x14ac:dyDescent="0.25">
      <c r="A331">
        <v>330</v>
      </c>
      <c r="B331" t="s">
        <v>43</v>
      </c>
      <c r="C331" t="s">
        <v>22</v>
      </c>
      <c r="D331" t="s">
        <v>11</v>
      </c>
      <c r="E331" t="s">
        <v>12</v>
      </c>
      <c r="F331" s="1">
        <v>45128</v>
      </c>
      <c r="G331" t="s">
        <v>13</v>
      </c>
      <c r="H331" t="s">
        <v>19</v>
      </c>
      <c r="I331" t="s">
        <v>15</v>
      </c>
    </row>
    <row r="332" spans="1:9" x14ac:dyDescent="0.25">
      <c r="A332">
        <v>331</v>
      </c>
      <c r="B332" t="s">
        <v>44</v>
      </c>
      <c r="C332" t="s">
        <v>22</v>
      </c>
      <c r="D332" t="s">
        <v>11</v>
      </c>
      <c r="E332" t="s">
        <v>12</v>
      </c>
      <c r="F332" s="1">
        <v>45039</v>
      </c>
      <c r="G332" t="s">
        <v>13</v>
      </c>
      <c r="H332" t="s">
        <v>35</v>
      </c>
      <c r="I332" t="s">
        <v>15</v>
      </c>
    </row>
    <row r="333" spans="1:9" x14ac:dyDescent="0.25">
      <c r="A333">
        <v>332</v>
      </c>
      <c r="B333" t="s">
        <v>45</v>
      </c>
      <c r="C333" t="s">
        <v>17</v>
      </c>
      <c r="D333" t="s">
        <v>23</v>
      </c>
      <c r="E333" t="s">
        <v>12</v>
      </c>
      <c r="F333" s="1">
        <v>45106</v>
      </c>
      <c r="G333" t="s">
        <v>38</v>
      </c>
      <c r="H333" t="s">
        <v>35</v>
      </c>
      <c r="I333" t="s">
        <v>15</v>
      </c>
    </row>
    <row r="334" spans="1:9" x14ac:dyDescent="0.25">
      <c r="A334">
        <v>333</v>
      </c>
      <c r="B334" t="s">
        <v>46</v>
      </c>
      <c r="C334" t="s">
        <v>10</v>
      </c>
      <c r="D334" t="s">
        <v>23</v>
      </c>
      <c r="E334" t="s">
        <v>18</v>
      </c>
      <c r="F334" s="1">
        <v>45224</v>
      </c>
      <c r="G334" t="s">
        <v>13</v>
      </c>
      <c r="H334" t="s">
        <v>14</v>
      </c>
      <c r="I334" t="s">
        <v>20</v>
      </c>
    </row>
    <row r="335" spans="1:9" x14ac:dyDescent="0.25">
      <c r="A335">
        <v>334</v>
      </c>
      <c r="B335" t="s">
        <v>47</v>
      </c>
      <c r="C335" t="s">
        <v>22</v>
      </c>
      <c r="D335" t="s">
        <v>11</v>
      </c>
      <c r="E335" t="s">
        <v>30</v>
      </c>
      <c r="F335" s="1">
        <v>45016</v>
      </c>
      <c r="G335" t="s">
        <v>13</v>
      </c>
      <c r="H335" t="s">
        <v>31</v>
      </c>
      <c r="I335" t="s">
        <v>32</v>
      </c>
    </row>
    <row r="336" spans="1:9" x14ac:dyDescent="0.25">
      <c r="A336">
        <v>335</v>
      </c>
      <c r="B336" t="s">
        <v>48</v>
      </c>
      <c r="C336" t="s">
        <v>22</v>
      </c>
      <c r="D336" t="s">
        <v>11</v>
      </c>
      <c r="E336" t="s">
        <v>18</v>
      </c>
      <c r="F336" s="1">
        <v>45185</v>
      </c>
      <c r="G336" t="s">
        <v>13</v>
      </c>
      <c r="H336" t="s">
        <v>35</v>
      </c>
      <c r="I336" t="s">
        <v>20</v>
      </c>
    </row>
    <row r="337" spans="1:9" x14ac:dyDescent="0.25">
      <c r="A337">
        <v>336</v>
      </c>
      <c r="B337" t="s">
        <v>49</v>
      </c>
      <c r="C337" t="s">
        <v>22</v>
      </c>
      <c r="D337" t="s">
        <v>23</v>
      </c>
      <c r="E337" t="s">
        <v>18</v>
      </c>
      <c r="F337" s="1">
        <v>45139</v>
      </c>
      <c r="G337" t="s">
        <v>13</v>
      </c>
      <c r="H337" t="s">
        <v>19</v>
      </c>
      <c r="I337" t="s">
        <v>20</v>
      </c>
    </row>
    <row r="338" spans="1:9" x14ac:dyDescent="0.25">
      <c r="A338">
        <v>337</v>
      </c>
      <c r="B338" t="s">
        <v>50</v>
      </c>
      <c r="C338" t="s">
        <v>17</v>
      </c>
      <c r="D338" t="s">
        <v>11</v>
      </c>
      <c r="E338" t="s">
        <v>12</v>
      </c>
      <c r="F338" s="1">
        <v>44967</v>
      </c>
      <c r="G338" t="s">
        <v>13</v>
      </c>
      <c r="H338" t="s">
        <v>35</v>
      </c>
      <c r="I338" t="s">
        <v>15</v>
      </c>
    </row>
    <row r="339" spans="1:9" x14ac:dyDescent="0.25">
      <c r="A339">
        <v>338</v>
      </c>
      <c r="B339" t="s">
        <v>51</v>
      </c>
      <c r="C339" t="s">
        <v>17</v>
      </c>
      <c r="D339" t="s">
        <v>23</v>
      </c>
      <c r="E339" t="s">
        <v>27</v>
      </c>
      <c r="F339" s="1">
        <v>45109</v>
      </c>
      <c r="G339" t="s">
        <v>73</v>
      </c>
      <c r="H339" t="s">
        <v>31</v>
      </c>
      <c r="I339" t="s">
        <v>28</v>
      </c>
    </row>
    <row r="340" spans="1:9" x14ac:dyDescent="0.25">
      <c r="A340">
        <v>339</v>
      </c>
      <c r="B340" t="s">
        <v>52</v>
      </c>
      <c r="C340" t="s">
        <v>17</v>
      </c>
      <c r="D340" t="s">
        <v>11</v>
      </c>
      <c r="E340" t="s">
        <v>12</v>
      </c>
      <c r="F340" s="1">
        <v>45046</v>
      </c>
      <c r="G340" t="s">
        <v>13</v>
      </c>
      <c r="H340" t="s">
        <v>35</v>
      </c>
      <c r="I340" t="s">
        <v>15</v>
      </c>
    </row>
    <row r="341" spans="1:9" x14ac:dyDescent="0.25">
      <c r="A341">
        <v>340</v>
      </c>
      <c r="B341" t="s">
        <v>53</v>
      </c>
      <c r="C341" t="s">
        <v>17</v>
      </c>
      <c r="D341" t="s">
        <v>23</v>
      </c>
      <c r="E341" t="s">
        <v>34</v>
      </c>
      <c r="F341" s="1">
        <v>44945</v>
      </c>
      <c r="G341" t="s">
        <v>13</v>
      </c>
      <c r="H341" t="s">
        <v>14</v>
      </c>
      <c r="I341" t="s">
        <v>36</v>
      </c>
    </row>
    <row r="342" spans="1:9" x14ac:dyDescent="0.25">
      <c r="A342">
        <v>341</v>
      </c>
      <c r="B342" t="s">
        <v>54</v>
      </c>
      <c r="C342" t="s">
        <v>22</v>
      </c>
      <c r="D342" t="s">
        <v>23</v>
      </c>
      <c r="E342" t="s">
        <v>12</v>
      </c>
      <c r="F342" s="1">
        <v>45048</v>
      </c>
      <c r="G342" t="s">
        <v>13</v>
      </c>
      <c r="H342" t="s">
        <v>14</v>
      </c>
      <c r="I342" t="s">
        <v>15</v>
      </c>
    </row>
    <row r="343" spans="1:9" x14ac:dyDescent="0.25">
      <c r="A343">
        <v>342</v>
      </c>
      <c r="B343" t="s">
        <v>55</v>
      </c>
      <c r="C343" t="s">
        <v>22</v>
      </c>
      <c r="D343" t="s">
        <v>11</v>
      </c>
      <c r="E343" t="s">
        <v>18</v>
      </c>
      <c r="F343" s="1">
        <v>45235</v>
      </c>
      <c r="G343" t="s">
        <v>38</v>
      </c>
      <c r="H343" t="s">
        <v>14</v>
      </c>
      <c r="I343" t="s">
        <v>20</v>
      </c>
    </row>
    <row r="344" spans="1:9" x14ac:dyDescent="0.25">
      <c r="A344">
        <v>343</v>
      </c>
      <c r="B344" t="s">
        <v>56</v>
      </c>
      <c r="C344" t="s">
        <v>17</v>
      </c>
      <c r="D344" t="s">
        <v>23</v>
      </c>
      <c r="E344" t="s">
        <v>24</v>
      </c>
      <c r="F344" s="1">
        <v>45113</v>
      </c>
      <c r="G344" t="s">
        <v>13</v>
      </c>
      <c r="H344" t="s">
        <v>14</v>
      </c>
      <c r="I344" t="s">
        <v>25</v>
      </c>
    </row>
    <row r="345" spans="1:9" x14ac:dyDescent="0.25">
      <c r="A345">
        <v>344</v>
      </c>
      <c r="B345" t="s">
        <v>57</v>
      </c>
      <c r="C345" t="s">
        <v>10</v>
      </c>
      <c r="D345" t="s">
        <v>23</v>
      </c>
      <c r="E345" t="s">
        <v>27</v>
      </c>
      <c r="F345" s="1">
        <v>44927</v>
      </c>
      <c r="G345" t="s">
        <v>73</v>
      </c>
      <c r="H345" t="s">
        <v>14</v>
      </c>
      <c r="I345" t="s">
        <v>28</v>
      </c>
    </row>
    <row r="346" spans="1:9" x14ac:dyDescent="0.25">
      <c r="A346">
        <v>345</v>
      </c>
      <c r="B346" t="s">
        <v>58</v>
      </c>
      <c r="C346" t="s">
        <v>17</v>
      </c>
      <c r="D346" t="s">
        <v>11</v>
      </c>
      <c r="E346" t="s">
        <v>30</v>
      </c>
      <c r="F346" s="1">
        <v>45076</v>
      </c>
      <c r="G346" t="s">
        <v>13</v>
      </c>
      <c r="H346" t="s">
        <v>19</v>
      </c>
      <c r="I346" t="s">
        <v>32</v>
      </c>
    </row>
    <row r="347" spans="1:9" x14ac:dyDescent="0.25">
      <c r="A347">
        <v>346</v>
      </c>
      <c r="B347" t="s">
        <v>59</v>
      </c>
      <c r="C347" t="s">
        <v>17</v>
      </c>
      <c r="D347" t="s">
        <v>23</v>
      </c>
      <c r="E347" t="s">
        <v>34</v>
      </c>
      <c r="F347" s="1">
        <v>45001</v>
      </c>
      <c r="G347" t="s">
        <v>13</v>
      </c>
      <c r="H347" t="s">
        <v>35</v>
      </c>
      <c r="I347" t="s">
        <v>36</v>
      </c>
    </row>
    <row r="348" spans="1:9" x14ac:dyDescent="0.25">
      <c r="A348">
        <v>347</v>
      </c>
      <c r="B348" t="s">
        <v>60</v>
      </c>
      <c r="C348" t="s">
        <v>22</v>
      </c>
      <c r="D348" t="s">
        <v>23</v>
      </c>
      <c r="E348" t="s">
        <v>12</v>
      </c>
      <c r="F348" s="1">
        <v>45097</v>
      </c>
      <c r="G348" t="s">
        <v>13</v>
      </c>
      <c r="H348" t="s">
        <v>35</v>
      </c>
      <c r="I348" t="s">
        <v>15</v>
      </c>
    </row>
    <row r="349" spans="1:9" x14ac:dyDescent="0.25">
      <c r="A349">
        <v>348</v>
      </c>
      <c r="B349" t="s">
        <v>61</v>
      </c>
      <c r="C349" t="s">
        <v>22</v>
      </c>
      <c r="D349" t="s">
        <v>11</v>
      </c>
      <c r="E349" t="s">
        <v>12</v>
      </c>
      <c r="F349" s="1">
        <v>44969</v>
      </c>
      <c r="G349" t="s">
        <v>73</v>
      </c>
      <c r="H349" t="s">
        <v>19</v>
      </c>
      <c r="I349" t="s">
        <v>15</v>
      </c>
    </row>
    <row r="350" spans="1:9" x14ac:dyDescent="0.25">
      <c r="A350">
        <v>349</v>
      </c>
      <c r="B350" t="s">
        <v>62</v>
      </c>
      <c r="C350" t="s">
        <v>22</v>
      </c>
      <c r="D350" t="s">
        <v>23</v>
      </c>
      <c r="E350" t="s">
        <v>12</v>
      </c>
      <c r="F350" s="1">
        <v>45180</v>
      </c>
      <c r="G350" t="s">
        <v>38</v>
      </c>
      <c r="H350" t="s">
        <v>35</v>
      </c>
      <c r="I350" t="s">
        <v>15</v>
      </c>
    </row>
    <row r="351" spans="1:9" x14ac:dyDescent="0.25">
      <c r="A351">
        <v>350</v>
      </c>
      <c r="B351" t="s">
        <v>63</v>
      </c>
      <c r="C351" t="s">
        <v>17</v>
      </c>
      <c r="D351" t="s">
        <v>11</v>
      </c>
      <c r="E351" t="s">
        <v>18</v>
      </c>
      <c r="F351" s="1">
        <v>45259</v>
      </c>
      <c r="G351" t="s">
        <v>13</v>
      </c>
      <c r="H351" t="s">
        <v>14</v>
      </c>
      <c r="I351" t="s">
        <v>20</v>
      </c>
    </row>
    <row r="352" spans="1:9" x14ac:dyDescent="0.25">
      <c r="A352">
        <v>351</v>
      </c>
      <c r="B352" t="s">
        <v>64</v>
      </c>
      <c r="C352" t="s">
        <v>22</v>
      </c>
      <c r="D352" t="s">
        <v>11</v>
      </c>
      <c r="E352" t="s">
        <v>30</v>
      </c>
      <c r="F352" s="1">
        <v>44931</v>
      </c>
      <c r="G352" t="s">
        <v>13</v>
      </c>
      <c r="H352" t="s">
        <v>14</v>
      </c>
      <c r="I352" t="s">
        <v>32</v>
      </c>
    </row>
    <row r="353" spans="1:9" x14ac:dyDescent="0.25">
      <c r="A353">
        <v>352</v>
      </c>
      <c r="B353" t="s">
        <v>65</v>
      </c>
      <c r="C353" t="s">
        <v>22</v>
      </c>
      <c r="D353" t="s">
        <v>23</v>
      </c>
      <c r="E353" t="s">
        <v>18</v>
      </c>
      <c r="F353" s="1">
        <v>45134</v>
      </c>
      <c r="G353" t="s">
        <v>13</v>
      </c>
      <c r="H353" t="s">
        <v>35</v>
      </c>
      <c r="I353" t="s">
        <v>20</v>
      </c>
    </row>
    <row r="354" spans="1:9" x14ac:dyDescent="0.25">
      <c r="A354">
        <v>353</v>
      </c>
      <c r="B354" t="s">
        <v>66</v>
      </c>
      <c r="C354" t="s">
        <v>10</v>
      </c>
      <c r="D354" t="s">
        <v>11</v>
      </c>
      <c r="E354" t="s">
        <v>18</v>
      </c>
      <c r="F354" s="1">
        <v>45170</v>
      </c>
      <c r="G354" t="s">
        <v>13</v>
      </c>
      <c r="H354" t="s">
        <v>35</v>
      </c>
      <c r="I354" t="s">
        <v>20</v>
      </c>
    </row>
    <row r="355" spans="1:9" x14ac:dyDescent="0.25">
      <c r="A355">
        <v>354</v>
      </c>
      <c r="B355" t="s">
        <v>67</v>
      </c>
      <c r="C355" t="s">
        <v>22</v>
      </c>
      <c r="D355" t="s">
        <v>11</v>
      </c>
      <c r="E355" t="s">
        <v>12</v>
      </c>
      <c r="F355" s="1">
        <v>45027</v>
      </c>
      <c r="G355" t="s">
        <v>13</v>
      </c>
      <c r="H355" t="s">
        <v>19</v>
      </c>
      <c r="I355" t="s">
        <v>15</v>
      </c>
    </row>
    <row r="356" spans="1:9" x14ac:dyDescent="0.25">
      <c r="A356">
        <v>355</v>
      </c>
      <c r="B356" t="s">
        <v>68</v>
      </c>
      <c r="C356" t="s">
        <v>22</v>
      </c>
      <c r="D356" t="s">
        <v>11</v>
      </c>
      <c r="E356" t="s">
        <v>27</v>
      </c>
      <c r="F356" s="1">
        <v>45192</v>
      </c>
      <c r="G356" t="s">
        <v>38</v>
      </c>
      <c r="H356" t="s">
        <v>19</v>
      </c>
      <c r="I356" t="s">
        <v>28</v>
      </c>
    </row>
    <row r="357" spans="1:9" x14ac:dyDescent="0.25">
      <c r="A357">
        <v>356</v>
      </c>
      <c r="B357" t="s">
        <v>69</v>
      </c>
      <c r="C357" t="s">
        <v>17</v>
      </c>
      <c r="D357" t="s">
        <v>11</v>
      </c>
      <c r="E357" t="s">
        <v>12</v>
      </c>
      <c r="F357" s="1">
        <v>45230</v>
      </c>
      <c r="G357" t="s">
        <v>13</v>
      </c>
      <c r="H357" t="s">
        <v>35</v>
      </c>
      <c r="I357" t="s">
        <v>15</v>
      </c>
    </row>
    <row r="358" spans="1:9" x14ac:dyDescent="0.25">
      <c r="A358">
        <v>357</v>
      </c>
      <c r="B358" t="s">
        <v>70</v>
      </c>
      <c r="C358" t="s">
        <v>17</v>
      </c>
      <c r="D358" t="s">
        <v>23</v>
      </c>
      <c r="E358" t="s">
        <v>34</v>
      </c>
      <c r="F358" s="1">
        <v>44991</v>
      </c>
      <c r="G358" t="s">
        <v>13</v>
      </c>
      <c r="H358" t="s">
        <v>14</v>
      </c>
      <c r="I358" t="s">
        <v>36</v>
      </c>
    </row>
    <row r="359" spans="1:9" x14ac:dyDescent="0.25">
      <c r="A359">
        <v>358</v>
      </c>
      <c r="B359" t="s">
        <v>71</v>
      </c>
      <c r="C359" t="s">
        <v>17</v>
      </c>
      <c r="D359" t="s">
        <v>23</v>
      </c>
      <c r="E359" t="s">
        <v>12</v>
      </c>
      <c r="F359" s="1">
        <v>45108</v>
      </c>
      <c r="G359" t="s">
        <v>13</v>
      </c>
      <c r="H359" t="s">
        <v>19</v>
      </c>
      <c r="I359" t="s">
        <v>15</v>
      </c>
    </row>
    <row r="360" spans="1:9" x14ac:dyDescent="0.25">
      <c r="A360">
        <v>359</v>
      </c>
      <c r="B360" t="s">
        <v>72</v>
      </c>
      <c r="C360" t="s">
        <v>17</v>
      </c>
      <c r="D360" t="s">
        <v>23</v>
      </c>
      <c r="E360" t="s">
        <v>18</v>
      </c>
      <c r="F360" s="1">
        <v>45059</v>
      </c>
      <c r="G360" t="s">
        <v>38</v>
      </c>
      <c r="H360" t="s">
        <v>14</v>
      </c>
      <c r="I360" t="s">
        <v>20</v>
      </c>
    </row>
    <row r="361" spans="1:9" x14ac:dyDescent="0.25">
      <c r="A361">
        <v>360</v>
      </c>
      <c r="B361" t="s">
        <v>74</v>
      </c>
      <c r="C361" t="s">
        <v>17</v>
      </c>
      <c r="D361" t="s">
        <v>11</v>
      </c>
      <c r="E361" t="s">
        <v>24</v>
      </c>
      <c r="F361" s="1">
        <v>45177</v>
      </c>
      <c r="G361" t="s">
        <v>13</v>
      </c>
      <c r="H361" t="s">
        <v>14</v>
      </c>
      <c r="I361" t="s">
        <v>25</v>
      </c>
    </row>
    <row r="362" spans="1:9" x14ac:dyDescent="0.25">
      <c r="A362">
        <v>361</v>
      </c>
      <c r="B362" t="s">
        <v>75</v>
      </c>
      <c r="C362" t="s">
        <v>17</v>
      </c>
      <c r="D362" t="s">
        <v>23</v>
      </c>
      <c r="E362" t="s">
        <v>27</v>
      </c>
      <c r="F362" s="1">
        <v>45007</v>
      </c>
      <c r="G362" t="s">
        <v>13</v>
      </c>
      <c r="H362" t="s">
        <v>19</v>
      </c>
      <c r="I362" t="s">
        <v>28</v>
      </c>
    </row>
    <row r="363" spans="1:9" x14ac:dyDescent="0.25">
      <c r="A363">
        <v>362</v>
      </c>
      <c r="B363" t="s">
        <v>76</v>
      </c>
      <c r="C363" t="s">
        <v>17</v>
      </c>
      <c r="D363" t="s">
        <v>23</v>
      </c>
      <c r="E363" t="s">
        <v>30</v>
      </c>
      <c r="F363" s="1">
        <v>45264</v>
      </c>
      <c r="G363" t="s">
        <v>38</v>
      </c>
      <c r="H363" t="s">
        <v>19</v>
      </c>
      <c r="I363" t="s">
        <v>32</v>
      </c>
    </row>
    <row r="364" spans="1:9" x14ac:dyDescent="0.25">
      <c r="A364">
        <v>363</v>
      </c>
      <c r="B364" t="s">
        <v>77</v>
      </c>
      <c r="C364" t="s">
        <v>17</v>
      </c>
      <c r="D364" t="s">
        <v>11</v>
      </c>
      <c r="E364" t="s">
        <v>34</v>
      </c>
      <c r="F364" s="1">
        <v>45070</v>
      </c>
      <c r="G364" t="s">
        <v>13</v>
      </c>
      <c r="H364" t="s">
        <v>19</v>
      </c>
      <c r="I364" t="s">
        <v>36</v>
      </c>
    </row>
    <row r="365" spans="1:9" x14ac:dyDescent="0.25">
      <c r="A365">
        <v>364</v>
      </c>
      <c r="B365" t="s">
        <v>78</v>
      </c>
      <c r="C365" t="s">
        <v>22</v>
      </c>
      <c r="D365" t="s">
        <v>11</v>
      </c>
      <c r="E365" t="s">
        <v>12</v>
      </c>
      <c r="F365" s="1">
        <v>45288</v>
      </c>
      <c r="G365" t="s">
        <v>38</v>
      </c>
      <c r="H365" t="s">
        <v>35</v>
      </c>
      <c r="I365" t="s">
        <v>15</v>
      </c>
    </row>
    <row r="366" spans="1:9" x14ac:dyDescent="0.25">
      <c r="A366">
        <v>365</v>
      </c>
      <c r="B366" t="s">
        <v>79</v>
      </c>
      <c r="C366" t="s">
        <v>17</v>
      </c>
      <c r="D366" t="s">
        <v>23</v>
      </c>
      <c r="E366" t="s">
        <v>12</v>
      </c>
      <c r="F366" s="1">
        <v>45264</v>
      </c>
      <c r="G366" t="s">
        <v>73</v>
      </c>
      <c r="H366" t="s">
        <v>35</v>
      </c>
      <c r="I366" t="s">
        <v>15</v>
      </c>
    </row>
    <row r="367" spans="1:9" x14ac:dyDescent="0.25">
      <c r="A367">
        <v>366</v>
      </c>
      <c r="B367" t="s">
        <v>80</v>
      </c>
      <c r="C367" t="s">
        <v>22</v>
      </c>
      <c r="D367" t="s">
        <v>11</v>
      </c>
      <c r="E367" t="s">
        <v>12</v>
      </c>
      <c r="F367" s="1">
        <v>45095</v>
      </c>
      <c r="G367" t="s">
        <v>13</v>
      </c>
      <c r="H367" t="s">
        <v>35</v>
      </c>
      <c r="I367" t="s">
        <v>15</v>
      </c>
    </row>
    <row r="368" spans="1:9" x14ac:dyDescent="0.25">
      <c r="A368">
        <v>367</v>
      </c>
      <c r="B368" t="s">
        <v>81</v>
      </c>
      <c r="C368" t="s">
        <v>22</v>
      </c>
      <c r="D368" t="s">
        <v>23</v>
      </c>
      <c r="E368" t="s">
        <v>18</v>
      </c>
      <c r="F368" s="1">
        <v>45213</v>
      </c>
      <c r="G368" t="s">
        <v>13</v>
      </c>
      <c r="H368" t="s">
        <v>19</v>
      </c>
      <c r="I368" t="s">
        <v>20</v>
      </c>
    </row>
    <row r="369" spans="1:9" x14ac:dyDescent="0.25">
      <c r="A369">
        <v>368</v>
      </c>
      <c r="B369" t="s">
        <v>82</v>
      </c>
      <c r="C369" t="s">
        <v>17</v>
      </c>
      <c r="D369" t="s">
        <v>23</v>
      </c>
      <c r="E369" t="s">
        <v>30</v>
      </c>
      <c r="F369" s="1">
        <v>45136</v>
      </c>
      <c r="G369" t="s">
        <v>38</v>
      </c>
      <c r="H369" t="s">
        <v>35</v>
      </c>
      <c r="I369" t="s">
        <v>32</v>
      </c>
    </row>
    <row r="370" spans="1:9" x14ac:dyDescent="0.25">
      <c r="A370">
        <v>369</v>
      </c>
      <c r="B370" t="s">
        <v>83</v>
      </c>
      <c r="C370" t="s">
        <v>17</v>
      </c>
      <c r="D370" t="s">
        <v>11</v>
      </c>
      <c r="E370" t="s">
        <v>18</v>
      </c>
      <c r="F370" s="1">
        <v>45053</v>
      </c>
      <c r="G370" t="s">
        <v>13</v>
      </c>
      <c r="H370" t="s">
        <v>19</v>
      </c>
      <c r="I370" t="s">
        <v>20</v>
      </c>
    </row>
    <row r="371" spans="1:9" x14ac:dyDescent="0.25">
      <c r="A371">
        <v>370</v>
      </c>
      <c r="B371" t="s">
        <v>84</v>
      </c>
      <c r="C371" t="s">
        <v>17</v>
      </c>
      <c r="D371" t="s">
        <v>11</v>
      </c>
      <c r="E371" t="s">
        <v>18</v>
      </c>
      <c r="F371" s="1">
        <v>44966</v>
      </c>
      <c r="G371" t="s">
        <v>38</v>
      </c>
      <c r="H371" t="s">
        <v>35</v>
      </c>
      <c r="I371" t="s">
        <v>20</v>
      </c>
    </row>
    <row r="372" spans="1:9" x14ac:dyDescent="0.25">
      <c r="A372">
        <v>371</v>
      </c>
      <c r="B372" t="s">
        <v>85</v>
      </c>
      <c r="C372" t="s">
        <v>17</v>
      </c>
      <c r="D372" t="s">
        <v>11</v>
      </c>
      <c r="E372" t="s">
        <v>12</v>
      </c>
      <c r="F372" s="1">
        <v>44957</v>
      </c>
      <c r="G372" t="s">
        <v>13</v>
      </c>
      <c r="H372" t="s">
        <v>14</v>
      </c>
      <c r="I372" t="s">
        <v>15</v>
      </c>
    </row>
    <row r="373" spans="1:9" x14ac:dyDescent="0.25">
      <c r="A373">
        <v>372</v>
      </c>
      <c r="B373" t="s">
        <v>86</v>
      </c>
      <c r="C373" t="s">
        <v>17</v>
      </c>
      <c r="D373" t="s">
        <v>11</v>
      </c>
      <c r="E373" t="s">
        <v>27</v>
      </c>
      <c r="F373" s="1">
        <v>45097</v>
      </c>
      <c r="G373" t="s">
        <v>38</v>
      </c>
      <c r="H373" t="s">
        <v>19</v>
      </c>
      <c r="I373" t="s">
        <v>28</v>
      </c>
    </row>
    <row r="374" spans="1:9" x14ac:dyDescent="0.25">
      <c r="A374">
        <v>373</v>
      </c>
      <c r="B374" t="s">
        <v>87</v>
      </c>
      <c r="C374" t="s">
        <v>22</v>
      </c>
      <c r="D374" t="s">
        <v>23</v>
      </c>
      <c r="E374" t="s">
        <v>12</v>
      </c>
      <c r="F374" s="1">
        <v>45070</v>
      </c>
      <c r="G374" t="s">
        <v>13</v>
      </c>
      <c r="H374" t="s">
        <v>31</v>
      </c>
      <c r="I374" t="s">
        <v>15</v>
      </c>
    </row>
    <row r="375" spans="1:9" x14ac:dyDescent="0.25">
      <c r="A375">
        <v>374</v>
      </c>
      <c r="B375" t="s">
        <v>88</v>
      </c>
      <c r="C375" t="s">
        <v>10</v>
      </c>
      <c r="D375" t="s">
        <v>11</v>
      </c>
      <c r="E375" t="s">
        <v>34</v>
      </c>
      <c r="F375" s="1">
        <v>45086</v>
      </c>
      <c r="G375" t="s">
        <v>13</v>
      </c>
      <c r="H375" t="s">
        <v>19</v>
      </c>
      <c r="I375" t="s">
        <v>36</v>
      </c>
    </row>
    <row r="376" spans="1:9" x14ac:dyDescent="0.25">
      <c r="A376">
        <v>375</v>
      </c>
      <c r="B376" t="s">
        <v>89</v>
      </c>
      <c r="C376" t="s">
        <v>22</v>
      </c>
      <c r="D376" t="s">
        <v>11</v>
      </c>
      <c r="E376" t="s">
        <v>12</v>
      </c>
      <c r="F376" s="1">
        <v>45182</v>
      </c>
      <c r="G376" t="s">
        <v>13</v>
      </c>
      <c r="H376" t="s">
        <v>19</v>
      </c>
      <c r="I376" t="s">
        <v>15</v>
      </c>
    </row>
    <row r="377" spans="1:9" x14ac:dyDescent="0.25">
      <c r="A377">
        <v>376</v>
      </c>
      <c r="B377" t="s">
        <v>90</v>
      </c>
      <c r="C377" t="s">
        <v>17</v>
      </c>
      <c r="D377" t="s">
        <v>23</v>
      </c>
      <c r="E377" t="s">
        <v>18</v>
      </c>
      <c r="F377" s="1">
        <v>44980</v>
      </c>
      <c r="G377" t="s">
        <v>38</v>
      </c>
      <c r="H377" t="s">
        <v>14</v>
      </c>
      <c r="I377" t="s">
        <v>20</v>
      </c>
    </row>
    <row r="378" spans="1:9" x14ac:dyDescent="0.25">
      <c r="A378">
        <v>377</v>
      </c>
      <c r="B378" t="s">
        <v>91</v>
      </c>
      <c r="C378" t="s">
        <v>22</v>
      </c>
      <c r="D378" t="s">
        <v>23</v>
      </c>
      <c r="E378" t="s">
        <v>24</v>
      </c>
      <c r="F378" s="1">
        <v>45000</v>
      </c>
      <c r="G378" t="s">
        <v>13</v>
      </c>
      <c r="H378" t="s">
        <v>35</v>
      </c>
      <c r="I378" t="s">
        <v>25</v>
      </c>
    </row>
    <row r="379" spans="1:9" x14ac:dyDescent="0.25">
      <c r="A379">
        <v>378</v>
      </c>
      <c r="B379" t="s">
        <v>92</v>
      </c>
      <c r="C379" t="s">
        <v>17</v>
      </c>
      <c r="D379" t="s">
        <v>23</v>
      </c>
      <c r="E379" t="s">
        <v>27</v>
      </c>
      <c r="F379" s="1">
        <v>44982</v>
      </c>
      <c r="G379" t="s">
        <v>73</v>
      </c>
      <c r="H379" t="s">
        <v>19</v>
      </c>
      <c r="I379" t="s">
        <v>28</v>
      </c>
    </row>
    <row r="380" spans="1:9" x14ac:dyDescent="0.25">
      <c r="A380">
        <v>379</v>
      </c>
      <c r="B380" t="s">
        <v>93</v>
      </c>
      <c r="C380" t="s">
        <v>22</v>
      </c>
      <c r="D380" t="s">
        <v>11</v>
      </c>
      <c r="E380" t="s">
        <v>30</v>
      </c>
      <c r="F380" s="1">
        <v>44937</v>
      </c>
      <c r="G380" t="s">
        <v>13</v>
      </c>
      <c r="H380" t="s">
        <v>19</v>
      </c>
      <c r="I380" t="s">
        <v>32</v>
      </c>
    </row>
    <row r="381" spans="1:9" x14ac:dyDescent="0.25">
      <c r="A381">
        <v>380</v>
      </c>
      <c r="B381" t="s">
        <v>94</v>
      </c>
      <c r="C381" t="s">
        <v>22</v>
      </c>
      <c r="D381" t="s">
        <v>23</v>
      </c>
      <c r="E381" t="s">
        <v>34</v>
      </c>
      <c r="F381" s="1">
        <v>45146</v>
      </c>
      <c r="G381" t="s">
        <v>13</v>
      </c>
      <c r="H381" t="s">
        <v>35</v>
      </c>
      <c r="I381" t="s">
        <v>36</v>
      </c>
    </row>
    <row r="382" spans="1:9" x14ac:dyDescent="0.25">
      <c r="A382">
        <v>381</v>
      </c>
      <c r="B382" t="s">
        <v>95</v>
      </c>
      <c r="C382" t="s">
        <v>22</v>
      </c>
      <c r="D382" t="s">
        <v>23</v>
      </c>
      <c r="E382" t="s">
        <v>12</v>
      </c>
      <c r="F382" s="1">
        <v>45284</v>
      </c>
      <c r="G382" t="s">
        <v>13</v>
      </c>
      <c r="H382" t="s">
        <v>19</v>
      </c>
      <c r="I382" t="s">
        <v>15</v>
      </c>
    </row>
    <row r="383" spans="1:9" x14ac:dyDescent="0.25">
      <c r="A383">
        <v>382</v>
      </c>
      <c r="B383" t="s">
        <v>96</v>
      </c>
      <c r="C383" t="s">
        <v>17</v>
      </c>
      <c r="D383" t="s">
        <v>11</v>
      </c>
      <c r="E383" t="s">
        <v>12</v>
      </c>
      <c r="F383" s="1">
        <v>45056</v>
      </c>
      <c r="G383" t="s">
        <v>13</v>
      </c>
      <c r="H383" t="s">
        <v>19</v>
      </c>
      <c r="I383" t="s">
        <v>15</v>
      </c>
    </row>
    <row r="384" spans="1:9" x14ac:dyDescent="0.25">
      <c r="A384">
        <v>383</v>
      </c>
      <c r="B384" t="s">
        <v>97</v>
      </c>
      <c r="C384" t="s">
        <v>17</v>
      </c>
      <c r="D384" t="s">
        <v>11</v>
      </c>
      <c r="E384" t="s">
        <v>12</v>
      </c>
      <c r="F384" s="1">
        <v>45012</v>
      </c>
      <c r="G384" t="s">
        <v>13</v>
      </c>
      <c r="H384" t="s">
        <v>14</v>
      </c>
      <c r="I384" t="s">
        <v>15</v>
      </c>
    </row>
    <row r="385" spans="1:9" x14ac:dyDescent="0.25">
      <c r="A385">
        <v>384</v>
      </c>
      <c r="B385" t="s">
        <v>98</v>
      </c>
      <c r="C385" t="s">
        <v>17</v>
      </c>
      <c r="D385" t="s">
        <v>11</v>
      </c>
      <c r="E385" t="s">
        <v>18</v>
      </c>
      <c r="F385" s="1">
        <v>45196</v>
      </c>
      <c r="G385" t="s">
        <v>13</v>
      </c>
      <c r="H385" t="s">
        <v>14</v>
      </c>
      <c r="I385" t="s">
        <v>20</v>
      </c>
    </row>
    <row r="386" spans="1:9" x14ac:dyDescent="0.25">
      <c r="A386">
        <v>385</v>
      </c>
      <c r="B386" t="s">
        <v>99</v>
      </c>
      <c r="C386" t="s">
        <v>17</v>
      </c>
      <c r="D386" t="s">
        <v>23</v>
      </c>
      <c r="E386" t="s">
        <v>30</v>
      </c>
      <c r="F386" s="1">
        <v>44980</v>
      </c>
      <c r="G386" t="s">
        <v>38</v>
      </c>
      <c r="H386" t="s">
        <v>14</v>
      </c>
      <c r="I386" t="s">
        <v>32</v>
      </c>
    </row>
    <row r="387" spans="1:9" x14ac:dyDescent="0.25">
      <c r="A387">
        <v>386</v>
      </c>
      <c r="B387" t="s">
        <v>100</v>
      </c>
      <c r="C387" t="s">
        <v>22</v>
      </c>
      <c r="D387" t="s">
        <v>11</v>
      </c>
      <c r="E387" t="s">
        <v>18</v>
      </c>
      <c r="F387" s="1">
        <v>44970</v>
      </c>
      <c r="G387" t="s">
        <v>13</v>
      </c>
      <c r="H387" t="s">
        <v>35</v>
      </c>
      <c r="I387" t="s">
        <v>20</v>
      </c>
    </row>
    <row r="388" spans="1:9" x14ac:dyDescent="0.25">
      <c r="A388">
        <v>387</v>
      </c>
      <c r="B388" t="s">
        <v>101</v>
      </c>
      <c r="C388" t="s">
        <v>10</v>
      </c>
      <c r="D388" t="s">
        <v>23</v>
      </c>
      <c r="E388" t="s">
        <v>18</v>
      </c>
      <c r="F388" s="1">
        <v>45230</v>
      </c>
      <c r="G388" t="s">
        <v>13</v>
      </c>
      <c r="H388" t="s">
        <v>19</v>
      </c>
      <c r="I388" t="s">
        <v>20</v>
      </c>
    </row>
    <row r="389" spans="1:9" x14ac:dyDescent="0.25">
      <c r="A389">
        <v>388</v>
      </c>
      <c r="B389" t="s">
        <v>102</v>
      </c>
      <c r="C389" t="s">
        <v>17</v>
      </c>
      <c r="D389" t="s">
        <v>11</v>
      </c>
      <c r="E389" t="s">
        <v>12</v>
      </c>
      <c r="F389" s="1">
        <v>45094</v>
      </c>
      <c r="G389" t="s">
        <v>13</v>
      </c>
      <c r="H389" t="s">
        <v>14</v>
      </c>
      <c r="I389" t="s">
        <v>15</v>
      </c>
    </row>
    <row r="390" spans="1:9" x14ac:dyDescent="0.25">
      <c r="A390">
        <v>389</v>
      </c>
      <c r="B390" t="s">
        <v>103</v>
      </c>
      <c r="C390" t="s">
        <v>22</v>
      </c>
      <c r="D390" t="s">
        <v>11</v>
      </c>
      <c r="E390" t="s">
        <v>27</v>
      </c>
      <c r="F390" s="1">
        <v>44971</v>
      </c>
      <c r="G390" t="s">
        <v>13</v>
      </c>
      <c r="H390" t="s">
        <v>35</v>
      </c>
      <c r="I390" t="s">
        <v>28</v>
      </c>
    </row>
    <row r="391" spans="1:9" x14ac:dyDescent="0.25">
      <c r="A391">
        <v>390</v>
      </c>
      <c r="B391" t="s">
        <v>104</v>
      </c>
      <c r="C391" t="s">
        <v>17</v>
      </c>
      <c r="D391" t="s">
        <v>23</v>
      </c>
      <c r="E391" t="s">
        <v>12</v>
      </c>
      <c r="F391" s="1">
        <v>45180</v>
      </c>
      <c r="G391" t="s">
        <v>38</v>
      </c>
      <c r="H391" t="s">
        <v>14</v>
      </c>
      <c r="I391" t="s">
        <v>15</v>
      </c>
    </row>
    <row r="392" spans="1:9" x14ac:dyDescent="0.25">
      <c r="A392">
        <v>391</v>
      </c>
      <c r="B392" t="s">
        <v>105</v>
      </c>
      <c r="C392" t="s">
        <v>17</v>
      </c>
      <c r="D392" t="s">
        <v>23</v>
      </c>
      <c r="E392" t="s">
        <v>34</v>
      </c>
      <c r="F392" s="1">
        <v>44962</v>
      </c>
      <c r="G392" t="s">
        <v>13</v>
      </c>
      <c r="H392" t="s">
        <v>19</v>
      </c>
      <c r="I392" t="s">
        <v>36</v>
      </c>
    </row>
    <row r="393" spans="1:9" x14ac:dyDescent="0.25">
      <c r="A393">
        <v>392</v>
      </c>
      <c r="B393" t="s">
        <v>106</v>
      </c>
      <c r="C393" t="s">
        <v>17</v>
      </c>
      <c r="D393" t="s">
        <v>23</v>
      </c>
      <c r="E393" t="s">
        <v>12</v>
      </c>
      <c r="F393" s="1">
        <v>44992</v>
      </c>
      <c r="G393" t="s">
        <v>13</v>
      </c>
      <c r="H393" t="s">
        <v>19</v>
      </c>
      <c r="I393" t="s">
        <v>15</v>
      </c>
    </row>
    <row r="394" spans="1:9" x14ac:dyDescent="0.25">
      <c r="A394">
        <v>393</v>
      </c>
      <c r="B394" t="s">
        <v>107</v>
      </c>
      <c r="C394" t="s">
        <v>22</v>
      </c>
      <c r="D394" t="s">
        <v>23</v>
      </c>
      <c r="E394" t="s">
        <v>18</v>
      </c>
      <c r="F394" s="1">
        <v>44938</v>
      </c>
      <c r="G394" t="s">
        <v>13</v>
      </c>
      <c r="H394" t="s">
        <v>14</v>
      </c>
      <c r="I394" t="s">
        <v>20</v>
      </c>
    </row>
    <row r="395" spans="1:9" x14ac:dyDescent="0.25">
      <c r="A395">
        <v>394</v>
      </c>
      <c r="B395" t="s">
        <v>108</v>
      </c>
      <c r="C395" t="s">
        <v>22</v>
      </c>
      <c r="D395" t="s">
        <v>23</v>
      </c>
      <c r="E395" t="s">
        <v>24</v>
      </c>
      <c r="F395" s="1">
        <v>44995</v>
      </c>
      <c r="G395" t="s">
        <v>13</v>
      </c>
      <c r="H395" t="s">
        <v>31</v>
      </c>
      <c r="I395" t="s">
        <v>25</v>
      </c>
    </row>
    <row r="396" spans="1:9" x14ac:dyDescent="0.25">
      <c r="A396">
        <v>395</v>
      </c>
      <c r="B396" t="s">
        <v>109</v>
      </c>
      <c r="C396" t="s">
        <v>22</v>
      </c>
      <c r="D396" t="s">
        <v>11</v>
      </c>
      <c r="E396" t="s">
        <v>27</v>
      </c>
      <c r="F396" s="1">
        <v>44951</v>
      </c>
      <c r="G396" t="s">
        <v>73</v>
      </c>
      <c r="H396" t="s">
        <v>14</v>
      </c>
      <c r="I396" t="s">
        <v>28</v>
      </c>
    </row>
    <row r="397" spans="1:9" x14ac:dyDescent="0.25">
      <c r="A397">
        <v>396</v>
      </c>
      <c r="B397" t="s">
        <v>110</v>
      </c>
      <c r="C397" t="s">
        <v>22</v>
      </c>
      <c r="D397" t="s">
        <v>23</v>
      </c>
      <c r="E397" t="s">
        <v>30</v>
      </c>
      <c r="F397" s="1">
        <v>45027</v>
      </c>
      <c r="G397" t="s">
        <v>38</v>
      </c>
      <c r="H397" t="s">
        <v>14</v>
      </c>
      <c r="I397" t="s">
        <v>32</v>
      </c>
    </row>
    <row r="398" spans="1:9" x14ac:dyDescent="0.25">
      <c r="A398">
        <v>397</v>
      </c>
      <c r="B398" t="s">
        <v>111</v>
      </c>
      <c r="C398" t="s">
        <v>22</v>
      </c>
      <c r="D398" t="s">
        <v>11</v>
      </c>
      <c r="E398" t="s">
        <v>34</v>
      </c>
      <c r="F398" s="1">
        <v>45040</v>
      </c>
      <c r="G398" t="s">
        <v>13</v>
      </c>
      <c r="H398" t="s">
        <v>19</v>
      </c>
      <c r="I398" t="s">
        <v>36</v>
      </c>
    </row>
    <row r="399" spans="1:9" x14ac:dyDescent="0.25">
      <c r="A399">
        <v>398</v>
      </c>
      <c r="B399" t="s">
        <v>112</v>
      </c>
      <c r="C399" t="s">
        <v>22</v>
      </c>
      <c r="D399" t="s">
        <v>23</v>
      </c>
      <c r="E399" t="s">
        <v>12</v>
      </c>
      <c r="F399" s="1">
        <v>45153</v>
      </c>
      <c r="G399" t="s">
        <v>38</v>
      </c>
      <c r="H399" t="s">
        <v>35</v>
      </c>
      <c r="I399" t="s">
        <v>15</v>
      </c>
    </row>
    <row r="400" spans="1:9" x14ac:dyDescent="0.25">
      <c r="A400">
        <v>399</v>
      </c>
      <c r="B400" t="s">
        <v>113</v>
      </c>
      <c r="C400" t="s">
        <v>17</v>
      </c>
      <c r="D400" t="s">
        <v>23</v>
      </c>
      <c r="E400" t="s">
        <v>12</v>
      </c>
      <c r="F400" s="1">
        <v>45258</v>
      </c>
      <c r="G400" t="s">
        <v>13</v>
      </c>
      <c r="H400" t="s">
        <v>35</v>
      </c>
      <c r="I400" t="s">
        <v>15</v>
      </c>
    </row>
    <row r="401" spans="1:9" x14ac:dyDescent="0.25">
      <c r="A401">
        <v>400</v>
      </c>
      <c r="B401" t="s">
        <v>114</v>
      </c>
      <c r="C401" t="s">
        <v>22</v>
      </c>
      <c r="D401" t="s">
        <v>11</v>
      </c>
      <c r="E401" t="s">
        <v>12</v>
      </c>
      <c r="F401" s="1">
        <v>44996</v>
      </c>
      <c r="G401" t="s">
        <v>13</v>
      </c>
      <c r="H401" t="s">
        <v>19</v>
      </c>
      <c r="I401" t="s">
        <v>15</v>
      </c>
    </row>
    <row r="402" spans="1:9" x14ac:dyDescent="0.25">
      <c r="A402">
        <v>401</v>
      </c>
      <c r="B402" t="s">
        <v>115</v>
      </c>
      <c r="C402" t="s">
        <v>10</v>
      </c>
      <c r="D402" t="s">
        <v>23</v>
      </c>
      <c r="E402" t="s">
        <v>18</v>
      </c>
      <c r="F402" s="1">
        <v>45171</v>
      </c>
      <c r="G402" t="s">
        <v>38</v>
      </c>
      <c r="H402" t="s">
        <v>35</v>
      </c>
      <c r="I402" t="s">
        <v>20</v>
      </c>
    </row>
    <row r="403" spans="1:9" x14ac:dyDescent="0.25">
      <c r="A403">
        <v>402</v>
      </c>
      <c r="B403" t="s">
        <v>116</v>
      </c>
      <c r="C403" t="s">
        <v>17</v>
      </c>
      <c r="D403" t="s">
        <v>23</v>
      </c>
      <c r="E403" t="s">
        <v>30</v>
      </c>
      <c r="F403" s="1">
        <v>45179</v>
      </c>
      <c r="G403" t="s">
        <v>38</v>
      </c>
      <c r="H403" t="s">
        <v>35</v>
      </c>
      <c r="I403" t="s">
        <v>32</v>
      </c>
    </row>
    <row r="404" spans="1:9" x14ac:dyDescent="0.25">
      <c r="A404">
        <v>403</v>
      </c>
      <c r="B404" t="s">
        <v>117</v>
      </c>
      <c r="C404" t="s">
        <v>17</v>
      </c>
      <c r="D404" t="s">
        <v>11</v>
      </c>
      <c r="E404" t="s">
        <v>18</v>
      </c>
      <c r="F404" s="1">
        <v>45040</v>
      </c>
      <c r="G404" t="s">
        <v>13</v>
      </c>
      <c r="H404" t="s">
        <v>35</v>
      </c>
      <c r="I404" t="s">
        <v>20</v>
      </c>
    </row>
    <row r="405" spans="1:9" x14ac:dyDescent="0.25">
      <c r="A405">
        <v>404</v>
      </c>
      <c r="B405" t="s">
        <v>118</v>
      </c>
      <c r="C405" t="s">
        <v>22</v>
      </c>
      <c r="D405" t="s">
        <v>23</v>
      </c>
      <c r="E405" t="s">
        <v>18</v>
      </c>
      <c r="F405" s="1">
        <v>44971</v>
      </c>
      <c r="G405" t="s">
        <v>13</v>
      </c>
      <c r="H405" t="s">
        <v>31</v>
      </c>
      <c r="I405" t="s">
        <v>20</v>
      </c>
    </row>
    <row r="406" spans="1:9" x14ac:dyDescent="0.25">
      <c r="A406">
        <v>405</v>
      </c>
      <c r="B406" t="s">
        <v>119</v>
      </c>
      <c r="C406" t="s">
        <v>22</v>
      </c>
      <c r="D406" t="s">
        <v>11</v>
      </c>
      <c r="E406" t="s">
        <v>12</v>
      </c>
      <c r="F406" s="1">
        <v>45201</v>
      </c>
      <c r="G406" t="s">
        <v>13</v>
      </c>
      <c r="H406" t="s">
        <v>19</v>
      </c>
      <c r="I406" t="s">
        <v>15</v>
      </c>
    </row>
    <row r="407" spans="1:9" x14ac:dyDescent="0.25">
      <c r="A407">
        <v>406</v>
      </c>
      <c r="B407" t="s">
        <v>120</v>
      </c>
      <c r="C407" t="s">
        <v>17</v>
      </c>
      <c r="D407" t="s">
        <v>23</v>
      </c>
      <c r="E407" t="s">
        <v>27</v>
      </c>
      <c r="F407" s="1">
        <v>45283</v>
      </c>
      <c r="G407" t="s">
        <v>13</v>
      </c>
      <c r="H407" t="s">
        <v>35</v>
      </c>
      <c r="I407" t="s">
        <v>28</v>
      </c>
    </row>
    <row r="408" spans="1:9" x14ac:dyDescent="0.25">
      <c r="A408">
        <v>407</v>
      </c>
      <c r="B408" t="s">
        <v>121</v>
      </c>
      <c r="C408" t="s">
        <v>17</v>
      </c>
      <c r="D408" t="s">
        <v>23</v>
      </c>
      <c r="E408" t="s">
        <v>12</v>
      </c>
      <c r="F408" s="1">
        <v>45173</v>
      </c>
      <c r="G408" t="s">
        <v>13</v>
      </c>
      <c r="H408" t="s">
        <v>35</v>
      </c>
      <c r="I408" t="s">
        <v>15</v>
      </c>
    </row>
    <row r="409" spans="1:9" x14ac:dyDescent="0.25">
      <c r="A409">
        <v>408</v>
      </c>
      <c r="B409" t="s">
        <v>122</v>
      </c>
      <c r="C409" t="s">
        <v>17</v>
      </c>
      <c r="D409" t="s">
        <v>11</v>
      </c>
      <c r="E409" t="s">
        <v>34</v>
      </c>
      <c r="F409" s="1">
        <v>45026</v>
      </c>
      <c r="G409" t="s">
        <v>13</v>
      </c>
      <c r="H409" t="s">
        <v>19</v>
      </c>
      <c r="I409" t="s">
        <v>36</v>
      </c>
    </row>
    <row r="410" spans="1:9" x14ac:dyDescent="0.25">
      <c r="A410">
        <v>409</v>
      </c>
      <c r="B410" t="s">
        <v>123</v>
      </c>
      <c r="C410" t="s">
        <v>22</v>
      </c>
      <c r="D410" t="s">
        <v>23</v>
      </c>
      <c r="E410" t="s">
        <v>12</v>
      </c>
      <c r="F410" s="1">
        <v>45178</v>
      </c>
      <c r="G410" t="s">
        <v>13</v>
      </c>
      <c r="H410" t="s">
        <v>35</v>
      </c>
      <c r="I410" t="s">
        <v>15</v>
      </c>
    </row>
    <row r="411" spans="1:9" x14ac:dyDescent="0.25">
      <c r="A411">
        <v>410</v>
      </c>
      <c r="B411" t="s">
        <v>124</v>
      </c>
      <c r="C411" t="s">
        <v>22</v>
      </c>
      <c r="D411" t="s">
        <v>23</v>
      </c>
      <c r="E411" t="s">
        <v>18</v>
      </c>
      <c r="F411" s="1">
        <v>45240</v>
      </c>
      <c r="G411" t="s">
        <v>13</v>
      </c>
      <c r="H411" t="s">
        <v>19</v>
      </c>
      <c r="I411" t="s">
        <v>20</v>
      </c>
    </row>
    <row r="412" spans="1:9" x14ac:dyDescent="0.25">
      <c r="A412">
        <v>411</v>
      </c>
      <c r="B412" t="s">
        <v>125</v>
      </c>
      <c r="C412" t="s">
        <v>17</v>
      </c>
      <c r="D412" t="s">
        <v>23</v>
      </c>
      <c r="E412" t="s">
        <v>24</v>
      </c>
      <c r="F412" s="1">
        <v>44951</v>
      </c>
      <c r="G412" t="s">
        <v>38</v>
      </c>
      <c r="H412" t="s">
        <v>19</v>
      </c>
      <c r="I412" t="s">
        <v>25</v>
      </c>
    </row>
    <row r="413" spans="1:9" x14ac:dyDescent="0.25">
      <c r="A413">
        <v>412</v>
      </c>
      <c r="B413" t="s">
        <v>126</v>
      </c>
      <c r="C413" t="s">
        <v>22</v>
      </c>
      <c r="D413" t="s">
        <v>11</v>
      </c>
      <c r="E413" t="s">
        <v>27</v>
      </c>
      <c r="F413" s="1">
        <v>44941</v>
      </c>
      <c r="G413" t="s">
        <v>38</v>
      </c>
      <c r="H413" t="s">
        <v>19</v>
      </c>
      <c r="I413" t="s">
        <v>28</v>
      </c>
    </row>
    <row r="414" spans="1:9" x14ac:dyDescent="0.25">
      <c r="A414">
        <v>413</v>
      </c>
      <c r="B414" t="s">
        <v>127</v>
      </c>
      <c r="C414" t="s">
        <v>10</v>
      </c>
      <c r="D414" t="s">
        <v>11</v>
      </c>
      <c r="E414" t="s">
        <v>30</v>
      </c>
      <c r="F414" s="1">
        <v>45078</v>
      </c>
      <c r="G414" t="s">
        <v>13</v>
      </c>
      <c r="H414" t="s">
        <v>19</v>
      </c>
      <c r="I414" t="s">
        <v>32</v>
      </c>
    </row>
    <row r="415" spans="1:9" x14ac:dyDescent="0.25">
      <c r="A415">
        <v>414</v>
      </c>
      <c r="B415" t="s">
        <v>128</v>
      </c>
      <c r="C415" t="s">
        <v>17</v>
      </c>
      <c r="D415" t="s">
        <v>11</v>
      </c>
      <c r="E415" t="s">
        <v>34</v>
      </c>
      <c r="F415" s="1">
        <v>44992</v>
      </c>
      <c r="G415" t="s">
        <v>13</v>
      </c>
      <c r="H415" t="s">
        <v>19</v>
      </c>
      <c r="I415" t="s">
        <v>36</v>
      </c>
    </row>
    <row r="416" spans="1:9" x14ac:dyDescent="0.25">
      <c r="A416">
        <v>415</v>
      </c>
      <c r="B416" t="s">
        <v>129</v>
      </c>
      <c r="C416" t="s">
        <v>22</v>
      </c>
      <c r="D416" t="s">
        <v>23</v>
      </c>
      <c r="E416" t="s">
        <v>12</v>
      </c>
      <c r="F416" s="1">
        <v>44965</v>
      </c>
      <c r="G416" t="s">
        <v>13</v>
      </c>
      <c r="H416" t="s">
        <v>35</v>
      </c>
      <c r="I416" t="s">
        <v>15</v>
      </c>
    </row>
    <row r="417" spans="1:9" x14ac:dyDescent="0.25">
      <c r="A417">
        <v>416</v>
      </c>
      <c r="B417" t="s">
        <v>130</v>
      </c>
      <c r="C417" t="s">
        <v>22</v>
      </c>
      <c r="D417" t="s">
        <v>23</v>
      </c>
      <c r="E417" t="s">
        <v>12</v>
      </c>
      <c r="F417" s="1">
        <v>45162</v>
      </c>
      <c r="G417" t="s">
        <v>13</v>
      </c>
      <c r="H417" t="s">
        <v>19</v>
      </c>
      <c r="I417" t="s">
        <v>15</v>
      </c>
    </row>
    <row r="418" spans="1:9" x14ac:dyDescent="0.25">
      <c r="A418">
        <v>417</v>
      </c>
      <c r="B418" t="s">
        <v>131</v>
      </c>
      <c r="C418" t="s">
        <v>17</v>
      </c>
      <c r="D418" t="s">
        <v>11</v>
      </c>
      <c r="E418" t="s">
        <v>12</v>
      </c>
      <c r="F418" s="1">
        <v>45206</v>
      </c>
      <c r="G418" t="s">
        <v>13</v>
      </c>
      <c r="H418" t="s">
        <v>14</v>
      </c>
      <c r="I418" t="s">
        <v>15</v>
      </c>
    </row>
    <row r="419" spans="1:9" x14ac:dyDescent="0.25">
      <c r="A419">
        <v>418</v>
      </c>
      <c r="B419" t="s">
        <v>132</v>
      </c>
      <c r="C419" t="s">
        <v>22</v>
      </c>
      <c r="D419" t="s">
        <v>11</v>
      </c>
      <c r="E419" t="s">
        <v>18</v>
      </c>
      <c r="F419" s="1">
        <v>45191</v>
      </c>
      <c r="G419" t="s">
        <v>13</v>
      </c>
      <c r="H419" t="s">
        <v>35</v>
      </c>
      <c r="I419" t="s">
        <v>20</v>
      </c>
    </row>
    <row r="420" spans="1:9" x14ac:dyDescent="0.25">
      <c r="A420">
        <v>419</v>
      </c>
      <c r="B420" t="s">
        <v>133</v>
      </c>
      <c r="C420" t="s">
        <v>17</v>
      </c>
      <c r="D420" t="s">
        <v>23</v>
      </c>
      <c r="E420" t="s">
        <v>30</v>
      </c>
      <c r="F420" s="1">
        <v>45193</v>
      </c>
      <c r="G420" t="s">
        <v>13</v>
      </c>
      <c r="H420" t="s">
        <v>31</v>
      </c>
      <c r="I420" t="s">
        <v>32</v>
      </c>
    </row>
    <row r="421" spans="1:9" x14ac:dyDescent="0.25">
      <c r="A421">
        <v>420</v>
      </c>
      <c r="B421" t="s">
        <v>134</v>
      </c>
      <c r="C421" t="s">
        <v>17</v>
      </c>
      <c r="D421" t="s">
        <v>11</v>
      </c>
      <c r="E421" t="s">
        <v>18</v>
      </c>
      <c r="F421" s="1">
        <v>45157</v>
      </c>
      <c r="G421" t="s">
        <v>13</v>
      </c>
      <c r="H421" t="s">
        <v>31</v>
      </c>
      <c r="I421" t="s">
        <v>20</v>
      </c>
    </row>
    <row r="422" spans="1:9" x14ac:dyDescent="0.25">
      <c r="A422">
        <v>421</v>
      </c>
      <c r="B422" t="s">
        <v>135</v>
      </c>
      <c r="C422" t="s">
        <v>22</v>
      </c>
      <c r="D422" t="s">
        <v>11</v>
      </c>
      <c r="E422" t="s">
        <v>18</v>
      </c>
      <c r="F422" s="1">
        <v>44999</v>
      </c>
      <c r="G422" t="s">
        <v>13</v>
      </c>
      <c r="H422" t="s">
        <v>19</v>
      </c>
      <c r="I422" t="s">
        <v>20</v>
      </c>
    </row>
    <row r="423" spans="1:9" x14ac:dyDescent="0.25">
      <c r="A423">
        <v>422</v>
      </c>
      <c r="B423" t="s">
        <v>136</v>
      </c>
      <c r="C423" t="s">
        <v>17</v>
      </c>
      <c r="D423" t="s">
        <v>23</v>
      </c>
      <c r="E423" t="s">
        <v>12</v>
      </c>
      <c r="F423" s="1">
        <v>45079</v>
      </c>
      <c r="G423" t="s">
        <v>73</v>
      </c>
      <c r="H423" t="s">
        <v>35</v>
      </c>
      <c r="I423" t="s">
        <v>15</v>
      </c>
    </row>
    <row r="424" spans="1:9" x14ac:dyDescent="0.25">
      <c r="A424">
        <v>423</v>
      </c>
      <c r="B424" t="s">
        <v>137</v>
      </c>
      <c r="C424" t="s">
        <v>22</v>
      </c>
      <c r="D424" t="s">
        <v>11</v>
      </c>
      <c r="E424" t="s">
        <v>27</v>
      </c>
      <c r="F424" s="1">
        <v>44963</v>
      </c>
      <c r="G424" t="s">
        <v>38</v>
      </c>
      <c r="H424" t="s">
        <v>19</v>
      </c>
      <c r="I424" t="s">
        <v>28</v>
      </c>
    </row>
    <row r="425" spans="1:9" x14ac:dyDescent="0.25">
      <c r="A425">
        <v>424</v>
      </c>
      <c r="B425" t="s">
        <v>138</v>
      </c>
      <c r="C425" t="s">
        <v>17</v>
      </c>
      <c r="D425" t="s">
        <v>23</v>
      </c>
      <c r="E425" t="s">
        <v>12</v>
      </c>
      <c r="F425" s="1">
        <v>45129</v>
      </c>
      <c r="G425" t="s">
        <v>13</v>
      </c>
      <c r="H425" t="s">
        <v>14</v>
      </c>
      <c r="I425" t="s">
        <v>15</v>
      </c>
    </row>
    <row r="426" spans="1:9" x14ac:dyDescent="0.25">
      <c r="A426">
        <v>425</v>
      </c>
      <c r="B426" t="s">
        <v>139</v>
      </c>
      <c r="C426" t="s">
        <v>17</v>
      </c>
      <c r="D426" t="s">
        <v>23</v>
      </c>
      <c r="E426" t="s">
        <v>34</v>
      </c>
      <c r="F426" s="1">
        <v>44949</v>
      </c>
      <c r="G426" t="s">
        <v>38</v>
      </c>
      <c r="H426" t="s">
        <v>19</v>
      </c>
      <c r="I426" t="s">
        <v>36</v>
      </c>
    </row>
    <row r="427" spans="1:9" x14ac:dyDescent="0.25">
      <c r="A427">
        <v>426</v>
      </c>
      <c r="B427" t="s">
        <v>140</v>
      </c>
      <c r="C427" t="s">
        <v>17</v>
      </c>
      <c r="D427" t="s">
        <v>11</v>
      </c>
      <c r="E427" t="s">
        <v>12</v>
      </c>
      <c r="F427" s="1">
        <v>45051</v>
      </c>
      <c r="G427" t="s">
        <v>13</v>
      </c>
      <c r="H427" t="s">
        <v>35</v>
      </c>
      <c r="I427" t="s">
        <v>15</v>
      </c>
    </row>
    <row r="428" spans="1:9" x14ac:dyDescent="0.25">
      <c r="A428">
        <v>427</v>
      </c>
      <c r="B428" t="s">
        <v>141</v>
      </c>
      <c r="C428" t="s">
        <v>22</v>
      </c>
      <c r="D428" t="s">
        <v>11</v>
      </c>
      <c r="E428" t="s">
        <v>18</v>
      </c>
      <c r="F428" s="1">
        <v>45106</v>
      </c>
      <c r="G428" t="s">
        <v>13</v>
      </c>
      <c r="H428" t="s">
        <v>14</v>
      </c>
      <c r="I428" t="s">
        <v>20</v>
      </c>
    </row>
    <row r="429" spans="1:9" x14ac:dyDescent="0.25">
      <c r="A429">
        <v>428</v>
      </c>
      <c r="B429" t="s">
        <v>142</v>
      </c>
      <c r="C429" t="s">
        <v>17</v>
      </c>
      <c r="D429" t="s">
        <v>23</v>
      </c>
      <c r="E429" t="s">
        <v>24</v>
      </c>
      <c r="F429" s="1">
        <v>45135</v>
      </c>
      <c r="G429" t="s">
        <v>13</v>
      </c>
      <c r="H429" t="s">
        <v>19</v>
      </c>
      <c r="I429" t="s">
        <v>25</v>
      </c>
    </row>
    <row r="430" spans="1:9" x14ac:dyDescent="0.25">
      <c r="A430">
        <v>429</v>
      </c>
      <c r="B430" t="s">
        <v>143</v>
      </c>
      <c r="C430" t="s">
        <v>17</v>
      </c>
      <c r="D430" t="s">
        <v>11</v>
      </c>
      <c r="E430" t="s">
        <v>27</v>
      </c>
      <c r="F430" s="1">
        <v>45098</v>
      </c>
      <c r="G430" t="s">
        <v>13</v>
      </c>
      <c r="H430" t="s">
        <v>14</v>
      </c>
      <c r="I430" t="s">
        <v>28</v>
      </c>
    </row>
    <row r="431" spans="1:9" x14ac:dyDescent="0.25">
      <c r="A431">
        <v>430</v>
      </c>
      <c r="B431" t="s">
        <v>144</v>
      </c>
      <c r="C431" t="s">
        <v>22</v>
      </c>
      <c r="D431" t="s">
        <v>23</v>
      </c>
      <c r="E431" t="s">
        <v>30</v>
      </c>
      <c r="F431" s="1">
        <v>44953</v>
      </c>
      <c r="G431" t="s">
        <v>73</v>
      </c>
      <c r="H431" t="s">
        <v>35</v>
      </c>
      <c r="I431" t="s">
        <v>32</v>
      </c>
    </row>
    <row r="432" spans="1:9" x14ac:dyDescent="0.25">
      <c r="A432">
        <v>431</v>
      </c>
      <c r="B432" t="s">
        <v>145</v>
      </c>
      <c r="C432" t="s">
        <v>10</v>
      </c>
      <c r="D432" t="s">
        <v>11</v>
      </c>
      <c r="E432" t="s">
        <v>34</v>
      </c>
      <c r="F432" s="1">
        <v>44938</v>
      </c>
      <c r="G432" t="s">
        <v>13</v>
      </c>
      <c r="H432" t="s">
        <v>14</v>
      </c>
      <c r="I432" t="s">
        <v>36</v>
      </c>
    </row>
    <row r="433" spans="1:9" x14ac:dyDescent="0.25">
      <c r="A433">
        <v>432</v>
      </c>
      <c r="B433" t="s">
        <v>146</v>
      </c>
      <c r="C433" t="s">
        <v>22</v>
      </c>
      <c r="D433" t="s">
        <v>23</v>
      </c>
      <c r="E433" t="s">
        <v>12</v>
      </c>
      <c r="F433" s="1">
        <v>44989</v>
      </c>
      <c r="G433" t="s">
        <v>73</v>
      </c>
      <c r="H433" t="s">
        <v>19</v>
      </c>
      <c r="I433" t="s">
        <v>15</v>
      </c>
    </row>
    <row r="434" spans="1:9" x14ac:dyDescent="0.25">
      <c r="A434">
        <v>433</v>
      </c>
      <c r="B434" t="s">
        <v>147</v>
      </c>
      <c r="C434" t="s">
        <v>22</v>
      </c>
      <c r="D434" t="s">
        <v>23</v>
      </c>
      <c r="E434" t="s">
        <v>12</v>
      </c>
      <c r="F434" s="1">
        <v>44974</v>
      </c>
      <c r="G434" t="s">
        <v>38</v>
      </c>
      <c r="H434" t="s">
        <v>19</v>
      </c>
      <c r="I434" t="s">
        <v>15</v>
      </c>
    </row>
    <row r="435" spans="1:9" x14ac:dyDescent="0.25">
      <c r="A435">
        <v>434</v>
      </c>
      <c r="B435" t="s">
        <v>148</v>
      </c>
      <c r="C435" t="s">
        <v>22</v>
      </c>
      <c r="D435" t="s">
        <v>11</v>
      </c>
      <c r="E435" t="s">
        <v>12</v>
      </c>
      <c r="F435" s="1">
        <v>45085</v>
      </c>
      <c r="G435" t="s">
        <v>13</v>
      </c>
      <c r="H435" t="s">
        <v>35</v>
      </c>
      <c r="I435" t="s">
        <v>15</v>
      </c>
    </row>
    <row r="436" spans="1:9" x14ac:dyDescent="0.25">
      <c r="A436">
        <v>435</v>
      </c>
      <c r="B436" t="s">
        <v>149</v>
      </c>
      <c r="C436" t="s">
        <v>22</v>
      </c>
      <c r="D436" t="s">
        <v>23</v>
      </c>
      <c r="E436" t="s">
        <v>18</v>
      </c>
      <c r="F436" s="1">
        <v>44994</v>
      </c>
      <c r="G436" t="s">
        <v>38</v>
      </c>
      <c r="H436" t="s">
        <v>19</v>
      </c>
      <c r="I436" t="s">
        <v>20</v>
      </c>
    </row>
    <row r="437" spans="1:9" x14ac:dyDescent="0.25">
      <c r="A437">
        <v>436</v>
      </c>
      <c r="B437" t="s">
        <v>150</v>
      </c>
      <c r="C437" t="s">
        <v>22</v>
      </c>
      <c r="D437" t="s">
        <v>11</v>
      </c>
      <c r="E437" t="s">
        <v>30</v>
      </c>
      <c r="F437" s="1">
        <v>45157</v>
      </c>
      <c r="G437" t="s">
        <v>13</v>
      </c>
      <c r="H437" t="s">
        <v>35</v>
      </c>
      <c r="I437" t="s">
        <v>32</v>
      </c>
    </row>
    <row r="438" spans="1:9" x14ac:dyDescent="0.25">
      <c r="A438">
        <v>437</v>
      </c>
      <c r="B438" t="s">
        <v>151</v>
      </c>
      <c r="C438" t="s">
        <v>22</v>
      </c>
      <c r="D438" t="s">
        <v>23</v>
      </c>
      <c r="E438" t="s">
        <v>18</v>
      </c>
      <c r="F438" s="1">
        <v>45207</v>
      </c>
      <c r="G438" t="s">
        <v>13</v>
      </c>
      <c r="H438" t="s">
        <v>14</v>
      </c>
      <c r="I438" t="s">
        <v>20</v>
      </c>
    </row>
    <row r="439" spans="1:9" x14ac:dyDescent="0.25">
      <c r="A439">
        <v>438</v>
      </c>
      <c r="B439" t="s">
        <v>152</v>
      </c>
      <c r="C439" t="s">
        <v>17</v>
      </c>
      <c r="D439" t="s">
        <v>11</v>
      </c>
      <c r="E439" t="s">
        <v>18</v>
      </c>
      <c r="F439" s="1">
        <v>45045</v>
      </c>
      <c r="G439" t="s">
        <v>38</v>
      </c>
      <c r="H439" t="s">
        <v>19</v>
      </c>
      <c r="I439" t="s">
        <v>20</v>
      </c>
    </row>
    <row r="440" spans="1:9" x14ac:dyDescent="0.25">
      <c r="A440">
        <v>439</v>
      </c>
      <c r="B440" t="s">
        <v>153</v>
      </c>
      <c r="C440" t="s">
        <v>17</v>
      </c>
      <c r="D440" t="s">
        <v>11</v>
      </c>
      <c r="E440" t="s">
        <v>12</v>
      </c>
      <c r="F440" s="1">
        <v>45242</v>
      </c>
      <c r="G440" t="s">
        <v>13</v>
      </c>
      <c r="H440" t="s">
        <v>14</v>
      </c>
      <c r="I440" t="s">
        <v>15</v>
      </c>
    </row>
    <row r="441" spans="1:9" x14ac:dyDescent="0.25">
      <c r="A441">
        <v>440</v>
      </c>
      <c r="B441" t="s">
        <v>154</v>
      </c>
      <c r="C441" t="s">
        <v>22</v>
      </c>
      <c r="D441" t="s">
        <v>23</v>
      </c>
      <c r="E441" t="s">
        <v>27</v>
      </c>
      <c r="F441" s="1">
        <v>44953</v>
      </c>
      <c r="G441" t="s">
        <v>38</v>
      </c>
      <c r="H441" t="s">
        <v>35</v>
      </c>
      <c r="I441" t="s">
        <v>28</v>
      </c>
    </row>
    <row r="442" spans="1:9" x14ac:dyDescent="0.25">
      <c r="A442">
        <v>441</v>
      </c>
      <c r="B442" t="s">
        <v>155</v>
      </c>
      <c r="C442" t="s">
        <v>10</v>
      </c>
      <c r="D442" t="s">
        <v>11</v>
      </c>
      <c r="E442" t="s">
        <v>12</v>
      </c>
      <c r="F442" s="1">
        <v>44984</v>
      </c>
      <c r="G442" t="s">
        <v>38</v>
      </c>
      <c r="H442" t="s">
        <v>14</v>
      </c>
      <c r="I442" t="s">
        <v>15</v>
      </c>
    </row>
    <row r="443" spans="1:9" x14ac:dyDescent="0.25">
      <c r="A443">
        <v>442</v>
      </c>
      <c r="B443" t="s">
        <v>156</v>
      </c>
      <c r="C443" t="s">
        <v>17</v>
      </c>
      <c r="D443" t="s">
        <v>23</v>
      </c>
      <c r="E443" t="s">
        <v>34</v>
      </c>
      <c r="F443" s="1">
        <v>45191</v>
      </c>
      <c r="G443" t="s">
        <v>13</v>
      </c>
      <c r="H443" t="s">
        <v>35</v>
      </c>
      <c r="I443" t="s">
        <v>36</v>
      </c>
    </row>
    <row r="444" spans="1:9" x14ac:dyDescent="0.25">
      <c r="A444">
        <v>443</v>
      </c>
      <c r="B444" t="s">
        <v>157</v>
      </c>
      <c r="C444" t="s">
        <v>22</v>
      </c>
      <c r="D444" t="s">
        <v>23</v>
      </c>
      <c r="E444" t="s">
        <v>12</v>
      </c>
      <c r="F444" s="1">
        <v>44938</v>
      </c>
      <c r="G444" t="s">
        <v>73</v>
      </c>
      <c r="H444" t="s">
        <v>14</v>
      </c>
      <c r="I444" t="s">
        <v>15</v>
      </c>
    </row>
    <row r="445" spans="1:9" x14ac:dyDescent="0.25">
      <c r="A445">
        <v>444</v>
      </c>
      <c r="B445" t="s">
        <v>158</v>
      </c>
      <c r="C445" t="s">
        <v>17</v>
      </c>
      <c r="D445" t="s">
        <v>23</v>
      </c>
      <c r="E445" t="s">
        <v>18</v>
      </c>
      <c r="F445" s="1">
        <v>44954</v>
      </c>
      <c r="G445" t="s">
        <v>13</v>
      </c>
      <c r="H445" t="s">
        <v>31</v>
      </c>
      <c r="I445" t="s">
        <v>20</v>
      </c>
    </row>
    <row r="446" spans="1:9" x14ac:dyDescent="0.25">
      <c r="A446">
        <v>445</v>
      </c>
      <c r="B446" t="s">
        <v>159</v>
      </c>
      <c r="C446" t="s">
        <v>22</v>
      </c>
      <c r="D446" t="s">
        <v>11</v>
      </c>
      <c r="E446" t="s">
        <v>24</v>
      </c>
      <c r="F446" s="1">
        <v>45190</v>
      </c>
      <c r="G446" t="s">
        <v>38</v>
      </c>
      <c r="H446" t="s">
        <v>19</v>
      </c>
      <c r="I446" t="s">
        <v>25</v>
      </c>
    </row>
    <row r="447" spans="1:9" x14ac:dyDescent="0.25">
      <c r="A447">
        <v>446</v>
      </c>
      <c r="B447" t="s">
        <v>160</v>
      </c>
      <c r="C447" t="s">
        <v>22</v>
      </c>
      <c r="D447" t="s">
        <v>23</v>
      </c>
      <c r="E447" t="s">
        <v>27</v>
      </c>
      <c r="F447" s="1">
        <v>45028</v>
      </c>
      <c r="G447" t="s">
        <v>13</v>
      </c>
      <c r="H447" t="s">
        <v>19</v>
      </c>
      <c r="I447" t="s">
        <v>28</v>
      </c>
    </row>
    <row r="448" spans="1:9" x14ac:dyDescent="0.25">
      <c r="A448">
        <v>447</v>
      </c>
      <c r="B448" t="s">
        <v>161</v>
      </c>
      <c r="C448" t="s">
        <v>17</v>
      </c>
      <c r="D448" t="s">
        <v>11</v>
      </c>
      <c r="E448" t="s">
        <v>30</v>
      </c>
      <c r="F448" s="1">
        <v>45211</v>
      </c>
      <c r="G448" t="s">
        <v>13</v>
      </c>
      <c r="H448" t="s">
        <v>14</v>
      </c>
      <c r="I448" t="s">
        <v>32</v>
      </c>
    </row>
    <row r="449" spans="1:9" x14ac:dyDescent="0.25">
      <c r="A449">
        <v>448</v>
      </c>
      <c r="B449" t="s">
        <v>162</v>
      </c>
      <c r="C449" t="s">
        <v>22</v>
      </c>
      <c r="D449" t="s">
        <v>23</v>
      </c>
      <c r="E449" t="s">
        <v>34</v>
      </c>
      <c r="F449" s="1">
        <v>45234</v>
      </c>
      <c r="G449" t="s">
        <v>13</v>
      </c>
      <c r="H449" t="s">
        <v>14</v>
      </c>
      <c r="I449" t="s">
        <v>36</v>
      </c>
    </row>
    <row r="450" spans="1:9" x14ac:dyDescent="0.25">
      <c r="A450">
        <v>449</v>
      </c>
      <c r="B450" t="s">
        <v>163</v>
      </c>
      <c r="C450" t="s">
        <v>22</v>
      </c>
      <c r="D450" t="s">
        <v>23</v>
      </c>
      <c r="E450" t="s">
        <v>12</v>
      </c>
      <c r="F450" s="1">
        <v>45218</v>
      </c>
      <c r="G450" t="s">
        <v>13</v>
      </c>
      <c r="H450" t="s">
        <v>31</v>
      </c>
      <c r="I450" t="s">
        <v>15</v>
      </c>
    </row>
    <row r="451" spans="1:9" x14ac:dyDescent="0.25">
      <c r="A451">
        <v>450</v>
      </c>
      <c r="B451" t="s">
        <v>164</v>
      </c>
      <c r="C451" t="s">
        <v>17</v>
      </c>
      <c r="D451" t="s">
        <v>23</v>
      </c>
      <c r="E451" t="s">
        <v>12</v>
      </c>
      <c r="F451" s="1">
        <v>45148</v>
      </c>
      <c r="G451" t="s">
        <v>38</v>
      </c>
      <c r="H451" t="s">
        <v>35</v>
      </c>
      <c r="I451" t="s">
        <v>15</v>
      </c>
    </row>
    <row r="452" spans="1:9" x14ac:dyDescent="0.25">
      <c r="A452">
        <v>451</v>
      </c>
      <c r="B452" t="s">
        <v>165</v>
      </c>
      <c r="C452" t="s">
        <v>22</v>
      </c>
      <c r="D452" t="s">
        <v>23</v>
      </c>
      <c r="E452" t="s">
        <v>12</v>
      </c>
      <c r="F452" s="1">
        <v>45035</v>
      </c>
      <c r="G452" t="s">
        <v>13</v>
      </c>
      <c r="H452" t="s">
        <v>35</v>
      </c>
      <c r="I452" t="s">
        <v>15</v>
      </c>
    </row>
    <row r="453" spans="1:9" x14ac:dyDescent="0.25">
      <c r="A453">
        <v>452</v>
      </c>
      <c r="B453" t="s">
        <v>166</v>
      </c>
      <c r="C453" t="s">
        <v>17</v>
      </c>
      <c r="D453" t="s">
        <v>11</v>
      </c>
      <c r="E453" t="s">
        <v>18</v>
      </c>
      <c r="F453" s="1">
        <v>45250</v>
      </c>
      <c r="G453" t="s">
        <v>38</v>
      </c>
      <c r="H453" t="s">
        <v>19</v>
      </c>
      <c r="I453" t="s">
        <v>20</v>
      </c>
    </row>
    <row r="454" spans="1:9" x14ac:dyDescent="0.25">
      <c r="A454">
        <v>453</v>
      </c>
      <c r="B454" t="s">
        <v>167</v>
      </c>
      <c r="C454" t="s">
        <v>17</v>
      </c>
      <c r="D454" t="s">
        <v>11</v>
      </c>
      <c r="E454" t="s">
        <v>30</v>
      </c>
      <c r="F454" s="1">
        <v>45116</v>
      </c>
      <c r="G454" t="s">
        <v>13</v>
      </c>
      <c r="H454" t="s">
        <v>35</v>
      </c>
      <c r="I454" t="s">
        <v>32</v>
      </c>
    </row>
    <row r="455" spans="1:9" x14ac:dyDescent="0.25">
      <c r="A455">
        <v>454</v>
      </c>
      <c r="B455" t="s">
        <v>168</v>
      </c>
      <c r="C455" t="s">
        <v>17</v>
      </c>
      <c r="D455" t="s">
        <v>23</v>
      </c>
      <c r="E455" t="s">
        <v>18</v>
      </c>
      <c r="F455" s="1">
        <v>45018</v>
      </c>
      <c r="G455" t="s">
        <v>13</v>
      </c>
      <c r="H455" t="s">
        <v>14</v>
      </c>
      <c r="I455" t="s">
        <v>20</v>
      </c>
    </row>
    <row r="456" spans="1:9" x14ac:dyDescent="0.25">
      <c r="A456">
        <v>455</v>
      </c>
      <c r="B456" t="s">
        <v>169</v>
      </c>
      <c r="C456" t="s">
        <v>22</v>
      </c>
      <c r="D456" t="s">
        <v>11</v>
      </c>
      <c r="E456" t="s">
        <v>18</v>
      </c>
      <c r="F456" s="1">
        <v>45290</v>
      </c>
      <c r="G456" t="s">
        <v>13</v>
      </c>
      <c r="H456" t="s">
        <v>35</v>
      </c>
      <c r="I456" t="s">
        <v>20</v>
      </c>
    </row>
    <row r="457" spans="1:9" x14ac:dyDescent="0.25">
      <c r="A457">
        <v>456</v>
      </c>
      <c r="B457" t="s">
        <v>170</v>
      </c>
      <c r="C457" t="s">
        <v>22</v>
      </c>
      <c r="D457" t="s">
        <v>11</v>
      </c>
      <c r="E457" t="s">
        <v>12</v>
      </c>
      <c r="F457" s="1">
        <v>45158</v>
      </c>
      <c r="G457" t="s">
        <v>13</v>
      </c>
      <c r="H457" t="s">
        <v>35</v>
      </c>
      <c r="I457" t="s">
        <v>15</v>
      </c>
    </row>
    <row r="458" spans="1:9" x14ac:dyDescent="0.25">
      <c r="A458">
        <v>457</v>
      </c>
      <c r="B458" t="s">
        <v>171</v>
      </c>
      <c r="C458" t="s">
        <v>17</v>
      </c>
      <c r="D458" t="s">
        <v>11</v>
      </c>
      <c r="E458" t="s">
        <v>27</v>
      </c>
      <c r="F458" s="1">
        <v>45172</v>
      </c>
      <c r="G458" t="s">
        <v>38</v>
      </c>
      <c r="H458" t="s">
        <v>19</v>
      </c>
      <c r="I458" t="s">
        <v>28</v>
      </c>
    </row>
    <row r="459" spans="1:9" x14ac:dyDescent="0.25">
      <c r="A459">
        <v>458</v>
      </c>
      <c r="B459" t="s">
        <v>172</v>
      </c>
      <c r="C459" t="s">
        <v>10</v>
      </c>
      <c r="D459" t="s">
        <v>11</v>
      </c>
      <c r="E459" t="s">
        <v>12</v>
      </c>
      <c r="F459" s="1">
        <v>44965</v>
      </c>
      <c r="G459" t="s">
        <v>13</v>
      </c>
      <c r="H459" t="s">
        <v>19</v>
      </c>
      <c r="I459" t="s">
        <v>15</v>
      </c>
    </row>
    <row r="460" spans="1:9" x14ac:dyDescent="0.25">
      <c r="A460">
        <v>459</v>
      </c>
      <c r="B460" t="s">
        <v>173</v>
      </c>
      <c r="C460" t="s">
        <v>22</v>
      </c>
      <c r="D460" t="s">
        <v>23</v>
      </c>
      <c r="E460" t="s">
        <v>34</v>
      </c>
      <c r="F460" s="1">
        <v>44970</v>
      </c>
      <c r="G460" t="s">
        <v>13</v>
      </c>
      <c r="H460" t="s">
        <v>35</v>
      </c>
      <c r="I460" t="s">
        <v>36</v>
      </c>
    </row>
    <row r="461" spans="1:9" x14ac:dyDescent="0.25">
      <c r="A461">
        <v>460</v>
      </c>
      <c r="B461" t="s">
        <v>174</v>
      </c>
      <c r="C461" t="s">
        <v>22</v>
      </c>
      <c r="D461" t="s">
        <v>23</v>
      </c>
      <c r="E461" t="s">
        <v>12</v>
      </c>
      <c r="F461" s="1">
        <v>44965</v>
      </c>
      <c r="G461" t="s">
        <v>13</v>
      </c>
      <c r="H461" t="s">
        <v>19</v>
      </c>
      <c r="I461" t="s">
        <v>15</v>
      </c>
    </row>
    <row r="462" spans="1:9" x14ac:dyDescent="0.25">
      <c r="A462">
        <v>461</v>
      </c>
      <c r="B462" t="s">
        <v>175</v>
      </c>
      <c r="C462" t="s">
        <v>22</v>
      </c>
      <c r="D462" t="s">
        <v>23</v>
      </c>
      <c r="E462" t="s">
        <v>18</v>
      </c>
      <c r="F462" s="1">
        <v>45174</v>
      </c>
      <c r="G462" t="s">
        <v>13</v>
      </c>
      <c r="H462" t="s">
        <v>35</v>
      </c>
      <c r="I462" t="s">
        <v>20</v>
      </c>
    </row>
    <row r="463" spans="1:9" x14ac:dyDescent="0.25">
      <c r="A463">
        <v>462</v>
      </c>
      <c r="B463" t="s">
        <v>176</v>
      </c>
      <c r="C463" t="s">
        <v>22</v>
      </c>
      <c r="D463" t="s">
        <v>23</v>
      </c>
      <c r="E463" t="s">
        <v>24</v>
      </c>
      <c r="F463" s="1">
        <v>45077</v>
      </c>
      <c r="G463" t="s">
        <v>38</v>
      </c>
      <c r="H463" t="s">
        <v>35</v>
      </c>
      <c r="I463" t="s">
        <v>25</v>
      </c>
    </row>
    <row r="464" spans="1:9" x14ac:dyDescent="0.25">
      <c r="A464">
        <v>463</v>
      </c>
      <c r="B464" t="s">
        <v>177</v>
      </c>
      <c r="C464" t="s">
        <v>22</v>
      </c>
      <c r="D464" t="s">
        <v>23</v>
      </c>
      <c r="E464" t="s">
        <v>27</v>
      </c>
      <c r="F464" s="1">
        <v>45231</v>
      </c>
      <c r="G464" t="s">
        <v>13</v>
      </c>
      <c r="H464" t="s">
        <v>35</v>
      </c>
      <c r="I464" t="s">
        <v>28</v>
      </c>
    </row>
    <row r="465" spans="1:9" x14ac:dyDescent="0.25">
      <c r="A465">
        <v>464</v>
      </c>
      <c r="B465" t="s">
        <v>178</v>
      </c>
      <c r="C465" t="s">
        <v>17</v>
      </c>
      <c r="D465" t="s">
        <v>23</v>
      </c>
      <c r="E465" t="s">
        <v>30</v>
      </c>
      <c r="F465" s="1">
        <v>45163</v>
      </c>
      <c r="G465" t="s">
        <v>13</v>
      </c>
      <c r="H465" t="s">
        <v>31</v>
      </c>
      <c r="I465" t="s">
        <v>32</v>
      </c>
    </row>
    <row r="466" spans="1:9" x14ac:dyDescent="0.25">
      <c r="A466">
        <v>465</v>
      </c>
      <c r="B466" t="s">
        <v>179</v>
      </c>
      <c r="C466" t="s">
        <v>17</v>
      </c>
      <c r="D466" t="s">
        <v>23</v>
      </c>
      <c r="E466" t="s">
        <v>34</v>
      </c>
      <c r="F466" s="1">
        <v>45247</v>
      </c>
      <c r="G466" t="s">
        <v>13</v>
      </c>
      <c r="H466" t="s">
        <v>19</v>
      </c>
      <c r="I466" t="s">
        <v>36</v>
      </c>
    </row>
    <row r="467" spans="1:9" x14ac:dyDescent="0.25">
      <c r="A467">
        <v>466</v>
      </c>
      <c r="B467" t="s">
        <v>180</v>
      </c>
      <c r="C467" t="s">
        <v>17</v>
      </c>
      <c r="D467" t="s">
        <v>23</v>
      </c>
      <c r="E467" t="s">
        <v>12</v>
      </c>
      <c r="F467" s="1">
        <v>45200</v>
      </c>
      <c r="G467" t="s">
        <v>13</v>
      </c>
      <c r="H467" t="s">
        <v>19</v>
      </c>
      <c r="I467" t="s">
        <v>15</v>
      </c>
    </row>
    <row r="468" spans="1:9" x14ac:dyDescent="0.25">
      <c r="A468">
        <v>467</v>
      </c>
      <c r="B468" t="s">
        <v>181</v>
      </c>
      <c r="C468" t="s">
        <v>22</v>
      </c>
      <c r="D468" t="s">
        <v>11</v>
      </c>
      <c r="E468" t="s">
        <v>12</v>
      </c>
      <c r="F468" s="1">
        <v>45145</v>
      </c>
      <c r="G468" t="s">
        <v>13</v>
      </c>
      <c r="H468" t="s">
        <v>14</v>
      </c>
      <c r="I468" t="s">
        <v>15</v>
      </c>
    </row>
    <row r="469" spans="1:9" x14ac:dyDescent="0.25">
      <c r="A469">
        <v>468</v>
      </c>
      <c r="B469" t="s">
        <v>162</v>
      </c>
      <c r="C469" t="s">
        <v>22</v>
      </c>
      <c r="D469" t="s">
        <v>23</v>
      </c>
      <c r="E469" t="s">
        <v>34</v>
      </c>
      <c r="F469" s="1">
        <v>45234</v>
      </c>
      <c r="G469" t="s">
        <v>13</v>
      </c>
      <c r="H469" t="s">
        <v>14</v>
      </c>
      <c r="I469" t="s">
        <v>36</v>
      </c>
    </row>
    <row r="470" spans="1:9" x14ac:dyDescent="0.25">
      <c r="A470">
        <v>469</v>
      </c>
      <c r="B470" t="s">
        <v>62</v>
      </c>
      <c r="C470" t="s">
        <v>22</v>
      </c>
      <c r="D470" t="s">
        <v>23</v>
      </c>
      <c r="E470" t="s">
        <v>12</v>
      </c>
      <c r="F470" s="1">
        <v>45180</v>
      </c>
      <c r="G470" t="s">
        <v>38</v>
      </c>
      <c r="H470" t="s">
        <v>35</v>
      </c>
      <c r="I470" t="s">
        <v>15</v>
      </c>
    </row>
    <row r="471" spans="1:9" x14ac:dyDescent="0.25">
      <c r="A471">
        <v>470</v>
      </c>
      <c r="B471" t="s">
        <v>63</v>
      </c>
      <c r="C471" t="s">
        <v>17</v>
      </c>
      <c r="D471" t="s">
        <v>11</v>
      </c>
      <c r="E471" t="s">
        <v>18</v>
      </c>
      <c r="F471" s="1">
        <v>45259</v>
      </c>
      <c r="G471" t="s">
        <v>13</v>
      </c>
      <c r="H471" t="s">
        <v>14</v>
      </c>
      <c r="I47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2 d b 4 f e 9 - a f 0 1 - 4 f d 3 - a 7 9 d - d a 0 8 f 3 c b c 3 1 1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d b 6 7 8 f e - 1 6 b 5 - 4 b e 7 - b e 7 c - 5 3 c 6 f 3 f 4 5 0 e 9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8 8 2 e f e c - e 9 1 b - 4 b 7 0 - a 3 c 0 - 5 e e e 7 1 f b 0 7 c 0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b 0 d 8 6 f 1 - 7 6 9 c - 4 1 5 3 - a 2 2 4 - 1 5 0 0 f 8 6 8 2 7 c e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F I F A A B Q S w M E F A A C A A g A S U l b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E l J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V t a u 2 P m i 0 s C A A C e B Q A A E w A c A E Z v c m 1 1 b G F z L 1 N l Y 3 R p b 2 4 x L m 0 g o h g A K K A U A A A A A A A A A A A A A A A A A A A A A A A A A A A A n V R N b 9 p A E L 0 j 8 R 9 W 7 g U k C 8 k 0 T T 8 i D s S Q N m q S R j V R D x h F E + 8 0 3 r L e R b t r R B r l 1 / S Q U 3 8 F f 6 x j m w A N u G q L k D B v d m b e e z N r i 4 k T W r G o + g 2 O m o 1 m w 6 Z g k L N L C U r I F A L W Y x J d s 8 H o c 6 K V Q w K G i w R l 5 4 s 2 0 x u t p 6 0 T I b E T F j H l b M s L 3 8 V X F o 2 N z / I E L L s 0 + t Z A B l y b e I B 2 6 v Q s H k a j q 8 G n O B p e 9 M O 4 r D Y A m x 5 r M D w + B o u M 0 5 c y 7 D X I X G n L Q k w E m m + d h b Q L r + 0 z l U v p M 2 d y b P s V t z X h 6 y h F d M S y Z H s / P n W Y 9 b x 1 2 P M / C s V 7 X n n K m z y M B + B g s i r y w g v h B p e P I F N d M s / 0 X B A N j 8 q N 4 I Z k l p j D D w i c J L a e d f X Z e H W g L 2 W U g A R j e w X L S X v d Y S R m m v W l Q 0 M C N 4 V H B p T 9 q k 0 W a p l n a n Q 3 Q 9 u q 5 e P f 3 3 v F Q V U I Y o 4 O M 1 B 3 D z 5 7 g r t P s M O F 2 8 J f 1 u A H N f i r G v x w f 9 v X + + E 3 N V X e / o Y / b E w 6 E y q l 3 Y n y G R q h D V r 2 G U v t s D W L a C p m r e e G + t 1 N l a r J 3 t w S w s r r w u c / N f Q 3 o r c o 7 p 9 M U L s q + + j 8 8 7 4 E / 7 k w Q b k x 5 + D M 8 m e S S 6 D O p 8 o d H n S K t H I g F z p D F u p s R r d d 7 4 x r a B 1 1 Z 6 G Y C 7 k T f I 8 K z Z 4 c R b q J y 2 6 k u H L U / 5 Z s t u s o B 1 c x i R y 4 3 O 4 k n Z B U W D 4 u f + i 6 p a n 8 Z Z f k t l Y g x X f g w P p c J P R y o 8 e N d X 3 O K 9 O e b 0 9 x m V Z a I 3 F b 2 o S Q p G x E n W h l 5 l Q Z W + W f c 8 G 5 X D 0 / B c Z r x T Q + F g Q + 6 7 b b W 1 z b z Y Z Q f 0 v 2 6 B d Q S w E C L Q A U A A I A C A B J S V t a v m a 3 P q U A A A D 3 A A A A E g A A A A A A A A A A A A A A A A A A A A A A Q 2 9 u Z m l n L 1 B h Y 2 t h Z 2 U u e G 1 s U E s B A i 0 A F A A C A A g A S U l b W g / K 6 a u k A A A A 6 Q A A A B M A A A A A A A A A A A A A A A A A 8 Q A A A F t D b 2 5 0 Z W 5 0 X 1 R 5 c G V z X S 5 4 b W x Q S w E C L Q A U A A I A C A B J S V t a u 2 P m i 0 s C A A C e B Q A A E w A A A A A A A A A A A A A A A A D i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E Q A A A A A A A G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u a W x o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2 M 1 Y W U 5 M S 1 h Y j J i L T Q 0 M W I t O D I y N i 0 4 Y z F i Y j l l N 2 F l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b G F u a W x o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y O j E w O j E 5 L j Q 0 N j M 1 N T N a I i A v P j x F b n R y e S B U e X B l P S J G a W x s Q 2 9 s d W 1 u V H l w Z X M i I F Z h b H V l P S J z Q X d Z R 0 J n W U p C Z 1 l H I i A v P j x F b n R y e S B U e X B l P S J G a W x s Q 2 9 s d W 1 u T m F t Z X M i I F Z h b H V l P S J z W y Z x d W 9 0 O 0 1 h d H L D r W N 1 b G E m c X V v d D s s J n F 1 b 3 Q 7 T m 9 t Z S B D b 2 1 w b G V 0 b y Z x d W 9 0 O y w m c X V v d D t F c 3 R h Z G 8 g Q 2 l 2 a W w m c X V v d D s s J n F 1 b 3 Q 7 R 2 V u Z X J v J n F 1 b 3 Q 7 L C Z x d W 9 0 O 0 V u Z G V y Z c O n b y Z x d W 9 0 O y w m c X V v d D t E Y X R h I E l u Z 3 J l c 3 N v J n F 1 b 3 Q 7 L C Z x d W 9 0 O 1 N 0 Y X R 1 c y Z x d W 9 0 O y w m c X V v d D t G b 3 J t Y c O n w 6 N v J n F 1 b 3 Q 7 L C Z x d W 9 0 O 0 V z d G F k b 1 N p Z 2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1 h d H L D r W N 1 b G E s M H 0 m c X V v d D s s J n F 1 b 3 Q 7 U 2 V j d G l v b j E v U G x h b m l s a G E x L 0 F 1 d G 9 S Z W 1 v d m V k Q 2 9 s d W 1 u c z E u e 0 5 v b W U g Q 2 9 t c G x l d G 8 s M X 0 m c X V v d D s s J n F 1 b 3 Q 7 U 2 V j d G l v b j E v U G x h b m l s a G E x L 0 F 1 d G 9 S Z W 1 v d m V k Q 2 9 s d W 1 u c z E u e 0 V z d G F k b y B D a X Z p b C w y f S Z x d W 9 0 O y w m c X V v d D t T Z W N 0 a W 9 u M S 9 Q b G F u a W x o Y T E v Q X V 0 b 1 J l b W 9 2 Z W R D b 2 x 1 b W 5 z M S 5 7 R 2 V u Z X J v L D N 9 J n F 1 b 3 Q 7 L C Z x d W 9 0 O 1 N l Y 3 R p b 2 4 x L 1 B s Y W 5 p b G h h M S 9 B d X R v U m V t b 3 Z l Z E N v b H V t b n M x L n t F b m R l c m X D p 2 8 s N H 0 m c X V v d D s s J n F 1 b 3 Q 7 U 2 V j d G l v b j E v U G x h b m l s a G E x L 0 F 1 d G 9 S Z W 1 v d m V k Q 2 9 s d W 1 u c z E u e 0 R h d G E g S W 5 n c m V z c 2 8 s N X 0 m c X V v d D s s J n F 1 b 3 Q 7 U 2 V j d G l v b j E v U G x h b m l s a G E x L 0 F 1 d G 9 S Z W 1 v d m V k Q 2 9 s d W 1 u c z E u e 1 N 0 Y X R 1 c y w 2 f S Z x d W 9 0 O y w m c X V v d D t T Z W N 0 a W 9 u M S 9 Q b G F u a W x o Y T E v Q X V 0 b 1 J l b W 9 2 Z W R D b 2 x 1 b W 5 z M S 5 7 R m 9 y b W H D p 8 O j b y w 3 f S Z x d W 9 0 O y w m c X V v d D t T Z W N 0 a W 9 u M S 9 Q b G F u a W x o Y T E v Q X V 0 b 1 J l b W 9 2 Z W R D b 2 x 1 b W 5 z M S 5 7 R X N 0 Y W R v U 2 l n b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b m l s a G E x L 0 F 1 d G 9 S Z W 1 v d m V k Q 2 9 s d W 1 u c z E u e 0 1 h d H L D r W N 1 b G E s M H 0 m c X V v d D s s J n F 1 b 3 Q 7 U 2 V j d G l v b j E v U G x h b m l s a G E x L 0 F 1 d G 9 S Z W 1 v d m V k Q 2 9 s d W 1 u c z E u e 0 5 v b W U g Q 2 9 t c G x l d G 8 s M X 0 m c X V v d D s s J n F 1 b 3 Q 7 U 2 V j d G l v b j E v U G x h b m l s a G E x L 0 F 1 d G 9 S Z W 1 v d m V k Q 2 9 s d W 1 u c z E u e 0 V z d G F k b y B D a X Z p b C w y f S Z x d W 9 0 O y w m c X V v d D t T Z W N 0 a W 9 u M S 9 Q b G F u a W x o Y T E v Q X V 0 b 1 J l b W 9 2 Z W R D b 2 x 1 b W 5 z M S 5 7 R 2 V u Z X J v L D N 9 J n F 1 b 3 Q 7 L C Z x d W 9 0 O 1 N l Y 3 R p b 2 4 x L 1 B s Y W 5 p b G h h M S 9 B d X R v U m V t b 3 Z l Z E N v b H V t b n M x L n t F b m R l c m X D p 2 8 s N H 0 m c X V v d D s s J n F 1 b 3 Q 7 U 2 V j d G l v b j E v U G x h b m l s a G E x L 0 F 1 d G 9 S Z W 1 v d m V k Q 2 9 s d W 1 u c z E u e 0 R h d G E g S W 5 n c m V z c 2 8 s N X 0 m c X V v d D s s J n F 1 b 3 Q 7 U 2 V j d G l v b j E v U G x h b m l s a G E x L 0 F 1 d G 9 S Z W 1 v d m V k Q 2 9 s d W 1 u c z E u e 1 N 0 Y X R 1 c y w 2 f S Z x d W 9 0 O y w m c X V v d D t T Z W N 0 a W 9 u M S 9 Q b G F u a W x o Y T E v Q X V 0 b 1 J l b W 9 2 Z W R D b 2 x 1 b W 5 z M S 5 7 R m 9 y b W H D p 8 O j b y w 3 f S Z x d W 9 0 O y w m c X V v d D t T Z W N 0 a W 9 u M S 9 Q b G F u a W x o Y T E v Q X V 0 b 1 J l b W 9 2 Z W R D b 2 x 1 b W 5 z M S 5 7 R X N 0 Y W R v U 2 l n b G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p b G h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Q 2 9 s d W 5 h J T I w U G V y c 2 9 u Y W x p e m F k Y S U y M E F k a W N p b 2 5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e 7 A 3 d C N E m x W J w A 1 C 5 P g Q A A A A A C A A A A A A A Q Z g A A A A E A A C A A A A C 7 S m P q 4 I n A R y O b 9 h e n Y C a a c i a j T t 9 p x X j 2 Q U 2 J r I s f u g A A A A A O g A A A A A I A A C A A A A B R A p J h F X y h t O 2 4 g c d S D 6 N E X z o Z 0 8 l q F K i i A t 7 X o g m N e F A A A A A C a h + Z J J x f + 6 r L b T i Z f + h R Y a z + r h H k M I d 5 j O y 6 I r p o s o f 7 b q r U x B m g k e 7 w U Z e E s g 3 a c i O S f u L e + y 5 C t p 6 D 7 L 5 s r C M Z / 2 K 4 b 7 C 2 J F U / U V F 4 T U A A A A A r 7 f 1 e v L D o f Z f P i H E k D J / D Z Y D j R G Y D O v I l U p N X e q n Y I w f / y D r 0 i e Z U K + L O R s W Z l B + o H 0 B E l C + 0 w V a 0 y 8 / 8 q U p U < / D a t a M a s h u p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d 3 2 7 b a c - 8 e 3 1 - 4 9 e 8 - 8 5 3 c - 2 f c 6 4 3 f b 8 f d a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a 7 f 5 4 6 e - b 9 b 0 - 4 f 2 9 - 8 d 1 9 - b 3 8 b 0 6 6 b 8 8 7 b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 m e d i d a   1 < / D i s p l a y N a m e > < V i s i b l e > F a l s e < / V i s i b l e > < / i t e m > < i t e m > < R o l e > S t a t u s < / R o l e > < D i s p l a y N a m e > S t a t u s 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 2 0 2 5 - 0 2 - 2 7 T 1 2 : 3 3 : 1 3 . 7 2 8 4 1 3 4 - 0 3 : 0 0 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073CA3F-587D-4432-B040-E3C5E179F24A}">
  <ds:schemaRefs/>
</ds:datastoreItem>
</file>

<file path=customXml/itemProps10.xml><?xml version="1.0" encoding="utf-8"?>
<ds:datastoreItem xmlns:ds="http://schemas.openxmlformats.org/officeDocument/2006/customXml" ds:itemID="{9BCEBFF6-BDE6-42A2-9111-B4A23FB9C35E}">
  <ds:schemaRefs/>
</ds:datastoreItem>
</file>

<file path=customXml/itemProps11.xml><?xml version="1.0" encoding="utf-8"?>
<ds:datastoreItem xmlns:ds="http://schemas.openxmlformats.org/officeDocument/2006/customXml" ds:itemID="{0CF360E6-2C52-48DF-A7D1-5BAC8E3A93C7}">
  <ds:schemaRefs/>
</ds:datastoreItem>
</file>

<file path=customXml/itemProps12.xml><?xml version="1.0" encoding="utf-8"?>
<ds:datastoreItem xmlns:ds="http://schemas.openxmlformats.org/officeDocument/2006/customXml" ds:itemID="{4803E560-F3DB-4CAF-94DE-BEB3214CD7E8}">
  <ds:schemaRefs/>
</ds:datastoreItem>
</file>

<file path=customXml/itemProps2.xml><?xml version="1.0" encoding="utf-8"?>
<ds:datastoreItem xmlns:ds="http://schemas.openxmlformats.org/officeDocument/2006/customXml" ds:itemID="{A754FBDB-8144-49F7-9FE9-3BA8767D3F9F}">
  <ds:schemaRefs/>
</ds:datastoreItem>
</file>

<file path=customXml/itemProps3.xml><?xml version="1.0" encoding="utf-8"?>
<ds:datastoreItem xmlns:ds="http://schemas.openxmlformats.org/officeDocument/2006/customXml" ds:itemID="{2CDAF853-8ED0-49EB-B8D2-951E9DE020AC}">
  <ds:schemaRefs/>
</ds:datastoreItem>
</file>

<file path=customXml/itemProps4.xml><?xml version="1.0" encoding="utf-8"?>
<ds:datastoreItem xmlns:ds="http://schemas.openxmlformats.org/officeDocument/2006/customXml" ds:itemID="{620B6CF0-61C0-4D0E-8FCE-0C51634B471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64FE81B7-56DA-4A41-BB77-6E1BBE78AD93}">
  <ds:schemaRefs/>
</ds:datastoreItem>
</file>

<file path=customXml/itemProps6.xml><?xml version="1.0" encoding="utf-8"?>
<ds:datastoreItem xmlns:ds="http://schemas.openxmlformats.org/officeDocument/2006/customXml" ds:itemID="{BEE55FEC-CF37-499F-A856-0A7FD2AED3DA}">
  <ds:schemaRefs/>
</ds:datastoreItem>
</file>

<file path=customXml/itemProps7.xml><?xml version="1.0" encoding="utf-8"?>
<ds:datastoreItem xmlns:ds="http://schemas.openxmlformats.org/officeDocument/2006/customXml" ds:itemID="{BBDCAAEE-247B-45F4-8461-FB196C09673F}">
  <ds:schemaRefs/>
</ds:datastoreItem>
</file>

<file path=customXml/itemProps8.xml><?xml version="1.0" encoding="utf-8"?>
<ds:datastoreItem xmlns:ds="http://schemas.openxmlformats.org/officeDocument/2006/customXml" ds:itemID="{843039D1-E2DA-4180-B106-EB009E1FD6FF}">
  <ds:schemaRefs/>
</ds:datastoreItem>
</file>

<file path=customXml/itemProps9.xml><?xml version="1.0" encoding="utf-8"?>
<ds:datastoreItem xmlns:ds="http://schemas.openxmlformats.org/officeDocument/2006/customXml" ds:itemID="{D37DB32E-87A3-4367-B09F-0C998B7A53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dashboard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Muniz lucas</dc:creator>
  <cp:lastModifiedBy>Muniz lucas</cp:lastModifiedBy>
  <dcterms:created xsi:type="dcterms:W3CDTF">2025-02-27T12:06:20Z</dcterms:created>
  <dcterms:modified xsi:type="dcterms:W3CDTF">2025-03-18T17:51:14Z</dcterms:modified>
</cp:coreProperties>
</file>