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cent\health-data\composition\"/>
    </mc:Choice>
  </mc:AlternateContent>
  <xr:revisionPtr revIDLastSave="0" documentId="13_ncr:1_{734A8B74-D364-4413-A148-DD99CECDF38F}" xr6:coauthVersionLast="47" xr6:coauthVersionMax="47" xr10:uidLastSave="{00000000-0000-0000-0000-000000000000}"/>
  <bookViews>
    <workbookView xWindow="7770" yWindow="4620" windowWidth="20745" windowHeight="15735" xr2:uid="{4DBE4966-BAAF-47EE-AAFB-3004D2001ED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G32" i="1" s="1"/>
  <c r="D31" i="1"/>
  <c r="G31" i="1"/>
  <c r="D30" i="1"/>
  <c r="G30" i="1" s="1"/>
  <c r="D29" i="1"/>
  <c r="G29" i="1" s="1"/>
  <c r="D28" i="1"/>
  <c r="G28" i="1" s="1"/>
  <c r="D27" i="1"/>
  <c r="G27" i="1" s="1"/>
  <c r="D26" i="1"/>
  <c r="G26" i="1"/>
  <c r="D25" i="1"/>
  <c r="G25" i="1" s="1"/>
  <c r="D23" i="1"/>
  <c r="G23" i="1"/>
  <c r="D21" i="1"/>
  <c r="G21" i="1" s="1"/>
  <c r="G19" i="1"/>
  <c r="G18" i="1"/>
  <c r="G16" i="1"/>
  <c r="G3" i="2"/>
  <c r="G4" i="2"/>
  <c r="G5" i="2"/>
  <c r="D6" i="2"/>
  <c r="G6" i="2"/>
  <c r="D7" i="2"/>
  <c r="G7" i="2"/>
  <c r="D8" i="2"/>
  <c r="G8" i="2"/>
  <c r="D22" i="1"/>
  <c r="G22" i="1"/>
  <c r="D24" i="1"/>
  <c r="G24" i="1"/>
  <c r="D20" i="1"/>
  <c r="G20" i="1"/>
  <c r="G6" i="1"/>
  <c r="G7" i="1"/>
  <c r="G8" i="1"/>
  <c r="G9" i="1"/>
  <c r="G10" i="1"/>
  <c r="G11" i="1"/>
  <c r="G12" i="1"/>
  <c r="G13" i="1"/>
  <c r="G14" i="1"/>
  <c r="G15" i="1"/>
  <c r="G17" i="1"/>
  <c r="G5" i="1"/>
</calcChain>
</file>

<file path=xl/sharedStrings.xml><?xml version="1.0" encoding="utf-8"?>
<sst xmlns="http://schemas.openxmlformats.org/spreadsheetml/2006/main" count="58" uniqueCount="29">
  <si>
    <t>Date</t>
  </si>
  <si>
    <t>Dry Mass</t>
  </si>
  <si>
    <t>Fat Mass</t>
  </si>
  <si>
    <t>Weight</t>
  </si>
  <si>
    <t>SMM</t>
  </si>
  <si>
    <t>BMI</t>
  </si>
  <si>
    <t>Fat %</t>
  </si>
  <si>
    <t>Trunk</t>
  </si>
  <si>
    <t>ECW/TBW</t>
  </si>
  <si>
    <t>Visceral</t>
  </si>
  <si>
    <t>Water</t>
  </si>
  <si>
    <t>Intracellular</t>
  </si>
  <si>
    <t>Extracellular</t>
  </si>
  <si>
    <t>Right</t>
  </si>
  <si>
    <t>Left</t>
  </si>
  <si>
    <t>Leg</t>
  </si>
  <si>
    <t>Arm</t>
  </si>
  <si>
    <t>Segmental Arm</t>
  </si>
  <si>
    <t>Segmental Leg</t>
  </si>
  <si>
    <t>Segmental</t>
  </si>
  <si>
    <t>Total</t>
  </si>
  <si>
    <t>Arm Fat</t>
  </si>
  <si>
    <t>Fat</t>
  </si>
  <si>
    <t>Leg Fat</t>
  </si>
  <si>
    <t>Arm Muscle</t>
  </si>
  <si>
    <t>Leg Muscle</t>
  </si>
  <si>
    <t>Muscle</t>
  </si>
  <si>
    <t>Score</t>
  </si>
  <si>
    <t>Lean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</si>
</sst>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A793-0996-44EC-93ED-6A0CEAFE63CB}">
  <dimension ref="A1:W50"/>
  <sheetViews>
    <sheetView tabSelected="1" topLeftCell="A36" workbookViewId="0">
      <selection activeCell="A35" sqref="A35"/>
    </sheetView>
  </sheetViews>
  <sheetFormatPr defaultRowHeight="15" x14ac:dyDescent="0.25"/>
  <cols>
    <col min="1" max="1" width="10.42578125" style="1" bestFit="1" customWidth="1"/>
  </cols>
  <sheetData>
    <row r="1" spans="1:23" x14ac:dyDescent="0.25">
      <c r="B1" t="s">
        <v>10</v>
      </c>
      <c r="K1" t="s">
        <v>24</v>
      </c>
      <c r="M1" t="s">
        <v>26</v>
      </c>
      <c r="N1" t="s">
        <v>25</v>
      </c>
      <c r="R1" t="s">
        <v>21</v>
      </c>
      <c r="T1" t="s">
        <v>22</v>
      </c>
      <c r="U1" t="s">
        <v>23</v>
      </c>
      <c r="W1" t="s">
        <v>27</v>
      </c>
    </row>
    <row r="2" spans="1:23" x14ac:dyDescent="0.25">
      <c r="A2" s="1" t="s">
        <v>0</v>
      </c>
      <c r="B2" t="s">
        <v>11</v>
      </c>
      <c r="C2" t="s">
        <v>12</v>
      </c>
      <c r="D2" t="s">
        <v>10</v>
      </c>
      <c r="E2" t="s">
        <v>28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13</v>
      </c>
      <c r="L2" t="s">
        <v>14</v>
      </c>
      <c r="M2" t="s">
        <v>7</v>
      </c>
      <c r="N2" t="s">
        <v>13</v>
      </c>
      <c r="O2" t="s">
        <v>14</v>
      </c>
      <c r="P2" t="s">
        <v>8</v>
      </c>
      <c r="Q2" t="s">
        <v>9</v>
      </c>
      <c r="R2" t="s">
        <v>13</v>
      </c>
      <c r="S2" t="s">
        <v>14</v>
      </c>
      <c r="T2" t="s">
        <v>7</v>
      </c>
      <c r="U2" t="s">
        <v>13</v>
      </c>
      <c r="V2" t="s">
        <v>14</v>
      </c>
    </row>
    <row r="3" spans="1:23" x14ac:dyDescent="0.25">
      <c r="A3" s="1">
        <v>40661</v>
      </c>
      <c r="F3">
        <v>99.9</v>
      </c>
      <c r="G3">
        <v>259.2</v>
      </c>
      <c r="J3">
        <v>38.6</v>
      </c>
    </row>
    <row r="4" spans="1:23" x14ac:dyDescent="0.25">
      <c r="A4" s="1">
        <v>42392</v>
      </c>
      <c r="F4">
        <v>40.1</v>
      </c>
      <c r="G4">
        <v>185.6</v>
      </c>
      <c r="J4">
        <v>21.6</v>
      </c>
    </row>
    <row r="5" spans="1:23" x14ac:dyDescent="0.25">
      <c r="A5" s="1">
        <v>42811</v>
      </c>
      <c r="D5">
        <v>101.9</v>
      </c>
      <c r="E5">
        <v>37.9</v>
      </c>
      <c r="F5">
        <v>55.8</v>
      </c>
      <c r="G5">
        <f t="shared" ref="G5:G32" si="0">SUM(D5:F5)</f>
        <v>195.60000000000002</v>
      </c>
      <c r="H5">
        <v>78.7</v>
      </c>
      <c r="I5">
        <v>26.5</v>
      </c>
      <c r="J5">
        <v>28.5</v>
      </c>
      <c r="K5">
        <v>7.36</v>
      </c>
      <c r="L5">
        <v>7.23</v>
      </c>
      <c r="M5">
        <v>59.2</v>
      </c>
      <c r="N5">
        <v>22.64</v>
      </c>
      <c r="O5">
        <v>22.84</v>
      </c>
    </row>
    <row r="6" spans="1:23" x14ac:dyDescent="0.25">
      <c r="A6" s="1">
        <v>42824</v>
      </c>
      <c r="D6">
        <v>102.3</v>
      </c>
      <c r="E6">
        <v>37.700000000000003</v>
      </c>
      <c r="F6">
        <v>54.7</v>
      </c>
      <c r="G6">
        <f t="shared" si="0"/>
        <v>194.7</v>
      </c>
      <c r="H6">
        <v>78.7</v>
      </c>
      <c r="I6">
        <v>26.4</v>
      </c>
      <c r="J6">
        <v>28.1</v>
      </c>
      <c r="K6">
        <v>7.34</v>
      </c>
      <c r="L6">
        <v>7.19</v>
      </c>
      <c r="M6">
        <v>58.8</v>
      </c>
      <c r="N6">
        <v>23.06</v>
      </c>
      <c r="O6">
        <v>23.61</v>
      </c>
    </row>
    <row r="7" spans="1:23" x14ac:dyDescent="0.25">
      <c r="A7" s="1">
        <v>42838</v>
      </c>
      <c r="D7">
        <v>99.9</v>
      </c>
      <c r="E7">
        <v>37</v>
      </c>
      <c r="F7">
        <v>53.4</v>
      </c>
      <c r="G7">
        <f t="shared" si="0"/>
        <v>190.3</v>
      </c>
      <c r="H7">
        <v>77.599999999999994</v>
      </c>
      <c r="I7">
        <v>25.8</v>
      </c>
      <c r="J7">
        <v>28</v>
      </c>
      <c r="K7">
        <v>7.28</v>
      </c>
      <c r="L7">
        <v>6.99</v>
      </c>
      <c r="M7">
        <v>58.5</v>
      </c>
      <c r="N7">
        <v>22.36</v>
      </c>
      <c r="O7">
        <v>22.62</v>
      </c>
    </row>
    <row r="8" spans="1:23" x14ac:dyDescent="0.25">
      <c r="A8" s="1">
        <v>42852</v>
      </c>
      <c r="D8">
        <v>102.5</v>
      </c>
      <c r="E8">
        <v>37.9</v>
      </c>
      <c r="F8">
        <v>52.5</v>
      </c>
      <c r="G8">
        <f t="shared" si="0"/>
        <v>192.9</v>
      </c>
      <c r="H8">
        <v>79.099999999999994</v>
      </c>
      <c r="I8">
        <v>26.2</v>
      </c>
      <c r="J8">
        <v>27.2</v>
      </c>
      <c r="K8">
        <v>7.65</v>
      </c>
      <c r="L8">
        <v>7.47</v>
      </c>
      <c r="M8">
        <v>60.5</v>
      </c>
      <c r="N8">
        <v>22.51</v>
      </c>
      <c r="O8">
        <v>22.75</v>
      </c>
    </row>
    <row r="9" spans="1:23" x14ac:dyDescent="0.25">
      <c r="A9" s="1">
        <v>42866</v>
      </c>
      <c r="D9">
        <v>99.9</v>
      </c>
      <c r="E9">
        <v>37.299999999999997</v>
      </c>
      <c r="F9">
        <v>52.7</v>
      </c>
      <c r="G9">
        <f t="shared" si="0"/>
        <v>189.89999999999998</v>
      </c>
      <c r="H9">
        <v>77.400000000000006</v>
      </c>
      <c r="I9">
        <v>25.7</v>
      </c>
      <c r="J9">
        <v>27.7</v>
      </c>
      <c r="K9">
        <v>7.36</v>
      </c>
      <c r="L9">
        <v>7.12</v>
      </c>
      <c r="M9">
        <v>58.9</v>
      </c>
      <c r="N9">
        <v>22.22</v>
      </c>
      <c r="O9">
        <v>22.49</v>
      </c>
    </row>
    <row r="10" spans="1:23" x14ac:dyDescent="0.25">
      <c r="A10" s="1">
        <v>42889</v>
      </c>
      <c r="D10">
        <v>101.9</v>
      </c>
      <c r="E10">
        <v>37.9</v>
      </c>
      <c r="F10">
        <v>52</v>
      </c>
      <c r="G10">
        <f t="shared" si="0"/>
        <v>191.8</v>
      </c>
      <c r="H10">
        <v>78.900000000000006</v>
      </c>
      <c r="I10">
        <v>26</v>
      </c>
      <c r="J10">
        <v>27.1</v>
      </c>
      <c r="K10">
        <v>7.69</v>
      </c>
      <c r="L10">
        <v>7.52</v>
      </c>
      <c r="M10">
        <v>60.8</v>
      </c>
      <c r="N10">
        <v>21.91</v>
      </c>
      <c r="O10">
        <v>22.2</v>
      </c>
    </row>
    <row r="11" spans="1:23" x14ac:dyDescent="0.25">
      <c r="A11" s="1">
        <v>42904</v>
      </c>
      <c r="D11">
        <v>105.6</v>
      </c>
      <c r="E11">
        <v>39</v>
      </c>
      <c r="F11">
        <v>51.1</v>
      </c>
      <c r="G11">
        <f t="shared" si="0"/>
        <v>195.7</v>
      </c>
      <c r="H11">
        <v>81.099999999999994</v>
      </c>
      <c r="I11">
        <v>26.6</v>
      </c>
      <c r="J11">
        <v>26.2</v>
      </c>
      <c r="K11">
        <v>8</v>
      </c>
      <c r="L11">
        <v>7.72</v>
      </c>
      <c r="M11">
        <v>62.2</v>
      </c>
      <c r="N11">
        <v>22.38</v>
      </c>
      <c r="O11">
        <v>22.64</v>
      </c>
    </row>
    <row r="12" spans="1:23" x14ac:dyDescent="0.25">
      <c r="A12" s="1">
        <v>42917</v>
      </c>
      <c r="D12">
        <v>103.2</v>
      </c>
      <c r="E12">
        <v>38.4</v>
      </c>
      <c r="F12">
        <v>52.3</v>
      </c>
      <c r="G12">
        <f t="shared" si="0"/>
        <v>193.89999999999998</v>
      </c>
      <c r="H12">
        <v>80</v>
      </c>
      <c r="I12">
        <v>26.3</v>
      </c>
      <c r="J12">
        <v>27</v>
      </c>
      <c r="K12">
        <v>7.72</v>
      </c>
      <c r="L12">
        <v>7.63</v>
      </c>
      <c r="M12">
        <v>61.3</v>
      </c>
      <c r="N12">
        <v>22.38</v>
      </c>
      <c r="O12">
        <v>22.71</v>
      </c>
    </row>
    <row r="13" spans="1:23" x14ac:dyDescent="0.25">
      <c r="A13" s="1">
        <v>42932</v>
      </c>
      <c r="D13">
        <v>108.2</v>
      </c>
      <c r="E13">
        <v>39.9</v>
      </c>
      <c r="F13">
        <v>51.6</v>
      </c>
      <c r="G13">
        <f t="shared" si="0"/>
        <v>199.7</v>
      </c>
      <c r="H13">
        <v>83.8</v>
      </c>
      <c r="I13">
        <v>27.1</v>
      </c>
      <c r="J13">
        <v>25.8</v>
      </c>
      <c r="K13">
        <v>7.91</v>
      </c>
      <c r="L13">
        <v>7.91</v>
      </c>
      <c r="M13">
        <v>62.5</v>
      </c>
      <c r="N13">
        <v>23.55</v>
      </c>
      <c r="O13">
        <v>23.88</v>
      </c>
    </row>
    <row r="14" spans="1:23" x14ac:dyDescent="0.25">
      <c r="A14" s="1">
        <v>42962</v>
      </c>
      <c r="D14">
        <v>112.7</v>
      </c>
      <c r="E14">
        <v>41.9</v>
      </c>
      <c r="F14">
        <v>51.8</v>
      </c>
      <c r="G14">
        <f t="shared" si="0"/>
        <v>206.39999999999998</v>
      </c>
      <c r="H14">
        <v>88.2</v>
      </c>
      <c r="I14">
        <v>28</v>
      </c>
      <c r="J14">
        <v>25.1</v>
      </c>
      <c r="K14">
        <v>8.4700000000000006</v>
      </c>
      <c r="L14">
        <v>8.36</v>
      </c>
      <c r="M14">
        <v>65.3</v>
      </c>
      <c r="N14">
        <v>23.55</v>
      </c>
      <c r="O14">
        <v>23.96</v>
      </c>
    </row>
    <row r="15" spans="1:23" x14ac:dyDescent="0.25">
      <c r="A15" s="1">
        <v>42978</v>
      </c>
      <c r="D15">
        <v>108.7</v>
      </c>
      <c r="E15">
        <v>40.6</v>
      </c>
      <c r="F15">
        <v>56.4</v>
      </c>
      <c r="G15">
        <f t="shared" si="0"/>
        <v>205.70000000000002</v>
      </c>
      <c r="H15">
        <v>85.1</v>
      </c>
      <c r="I15">
        <v>27.9</v>
      </c>
      <c r="J15">
        <v>27.5</v>
      </c>
      <c r="K15">
        <v>8.09</v>
      </c>
      <c r="L15">
        <v>8.09</v>
      </c>
      <c r="M15">
        <v>63.7</v>
      </c>
      <c r="N15">
        <v>23.17</v>
      </c>
      <c r="O15">
        <v>23.39</v>
      </c>
    </row>
    <row r="16" spans="1:23" x14ac:dyDescent="0.25">
      <c r="A16" s="1">
        <v>42990</v>
      </c>
      <c r="D16">
        <v>108</v>
      </c>
      <c r="E16">
        <v>40.1</v>
      </c>
      <c r="F16">
        <v>56.9</v>
      </c>
      <c r="G16">
        <f t="shared" si="0"/>
        <v>205</v>
      </c>
      <c r="H16">
        <v>84.4</v>
      </c>
      <c r="I16">
        <v>27.8</v>
      </c>
      <c r="J16">
        <v>27.7</v>
      </c>
      <c r="K16">
        <v>8.07</v>
      </c>
      <c r="L16">
        <v>8.14</v>
      </c>
      <c r="M16">
        <v>63.9</v>
      </c>
      <c r="N16">
        <v>22.97</v>
      </c>
      <c r="O16">
        <v>23.37</v>
      </c>
    </row>
    <row r="17" spans="1:22" x14ac:dyDescent="0.25">
      <c r="A17" s="1">
        <v>42997</v>
      </c>
      <c r="D17">
        <v>106.9</v>
      </c>
      <c r="E17">
        <v>39.9</v>
      </c>
      <c r="F17">
        <v>56.2</v>
      </c>
      <c r="G17">
        <f t="shared" si="0"/>
        <v>203</v>
      </c>
      <c r="H17">
        <v>83.8</v>
      </c>
      <c r="I17">
        <v>27.5</v>
      </c>
      <c r="J17">
        <v>27.7</v>
      </c>
      <c r="K17">
        <v>8.07</v>
      </c>
      <c r="L17">
        <v>7.98</v>
      </c>
      <c r="M17">
        <v>63.5</v>
      </c>
      <c r="N17">
        <v>22.86</v>
      </c>
      <c r="O17">
        <v>23.52</v>
      </c>
    </row>
    <row r="18" spans="1:22" x14ac:dyDescent="0.25">
      <c r="A18" s="1">
        <v>43009</v>
      </c>
      <c r="D18">
        <v>104.7</v>
      </c>
      <c r="E18">
        <v>39.200000000000003</v>
      </c>
      <c r="F18">
        <v>54.2</v>
      </c>
      <c r="G18">
        <f t="shared" si="0"/>
        <v>198.10000000000002</v>
      </c>
      <c r="H18">
        <v>82.2</v>
      </c>
      <c r="I18">
        <v>26.9</v>
      </c>
      <c r="J18">
        <v>27.3</v>
      </c>
      <c r="K18">
        <v>7.87</v>
      </c>
      <c r="L18">
        <v>7.78</v>
      </c>
      <c r="M18">
        <v>62.5</v>
      </c>
      <c r="N18">
        <v>22.26</v>
      </c>
      <c r="O18">
        <v>22.77</v>
      </c>
    </row>
    <row r="19" spans="1:22" x14ac:dyDescent="0.25">
      <c r="A19" s="1">
        <v>43026</v>
      </c>
      <c r="D19">
        <v>105.2</v>
      </c>
      <c r="E19">
        <v>39.200000000000003</v>
      </c>
      <c r="F19">
        <v>50.3</v>
      </c>
      <c r="G19">
        <f t="shared" si="0"/>
        <v>194.7</v>
      </c>
      <c r="H19">
        <v>82.2</v>
      </c>
      <c r="I19">
        <v>26.4</v>
      </c>
      <c r="J19">
        <v>25.9</v>
      </c>
      <c r="K19">
        <v>7.94</v>
      </c>
      <c r="L19">
        <v>7.8</v>
      </c>
      <c r="M19">
        <v>62.5</v>
      </c>
      <c r="N19">
        <v>22.31</v>
      </c>
      <c r="O19">
        <v>22.84</v>
      </c>
    </row>
    <row r="20" spans="1:22" x14ac:dyDescent="0.25">
      <c r="A20" s="1">
        <v>43047</v>
      </c>
      <c r="B20">
        <v>65</v>
      </c>
      <c r="C20">
        <v>38.4</v>
      </c>
      <c r="D20">
        <f t="shared" ref="D20:D34" si="1">SUM(B20:C20)</f>
        <v>103.4</v>
      </c>
      <c r="E20">
        <v>38.799999999999997</v>
      </c>
      <c r="F20">
        <v>54.5</v>
      </c>
      <c r="G20">
        <f t="shared" si="0"/>
        <v>196.7</v>
      </c>
      <c r="H20">
        <v>80.5</v>
      </c>
      <c r="I20">
        <v>27</v>
      </c>
      <c r="J20">
        <v>27.7</v>
      </c>
      <c r="K20">
        <v>7.54</v>
      </c>
      <c r="L20">
        <v>7.5</v>
      </c>
      <c r="M20">
        <v>60.5</v>
      </c>
      <c r="N20">
        <v>22.4</v>
      </c>
      <c r="O20">
        <v>22.66</v>
      </c>
      <c r="P20">
        <v>0.371</v>
      </c>
      <c r="Q20">
        <v>10</v>
      </c>
      <c r="R20">
        <v>3.5</v>
      </c>
      <c r="S20">
        <v>3.5</v>
      </c>
      <c r="T20">
        <v>28.4</v>
      </c>
      <c r="U20">
        <v>7.9</v>
      </c>
      <c r="V20">
        <v>7.9</v>
      </c>
    </row>
    <row r="21" spans="1:22" x14ac:dyDescent="0.25">
      <c r="A21" s="1">
        <v>43069</v>
      </c>
      <c r="B21">
        <v>66.599999999999994</v>
      </c>
      <c r="C21">
        <v>38.799999999999997</v>
      </c>
      <c r="D21">
        <f t="shared" si="1"/>
        <v>105.39999999999999</v>
      </c>
      <c r="E21">
        <v>39.5</v>
      </c>
      <c r="F21">
        <v>49</v>
      </c>
      <c r="G21">
        <f t="shared" si="0"/>
        <v>193.89999999999998</v>
      </c>
      <c r="H21">
        <v>82.5</v>
      </c>
      <c r="I21">
        <v>26.6</v>
      </c>
      <c r="J21">
        <v>25.2</v>
      </c>
      <c r="K21">
        <v>7.87</v>
      </c>
      <c r="L21">
        <v>7.63</v>
      </c>
      <c r="M21">
        <v>61.8</v>
      </c>
      <c r="N21">
        <v>22.42</v>
      </c>
      <c r="O21">
        <v>22.73</v>
      </c>
      <c r="P21">
        <v>0.36799999999999999</v>
      </c>
      <c r="Q21">
        <v>9</v>
      </c>
      <c r="R21">
        <v>2.9</v>
      </c>
      <c r="S21">
        <v>3.1</v>
      </c>
      <c r="T21">
        <v>26</v>
      </c>
      <c r="U21">
        <v>7.1</v>
      </c>
      <c r="V21">
        <v>7.1</v>
      </c>
    </row>
    <row r="22" spans="1:22" x14ac:dyDescent="0.25">
      <c r="A22" s="1">
        <v>43088</v>
      </c>
      <c r="B22">
        <v>65.900000000000006</v>
      </c>
      <c r="C22">
        <v>38.799999999999997</v>
      </c>
      <c r="D22">
        <f t="shared" si="1"/>
        <v>104.7</v>
      </c>
      <c r="E22">
        <v>39.5</v>
      </c>
      <c r="F22">
        <v>51.9</v>
      </c>
      <c r="G22">
        <f t="shared" si="0"/>
        <v>196.1</v>
      </c>
      <c r="H22">
        <v>81.599999999999994</v>
      </c>
      <c r="I22">
        <v>26.9</v>
      </c>
      <c r="J22">
        <v>26.5</v>
      </c>
      <c r="K22">
        <v>7.76</v>
      </c>
      <c r="L22">
        <v>7.56</v>
      </c>
      <c r="M22">
        <v>61.2</v>
      </c>
      <c r="N22">
        <v>22.36</v>
      </c>
      <c r="O22">
        <v>22.64</v>
      </c>
      <c r="P22">
        <v>0.37</v>
      </c>
      <c r="Q22">
        <v>9</v>
      </c>
      <c r="R22">
        <v>3.3</v>
      </c>
      <c r="S22">
        <v>3.3</v>
      </c>
      <c r="T22">
        <v>27.6</v>
      </c>
      <c r="U22">
        <v>7.5</v>
      </c>
      <c r="V22">
        <v>7.5</v>
      </c>
    </row>
    <row r="23" spans="1:22" x14ac:dyDescent="0.25">
      <c r="A23" s="1">
        <v>43106</v>
      </c>
      <c r="B23">
        <v>66.400000000000006</v>
      </c>
      <c r="C23">
        <v>38.799999999999997</v>
      </c>
      <c r="D23">
        <f t="shared" si="1"/>
        <v>105.2</v>
      </c>
      <c r="E23">
        <v>39.5</v>
      </c>
      <c r="F23">
        <v>49.9</v>
      </c>
      <c r="G23">
        <f t="shared" si="0"/>
        <v>194.6</v>
      </c>
      <c r="H23">
        <v>82</v>
      </c>
      <c r="I23">
        <v>26.7</v>
      </c>
      <c r="J23">
        <v>25.7</v>
      </c>
      <c r="K23">
        <v>7.89</v>
      </c>
      <c r="L23">
        <v>7.56</v>
      </c>
      <c r="M23">
        <v>61.6</v>
      </c>
      <c r="N23">
        <v>22.55</v>
      </c>
      <c r="O23">
        <v>22.8</v>
      </c>
      <c r="P23">
        <v>0.37</v>
      </c>
      <c r="Q23">
        <v>9</v>
      </c>
      <c r="R23">
        <v>3.1</v>
      </c>
      <c r="S23">
        <v>3.3</v>
      </c>
      <c r="T23">
        <v>26.5</v>
      </c>
      <c r="U23">
        <v>7.1</v>
      </c>
      <c r="V23">
        <v>7.3</v>
      </c>
    </row>
    <row r="24" spans="1:22" x14ac:dyDescent="0.25">
      <c r="A24" s="1">
        <v>43112</v>
      </c>
      <c r="B24">
        <v>66.099999999999994</v>
      </c>
      <c r="C24">
        <v>38.4</v>
      </c>
      <c r="D24">
        <f t="shared" si="1"/>
        <v>104.5</v>
      </c>
      <c r="E24">
        <v>39.200000000000003</v>
      </c>
      <c r="F24">
        <v>49.6</v>
      </c>
      <c r="G24">
        <f t="shared" si="0"/>
        <v>193.29999999999998</v>
      </c>
      <c r="H24">
        <v>81.8</v>
      </c>
      <c r="I24">
        <v>26.5</v>
      </c>
      <c r="J24">
        <v>25.7</v>
      </c>
      <c r="K24">
        <v>7.78</v>
      </c>
      <c r="L24">
        <v>7.56</v>
      </c>
      <c r="M24">
        <v>61.4</v>
      </c>
      <c r="N24">
        <v>22.47</v>
      </c>
      <c r="O24">
        <v>22.73</v>
      </c>
      <c r="P24">
        <v>0.36799999999999999</v>
      </c>
      <c r="Q24">
        <v>9</v>
      </c>
      <c r="R24">
        <v>3.1</v>
      </c>
      <c r="S24">
        <v>3.1</v>
      </c>
      <c r="T24">
        <v>26.5</v>
      </c>
      <c r="U24">
        <v>7.3</v>
      </c>
      <c r="V24">
        <v>7.3</v>
      </c>
    </row>
    <row r="25" spans="1:22" x14ac:dyDescent="0.25">
      <c r="A25" s="1">
        <v>43126</v>
      </c>
      <c r="B25">
        <v>66.8</v>
      </c>
      <c r="C25">
        <v>38.799999999999997</v>
      </c>
      <c r="D25">
        <f t="shared" si="1"/>
        <v>105.6</v>
      </c>
      <c r="E25">
        <v>39.9</v>
      </c>
      <c r="F25">
        <v>47.9</v>
      </c>
      <c r="G25">
        <f t="shared" si="0"/>
        <v>193.4</v>
      </c>
      <c r="H25">
        <v>82.7</v>
      </c>
      <c r="I25">
        <v>26.5</v>
      </c>
      <c r="J25">
        <v>24.8</v>
      </c>
      <c r="K25">
        <v>7.94</v>
      </c>
      <c r="L25">
        <v>7.8</v>
      </c>
      <c r="M25">
        <v>62.4</v>
      </c>
      <c r="N25">
        <v>21.87</v>
      </c>
      <c r="O25">
        <v>22.22</v>
      </c>
      <c r="P25">
        <v>0.36799999999999999</v>
      </c>
      <c r="Q25">
        <v>9</v>
      </c>
      <c r="R25">
        <v>2.9</v>
      </c>
      <c r="S25">
        <v>3.1</v>
      </c>
      <c r="T25">
        <v>26</v>
      </c>
      <c r="U25">
        <v>6.6</v>
      </c>
      <c r="V25">
        <v>6.6</v>
      </c>
    </row>
    <row r="26" spans="1:22" x14ac:dyDescent="0.25">
      <c r="A26" s="1">
        <v>43141</v>
      </c>
      <c r="B26">
        <v>67</v>
      </c>
      <c r="C26">
        <v>39</v>
      </c>
      <c r="D26">
        <f t="shared" si="1"/>
        <v>106</v>
      </c>
      <c r="E26">
        <v>39.9</v>
      </c>
      <c r="F26">
        <v>46.6</v>
      </c>
      <c r="G26">
        <f t="shared" si="0"/>
        <v>192.5</v>
      </c>
      <c r="H26">
        <v>83.1</v>
      </c>
      <c r="I26">
        <v>26.4</v>
      </c>
      <c r="J26">
        <v>24.2</v>
      </c>
      <c r="K26">
        <v>7.98</v>
      </c>
      <c r="L26">
        <v>7.87</v>
      </c>
      <c r="M26">
        <v>62.7</v>
      </c>
      <c r="N26">
        <v>22.11</v>
      </c>
      <c r="O26">
        <v>22.51</v>
      </c>
      <c r="P26">
        <v>0.36799999999999999</v>
      </c>
      <c r="Q26">
        <v>8</v>
      </c>
      <c r="R26">
        <v>2.9</v>
      </c>
      <c r="S26">
        <v>2.9</v>
      </c>
      <c r="T26">
        <v>25.4</v>
      </c>
      <c r="U26">
        <v>6.4</v>
      </c>
      <c r="V26">
        <v>6.6</v>
      </c>
    </row>
    <row r="27" spans="1:22" x14ac:dyDescent="0.25">
      <c r="A27" s="1">
        <v>43156</v>
      </c>
      <c r="B27">
        <v>67.5</v>
      </c>
      <c r="C27">
        <v>40.1</v>
      </c>
      <c r="D27">
        <f t="shared" si="1"/>
        <v>107.6</v>
      </c>
      <c r="E27">
        <v>40.1</v>
      </c>
      <c r="F27">
        <v>45.4</v>
      </c>
      <c r="G27">
        <f t="shared" si="0"/>
        <v>193.1</v>
      </c>
      <c r="H27">
        <v>83.8</v>
      </c>
      <c r="I27">
        <v>26.5</v>
      </c>
      <c r="J27">
        <v>23.6</v>
      </c>
      <c r="K27">
        <v>8.1999999999999993</v>
      </c>
      <c r="L27">
        <v>8.11</v>
      </c>
      <c r="M27">
        <v>63.8</v>
      </c>
      <c r="N27">
        <v>22.44</v>
      </c>
      <c r="O27">
        <v>22.75</v>
      </c>
      <c r="P27">
        <v>0.372</v>
      </c>
      <c r="Q27">
        <v>9</v>
      </c>
      <c r="R27">
        <v>2.6</v>
      </c>
      <c r="S27">
        <v>2.9</v>
      </c>
      <c r="T27">
        <v>24.7</v>
      </c>
      <c r="U27">
        <v>6.2</v>
      </c>
      <c r="V27">
        <v>6.4</v>
      </c>
    </row>
    <row r="28" spans="1:22" x14ac:dyDescent="0.25">
      <c r="A28" s="1">
        <v>43183</v>
      </c>
      <c r="B28">
        <v>68.3</v>
      </c>
      <c r="C28">
        <v>39.9</v>
      </c>
      <c r="D28">
        <f t="shared" si="1"/>
        <v>108.19999999999999</v>
      </c>
      <c r="E28">
        <v>40.6</v>
      </c>
      <c r="F28">
        <v>47.4</v>
      </c>
      <c r="G28">
        <f t="shared" si="0"/>
        <v>196.2</v>
      </c>
      <c r="H28">
        <v>84.7</v>
      </c>
      <c r="I28">
        <v>26.9</v>
      </c>
      <c r="J28">
        <v>24.2</v>
      </c>
      <c r="K28">
        <v>8.25</v>
      </c>
      <c r="L28">
        <v>8.18</v>
      </c>
      <c r="M28">
        <v>64.2</v>
      </c>
      <c r="N28">
        <v>22.4</v>
      </c>
      <c r="O28">
        <v>22.88</v>
      </c>
      <c r="P28">
        <v>0.37</v>
      </c>
      <c r="Q28">
        <v>9</v>
      </c>
      <c r="R28">
        <v>2.9</v>
      </c>
      <c r="S28">
        <v>2.9</v>
      </c>
      <c r="T28">
        <v>25.8</v>
      </c>
      <c r="U28">
        <v>6.1</v>
      </c>
      <c r="V28">
        <v>6.6</v>
      </c>
    </row>
    <row r="29" spans="1:22" x14ac:dyDescent="0.25">
      <c r="A29" s="1">
        <v>43190</v>
      </c>
      <c r="B29">
        <v>67.900000000000006</v>
      </c>
      <c r="C29">
        <v>40.1</v>
      </c>
      <c r="D29">
        <f t="shared" si="1"/>
        <v>108</v>
      </c>
      <c r="E29">
        <v>40.1</v>
      </c>
      <c r="F29">
        <v>46.6</v>
      </c>
      <c r="G29">
        <f t="shared" si="0"/>
        <v>194.7</v>
      </c>
      <c r="H29">
        <v>84</v>
      </c>
      <c r="I29">
        <v>26.7</v>
      </c>
      <c r="J29">
        <v>23.9</v>
      </c>
      <c r="K29">
        <v>8.1999999999999993</v>
      </c>
      <c r="L29">
        <v>8.18</v>
      </c>
      <c r="M29">
        <v>64</v>
      </c>
      <c r="N29">
        <v>22.75</v>
      </c>
      <c r="O29">
        <v>23.24</v>
      </c>
      <c r="P29">
        <v>0.372</v>
      </c>
      <c r="Q29">
        <v>9</v>
      </c>
      <c r="R29">
        <v>2.6</v>
      </c>
      <c r="S29">
        <v>2.9</v>
      </c>
      <c r="T29">
        <v>25.1</v>
      </c>
      <c r="U29">
        <v>6.4</v>
      </c>
      <c r="V29">
        <v>6.6</v>
      </c>
    </row>
    <row r="30" spans="1:22" x14ac:dyDescent="0.25">
      <c r="A30" s="1">
        <v>43209</v>
      </c>
      <c r="B30">
        <v>67.7</v>
      </c>
      <c r="C30">
        <v>38.6</v>
      </c>
      <c r="D30">
        <f t="shared" si="1"/>
        <v>106.30000000000001</v>
      </c>
      <c r="E30">
        <v>39.9</v>
      </c>
      <c r="F30">
        <v>45</v>
      </c>
      <c r="G30">
        <f t="shared" si="0"/>
        <v>191.20000000000002</v>
      </c>
      <c r="H30">
        <v>83.8</v>
      </c>
      <c r="I30">
        <v>26.2</v>
      </c>
      <c r="J30">
        <v>23.5</v>
      </c>
      <c r="K30">
        <v>8</v>
      </c>
      <c r="L30">
        <v>7.89</v>
      </c>
      <c r="M30">
        <v>63.1</v>
      </c>
      <c r="N30">
        <v>22.16</v>
      </c>
      <c r="O30">
        <v>22.4</v>
      </c>
      <c r="P30">
        <v>0.36299999999999999</v>
      </c>
      <c r="Q30">
        <v>8</v>
      </c>
      <c r="R30">
        <v>2.6</v>
      </c>
      <c r="S30">
        <v>2.6</v>
      </c>
      <c r="T30">
        <v>24.5</v>
      </c>
      <c r="U30">
        <v>6.2</v>
      </c>
      <c r="V30">
        <v>6.4</v>
      </c>
    </row>
    <row r="31" spans="1:22" x14ac:dyDescent="0.25">
      <c r="A31" s="1">
        <v>43240</v>
      </c>
      <c r="B31">
        <v>68.8</v>
      </c>
      <c r="C31">
        <v>39.9</v>
      </c>
      <c r="D31">
        <f t="shared" si="1"/>
        <v>108.69999999999999</v>
      </c>
      <c r="E31">
        <v>40.6</v>
      </c>
      <c r="F31">
        <v>48.1</v>
      </c>
      <c r="G31">
        <f t="shared" si="0"/>
        <v>197.39999999999998</v>
      </c>
      <c r="H31">
        <v>85.1</v>
      </c>
      <c r="I31">
        <v>27.1</v>
      </c>
      <c r="J31">
        <v>24.4</v>
      </c>
      <c r="K31">
        <v>8.42</v>
      </c>
      <c r="L31">
        <v>8.2899999999999991</v>
      </c>
      <c r="M31">
        <v>65</v>
      </c>
      <c r="N31">
        <v>22.33</v>
      </c>
      <c r="O31">
        <v>22.73</v>
      </c>
      <c r="P31">
        <v>0.36799999999999999</v>
      </c>
      <c r="Q31">
        <v>9</v>
      </c>
      <c r="R31">
        <v>2.9</v>
      </c>
      <c r="S31">
        <v>3.1</v>
      </c>
      <c r="T31">
        <v>26.5</v>
      </c>
      <c r="U31">
        <v>6.4</v>
      </c>
      <c r="V31">
        <v>6.4</v>
      </c>
    </row>
    <row r="32" spans="1:22" x14ac:dyDescent="0.25">
      <c r="A32" s="1">
        <v>43275</v>
      </c>
      <c r="B32">
        <v>68.599999999999994</v>
      </c>
      <c r="C32">
        <v>39.9</v>
      </c>
      <c r="D32">
        <f t="shared" si="1"/>
        <v>108.5</v>
      </c>
      <c r="E32">
        <v>40.299999999999997</v>
      </c>
      <c r="F32">
        <v>48.9</v>
      </c>
      <c r="G32">
        <f t="shared" si="0"/>
        <v>197.70000000000002</v>
      </c>
      <c r="H32">
        <v>84.9</v>
      </c>
      <c r="I32">
        <v>27.1</v>
      </c>
      <c r="J32">
        <v>24.7</v>
      </c>
      <c r="K32">
        <v>8.4</v>
      </c>
      <c r="L32">
        <v>8.16</v>
      </c>
      <c r="M32">
        <v>64.5</v>
      </c>
      <c r="N32">
        <v>22.33</v>
      </c>
      <c r="O32">
        <v>22.58</v>
      </c>
      <c r="P32">
        <v>0.36799999999999999</v>
      </c>
      <c r="Q32">
        <v>9</v>
      </c>
      <c r="R32">
        <v>2.9</v>
      </c>
      <c r="S32">
        <v>3.1</v>
      </c>
      <c r="T32">
        <v>26.9</v>
      </c>
      <c r="U32">
        <v>6.6</v>
      </c>
      <c r="V32">
        <v>6.6</v>
      </c>
    </row>
    <row r="33" spans="1:23" x14ac:dyDescent="0.25">
      <c r="A33" s="1">
        <v>43311</v>
      </c>
      <c r="B33">
        <v>65.900000000000006</v>
      </c>
      <c r="C33">
        <v>38.6</v>
      </c>
      <c r="D33">
        <f t="shared" si="1"/>
        <v>104.5</v>
      </c>
      <c r="E33">
        <v>39</v>
      </c>
      <c r="F33">
        <v>53.6</v>
      </c>
      <c r="G33">
        <v>197</v>
      </c>
      <c r="H33">
        <v>81.599999999999994</v>
      </c>
      <c r="I33">
        <v>27</v>
      </c>
      <c r="J33">
        <v>27.2</v>
      </c>
      <c r="K33">
        <v>7.83</v>
      </c>
      <c r="L33">
        <v>7.72</v>
      </c>
      <c r="M33">
        <v>62</v>
      </c>
      <c r="N33">
        <v>22.2</v>
      </c>
      <c r="O33">
        <v>22.58</v>
      </c>
      <c r="P33">
        <v>0.36899999999999999</v>
      </c>
      <c r="Q33">
        <v>10</v>
      </c>
      <c r="R33">
        <v>3.3</v>
      </c>
      <c r="S33">
        <v>3.5</v>
      </c>
      <c r="T33">
        <v>28.7</v>
      </c>
      <c r="U33">
        <v>7.5</v>
      </c>
      <c r="V33">
        <v>7.5</v>
      </c>
    </row>
    <row r="34" spans="1:23" x14ac:dyDescent="0.25">
      <c r="A34" s="1">
        <v>43591</v>
      </c>
      <c r="B34">
        <v>71.2</v>
      </c>
      <c r="C34">
        <v>42.1</v>
      </c>
      <c r="D34">
        <f t="shared" si="1"/>
        <v>113.30000000000001</v>
      </c>
      <c r="E34">
        <v>42.1</v>
      </c>
      <c r="F34">
        <v>60.2</v>
      </c>
      <c r="G34">
        <v>215.5</v>
      </c>
      <c r="H34">
        <v>88.4</v>
      </c>
      <c r="I34">
        <v>29.5</v>
      </c>
      <c r="J34">
        <v>27.9</v>
      </c>
      <c r="K34">
        <v>8.8000000000000007</v>
      </c>
      <c r="L34">
        <v>9</v>
      </c>
      <c r="M34">
        <v>68.099999999999994</v>
      </c>
      <c r="N34">
        <v>22.93</v>
      </c>
      <c r="O34">
        <v>23.44</v>
      </c>
      <c r="P34">
        <v>0.371</v>
      </c>
      <c r="Q34">
        <v>12</v>
      </c>
      <c r="R34">
        <v>4.2</v>
      </c>
      <c r="S34">
        <v>4</v>
      </c>
      <c r="T34">
        <v>33.299999999999997</v>
      </c>
      <c r="U34">
        <v>7.7</v>
      </c>
      <c r="V34">
        <v>7.7</v>
      </c>
    </row>
    <row r="35" spans="1:23" x14ac:dyDescent="0.25">
      <c r="A35" s="1">
        <v>43771</v>
      </c>
      <c r="B35">
        <v>69</v>
      </c>
      <c r="C35">
        <v>40.799999999999997</v>
      </c>
      <c r="D35">
        <v>109.8</v>
      </c>
      <c r="E35">
        <v>40.6</v>
      </c>
      <c r="F35">
        <v>63.7</v>
      </c>
      <c r="G35">
        <v>214</v>
      </c>
      <c r="H35">
        <v>85.5</v>
      </c>
      <c r="I35">
        <v>29.3</v>
      </c>
      <c r="J35">
        <v>29.7</v>
      </c>
      <c r="K35">
        <v>8.5299999999999994</v>
      </c>
      <c r="L35">
        <v>8.69</v>
      </c>
      <c r="M35">
        <v>66.7</v>
      </c>
      <c r="N35">
        <v>22.47</v>
      </c>
      <c r="O35">
        <v>22.8</v>
      </c>
      <c r="P35">
        <v>0.371</v>
      </c>
      <c r="Q35">
        <v>12</v>
      </c>
      <c r="R35">
        <v>4.4000000000000004</v>
      </c>
      <c r="S35">
        <v>4.4000000000000004</v>
      </c>
      <c r="T35">
        <v>35.1</v>
      </c>
      <c r="U35">
        <v>8.1999999999999993</v>
      </c>
      <c r="V35">
        <v>8.1999999999999993</v>
      </c>
      <c r="W35">
        <v>70</v>
      </c>
    </row>
    <row r="36" spans="1:23" x14ac:dyDescent="0.25">
      <c r="A36" s="1">
        <v>43805</v>
      </c>
      <c r="F36">
        <v>66.400000000000006</v>
      </c>
      <c r="G36">
        <v>212.8</v>
      </c>
      <c r="H36">
        <v>82.9</v>
      </c>
      <c r="I36">
        <v>29.2</v>
      </c>
      <c r="J36">
        <v>31.2</v>
      </c>
    </row>
    <row r="37" spans="1:23" x14ac:dyDescent="0.25">
      <c r="A37" s="1">
        <v>43840</v>
      </c>
      <c r="F37">
        <v>67</v>
      </c>
      <c r="G37">
        <v>212.5</v>
      </c>
      <c r="H37">
        <v>82.9</v>
      </c>
      <c r="I37">
        <v>29.2</v>
      </c>
      <c r="J37">
        <v>31.5</v>
      </c>
    </row>
    <row r="38" spans="1:23" x14ac:dyDescent="0.25">
      <c r="A38" s="1">
        <v>43957</v>
      </c>
      <c r="F38">
        <v>60.2</v>
      </c>
      <c r="G38">
        <v>205.7</v>
      </c>
      <c r="H38">
        <v>82.7</v>
      </c>
      <c r="I38">
        <v>28.2</v>
      </c>
      <c r="J38">
        <v>29.3</v>
      </c>
    </row>
    <row r="39" spans="1:23" x14ac:dyDescent="0.25">
      <c r="A39" s="1">
        <v>44382</v>
      </c>
      <c r="F39">
        <v>70.8</v>
      </c>
      <c r="G39">
        <v>216.5</v>
      </c>
      <c r="H39">
        <v>82.7</v>
      </c>
      <c r="I39">
        <v>29.7</v>
      </c>
      <c r="J39">
        <v>32.700000000000003</v>
      </c>
    </row>
    <row r="40" spans="1:23" x14ac:dyDescent="0.25">
      <c r="A40" s="1">
        <v>44392</v>
      </c>
      <c r="F40">
        <v>71.900000000000006</v>
      </c>
      <c r="G40">
        <v>216.3</v>
      </c>
      <c r="H40">
        <v>81.8</v>
      </c>
      <c r="I40">
        <v>29.7</v>
      </c>
      <c r="J40">
        <v>33.200000000000003</v>
      </c>
    </row>
    <row r="41" spans="1:23" x14ac:dyDescent="0.25">
      <c r="A41" s="1">
        <v>44409</v>
      </c>
      <c r="F41">
        <v>70.3</v>
      </c>
      <c r="G41">
        <v>215.8</v>
      </c>
      <c r="H41">
        <v>82.7</v>
      </c>
      <c r="I41">
        <v>29.6</v>
      </c>
      <c r="J41">
        <v>32.6</v>
      </c>
    </row>
    <row r="42" spans="1:23" x14ac:dyDescent="0.25">
      <c r="A42" s="1">
        <v>44432</v>
      </c>
      <c r="F42">
        <v>69.2</v>
      </c>
      <c r="G42">
        <v>216.7</v>
      </c>
      <c r="H42">
        <v>84</v>
      </c>
      <c r="I42">
        <v>29.7</v>
      </c>
      <c r="J42">
        <v>31.9</v>
      </c>
    </row>
    <row r="43" spans="1:23" x14ac:dyDescent="0.25">
      <c r="A43" s="1">
        <v>44448</v>
      </c>
      <c r="F43">
        <v>73</v>
      </c>
      <c r="G43">
        <v>213.9</v>
      </c>
      <c r="H43">
        <v>79.8</v>
      </c>
      <c r="I43">
        <v>29.3</v>
      </c>
      <c r="J43">
        <v>34.1</v>
      </c>
    </row>
    <row r="44" spans="1:23" x14ac:dyDescent="0.25">
      <c r="A44" s="1">
        <v>44449</v>
      </c>
      <c r="F44">
        <v>73.2</v>
      </c>
      <c r="G44">
        <v>214.3</v>
      </c>
      <c r="H44">
        <v>80.2</v>
      </c>
      <c r="I44">
        <v>29.4</v>
      </c>
      <c r="J44">
        <v>34.200000000000003</v>
      </c>
    </row>
    <row r="45" spans="1:23" x14ac:dyDescent="0.25">
      <c r="A45" s="1">
        <v>44456</v>
      </c>
      <c r="F45">
        <v>70.8</v>
      </c>
      <c r="G45">
        <v>214.7</v>
      </c>
      <c r="H45">
        <v>81.8</v>
      </c>
      <c r="I45">
        <v>29.5</v>
      </c>
      <c r="J45">
        <v>33</v>
      </c>
    </row>
    <row r="46" spans="1:23" x14ac:dyDescent="0.25">
      <c r="A46" s="1">
        <v>44716</v>
      </c>
      <c r="F46">
        <v>66.400000000000006</v>
      </c>
      <c r="G46">
        <v>208.3</v>
      </c>
      <c r="H46">
        <v>80.7</v>
      </c>
      <c r="I46">
        <v>28.6</v>
      </c>
      <c r="J46">
        <v>31.8</v>
      </c>
    </row>
    <row r="47" spans="1:23" x14ac:dyDescent="0.25">
      <c r="A47" s="1">
        <v>44718</v>
      </c>
      <c r="F47">
        <v>67.2</v>
      </c>
      <c r="G47">
        <v>203.7</v>
      </c>
      <c r="H47">
        <v>77.599999999999994</v>
      </c>
      <c r="I47">
        <v>28</v>
      </c>
      <c r="J47">
        <v>33</v>
      </c>
    </row>
    <row r="48" spans="1:23" x14ac:dyDescent="0.25">
      <c r="A48" s="1">
        <v>44744</v>
      </c>
      <c r="F48">
        <v>67.7</v>
      </c>
      <c r="G48">
        <v>209.2</v>
      </c>
      <c r="H48">
        <v>80.2</v>
      </c>
      <c r="I48">
        <v>28.7</v>
      </c>
      <c r="J48">
        <v>32.299999999999997</v>
      </c>
    </row>
    <row r="49" spans="1:10" x14ac:dyDescent="0.25">
      <c r="A49" s="1">
        <v>44779</v>
      </c>
      <c r="F49">
        <v>66.099999999999994</v>
      </c>
      <c r="G49">
        <v>213.6</v>
      </c>
      <c r="H49">
        <v>83.6</v>
      </c>
      <c r="I49">
        <v>29.3</v>
      </c>
      <c r="J49">
        <v>31</v>
      </c>
    </row>
    <row r="50" spans="1:10" x14ac:dyDescent="0.25">
      <c r="A50" s="1">
        <v>44835</v>
      </c>
      <c r="F50">
        <v>71</v>
      </c>
      <c r="G50">
        <v>213.4</v>
      </c>
      <c r="H50">
        <v>80.900000000000006</v>
      </c>
      <c r="I50">
        <v>29.3</v>
      </c>
      <c r="J50">
        <v>33.299999999999997</v>
      </c>
    </row>
  </sheetData>
  <sortState xmlns:xlrd2="http://schemas.microsoft.com/office/spreadsheetml/2017/richdata2" ref="A5:V2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EE18-4EA1-4000-8D9E-E88E53B9EA93}">
  <dimension ref="A1:V8"/>
  <sheetViews>
    <sheetView workbookViewId="0">
      <selection activeCell="R6" sqref="R6"/>
    </sheetView>
  </sheetViews>
  <sheetFormatPr defaultRowHeight="15" x14ac:dyDescent="0.25"/>
  <cols>
    <col min="1" max="1" width="10.42578125" style="1" bestFit="1" customWidth="1"/>
  </cols>
  <sheetData>
    <row r="1" spans="1:22" x14ac:dyDescent="0.25">
      <c r="A1"/>
      <c r="B1" t="s">
        <v>10</v>
      </c>
      <c r="K1" t="s">
        <v>16</v>
      </c>
      <c r="N1" t="s">
        <v>15</v>
      </c>
      <c r="R1" t="s">
        <v>17</v>
      </c>
      <c r="T1" t="s">
        <v>19</v>
      </c>
      <c r="U1" t="s">
        <v>18</v>
      </c>
    </row>
    <row r="2" spans="1:22" x14ac:dyDescent="0.25">
      <c r="A2" t="s">
        <v>0</v>
      </c>
      <c r="B2" t="s">
        <v>11</v>
      </c>
      <c r="C2" t="s">
        <v>12</v>
      </c>
      <c r="D2" t="s">
        <v>20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13</v>
      </c>
      <c r="L2" t="s">
        <v>14</v>
      </c>
      <c r="M2" t="s">
        <v>7</v>
      </c>
      <c r="N2" t="s">
        <v>13</v>
      </c>
      <c r="O2" t="s">
        <v>14</v>
      </c>
      <c r="P2" t="s">
        <v>8</v>
      </c>
      <c r="Q2" t="s">
        <v>9</v>
      </c>
      <c r="R2" t="s">
        <v>13</v>
      </c>
      <c r="S2" t="s">
        <v>14</v>
      </c>
      <c r="T2" t="s">
        <v>7</v>
      </c>
      <c r="U2" t="s">
        <v>13</v>
      </c>
      <c r="V2" t="s">
        <v>14</v>
      </c>
    </row>
    <row r="3" spans="1:22" x14ac:dyDescent="0.25">
      <c r="A3" s="1">
        <v>42990</v>
      </c>
      <c r="D3">
        <v>108</v>
      </c>
      <c r="E3">
        <v>40.1</v>
      </c>
      <c r="F3">
        <v>56.9</v>
      </c>
      <c r="G3">
        <f t="shared" ref="G3:G8" si="0">SUM(D3:F3)</f>
        <v>205</v>
      </c>
      <c r="H3">
        <v>84.4</v>
      </c>
      <c r="I3">
        <v>27.8</v>
      </c>
      <c r="J3">
        <v>27.7</v>
      </c>
      <c r="K3">
        <v>8.07</v>
      </c>
      <c r="L3">
        <v>8.14</v>
      </c>
      <c r="M3">
        <v>63.9</v>
      </c>
      <c r="N3">
        <v>22.97</v>
      </c>
      <c r="O3">
        <v>23.37</v>
      </c>
    </row>
    <row r="4" spans="1:22" x14ac:dyDescent="0.25">
      <c r="A4" s="1">
        <v>43009</v>
      </c>
      <c r="D4">
        <v>104.7</v>
      </c>
      <c r="E4">
        <v>39.200000000000003</v>
      </c>
      <c r="F4">
        <v>54.2</v>
      </c>
      <c r="G4">
        <f t="shared" si="0"/>
        <v>198.10000000000002</v>
      </c>
      <c r="H4">
        <v>82.2</v>
      </c>
      <c r="I4">
        <v>26.9</v>
      </c>
      <c r="J4">
        <v>27.3</v>
      </c>
      <c r="K4">
        <v>7.87</v>
      </c>
      <c r="L4">
        <v>7.78</v>
      </c>
      <c r="M4">
        <v>62.5</v>
      </c>
      <c r="N4">
        <v>22.26</v>
      </c>
      <c r="O4">
        <v>22.77</v>
      </c>
    </row>
    <row r="5" spans="1:22" x14ac:dyDescent="0.25">
      <c r="A5" s="1">
        <v>43026</v>
      </c>
      <c r="D5">
        <v>105.2</v>
      </c>
      <c r="E5">
        <v>39.200000000000003</v>
      </c>
      <c r="F5">
        <v>50.3</v>
      </c>
      <c r="G5">
        <f t="shared" si="0"/>
        <v>194.7</v>
      </c>
      <c r="H5">
        <v>82.2</v>
      </c>
      <c r="I5">
        <v>26.4</v>
      </c>
      <c r="J5">
        <v>25.9</v>
      </c>
      <c r="K5">
        <v>7.94</v>
      </c>
      <c r="L5">
        <v>7.8</v>
      </c>
      <c r="M5">
        <v>62.5</v>
      </c>
      <c r="N5">
        <v>22.31</v>
      </c>
      <c r="O5">
        <v>22.84</v>
      </c>
    </row>
    <row r="6" spans="1:22" x14ac:dyDescent="0.25">
      <c r="A6" s="1">
        <v>43069</v>
      </c>
      <c r="B6">
        <v>66.599999999999994</v>
      </c>
      <c r="C6">
        <v>38.799999999999997</v>
      </c>
      <c r="D6">
        <f>SUM(B6:C6)</f>
        <v>105.39999999999999</v>
      </c>
      <c r="E6">
        <v>39.5</v>
      </c>
      <c r="F6">
        <v>49</v>
      </c>
      <c r="G6">
        <f t="shared" si="0"/>
        <v>193.89999999999998</v>
      </c>
      <c r="H6">
        <v>82.5</v>
      </c>
      <c r="I6">
        <v>26.6</v>
      </c>
      <c r="J6">
        <v>25.2</v>
      </c>
      <c r="K6">
        <v>7.87</v>
      </c>
      <c r="L6">
        <v>7.63</v>
      </c>
      <c r="M6">
        <v>61.8</v>
      </c>
      <c r="N6">
        <v>22.42</v>
      </c>
      <c r="O6">
        <v>22.73</v>
      </c>
      <c r="P6">
        <v>0.36799999999999999</v>
      </c>
      <c r="Q6">
        <v>9</v>
      </c>
      <c r="R6">
        <v>2.9</v>
      </c>
      <c r="S6">
        <v>3.1</v>
      </c>
      <c r="T6">
        <v>26</v>
      </c>
      <c r="U6">
        <v>7.1</v>
      </c>
      <c r="V6">
        <v>7.1</v>
      </c>
    </row>
    <row r="7" spans="1:22" x14ac:dyDescent="0.25">
      <c r="A7" s="1">
        <v>43106</v>
      </c>
      <c r="B7">
        <v>66.400000000000006</v>
      </c>
      <c r="C7">
        <v>38.799999999999997</v>
      </c>
      <c r="D7">
        <f>SUM(B7:C7)</f>
        <v>105.2</v>
      </c>
      <c r="E7">
        <v>39.5</v>
      </c>
      <c r="F7">
        <v>49.9</v>
      </c>
      <c r="G7">
        <f t="shared" si="0"/>
        <v>194.6</v>
      </c>
      <c r="H7">
        <v>82</v>
      </c>
      <c r="I7">
        <v>26.7</v>
      </c>
      <c r="J7">
        <v>25.7</v>
      </c>
      <c r="K7">
        <v>7.89</v>
      </c>
      <c r="L7">
        <v>7.56</v>
      </c>
      <c r="M7">
        <v>61.6</v>
      </c>
      <c r="N7">
        <v>22.55</v>
      </c>
      <c r="O7">
        <v>22.8</v>
      </c>
      <c r="P7">
        <v>0.37</v>
      </c>
      <c r="Q7">
        <v>9</v>
      </c>
      <c r="R7">
        <v>3.1</v>
      </c>
      <c r="S7">
        <v>3.3</v>
      </c>
      <c r="T7">
        <v>26.5</v>
      </c>
      <c r="U7">
        <v>7.1</v>
      </c>
      <c r="V7">
        <v>7.3</v>
      </c>
    </row>
    <row r="8" spans="1:22" x14ac:dyDescent="0.25">
      <c r="A8" s="1">
        <v>43126</v>
      </c>
      <c r="B8">
        <v>66.8</v>
      </c>
      <c r="C8">
        <v>38.799999999999997</v>
      </c>
      <c r="D8">
        <f>SUM(B8:C8)</f>
        <v>105.6</v>
      </c>
      <c r="E8">
        <v>39.9</v>
      </c>
      <c r="F8">
        <v>47.9</v>
      </c>
      <c r="G8">
        <f t="shared" si="0"/>
        <v>193.4</v>
      </c>
      <c r="H8">
        <v>82.7</v>
      </c>
      <c r="I8">
        <v>26.5</v>
      </c>
      <c r="J8">
        <v>24.8</v>
      </c>
      <c r="K8">
        <v>7.94</v>
      </c>
      <c r="L8">
        <v>7.8</v>
      </c>
      <c r="M8">
        <v>62.4</v>
      </c>
      <c r="N8">
        <v>21.87</v>
      </c>
      <c r="O8">
        <v>22.22</v>
      </c>
      <c r="P8">
        <v>0.36799999999999999</v>
      </c>
      <c r="Q8">
        <v>9</v>
      </c>
      <c r="R8">
        <v>2.9</v>
      </c>
      <c r="S8">
        <v>3.1</v>
      </c>
      <c r="T8">
        <v>26</v>
      </c>
      <c r="U8">
        <v>6.6</v>
      </c>
      <c r="V8">
        <v>6.6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Dayah</dc:creator>
  <cp:lastModifiedBy>Lucent</cp:lastModifiedBy>
  <dcterms:created xsi:type="dcterms:W3CDTF">2018-01-26T18:28:18Z</dcterms:created>
  <dcterms:modified xsi:type="dcterms:W3CDTF">2023-08-04T19:09:29Z</dcterms:modified>
</cp:coreProperties>
</file>