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553b1bd1f59a6c/Documents/Time graphs/"/>
    </mc:Choice>
  </mc:AlternateContent>
  <xr:revisionPtr revIDLastSave="0" documentId="1_{F9BA07E9-BC88-124D-BE7A-06FB459149AB}" xr6:coauthVersionLast="45" xr6:coauthVersionMax="45" xr10:uidLastSave="{00000000-0000-0000-0000-000000000000}"/>
  <bookViews>
    <workbookView xWindow="-110" yWindow="-110" windowWidth="22780" windowHeight="14660" xr2:uid="{4DBE4966-BAAF-47EE-AAFB-3004D2001ED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G29" i="1"/>
  <c r="D28" i="1"/>
  <c r="G28" i="1"/>
  <c r="D27" i="1"/>
  <c r="G27" i="1"/>
  <c r="D26" i="1"/>
  <c r="G26" i="1"/>
  <c r="D25" i="1"/>
  <c r="G25" i="1"/>
  <c r="D24" i="1"/>
  <c r="G24" i="1"/>
  <c r="D23" i="1"/>
  <c r="G23" i="1"/>
  <c r="D21" i="1"/>
  <c r="G21" i="1"/>
  <c r="D19" i="1"/>
  <c r="G19" i="1"/>
  <c r="G17" i="1"/>
  <c r="G16" i="1"/>
  <c r="G14" i="1"/>
  <c r="G3" i="2"/>
  <c r="G4" i="2"/>
  <c r="G5" i="2"/>
  <c r="D6" i="2"/>
  <c r="G6" i="2"/>
  <c r="D7" i="2"/>
  <c r="G7" i="2"/>
  <c r="D8" i="2"/>
  <c r="G8" i="2"/>
  <c r="D20" i="1"/>
  <c r="G20" i="1"/>
  <c r="D22" i="1"/>
  <c r="G22" i="1"/>
  <c r="D18" i="1"/>
  <c r="G18" i="1"/>
  <c r="G4" i="1"/>
  <c r="G5" i="1"/>
  <c r="G6" i="1"/>
  <c r="G7" i="1"/>
  <c r="G8" i="1"/>
  <c r="G9" i="1"/>
  <c r="G10" i="1"/>
  <c r="G11" i="1"/>
  <c r="G12" i="1"/>
  <c r="G13" i="1"/>
  <c r="G15" i="1"/>
  <c r="G3" i="1"/>
</calcChain>
</file>

<file path=xl/sharedStrings.xml><?xml version="1.0" encoding="utf-8"?>
<sst xmlns="http://schemas.openxmlformats.org/spreadsheetml/2006/main" count="58" uniqueCount="28">
  <si>
    <t>Date</t>
  </si>
  <si>
    <t>Dry Mass</t>
  </si>
  <si>
    <t>Fat Mass</t>
  </si>
  <si>
    <t>Weight</t>
  </si>
  <si>
    <t>SMM</t>
  </si>
  <si>
    <t>BMI</t>
  </si>
  <si>
    <t>Fat %</t>
  </si>
  <si>
    <t>Trunk</t>
  </si>
  <si>
    <t>ECW/TBW</t>
  </si>
  <si>
    <t>Visceral</t>
  </si>
  <si>
    <t>Water</t>
  </si>
  <si>
    <t>Intracellular</t>
  </si>
  <si>
    <t>Extracellular</t>
  </si>
  <si>
    <t>Right</t>
  </si>
  <si>
    <t>Left</t>
  </si>
  <si>
    <t>Leg</t>
  </si>
  <si>
    <t>Arm</t>
  </si>
  <si>
    <t>Segmental Arm</t>
  </si>
  <si>
    <t>Segmental Leg</t>
  </si>
  <si>
    <t>Segmental</t>
  </si>
  <si>
    <t>Total</t>
  </si>
  <si>
    <t>Arm Fat</t>
  </si>
  <si>
    <t>Fat</t>
  </si>
  <si>
    <t>Leg Fat</t>
  </si>
  <si>
    <t>Arm Muscle</t>
  </si>
  <si>
    <t>Leg Muscle</t>
  </si>
  <si>
    <t>Muscle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</si>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</sst>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Trunk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Sheet1!$A$3:$A$33</c:f>
              <c:numCache>
                <c:formatCode>m/d/yyyy</c:formatCode>
                <c:ptCount val="31"/>
                <c:pt idx="0">
                  <c:v>42811</c:v>
                </c:pt>
                <c:pt idx="1">
                  <c:v>42824</c:v>
                </c:pt>
                <c:pt idx="2">
                  <c:v>42838</c:v>
                </c:pt>
                <c:pt idx="3">
                  <c:v>42852</c:v>
                </c:pt>
                <c:pt idx="4">
                  <c:v>42866</c:v>
                </c:pt>
                <c:pt idx="5">
                  <c:v>42889</c:v>
                </c:pt>
                <c:pt idx="6">
                  <c:v>42904</c:v>
                </c:pt>
                <c:pt idx="7">
                  <c:v>42917</c:v>
                </c:pt>
                <c:pt idx="8">
                  <c:v>42932</c:v>
                </c:pt>
                <c:pt idx="9">
                  <c:v>42962</c:v>
                </c:pt>
                <c:pt idx="10">
                  <c:v>42978</c:v>
                </c:pt>
                <c:pt idx="11">
                  <c:v>42990</c:v>
                </c:pt>
                <c:pt idx="12">
                  <c:v>42997</c:v>
                </c:pt>
                <c:pt idx="13">
                  <c:v>43009</c:v>
                </c:pt>
                <c:pt idx="14">
                  <c:v>43026</c:v>
                </c:pt>
                <c:pt idx="15">
                  <c:v>43047</c:v>
                </c:pt>
                <c:pt idx="16">
                  <c:v>43069</c:v>
                </c:pt>
                <c:pt idx="17">
                  <c:v>43088</c:v>
                </c:pt>
                <c:pt idx="18">
                  <c:v>43106</c:v>
                </c:pt>
                <c:pt idx="19">
                  <c:v>43112</c:v>
                </c:pt>
                <c:pt idx="20">
                  <c:v>43126</c:v>
                </c:pt>
                <c:pt idx="21">
                  <c:v>43141</c:v>
                </c:pt>
                <c:pt idx="22">
                  <c:v>43156</c:v>
                </c:pt>
                <c:pt idx="23">
                  <c:v>43183</c:v>
                </c:pt>
                <c:pt idx="24">
                  <c:v>43190</c:v>
                </c:pt>
                <c:pt idx="25">
                  <c:v>43209</c:v>
                </c:pt>
                <c:pt idx="26">
                  <c:v>43240</c:v>
                </c:pt>
                <c:pt idx="27">
                  <c:v>43275</c:v>
                </c:pt>
                <c:pt idx="28">
                  <c:v>43311</c:v>
                </c:pt>
                <c:pt idx="29">
                  <c:v>43591</c:v>
                </c:pt>
                <c:pt idx="30">
                  <c:v>43771</c:v>
                </c:pt>
              </c:numCache>
            </c:numRef>
          </c:cat>
          <c:val>
            <c:numRef>
              <c:f>Sheet1!$M$3:$M$33</c:f>
              <c:numCache>
                <c:formatCode>General</c:formatCode>
                <c:ptCount val="31"/>
                <c:pt idx="0">
                  <c:v>59.2</c:v>
                </c:pt>
                <c:pt idx="1">
                  <c:v>58.8</c:v>
                </c:pt>
                <c:pt idx="2">
                  <c:v>58.5</c:v>
                </c:pt>
                <c:pt idx="3">
                  <c:v>60.5</c:v>
                </c:pt>
                <c:pt idx="4">
                  <c:v>58.9</c:v>
                </c:pt>
                <c:pt idx="5">
                  <c:v>60.8</c:v>
                </c:pt>
                <c:pt idx="6">
                  <c:v>62.2</c:v>
                </c:pt>
                <c:pt idx="7">
                  <c:v>61.3</c:v>
                </c:pt>
                <c:pt idx="8">
                  <c:v>62.5</c:v>
                </c:pt>
                <c:pt idx="9">
                  <c:v>65.3</c:v>
                </c:pt>
                <c:pt idx="10">
                  <c:v>63.7</c:v>
                </c:pt>
                <c:pt idx="11">
                  <c:v>63.9</c:v>
                </c:pt>
                <c:pt idx="12">
                  <c:v>63.5</c:v>
                </c:pt>
                <c:pt idx="13">
                  <c:v>62.5</c:v>
                </c:pt>
                <c:pt idx="14">
                  <c:v>62.5</c:v>
                </c:pt>
                <c:pt idx="15">
                  <c:v>60.5</c:v>
                </c:pt>
                <c:pt idx="16">
                  <c:v>61.8</c:v>
                </c:pt>
                <c:pt idx="17">
                  <c:v>61.2</c:v>
                </c:pt>
                <c:pt idx="18">
                  <c:v>61.6</c:v>
                </c:pt>
                <c:pt idx="19">
                  <c:v>61.4</c:v>
                </c:pt>
                <c:pt idx="20">
                  <c:v>62.4</c:v>
                </c:pt>
                <c:pt idx="21">
                  <c:v>62.7</c:v>
                </c:pt>
                <c:pt idx="22">
                  <c:v>63.8</c:v>
                </c:pt>
                <c:pt idx="23">
                  <c:v>64.2</c:v>
                </c:pt>
                <c:pt idx="24">
                  <c:v>64</c:v>
                </c:pt>
                <c:pt idx="25">
                  <c:v>63.1</c:v>
                </c:pt>
                <c:pt idx="26">
                  <c:v>65</c:v>
                </c:pt>
                <c:pt idx="28">
                  <c:v>61.9</c:v>
                </c:pt>
                <c:pt idx="29">
                  <c:v>68.099999999999994</c:v>
                </c:pt>
                <c:pt idx="30">
                  <c:v>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7-42D6-A235-BAAC9140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758175"/>
        <c:axId val="645354911"/>
      </c:lineChart>
      <c:lineChart>
        <c:grouping val="standard"/>
        <c:varyColors val="0"/>
        <c:ser>
          <c:idx val="1"/>
          <c:order val="1"/>
          <c:tx>
            <c:strRef>
              <c:f>Sheet1!$T$2</c:f>
              <c:strCache>
                <c:ptCount val="1"/>
                <c:pt idx="0">
                  <c:v>Trunk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Sheet1!$A$3:$A$33</c:f>
              <c:numCache>
                <c:formatCode>m/d/yyyy</c:formatCode>
                <c:ptCount val="31"/>
                <c:pt idx="0">
                  <c:v>42811</c:v>
                </c:pt>
                <c:pt idx="1">
                  <c:v>42824</c:v>
                </c:pt>
                <c:pt idx="2">
                  <c:v>42838</c:v>
                </c:pt>
                <c:pt idx="3">
                  <c:v>42852</c:v>
                </c:pt>
                <c:pt idx="4">
                  <c:v>42866</c:v>
                </c:pt>
                <c:pt idx="5">
                  <c:v>42889</c:v>
                </c:pt>
                <c:pt idx="6">
                  <c:v>42904</c:v>
                </c:pt>
                <c:pt idx="7">
                  <c:v>42917</c:v>
                </c:pt>
                <c:pt idx="8">
                  <c:v>42932</c:v>
                </c:pt>
                <c:pt idx="9">
                  <c:v>42962</c:v>
                </c:pt>
                <c:pt idx="10">
                  <c:v>42978</c:v>
                </c:pt>
                <c:pt idx="11">
                  <c:v>42990</c:v>
                </c:pt>
                <c:pt idx="12">
                  <c:v>42997</c:v>
                </c:pt>
                <c:pt idx="13">
                  <c:v>43009</c:v>
                </c:pt>
                <c:pt idx="14">
                  <c:v>43026</c:v>
                </c:pt>
                <c:pt idx="15">
                  <c:v>43047</c:v>
                </c:pt>
                <c:pt idx="16">
                  <c:v>43069</c:v>
                </c:pt>
                <c:pt idx="17">
                  <c:v>43088</c:v>
                </c:pt>
                <c:pt idx="18">
                  <c:v>43106</c:v>
                </c:pt>
                <c:pt idx="19">
                  <c:v>43112</c:v>
                </c:pt>
                <c:pt idx="20">
                  <c:v>43126</c:v>
                </c:pt>
                <c:pt idx="21">
                  <c:v>43141</c:v>
                </c:pt>
                <c:pt idx="22">
                  <c:v>43156</c:v>
                </c:pt>
                <c:pt idx="23">
                  <c:v>43183</c:v>
                </c:pt>
                <c:pt idx="24">
                  <c:v>43190</c:v>
                </c:pt>
                <c:pt idx="25">
                  <c:v>43209</c:v>
                </c:pt>
                <c:pt idx="26">
                  <c:v>43240</c:v>
                </c:pt>
                <c:pt idx="27">
                  <c:v>43275</c:v>
                </c:pt>
                <c:pt idx="28">
                  <c:v>43311</c:v>
                </c:pt>
                <c:pt idx="29">
                  <c:v>43591</c:v>
                </c:pt>
                <c:pt idx="30">
                  <c:v>43771</c:v>
                </c:pt>
              </c:numCache>
            </c:numRef>
          </c:cat>
          <c:val>
            <c:numRef>
              <c:f>Sheet1!$T$3:$T$33</c:f>
              <c:numCache>
                <c:formatCode>General</c:formatCode>
                <c:ptCount val="31"/>
                <c:pt idx="15">
                  <c:v>28.4</c:v>
                </c:pt>
                <c:pt idx="16">
                  <c:v>26</c:v>
                </c:pt>
                <c:pt idx="17">
                  <c:v>27.6</c:v>
                </c:pt>
                <c:pt idx="18">
                  <c:v>26.5</c:v>
                </c:pt>
                <c:pt idx="19">
                  <c:v>26.5</c:v>
                </c:pt>
                <c:pt idx="20">
                  <c:v>26</c:v>
                </c:pt>
                <c:pt idx="21">
                  <c:v>25.4</c:v>
                </c:pt>
                <c:pt idx="22">
                  <c:v>24.7</c:v>
                </c:pt>
                <c:pt idx="23">
                  <c:v>25.8</c:v>
                </c:pt>
                <c:pt idx="24">
                  <c:v>25.1</c:v>
                </c:pt>
                <c:pt idx="25">
                  <c:v>24.5</c:v>
                </c:pt>
                <c:pt idx="26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7-42D6-A235-BAAC9140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37615"/>
        <c:axId val="567033119"/>
      </c:lineChart>
      <c:dateAx>
        <c:axId val="735758175"/>
        <c:scaling>
          <c:orientation val="minMax"/>
          <c:min val="4279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4911"/>
        <c:crosses val="autoZero"/>
        <c:auto val="0"/>
        <c:lblOffset val="100"/>
        <c:baseTimeUnit val="days"/>
      </c:dateAx>
      <c:valAx>
        <c:axId val="645354911"/>
        <c:scaling>
          <c:orientation val="minMax"/>
          <c:min val="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58175"/>
        <c:crosses val="autoZero"/>
        <c:crossBetween val="between"/>
      </c:valAx>
      <c:valAx>
        <c:axId val="567033119"/>
        <c:scaling>
          <c:orientation val="minMax"/>
          <c:min val="2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37615"/>
        <c:crosses val="max"/>
        <c:crossBetween val="between"/>
      </c:valAx>
      <c:dateAx>
        <c:axId val="6529376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70331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0">
                  <c:v>Leg Muscle</c:v>
                </c:pt>
                <c:pt idx="1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Sheet1!$A$2:$A$33</c15:sqref>
                  </c15:fullRef>
                </c:ext>
              </c:extLst>
              <c:f>Sheet1!$A$3:$A$33</c:f>
              <c:strCache>
                <c:ptCount val="31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Sheet1!$N$2:$N$33</c15:sqref>
                  </c15:fullRef>
                </c:ext>
              </c:extLst>
              <c:f>Sheet1!$N$3:$N$33</c:f>
              <c:numCache>
                <c:formatCode>General</c:formatCode>
                <c:ptCount val="31"/>
                <c:pt idx="0">
                  <c:v>22.64</c:v>
                </c:pt>
                <c:pt idx="1">
                  <c:v>23.06</c:v>
                </c:pt>
                <c:pt idx="2">
                  <c:v>22.36</c:v>
                </c:pt>
                <c:pt idx="3">
                  <c:v>22.51</c:v>
                </c:pt>
                <c:pt idx="4">
                  <c:v>22.22</c:v>
                </c:pt>
                <c:pt idx="5">
                  <c:v>21.91</c:v>
                </c:pt>
                <c:pt idx="6">
                  <c:v>22.38</c:v>
                </c:pt>
                <c:pt idx="7">
                  <c:v>22.38</c:v>
                </c:pt>
                <c:pt idx="8">
                  <c:v>23.55</c:v>
                </c:pt>
                <c:pt idx="9">
                  <c:v>23.55</c:v>
                </c:pt>
                <c:pt idx="10">
                  <c:v>23.17</c:v>
                </c:pt>
                <c:pt idx="11">
                  <c:v>22.97</c:v>
                </c:pt>
                <c:pt idx="12">
                  <c:v>22.86</c:v>
                </c:pt>
                <c:pt idx="13">
                  <c:v>22.26</c:v>
                </c:pt>
                <c:pt idx="14">
                  <c:v>22.31</c:v>
                </c:pt>
                <c:pt idx="15">
                  <c:v>22.4</c:v>
                </c:pt>
                <c:pt idx="16">
                  <c:v>22.42</c:v>
                </c:pt>
                <c:pt idx="17">
                  <c:v>22.36</c:v>
                </c:pt>
                <c:pt idx="18">
                  <c:v>22.55</c:v>
                </c:pt>
                <c:pt idx="19">
                  <c:v>22.47</c:v>
                </c:pt>
                <c:pt idx="20">
                  <c:v>21.87</c:v>
                </c:pt>
                <c:pt idx="21">
                  <c:v>22.11</c:v>
                </c:pt>
                <c:pt idx="22">
                  <c:v>22.44</c:v>
                </c:pt>
                <c:pt idx="23">
                  <c:v>22.4</c:v>
                </c:pt>
                <c:pt idx="24">
                  <c:v>22.75</c:v>
                </c:pt>
                <c:pt idx="25">
                  <c:v>22.16</c:v>
                </c:pt>
                <c:pt idx="26">
                  <c:v>22.33</c:v>
                </c:pt>
                <c:pt idx="28">
                  <c:v>22.58</c:v>
                </c:pt>
                <c:pt idx="29">
                  <c:v>22.93</c:v>
                </c:pt>
                <c:pt idx="30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A-42E0-83D4-1E417B81E164}"/>
            </c:ext>
          </c:extLst>
        </c:ser>
        <c:ser>
          <c:idx val="1"/>
          <c:order val="1"/>
          <c:tx>
            <c:strRef>
              <c:f>Sheet1!$O$1:$O$2</c:f>
              <c:strCache>
                <c:ptCount val="2"/>
                <c:pt idx="0">
                  <c:v>Leg Muscle</c:v>
                </c:pt>
                <c:pt idx="1">
                  <c:v>Left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Sheet1!$A$2:$A$33</c15:sqref>
                  </c15:fullRef>
                </c:ext>
              </c:extLst>
              <c:f>Sheet1!$A$3:$A$33</c:f>
              <c:strCache>
                <c:ptCount val="31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Sheet1!$O$2:$O$33</c15:sqref>
                  </c15:fullRef>
                </c:ext>
              </c:extLst>
              <c:f>Sheet1!$O$3:$O$33</c:f>
              <c:numCache>
                <c:formatCode>General</c:formatCode>
                <c:ptCount val="31"/>
                <c:pt idx="0">
                  <c:v>22.84</c:v>
                </c:pt>
                <c:pt idx="1">
                  <c:v>23.61</c:v>
                </c:pt>
                <c:pt idx="2">
                  <c:v>22.62</c:v>
                </c:pt>
                <c:pt idx="3">
                  <c:v>22.75</c:v>
                </c:pt>
                <c:pt idx="4">
                  <c:v>22.49</c:v>
                </c:pt>
                <c:pt idx="5">
                  <c:v>22.2</c:v>
                </c:pt>
                <c:pt idx="6">
                  <c:v>22.64</c:v>
                </c:pt>
                <c:pt idx="7">
                  <c:v>22.71</c:v>
                </c:pt>
                <c:pt idx="8">
                  <c:v>23.88</c:v>
                </c:pt>
                <c:pt idx="9">
                  <c:v>23.96</c:v>
                </c:pt>
                <c:pt idx="10">
                  <c:v>23.39</c:v>
                </c:pt>
                <c:pt idx="11">
                  <c:v>23.37</c:v>
                </c:pt>
                <c:pt idx="12">
                  <c:v>23.52</c:v>
                </c:pt>
                <c:pt idx="13">
                  <c:v>22.77</c:v>
                </c:pt>
                <c:pt idx="14">
                  <c:v>22.84</c:v>
                </c:pt>
                <c:pt idx="15">
                  <c:v>22.66</c:v>
                </c:pt>
                <c:pt idx="16">
                  <c:v>22.73</c:v>
                </c:pt>
                <c:pt idx="17">
                  <c:v>22.64</c:v>
                </c:pt>
                <c:pt idx="18">
                  <c:v>22.8</c:v>
                </c:pt>
                <c:pt idx="19">
                  <c:v>22.73</c:v>
                </c:pt>
                <c:pt idx="20">
                  <c:v>22.22</c:v>
                </c:pt>
                <c:pt idx="21">
                  <c:v>22.51</c:v>
                </c:pt>
                <c:pt idx="22">
                  <c:v>22.75</c:v>
                </c:pt>
                <c:pt idx="23">
                  <c:v>22.88</c:v>
                </c:pt>
                <c:pt idx="24">
                  <c:v>23.24</c:v>
                </c:pt>
                <c:pt idx="25">
                  <c:v>22.4</c:v>
                </c:pt>
                <c:pt idx="26">
                  <c:v>22.73</c:v>
                </c:pt>
                <c:pt idx="28">
                  <c:v>22.2</c:v>
                </c:pt>
                <c:pt idx="29">
                  <c:v>23.44</c:v>
                </c:pt>
                <c:pt idx="30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A-42E0-83D4-1E417B81E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94655"/>
        <c:axId val="648965903"/>
      </c:lineChart>
      <c:lineChart>
        <c:grouping val="standard"/>
        <c:varyColors val="0"/>
        <c:ser>
          <c:idx val="2"/>
          <c:order val="2"/>
          <c:tx>
            <c:strRef>
              <c:f>Sheet1!$U$1:$U$2</c:f>
              <c:strCache>
                <c:ptCount val="2"/>
                <c:pt idx="0">
                  <c:v>Leg Fat</c:v>
                </c:pt>
                <c:pt idx="1">
                  <c:v>Right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Sheet1!$A$2:$A$33</c15:sqref>
                  </c15:fullRef>
                </c:ext>
              </c:extLst>
              <c:f>Sheet1!$A$3:$A$33</c:f>
              <c:strCache>
                <c:ptCount val="31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Sheet1!$U$2:$U$33</c15:sqref>
                  </c15:fullRef>
                </c:ext>
              </c:extLst>
              <c:f>Sheet1!$U$3:$U$33</c:f>
              <c:numCache>
                <c:formatCode>General</c:formatCode>
                <c:ptCount val="31"/>
                <c:pt idx="15">
                  <c:v>7.9</c:v>
                </c:pt>
                <c:pt idx="16">
                  <c:v>7.1</c:v>
                </c:pt>
                <c:pt idx="17">
                  <c:v>7.5</c:v>
                </c:pt>
                <c:pt idx="18">
                  <c:v>7.1</c:v>
                </c:pt>
                <c:pt idx="19">
                  <c:v>7.3</c:v>
                </c:pt>
                <c:pt idx="20">
                  <c:v>6.6</c:v>
                </c:pt>
                <c:pt idx="21">
                  <c:v>6.4</c:v>
                </c:pt>
                <c:pt idx="22">
                  <c:v>6.2</c:v>
                </c:pt>
                <c:pt idx="23">
                  <c:v>6.1</c:v>
                </c:pt>
                <c:pt idx="24">
                  <c:v>6.4</c:v>
                </c:pt>
                <c:pt idx="25">
                  <c:v>6.2</c:v>
                </c:pt>
                <c:pt idx="26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2-4910-A5A7-82DA6BC121E3}"/>
            </c:ext>
          </c:extLst>
        </c:ser>
        <c:ser>
          <c:idx val="3"/>
          <c:order val="3"/>
          <c:tx>
            <c:strRef>
              <c:f>Sheet1!$V$1:$V$2</c:f>
              <c:strCache>
                <c:ptCount val="2"/>
                <c:pt idx="0">
                  <c:v>Leg Fat</c:v>
                </c:pt>
                <c:pt idx="1">
                  <c:v>Left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Sheet1!$A$2:$A$33</c15:sqref>
                  </c15:fullRef>
                </c:ext>
              </c:extLst>
              <c:f>Sheet1!$A$3:$A$33</c:f>
              <c:strCache>
                <c:ptCount val="31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Sheet1!$V$2:$V$33</c15:sqref>
                  </c15:fullRef>
                </c:ext>
              </c:extLst>
              <c:f>Sheet1!$V$3:$V$33</c:f>
              <c:numCache>
                <c:formatCode>General</c:formatCode>
                <c:ptCount val="31"/>
                <c:pt idx="15">
                  <c:v>7.9</c:v>
                </c:pt>
                <c:pt idx="16">
                  <c:v>7.1</c:v>
                </c:pt>
                <c:pt idx="17">
                  <c:v>7.5</c:v>
                </c:pt>
                <c:pt idx="18">
                  <c:v>7.3</c:v>
                </c:pt>
                <c:pt idx="19">
                  <c:v>7.3</c:v>
                </c:pt>
                <c:pt idx="20">
                  <c:v>6.6</c:v>
                </c:pt>
                <c:pt idx="21">
                  <c:v>6.6</c:v>
                </c:pt>
                <c:pt idx="22">
                  <c:v>6.4</c:v>
                </c:pt>
                <c:pt idx="23">
                  <c:v>6.6</c:v>
                </c:pt>
                <c:pt idx="24">
                  <c:v>6.6</c:v>
                </c:pt>
                <c:pt idx="25">
                  <c:v>6.4</c:v>
                </c:pt>
                <c:pt idx="26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2-4910-A5A7-82DA6BC1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140448"/>
        <c:axId val="992022976"/>
      </c:lineChart>
      <c:dateAx>
        <c:axId val="566894655"/>
        <c:scaling>
          <c:orientation val="minMax"/>
          <c:min val="4279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65903"/>
        <c:crosses val="autoZero"/>
        <c:auto val="0"/>
        <c:lblOffset val="100"/>
        <c:baseTimeUnit val="days"/>
      </c:dateAx>
      <c:valAx>
        <c:axId val="648965903"/>
        <c:scaling>
          <c:orientation val="minMax"/>
          <c:min val="2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4655"/>
        <c:crosses val="autoZero"/>
        <c:crossBetween val="between"/>
      </c:valAx>
      <c:valAx>
        <c:axId val="992022976"/>
        <c:scaling>
          <c:orientation val="minMax"/>
          <c:max val="8"/>
          <c:min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40448"/>
        <c:crosses val="max"/>
        <c:crossBetween val="between"/>
      </c:valAx>
      <c:dateAx>
        <c:axId val="982140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20229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Arm Muscle</c:v>
                </c:pt>
                <c:pt idx="1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Sheet1!$A$2:$A$33</c15:sqref>
                  </c15:fullRef>
                </c:ext>
              </c:extLst>
              <c:f>Sheet1!$A$3:$A$33</c:f>
              <c:strCache>
                <c:ptCount val="31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Sheet1!$K$2:$K$33</c15:sqref>
                  </c15:fullRef>
                </c:ext>
              </c:extLst>
              <c:f>Sheet1!$K$3:$K$33</c:f>
              <c:numCache>
                <c:formatCode>General</c:formatCode>
                <c:ptCount val="31"/>
                <c:pt idx="0">
                  <c:v>7.36</c:v>
                </c:pt>
                <c:pt idx="1">
                  <c:v>7.34</c:v>
                </c:pt>
                <c:pt idx="2">
                  <c:v>7.28</c:v>
                </c:pt>
                <c:pt idx="3">
                  <c:v>7.65</c:v>
                </c:pt>
                <c:pt idx="4">
                  <c:v>7.36</c:v>
                </c:pt>
                <c:pt idx="5">
                  <c:v>7.69</c:v>
                </c:pt>
                <c:pt idx="6">
                  <c:v>8</c:v>
                </c:pt>
                <c:pt idx="7">
                  <c:v>7.72</c:v>
                </c:pt>
                <c:pt idx="8">
                  <c:v>7.91</c:v>
                </c:pt>
                <c:pt idx="9">
                  <c:v>8.4700000000000006</c:v>
                </c:pt>
                <c:pt idx="10">
                  <c:v>8.09</c:v>
                </c:pt>
                <c:pt idx="11">
                  <c:v>8.07</c:v>
                </c:pt>
                <c:pt idx="12">
                  <c:v>8.07</c:v>
                </c:pt>
                <c:pt idx="13">
                  <c:v>7.87</c:v>
                </c:pt>
                <c:pt idx="14">
                  <c:v>7.94</c:v>
                </c:pt>
                <c:pt idx="15">
                  <c:v>7.54</c:v>
                </c:pt>
                <c:pt idx="16">
                  <c:v>7.87</c:v>
                </c:pt>
                <c:pt idx="17">
                  <c:v>7.76</c:v>
                </c:pt>
                <c:pt idx="18">
                  <c:v>7.89</c:v>
                </c:pt>
                <c:pt idx="19">
                  <c:v>7.78</c:v>
                </c:pt>
                <c:pt idx="20">
                  <c:v>7.94</c:v>
                </c:pt>
                <c:pt idx="21">
                  <c:v>7.98</c:v>
                </c:pt>
                <c:pt idx="22">
                  <c:v>8.1999999999999993</c:v>
                </c:pt>
                <c:pt idx="23">
                  <c:v>8.25</c:v>
                </c:pt>
                <c:pt idx="24">
                  <c:v>8.1999999999999993</c:v>
                </c:pt>
                <c:pt idx="25">
                  <c:v>8</c:v>
                </c:pt>
                <c:pt idx="26">
                  <c:v>8.42</c:v>
                </c:pt>
                <c:pt idx="28">
                  <c:v>7.83</c:v>
                </c:pt>
                <c:pt idx="29">
                  <c:v>8.8000000000000007</c:v>
                </c:pt>
                <c:pt idx="3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6-4961-829F-00DF3D913F83}"/>
            </c:ext>
          </c:extLst>
        </c:ser>
        <c:ser>
          <c:idx val="1"/>
          <c:order val="1"/>
          <c:tx>
            <c:strRef>
              <c:f>Sheet1!$L$1:$L$2</c:f>
              <c:strCache>
                <c:ptCount val="2"/>
                <c:pt idx="0">
                  <c:v>Arm Muscle</c:v>
                </c:pt>
                <c:pt idx="1">
                  <c:v>Left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Sheet1!$A$2:$A$33</c15:sqref>
                  </c15:fullRef>
                </c:ext>
              </c:extLst>
              <c:f>Sheet1!$A$3:$A$33</c:f>
              <c:strCache>
                <c:ptCount val="31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Sheet1!$L$2:$L$33</c15:sqref>
                  </c15:fullRef>
                </c:ext>
              </c:extLst>
              <c:f>Sheet1!$L$3:$L$33</c:f>
              <c:numCache>
                <c:formatCode>General</c:formatCode>
                <c:ptCount val="31"/>
                <c:pt idx="0">
                  <c:v>7.23</c:v>
                </c:pt>
                <c:pt idx="1">
                  <c:v>7.19</c:v>
                </c:pt>
                <c:pt idx="2">
                  <c:v>6.99</c:v>
                </c:pt>
                <c:pt idx="3">
                  <c:v>7.47</c:v>
                </c:pt>
                <c:pt idx="4">
                  <c:v>7.12</c:v>
                </c:pt>
                <c:pt idx="5">
                  <c:v>7.52</c:v>
                </c:pt>
                <c:pt idx="6">
                  <c:v>7.72</c:v>
                </c:pt>
                <c:pt idx="7">
                  <c:v>7.63</c:v>
                </c:pt>
                <c:pt idx="8">
                  <c:v>7.91</c:v>
                </c:pt>
                <c:pt idx="9">
                  <c:v>8.36</c:v>
                </c:pt>
                <c:pt idx="10">
                  <c:v>8.09</c:v>
                </c:pt>
                <c:pt idx="11">
                  <c:v>8.14</c:v>
                </c:pt>
                <c:pt idx="12">
                  <c:v>7.98</c:v>
                </c:pt>
                <c:pt idx="13">
                  <c:v>7.78</c:v>
                </c:pt>
                <c:pt idx="14">
                  <c:v>7.8</c:v>
                </c:pt>
                <c:pt idx="15">
                  <c:v>7.5</c:v>
                </c:pt>
                <c:pt idx="16">
                  <c:v>7.63</c:v>
                </c:pt>
                <c:pt idx="17">
                  <c:v>7.56</c:v>
                </c:pt>
                <c:pt idx="18">
                  <c:v>7.56</c:v>
                </c:pt>
                <c:pt idx="19">
                  <c:v>7.56</c:v>
                </c:pt>
                <c:pt idx="20">
                  <c:v>7.8</c:v>
                </c:pt>
                <c:pt idx="21">
                  <c:v>7.87</c:v>
                </c:pt>
                <c:pt idx="22">
                  <c:v>8.11</c:v>
                </c:pt>
                <c:pt idx="23">
                  <c:v>8.18</c:v>
                </c:pt>
                <c:pt idx="24">
                  <c:v>8.18</c:v>
                </c:pt>
                <c:pt idx="25">
                  <c:v>7.89</c:v>
                </c:pt>
                <c:pt idx="26">
                  <c:v>8.2899999999999991</c:v>
                </c:pt>
                <c:pt idx="28">
                  <c:v>7.72</c:v>
                </c:pt>
                <c:pt idx="29">
                  <c:v>8.99</c:v>
                </c:pt>
                <c:pt idx="3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6-4961-829F-00DF3D91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0095"/>
        <c:axId val="645381263"/>
      </c:lineChart>
      <c:lineChart>
        <c:grouping val="standard"/>
        <c:varyColors val="0"/>
        <c:ser>
          <c:idx val="2"/>
          <c:order val="2"/>
          <c:tx>
            <c:strRef>
              <c:f>Sheet1!$R$1:$R$2</c:f>
              <c:strCache>
                <c:ptCount val="2"/>
                <c:pt idx="0">
                  <c:v>Arm Fat</c:v>
                </c:pt>
                <c:pt idx="1">
                  <c:v>Right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Sheet1!$A$2:$A$33</c15:sqref>
                  </c15:fullRef>
                </c:ext>
              </c:extLst>
              <c:f>Sheet1!$A$3:$A$33</c:f>
              <c:strCache>
                <c:ptCount val="31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Sheet1!$R$2:$R$29</c15:sqref>
                  </c15:fullRef>
                </c:ext>
              </c:extLst>
              <c:f>Sheet1!$R$3:$R$29</c:f>
              <c:numCache>
                <c:formatCode>General</c:formatCode>
                <c:ptCount val="27"/>
                <c:pt idx="15">
                  <c:v>3.5</c:v>
                </c:pt>
                <c:pt idx="16">
                  <c:v>2.9</c:v>
                </c:pt>
                <c:pt idx="17">
                  <c:v>3.3</c:v>
                </c:pt>
                <c:pt idx="18">
                  <c:v>3.1</c:v>
                </c:pt>
                <c:pt idx="19">
                  <c:v>3.1</c:v>
                </c:pt>
                <c:pt idx="20">
                  <c:v>2.9</c:v>
                </c:pt>
                <c:pt idx="21">
                  <c:v>2.9</c:v>
                </c:pt>
                <c:pt idx="22">
                  <c:v>2.6</c:v>
                </c:pt>
                <c:pt idx="23">
                  <c:v>2.9</c:v>
                </c:pt>
                <c:pt idx="24">
                  <c:v>2.6</c:v>
                </c:pt>
                <c:pt idx="25">
                  <c:v>2.6</c:v>
                </c:pt>
                <c:pt idx="26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E-4957-A385-9EBCBF68C4C2}"/>
            </c:ext>
          </c:extLst>
        </c:ser>
        <c:ser>
          <c:idx val="3"/>
          <c:order val="3"/>
          <c:tx>
            <c:strRef>
              <c:f>Sheet1!$S$1:$S$2</c:f>
              <c:strCache>
                <c:ptCount val="2"/>
                <c:pt idx="0">
                  <c:v>Arm Fat</c:v>
                </c:pt>
                <c:pt idx="1">
                  <c:v>Left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Sheet1!$A$2:$A$33</c15:sqref>
                  </c15:fullRef>
                </c:ext>
              </c:extLst>
              <c:f>Sheet1!$A$3:$A$33</c:f>
              <c:strCache>
                <c:ptCount val="31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Sheet1!$S$2:$S$33</c15:sqref>
                  </c15:fullRef>
                </c:ext>
              </c:extLst>
              <c:f>Sheet1!$S$3:$S$33</c:f>
              <c:numCache>
                <c:formatCode>General</c:formatCode>
                <c:ptCount val="31"/>
                <c:pt idx="15">
                  <c:v>3.5</c:v>
                </c:pt>
                <c:pt idx="16">
                  <c:v>3.1</c:v>
                </c:pt>
                <c:pt idx="17">
                  <c:v>3.3</c:v>
                </c:pt>
                <c:pt idx="18">
                  <c:v>3.3</c:v>
                </c:pt>
                <c:pt idx="19">
                  <c:v>3.1</c:v>
                </c:pt>
                <c:pt idx="20">
                  <c:v>3.1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2.6</c:v>
                </c:pt>
                <c:pt idx="26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E-4957-A385-9EBCBF68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55264"/>
        <c:axId val="862561552"/>
      </c:lineChart>
      <c:dateAx>
        <c:axId val="652950095"/>
        <c:scaling>
          <c:orientation val="minMax"/>
          <c:min val="4279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81263"/>
        <c:crosses val="autoZero"/>
        <c:auto val="1"/>
        <c:lblOffset val="100"/>
        <c:baseTimeUnit val="days"/>
      </c:dateAx>
      <c:valAx>
        <c:axId val="645381263"/>
        <c:scaling>
          <c:orientation val="minMax"/>
          <c:max val="10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50095"/>
        <c:crosses val="autoZero"/>
        <c:crossBetween val="between"/>
      </c:valAx>
      <c:valAx>
        <c:axId val="862561552"/>
        <c:scaling>
          <c:orientation val="minMax"/>
          <c:min val="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55264"/>
        <c:crosses val="max"/>
        <c:crossBetween val="between"/>
      </c:valAx>
      <c:dateAx>
        <c:axId val="864555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561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Muscle and Fat (lbs)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Fat 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Sheet1!$A$3:$A$36</c:f>
              <c:strCache>
                <c:ptCount val="34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  <c:pt idx="31">
                  <c:v>12/6/2019</c:v>
                </c:pt>
                <c:pt idx="32">
                  <c:v>1/10/2020</c:v>
                </c:pt>
                <c:pt idx="33">
                  <c:v>5/6/2020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Sheet1!$F$2:$F$36</c15:sqref>
                  </c15:fullRef>
                </c:ext>
              </c:extLst>
              <c:f>Sheet1!$F$3:$F$36</c:f>
              <c:numCache>
                <c:formatCode>General</c:formatCode>
                <c:ptCount val="34"/>
                <c:pt idx="0">
                  <c:v>55.8</c:v>
                </c:pt>
                <c:pt idx="1">
                  <c:v>54.7</c:v>
                </c:pt>
                <c:pt idx="2">
                  <c:v>53.4</c:v>
                </c:pt>
                <c:pt idx="3">
                  <c:v>52.5</c:v>
                </c:pt>
                <c:pt idx="4">
                  <c:v>52.7</c:v>
                </c:pt>
                <c:pt idx="5">
                  <c:v>52</c:v>
                </c:pt>
                <c:pt idx="6">
                  <c:v>51.1</c:v>
                </c:pt>
                <c:pt idx="7">
                  <c:v>52.3</c:v>
                </c:pt>
                <c:pt idx="8">
                  <c:v>51.6</c:v>
                </c:pt>
                <c:pt idx="9">
                  <c:v>51.8</c:v>
                </c:pt>
                <c:pt idx="10">
                  <c:v>56.4</c:v>
                </c:pt>
                <c:pt idx="11">
                  <c:v>56.9</c:v>
                </c:pt>
                <c:pt idx="12">
                  <c:v>56.2</c:v>
                </c:pt>
                <c:pt idx="13">
                  <c:v>54.2</c:v>
                </c:pt>
                <c:pt idx="14">
                  <c:v>50.3</c:v>
                </c:pt>
                <c:pt idx="15">
                  <c:v>54.5</c:v>
                </c:pt>
                <c:pt idx="16">
                  <c:v>49</c:v>
                </c:pt>
                <c:pt idx="17">
                  <c:v>51.9</c:v>
                </c:pt>
                <c:pt idx="18">
                  <c:v>49.9</c:v>
                </c:pt>
                <c:pt idx="19">
                  <c:v>49.6</c:v>
                </c:pt>
                <c:pt idx="20">
                  <c:v>47.9</c:v>
                </c:pt>
                <c:pt idx="21">
                  <c:v>46.6</c:v>
                </c:pt>
                <c:pt idx="22">
                  <c:v>45.4</c:v>
                </c:pt>
                <c:pt idx="23">
                  <c:v>47.4</c:v>
                </c:pt>
                <c:pt idx="24">
                  <c:v>46.6</c:v>
                </c:pt>
                <c:pt idx="25">
                  <c:v>45</c:v>
                </c:pt>
                <c:pt idx="26">
                  <c:v>48.1</c:v>
                </c:pt>
                <c:pt idx="27">
                  <c:v>48.9</c:v>
                </c:pt>
                <c:pt idx="28">
                  <c:v>53.6</c:v>
                </c:pt>
                <c:pt idx="29">
                  <c:v>60.2</c:v>
                </c:pt>
                <c:pt idx="30">
                  <c:v>63.7</c:v>
                </c:pt>
                <c:pt idx="31">
                  <c:v>66.400000000000006</c:v>
                </c:pt>
                <c:pt idx="32">
                  <c:v>67</c:v>
                </c:pt>
                <c:pt idx="33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C41-B308-67D8990B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873359"/>
        <c:axId val="1919799935"/>
      </c:lineChart>
      <c:lineChart>
        <c:grouping val="standard"/>
        <c:varyColors val="0"/>
        <c:ser>
          <c:idx val="1"/>
          <c:order val="1"/>
          <c:tx>
            <c:strRef>
              <c:f>Sheet1!$H$2</c:f>
              <c:strCache>
                <c:ptCount val="1"/>
                <c:pt idx="0">
                  <c:v>SMM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Sheet1!$A$3:$A$36</c:f>
              <c:strCache>
                <c:ptCount val="34"/>
                <c:pt idx="0">
                  <c:v>3/17/2017</c:v>
                </c:pt>
                <c:pt idx="1">
                  <c:v>3/30/2017</c:v>
                </c:pt>
                <c:pt idx="2">
                  <c:v>4/13/2017</c:v>
                </c:pt>
                <c:pt idx="3">
                  <c:v>4/27/2017</c:v>
                </c:pt>
                <c:pt idx="4">
                  <c:v>5/11/2017</c:v>
                </c:pt>
                <c:pt idx="5">
                  <c:v>6/3/2017</c:v>
                </c:pt>
                <c:pt idx="6">
                  <c:v>6/18/2017</c:v>
                </c:pt>
                <c:pt idx="7">
                  <c:v>7/1/2017</c:v>
                </c:pt>
                <c:pt idx="8">
                  <c:v>7/16/2017</c:v>
                </c:pt>
                <c:pt idx="9">
                  <c:v>8/15/2017</c:v>
                </c:pt>
                <c:pt idx="10">
                  <c:v>8/31/2017</c:v>
                </c:pt>
                <c:pt idx="11">
                  <c:v>9/12/2017</c:v>
                </c:pt>
                <c:pt idx="12">
                  <c:v>9/19/2017</c:v>
                </c:pt>
                <c:pt idx="13">
                  <c:v>10/1/2017</c:v>
                </c:pt>
                <c:pt idx="14">
                  <c:v>10/18/2017</c:v>
                </c:pt>
                <c:pt idx="15">
                  <c:v>11/8/2017</c:v>
                </c:pt>
                <c:pt idx="16">
                  <c:v>11/30/2017</c:v>
                </c:pt>
                <c:pt idx="17">
                  <c:v>12/19/2017</c:v>
                </c:pt>
                <c:pt idx="18">
                  <c:v>1/6/2018</c:v>
                </c:pt>
                <c:pt idx="19">
                  <c:v>1/12/2018</c:v>
                </c:pt>
                <c:pt idx="20">
                  <c:v>1/26/2018</c:v>
                </c:pt>
                <c:pt idx="21">
                  <c:v>2/10/2018</c:v>
                </c:pt>
                <c:pt idx="22">
                  <c:v>2/25/2018</c:v>
                </c:pt>
                <c:pt idx="23">
                  <c:v>3/24/2018</c:v>
                </c:pt>
                <c:pt idx="24">
                  <c:v>3/31/2018</c:v>
                </c:pt>
                <c:pt idx="25">
                  <c:v>4/19/2018</c:v>
                </c:pt>
                <c:pt idx="26">
                  <c:v>5/20/2018</c:v>
                </c:pt>
                <c:pt idx="27">
                  <c:v>6/24/2018</c:v>
                </c:pt>
                <c:pt idx="28">
                  <c:v>7/30/2018</c:v>
                </c:pt>
                <c:pt idx="29">
                  <c:v>5/6/2019</c:v>
                </c:pt>
                <c:pt idx="30">
                  <c:v>11/2/2019</c:v>
                </c:pt>
                <c:pt idx="31">
                  <c:v>12/6/2019</c:v>
                </c:pt>
                <c:pt idx="32">
                  <c:v>1/10/2020</c:v>
                </c:pt>
                <c:pt idx="33">
                  <c:v>5/6/2020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Sheet1!$H$2:$H$36</c15:sqref>
                  </c15:fullRef>
                </c:ext>
              </c:extLst>
              <c:f>Sheet1!$H$3:$H$36</c:f>
              <c:numCache>
                <c:formatCode>General</c:formatCode>
                <c:ptCount val="34"/>
                <c:pt idx="0">
                  <c:v>78.7</c:v>
                </c:pt>
                <c:pt idx="1">
                  <c:v>78.7</c:v>
                </c:pt>
                <c:pt idx="2">
                  <c:v>77.599999999999994</c:v>
                </c:pt>
                <c:pt idx="3">
                  <c:v>79.099999999999994</c:v>
                </c:pt>
                <c:pt idx="4">
                  <c:v>77.400000000000006</c:v>
                </c:pt>
                <c:pt idx="5">
                  <c:v>78.900000000000006</c:v>
                </c:pt>
                <c:pt idx="6">
                  <c:v>81.099999999999994</c:v>
                </c:pt>
                <c:pt idx="7">
                  <c:v>80</c:v>
                </c:pt>
                <c:pt idx="8">
                  <c:v>83.8</c:v>
                </c:pt>
                <c:pt idx="9">
                  <c:v>88.2</c:v>
                </c:pt>
                <c:pt idx="10">
                  <c:v>85.1</c:v>
                </c:pt>
                <c:pt idx="11">
                  <c:v>84.4</c:v>
                </c:pt>
                <c:pt idx="12">
                  <c:v>83.8</c:v>
                </c:pt>
                <c:pt idx="13">
                  <c:v>82.2</c:v>
                </c:pt>
                <c:pt idx="14">
                  <c:v>82.2</c:v>
                </c:pt>
                <c:pt idx="15">
                  <c:v>80.5</c:v>
                </c:pt>
                <c:pt idx="16">
                  <c:v>82.5</c:v>
                </c:pt>
                <c:pt idx="17">
                  <c:v>81.599999999999994</c:v>
                </c:pt>
                <c:pt idx="18">
                  <c:v>82</c:v>
                </c:pt>
                <c:pt idx="19">
                  <c:v>81.8</c:v>
                </c:pt>
                <c:pt idx="20">
                  <c:v>82.7</c:v>
                </c:pt>
                <c:pt idx="21">
                  <c:v>83.1</c:v>
                </c:pt>
                <c:pt idx="22">
                  <c:v>83.8</c:v>
                </c:pt>
                <c:pt idx="23">
                  <c:v>84.7</c:v>
                </c:pt>
                <c:pt idx="24">
                  <c:v>84</c:v>
                </c:pt>
                <c:pt idx="25">
                  <c:v>83.8</c:v>
                </c:pt>
                <c:pt idx="26">
                  <c:v>85.1</c:v>
                </c:pt>
                <c:pt idx="27">
                  <c:v>84.9</c:v>
                </c:pt>
                <c:pt idx="28">
                  <c:v>81.599999999999994</c:v>
                </c:pt>
                <c:pt idx="29">
                  <c:v>88.4</c:v>
                </c:pt>
                <c:pt idx="30">
                  <c:v>85.5</c:v>
                </c:pt>
                <c:pt idx="31">
                  <c:v>82.9</c:v>
                </c:pt>
                <c:pt idx="32">
                  <c:v>82.9</c:v>
                </c:pt>
                <c:pt idx="33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C41-B308-67D8990B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45823"/>
        <c:axId val="1919818511"/>
      </c:lineChart>
      <c:dateAx>
        <c:axId val="1672873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99935"/>
        <c:crosses val="autoZero"/>
        <c:auto val="0"/>
        <c:lblOffset val="100"/>
        <c:baseTimeUnit val="days"/>
        <c:majorUnit val="1"/>
        <c:majorTimeUnit val="years"/>
        <c:minorUnit val="3"/>
        <c:minorTimeUnit val="months"/>
      </c:dateAx>
      <c:valAx>
        <c:axId val="1919799935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73359"/>
        <c:crosses val="autoZero"/>
        <c:crossBetween val="between"/>
      </c:valAx>
      <c:valAx>
        <c:axId val="1919818511"/>
        <c:scaling>
          <c:orientation val="minMax"/>
          <c:max val="89"/>
          <c:min val="7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45823"/>
        <c:crosses val="max"/>
        <c:crossBetween val="between"/>
      </c:valAx>
      <c:dateAx>
        <c:axId val="16715458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981851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40</xdr:row>
      <xdr:rowOff>0</xdr:rowOff>
    </xdr:from>
    <xdr:to>
      <xdr:col>15</xdr:col>
      <xdr:colOff>266701</xdr:colOff>
      <xdr:row>54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B75911-E4B9-46B5-9E61-216A3502F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11340</xdr:colOff>
      <xdr:row>55</xdr:row>
      <xdr:rowOff>183243</xdr:rowOff>
    </xdr:from>
    <xdr:to>
      <xdr:col>15</xdr:col>
      <xdr:colOff>316140</xdr:colOff>
      <xdr:row>70</xdr:row>
      <xdr:rowOff>164193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0D110A-BE6E-4618-879F-F919325630F5}"/>
            </a:ext>
            <a:ext uri="{147F2762-F138-4A5C-976F-8EAC2B608ADB}">
              <a16:predDERef xmlns:a16="http://schemas.microsoft.com/office/drawing/2014/main" pred="{39B75911-E4B9-46B5-9E61-216A3502F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263525</xdr:colOff>
      <xdr:row>56</xdr:row>
      <xdr:rowOff>6350</xdr:rowOff>
    </xdr:from>
    <xdr:to>
      <xdr:col>7</xdr:col>
      <xdr:colOff>447675</xdr:colOff>
      <xdr:row>70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3A8DA2-A826-4712-813A-59020FD6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263525</xdr:colOff>
      <xdr:row>40</xdr:row>
      <xdr:rowOff>0</xdr:rowOff>
    </xdr:from>
    <xdr:to>
      <xdr:col>7</xdr:col>
      <xdr:colOff>447675</xdr:colOff>
      <xdr:row>54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9B760-F5D7-481E-B560-0391CF2CDC22}"/>
            </a:ext>
            <a:ext uri="{147F2762-F138-4A5C-976F-8EAC2B608ADB}">
              <a16:predDERef xmlns:a16="http://schemas.microsoft.com/office/drawing/2014/main" pred="{B93A8DA2-A826-4712-813A-59020FD6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A793-0996-44EC-93ED-6A0CEAFE63CB}">
  <dimension ref="A1:W36"/>
  <sheetViews>
    <sheetView tabSelected="1" topLeftCell="A25" workbookViewId="0">
      <selection activeCell="F14" sqref="F14"/>
    </sheetView>
  </sheetViews>
  <sheetFormatPr defaultRowHeight="15" x14ac:dyDescent="0.2"/>
  <cols>
    <col min="1" max="1" width="10.4921875" style="1" bestFit="1" customWidth="1"/>
  </cols>
  <sheetData>
    <row r="1" spans="1:23" x14ac:dyDescent="0.2">
      <c r="B1" t="s">
        <v>10</v>
      </c>
      <c r="K1" t="s">
        <v>24</v>
      </c>
      <c r="M1" t="s">
        <v>26</v>
      </c>
      <c r="N1" t="s">
        <v>25</v>
      </c>
      <c r="R1" t="s">
        <v>21</v>
      </c>
      <c r="T1" t="s">
        <v>22</v>
      </c>
      <c r="U1" t="s">
        <v>23</v>
      </c>
      <c r="W1" t="s">
        <v>27</v>
      </c>
    </row>
    <row r="2" spans="1:23" x14ac:dyDescent="0.2">
      <c r="A2" s="1" t="s">
        <v>0</v>
      </c>
      <c r="B2" t="s">
        <v>11</v>
      </c>
      <c r="C2" t="s">
        <v>12</v>
      </c>
      <c r="D2" t="s">
        <v>20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13</v>
      </c>
      <c r="L2" t="s">
        <v>14</v>
      </c>
      <c r="M2" t="s">
        <v>7</v>
      </c>
      <c r="N2" t="s">
        <v>13</v>
      </c>
      <c r="O2" t="s">
        <v>14</v>
      </c>
      <c r="P2" t="s">
        <v>8</v>
      </c>
      <c r="Q2" t="s">
        <v>9</v>
      </c>
      <c r="R2" t="s">
        <v>13</v>
      </c>
      <c r="S2" t="s">
        <v>14</v>
      </c>
      <c r="T2" t="s">
        <v>7</v>
      </c>
      <c r="U2" t="s">
        <v>13</v>
      </c>
      <c r="V2" t="s">
        <v>14</v>
      </c>
    </row>
    <row r="3" spans="1:23" x14ac:dyDescent="0.2">
      <c r="A3" s="1">
        <v>42811</v>
      </c>
      <c r="D3">
        <v>101.9</v>
      </c>
      <c r="E3">
        <v>37.9</v>
      </c>
      <c r="F3">
        <v>55.8</v>
      </c>
      <c r="G3">
        <f t="shared" ref="G3:G29" si="0">SUM(D3:F3)</f>
        <v>195.60000000000002</v>
      </c>
      <c r="H3">
        <v>78.7</v>
      </c>
      <c r="I3">
        <v>26.5</v>
      </c>
      <c r="J3">
        <v>28.5</v>
      </c>
      <c r="K3">
        <v>7.36</v>
      </c>
      <c r="L3">
        <v>7.23</v>
      </c>
      <c r="M3">
        <v>59.2</v>
      </c>
      <c r="N3">
        <v>22.64</v>
      </c>
      <c r="O3">
        <v>22.84</v>
      </c>
    </row>
    <row r="4" spans="1:23" x14ac:dyDescent="0.2">
      <c r="A4" s="1">
        <v>42824</v>
      </c>
      <c r="D4">
        <v>102.3</v>
      </c>
      <c r="E4">
        <v>37.700000000000003</v>
      </c>
      <c r="F4">
        <v>54.7</v>
      </c>
      <c r="G4">
        <f t="shared" si="0"/>
        <v>194.7</v>
      </c>
      <c r="H4">
        <v>78.7</v>
      </c>
      <c r="I4">
        <v>26.4</v>
      </c>
      <c r="J4">
        <v>28.1</v>
      </c>
      <c r="K4">
        <v>7.34</v>
      </c>
      <c r="L4">
        <v>7.19</v>
      </c>
      <c r="M4">
        <v>58.8</v>
      </c>
      <c r="N4">
        <v>23.06</v>
      </c>
      <c r="O4">
        <v>23.61</v>
      </c>
    </row>
    <row r="5" spans="1:23" x14ac:dyDescent="0.2">
      <c r="A5" s="1">
        <v>42838</v>
      </c>
      <c r="D5">
        <v>99.9</v>
      </c>
      <c r="E5">
        <v>37</v>
      </c>
      <c r="F5">
        <v>53.4</v>
      </c>
      <c r="G5">
        <f t="shared" si="0"/>
        <v>190.3</v>
      </c>
      <c r="H5">
        <v>77.599999999999994</v>
      </c>
      <c r="I5">
        <v>25.8</v>
      </c>
      <c r="J5">
        <v>28</v>
      </c>
      <c r="K5">
        <v>7.28</v>
      </c>
      <c r="L5">
        <v>6.99</v>
      </c>
      <c r="M5">
        <v>58.5</v>
      </c>
      <c r="N5">
        <v>22.36</v>
      </c>
      <c r="O5">
        <v>22.62</v>
      </c>
    </row>
    <row r="6" spans="1:23" x14ac:dyDescent="0.2">
      <c r="A6" s="1">
        <v>42852</v>
      </c>
      <c r="D6">
        <v>102.5</v>
      </c>
      <c r="E6">
        <v>37.9</v>
      </c>
      <c r="F6">
        <v>52.5</v>
      </c>
      <c r="G6">
        <f t="shared" si="0"/>
        <v>192.9</v>
      </c>
      <c r="H6">
        <v>79.099999999999994</v>
      </c>
      <c r="I6">
        <v>26.2</v>
      </c>
      <c r="J6">
        <v>27.2</v>
      </c>
      <c r="K6">
        <v>7.65</v>
      </c>
      <c r="L6">
        <v>7.47</v>
      </c>
      <c r="M6">
        <v>60.5</v>
      </c>
      <c r="N6">
        <v>22.51</v>
      </c>
      <c r="O6">
        <v>22.75</v>
      </c>
    </row>
    <row r="7" spans="1:23" x14ac:dyDescent="0.2">
      <c r="A7" s="1">
        <v>42866</v>
      </c>
      <c r="D7">
        <v>99.9</v>
      </c>
      <c r="E7">
        <v>37.299999999999997</v>
      </c>
      <c r="F7">
        <v>52.7</v>
      </c>
      <c r="G7">
        <f t="shared" si="0"/>
        <v>189.89999999999998</v>
      </c>
      <c r="H7">
        <v>77.400000000000006</v>
      </c>
      <c r="I7">
        <v>25.7</v>
      </c>
      <c r="J7">
        <v>27.7</v>
      </c>
      <c r="K7">
        <v>7.36</v>
      </c>
      <c r="L7">
        <v>7.12</v>
      </c>
      <c r="M7">
        <v>58.9</v>
      </c>
      <c r="N7">
        <v>22.22</v>
      </c>
      <c r="O7">
        <v>22.49</v>
      </c>
    </row>
    <row r="8" spans="1:23" x14ac:dyDescent="0.2">
      <c r="A8" s="1">
        <v>42889</v>
      </c>
      <c r="D8">
        <v>101.9</v>
      </c>
      <c r="E8">
        <v>37.9</v>
      </c>
      <c r="F8">
        <v>52</v>
      </c>
      <c r="G8">
        <f t="shared" si="0"/>
        <v>191.8</v>
      </c>
      <c r="H8">
        <v>78.900000000000006</v>
      </c>
      <c r="I8">
        <v>26</v>
      </c>
      <c r="J8">
        <v>27.1</v>
      </c>
      <c r="K8">
        <v>7.69</v>
      </c>
      <c r="L8">
        <v>7.52</v>
      </c>
      <c r="M8">
        <v>60.8</v>
      </c>
      <c r="N8">
        <v>21.91</v>
      </c>
      <c r="O8">
        <v>22.2</v>
      </c>
    </row>
    <row r="9" spans="1:23" x14ac:dyDescent="0.2">
      <c r="A9" s="1">
        <v>42904</v>
      </c>
      <c r="D9">
        <v>105.6</v>
      </c>
      <c r="E9">
        <v>39</v>
      </c>
      <c r="F9">
        <v>51.1</v>
      </c>
      <c r="G9">
        <f t="shared" si="0"/>
        <v>195.7</v>
      </c>
      <c r="H9">
        <v>81.099999999999994</v>
      </c>
      <c r="I9">
        <v>26.6</v>
      </c>
      <c r="J9">
        <v>26.2</v>
      </c>
      <c r="K9">
        <v>8</v>
      </c>
      <c r="L9">
        <v>7.72</v>
      </c>
      <c r="M9">
        <v>62.2</v>
      </c>
      <c r="N9">
        <v>22.38</v>
      </c>
      <c r="O9">
        <v>22.64</v>
      </c>
    </row>
    <row r="10" spans="1:23" x14ac:dyDescent="0.2">
      <c r="A10" s="1">
        <v>42917</v>
      </c>
      <c r="D10">
        <v>103.2</v>
      </c>
      <c r="E10">
        <v>38.4</v>
      </c>
      <c r="F10">
        <v>52.3</v>
      </c>
      <c r="G10">
        <f t="shared" si="0"/>
        <v>193.89999999999998</v>
      </c>
      <c r="H10">
        <v>80</v>
      </c>
      <c r="I10">
        <v>26.3</v>
      </c>
      <c r="J10">
        <v>27</v>
      </c>
      <c r="K10">
        <v>7.72</v>
      </c>
      <c r="L10">
        <v>7.63</v>
      </c>
      <c r="M10">
        <v>61.3</v>
      </c>
      <c r="N10">
        <v>22.38</v>
      </c>
      <c r="O10">
        <v>22.71</v>
      </c>
    </row>
    <row r="11" spans="1:23" x14ac:dyDescent="0.2">
      <c r="A11" s="1">
        <v>42932</v>
      </c>
      <c r="D11">
        <v>108.2</v>
      </c>
      <c r="E11">
        <v>39.9</v>
      </c>
      <c r="F11">
        <v>51.6</v>
      </c>
      <c r="G11">
        <f t="shared" si="0"/>
        <v>199.7</v>
      </c>
      <c r="H11">
        <v>83.8</v>
      </c>
      <c r="I11">
        <v>27.1</v>
      </c>
      <c r="J11">
        <v>25.8</v>
      </c>
      <c r="K11">
        <v>7.91</v>
      </c>
      <c r="L11">
        <v>7.91</v>
      </c>
      <c r="M11">
        <v>62.5</v>
      </c>
      <c r="N11">
        <v>23.55</v>
      </c>
      <c r="O11">
        <v>23.88</v>
      </c>
    </row>
    <row r="12" spans="1:23" x14ac:dyDescent="0.2">
      <c r="A12" s="1">
        <v>42962</v>
      </c>
      <c r="D12">
        <v>112.7</v>
      </c>
      <c r="E12">
        <v>41.9</v>
      </c>
      <c r="F12">
        <v>51.8</v>
      </c>
      <c r="G12">
        <f t="shared" si="0"/>
        <v>206.39999999999998</v>
      </c>
      <c r="H12">
        <v>88.2</v>
      </c>
      <c r="I12">
        <v>28</v>
      </c>
      <c r="J12">
        <v>25.1</v>
      </c>
      <c r="K12">
        <v>8.4700000000000006</v>
      </c>
      <c r="L12">
        <v>8.36</v>
      </c>
      <c r="M12">
        <v>65.3</v>
      </c>
      <c r="N12">
        <v>23.55</v>
      </c>
      <c r="O12">
        <v>23.96</v>
      </c>
    </row>
    <row r="13" spans="1:23" x14ac:dyDescent="0.2">
      <c r="A13" s="1">
        <v>42978</v>
      </c>
      <c r="D13">
        <v>108.7</v>
      </c>
      <c r="E13">
        <v>40.6</v>
      </c>
      <c r="F13">
        <v>56.4</v>
      </c>
      <c r="G13">
        <f t="shared" si="0"/>
        <v>205.70000000000002</v>
      </c>
      <c r="H13">
        <v>85.1</v>
      </c>
      <c r="I13">
        <v>27.9</v>
      </c>
      <c r="J13">
        <v>27.5</v>
      </c>
      <c r="K13">
        <v>8.09</v>
      </c>
      <c r="L13">
        <v>8.09</v>
      </c>
      <c r="M13">
        <v>63.7</v>
      </c>
      <c r="N13">
        <v>23.17</v>
      </c>
      <c r="O13">
        <v>23.39</v>
      </c>
    </row>
    <row r="14" spans="1:23" x14ac:dyDescent="0.2">
      <c r="A14" s="1">
        <v>42990</v>
      </c>
      <c r="D14">
        <v>108</v>
      </c>
      <c r="E14">
        <v>40.1</v>
      </c>
      <c r="F14">
        <v>56.9</v>
      </c>
      <c r="G14">
        <f t="shared" si="0"/>
        <v>205</v>
      </c>
      <c r="H14">
        <v>84.4</v>
      </c>
      <c r="I14">
        <v>27.8</v>
      </c>
      <c r="J14">
        <v>27.7</v>
      </c>
      <c r="K14">
        <v>8.07</v>
      </c>
      <c r="L14">
        <v>8.14</v>
      </c>
      <c r="M14">
        <v>63.9</v>
      </c>
      <c r="N14">
        <v>22.97</v>
      </c>
      <c r="O14">
        <v>23.37</v>
      </c>
    </row>
    <row r="15" spans="1:23" x14ac:dyDescent="0.2">
      <c r="A15" s="1">
        <v>42997</v>
      </c>
      <c r="D15">
        <v>106.9</v>
      </c>
      <c r="E15">
        <v>39.9</v>
      </c>
      <c r="F15">
        <v>56.2</v>
      </c>
      <c r="G15">
        <f t="shared" si="0"/>
        <v>203</v>
      </c>
      <c r="H15">
        <v>83.8</v>
      </c>
      <c r="I15">
        <v>27.5</v>
      </c>
      <c r="J15">
        <v>27.7</v>
      </c>
      <c r="K15">
        <v>8.07</v>
      </c>
      <c r="L15">
        <v>7.98</v>
      </c>
      <c r="M15">
        <v>63.5</v>
      </c>
      <c r="N15">
        <v>22.86</v>
      </c>
      <c r="O15">
        <v>23.52</v>
      </c>
    </row>
    <row r="16" spans="1:23" x14ac:dyDescent="0.2">
      <c r="A16" s="1">
        <v>43009</v>
      </c>
      <c r="D16">
        <v>104.7</v>
      </c>
      <c r="E16">
        <v>39.200000000000003</v>
      </c>
      <c r="F16">
        <v>54.2</v>
      </c>
      <c r="G16">
        <f t="shared" si="0"/>
        <v>198.10000000000002</v>
      </c>
      <c r="H16">
        <v>82.2</v>
      </c>
      <c r="I16">
        <v>26.9</v>
      </c>
      <c r="J16">
        <v>27.3</v>
      </c>
      <c r="K16">
        <v>7.87</v>
      </c>
      <c r="L16">
        <v>7.78</v>
      </c>
      <c r="M16">
        <v>62.5</v>
      </c>
      <c r="N16">
        <v>22.26</v>
      </c>
      <c r="O16">
        <v>22.77</v>
      </c>
    </row>
    <row r="17" spans="1:22" x14ac:dyDescent="0.2">
      <c r="A17" s="1">
        <v>43026</v>
      </c>
      <c r="D17">
        <v>105.2</v>
      </c>
      <c r="E17">
        <v>39.200000000000003</v>
      </c>
      <c r="F17">
        <v>50.3</v>
      </c>
      <c r="G17">
        <f t="shared" si="0"/>
        <v>194.7</v>
      </c>
      <c r="H17">
        <v>82.2</v>
      </c>
      <c r="I17">
        <v>26.4</v>
      </c>
      <c r="J17">
        <v>25.9</v>
      </c>
      <c r="K17">
        <v>7.94</v>
      </c>
      <c r="L17">
        <v>7.8</v>
      </c>
      <c r="M17">
        <v>62.5</v>
      </c>
      <c r="N17">
        <v>22.31</v>
      </c>
      <c r="O17">
        <v>22.84</v>
      </c>
    </row>
    <row r="18" spans="1:22" x14ac:dyDescent="0.2">
      <c r="A18" s="1">
        <v>43047</v>
      </c>
      <c r="B18">
        <v>65</v>
      </c>
      <c r="C18">
        <v>38.4</v>
      </c>
      <c r="D18">
        <f t="shared" ref="D18:D29" si="1">SUM(B18:C18)</f>
        <v>103.4</v>
      </c>
      <c r="E18">
        <v>38.799999999999997</v>
      </c>
      <c r="F18">
        <v>54.5</v>
      </c>
      <c r="G18">
        <f t="shared" si="0"/>
        <v>196.7</v>
      </c>
      <c r="H18">
        <v>80.5</v>
      </c>
      <c r="I18">
        <v>27</v>
      </c>
      <c r="J18">
        <v>27.7</v>
      </c>
      <c r="K18">
        <v>7.54</v>
      </c>
      <c r="L18">
        <v>7.5</v>
      </c>
      <c r="M18">
        <v>60.5</v>
      </c>
      <c r="N18">
        <v>22.4</v>
      </c>
      <c r="O18">
        <v>22.66</v>
      </c>
      <c r="P18">
        <v>0.371</v>
      </c>
      <c r="Q18">
        <v>10</v>
      </c>
      <c r="R18">
        <v>3.5</v>
      </c>
      <c r="S18">
        <v>3.5</v>
      </c>
      <c r="T18">
        <v>28.4</v>
      </c>
      <c r="U18">
        <v>7.9</v>
      </c>
      <c r="V18">
        <v>7.9</v>
      </c>
    </row>
    <row r="19" spans="1:22" x14ac:dyDescent="0.2">
      <c r="A19" s="1">
        <v>43069</v>
      </c>
      <c r="B19">
        <v>66.599999999999994</v>
      </c>
      <c r="C19">
        <v>38.799999999999997</v>
      </c>
      <c r="D19">
        <f t="shared" si="1"/>
        <v>105.39999999999999</v>
      </c>
      <c r="E19">
        <v>39.5</v>
      </c>
      <c r="F19">
        <v>49</v>
      </c>
      <c r="G19">
        <f t="shared" si="0"/>
        <v>193.89999999999998</v>
      </c>
      <c r="H19">
        <v>82.5</v>
      </c>
      <c r="I19">
        <v>26.6</v>
      </c>
      <c r="J19">
        <v>25.2</v>
      </c>
      <c r="K19">
        <v>7.87</v>
      </c>
      <c r="L19">
        <v>7.63</v>
      </c>
      <c r="M19">
        <v>61.8</v>
      </c>
      <c r="N19">
        <v>22.42</v>
      </c>
      <c r="O19">
        <v>22.73</v>
      </c>
      <c r="P19">
        <v>0.36799999999999999</v>
      </c>
      <c r="Q19">
        <v>9</v>
      </c>
      <c r="R19">
        <v>2.9</v>
      </c>
      <c r="S19">
        <v>3.1</v>
      </c>
      <c r="T19">
        <v>26</v>
      </c>
      <c r="U19">
        <v>7.1</v>
      </c>
      <c r="V19">
        <v>7.1</v>
      </c>
    </row>
    <row r="20" spans="1:22" x14ac:dyDescent="0.2">
      <c r="A20" s="1">
        <v>43088</v>
      </c>
      <c r="B20">
        <v>65.900000000000006</v>
      </c>
      <c r="C20">
        <v>38.799999999999997</v>
      </c>
      <c r="D20">
        <f t="shared" si="1"/>
        <v>104.7</v>
      </c>
      <c r="E20">
        <v>39.5</v>
      </c>
      <c r="F20">
        <v>51.9</v>
      </c>
      <c r="G20">
        <f t="shared" si="0"/>
        <v>196.1</v>
      </c>
      <c r="H20">
        <v>81.599999999999994</v>
      </c>
      <c r="I20">
        <v>26.9</v>
      </c>
      <c r="J20">
        <v>26.5</v>
      </c>
      <c r="K20">
        <v>7.76</v>
      </c>
      <c r="L20">
        <v>7.56</v>
      </c>
      <c r="M20">
        <v>61.2</v>
      </c>
      <c r="N20">
        <v>22.36</v>
      </c>
      <c r="O20">
        <v>22.64</v>
      </c>
      <c r="P20">
        <v>0.37</v>
      </c>
      <c r="Q20">
        <v>9</v>
      </c>
      <c r="R20">
        <v>3.3</v>
      </c>
      <c r="S20">
        <v>3.3</v>
      </c>
      <c r="T20">
        <v>27.6</v>
      </c>
      <c r="U20">
        <v>7.5</v>
      </c>
      <c r="V20">
        <v>7.5</v>
      </c>
    </row>
    <row r="21" spans="1:22" x14ac:dyDescent="0.2">
      <c r="A21" s="1">
        <v>43106</v>
      </c>
      <c r="B21">
        <v>66.400000000000006</v>
      </c>
      <c r="C21">
        <v>38.799999999999997</v>
      </c>
      <c r="D21">
        <f t="shared" si="1"/>
        <v>105.2</v>
      </c>
      <c r="E21">
        <v>39.5</v>
      </c>
      <c r="F21">
        <v>49.9</v>
      </c>
      <c r="G21">
        <f t="shared" si="0"/>
        <v>194.6</v>
      </c>
      <c r="H21">
        <v>82</v>
      </c>
      <c r="I21">
        <v>26.7</v>
      </c>
      <c r="J21">
        <v>25.7</v>
      </c>
      <c r="K21">
        <v>7.89</v>
      </c>
      <c r="L21">
        <v>7.56</v>
      </c>
      <c r="M21">
        <v>61.6</v>
      </c>
      <c r="N21">
        <v>22.55</v>
      </c>
      <c r="O21">
        <v>22.8</v>
      </c>
      <c r="P21">
        <v>0.37</v>
      </c>
      <c r="Q21">
        <v>9</v>
      </c>
      <c r="R21">
        <v>3.1</v>
      </c>
      <c r="S21">
        <v>3.3</v>
      </c>
      <c r="T21">
        <v>26.5</v>
      </c>
      <c r="U21">
        <v>7.1</v>
      </c>
      <c r="V21">
        <v>7.3</v>
      </c>
    </row>
    <row r="22" spans="1:22" x14ac:dyDescent="0.2">
      <c r="A22" s="1">
        <v>43112</v>
      </c>
      <c r="B22">
        <v>66.099999999999994</v>
      </c>
      <c r="C22">
        <v>38.4</v>
      </c>
      <c r="D22">
        <f t="shared" si="1"/>
        <v>104.5</v>
      </c>
      <c r="E22">
        <v>39.200000000000003</v>
      </c>
      <c r="F22">
        <v>49.6</v>
      </c>
      <c r="G22">
        <f t="shared" si="0"/>
        <v>193.29999999999998</v>
      </c>
      <c r="H22">
        <v>81.8</v>
      </c>
      <c r="I22">
        <v>26.5</v>
      </c>
      <c r="J22">
        <v>25.7</v>
      </c>
      <c r="K22">
        <v>7.78</v>
      </c>
      <c r="L22">
        <v>7.56</v>
      </c>
      <c r="M22">
        <v>61.4</v>
      </c>
      <c r="N22">
        <v>22.47</v>
      </c>
      <c r="O22">
        <v>22.73</v>
      </c>
      <c r="P22">
        <v>0.36799999999999999</v>
      </c>
      <c r="Q22">
        <v>9</v>
      </c>
      <c r="R22">
        <v>3.1</v>
      </c>
      <c r="S22">
        <v>3.1</v>
      </c>
      <c r="T22">
        <v>26.5</v>
      </c>
      <c r="U22">
        <v>7.3</v>
      </c>
      <c r="V22">
        <v>7.3</v>
      </c>
    </row>
    <row r="23" spans="1:22" x14ac:dyDescent="0.2">
      <c r="A23" s="1">
        <v>43126</v>
      </c>
      <c r="B23">
        <v>66.8</v>
      </c>
      <c r="C23">
        <v>38.799999999999997</v>
      </c>
      <c r="D23">
        <f t="shared" si="1"/>
        <v>105.6</v>
      </c>
      <c r="E23">
        <v>39.9</v>
      </c>
      <c r="F23">
        <v>47.9</v>
      </c>
      <c r="G23">
        <f t="shared" si="0"/>
        <v>193.4</v>
      </c>
      <c r="H23">
        <v>82.7</v>
      </c>
      <c r="I23">
        <v>26.5</v>
      </c>
      <c r="J23">
        <v>24.8</v>
      </c>
      <c r="K23">
        <v>7.94</v>
      </c>
      <c r="L23">
        <v>7.8</v>
      </c>
      <c r="M23">
        <v>62.4</v>
      </c>
      <c r="N23">
        <v>21.87</v>
      </c>
      <c r="O23">
        <v>22.22</v>
      </c>
      <c r="P23">
        <v>0.36799999999999999</v>
      </c>
      <c r="Q23">
        <v>9</v>
      </c>
      <c r="R23">
        <v>2.9</v>
      </c>
      <c r="S23">
        <v>3.1</v>
      </c>
      <c r="T23">
        <v>26</v>
      </c>
      <c r="U23">
        <v>6.6</v>
      </c>
      <c r="V23">
        <v>6.6</v>
      </c>
    </row>
    <row r="24" spans="1:22" x14ac:dyDescent="0.2">
      <c r="A24" s="1">
        <v>43141</v>
      </c>
      <c r="B24">
        <v>67</v>
      </c>
      <c r="C24">
        <v>39</v>
      </c>
      <c r="D24">
        <f t="shared" si="1"/>
        <v>106</v>
      </c>
      <c r="E24">
        <v>39.9</v>
      </c>
      <c r="F24">
        <v>46.6</v>
      </c>
      <c r="G24">
        <f t="shared" si="0"/>
        <v>192.5</v>
      </c>
      <c r="H24">
        <v>83.1</v>
      </c>
      <c r="I24">
        <v>26.4</v>
      </c>
      <c r="J24">
        <v>24.2</v>
      </c>
      <c r="K24">
        <v>7.98</v>
      </c>
      <c r="L24">
        <v>7.87</v>
      </c>
      <c r="M24">
        <v>62.7</v>
      </c>
      <c r="N24">
        <v>22.11</v>
      </c>
      <c r="O24">
        <v>22.51</v>
      </c>
      <c r="P24">
        <v>0.36799999999999999</v>
      </c>
      <c r="Q24">
        <v>8</v>
      </c>
      <c r="R24">
        <v>2.9</v>
      </c>
      <c r="S24">
        <v>2.9</v>
      </c>
      <c r="T24">
        <v>25.4</v>
      </c>
      <c r="U24">
        <v>6.4</v>
      </c>
      <c r="V24">
        <v>6.6</v>
      </c>
    </row>
    <row r="25" spans="1:22" x14ac:dyDescent="0.2">
      <c r="A25" s="1">
        <v>43156</v>
      </c>
      <c r="B25">
        <v>67.5</v>
      </c>
      <c r="C25">
        <v>40.1</v>
      </c>
      <c r="D25">
        <f t="shared" si="1"/>
        <v>107.6</v>
      </c>
      <c r="E25">
        <v>40.1</v>
      </c>
      <c r="F25">
        <v>45.4</v>
      </c>
      <c r="G25">
        <f t="shared" si="0"/>
        <v>193.1</v>
      </c>
      <c r="H25">
        <v>83.8</v>
      </c>
      <c r="I25">
        <v>26.5</v>
      </c>
      <c r="J25">
        <v>23.6</v>
      </c>
      <c r="K25">
        <v>8.1999999999999993</v>
      </c>
      <c r="L25">
        <v>8.11</v>
      </c>
      <c r="M25">
        <v>63.8</v>
      </c>
      <c r="N25">
        <v>22.44</v>
      </c>
      <c r="O25">
        <v>22.75</v>
      </c>
      <c r="P25">
        <v>0.372</v>
      </c>
      <c r="Q25">
        <v>9</v>
      </c>
      <c r="R25">
        <v>2.6</v>
      </c>
      <c r="S25">
        <v>2.9</v>
      </c>
      <c r="T25">
        <v>24.7</v>
      </c>
      <c r="U25">
        <v>6.2</v>
      </c>
      <c r="V25">
        <v>6.4</v>
      </c>
    </row>
    <row r="26" spans="1:22" x14ac:dyDescent="0.2">
      <c r="A26" s="1">
        <v>43183</v>
      </c>
      <c r="B26">
        <v>68.3</v>
      </c>
      <c r="C26">
        <v>39.9</v>
      </c>
      <c r="D26">
        <f t="shared" si="1"/>
        <v>108.19999999999999</v>
      </c>
      <c r="E26">
        <v>40.6</v>
      </c>
      <c r="F26">
        <v>47.4</v>
      </c>
      <c r="G26">
        <f t="shared" si="0"/>
        <v>196.2</v>
      </c>
      <c r="H26">
        <v>84.7</v>
      </c>
      <c r="I26">
        <v>26.9</v>
      </c>
      <c r="J26">
        <v>24.2</v>
      </c>
      <c r="K26">
        <v>8.25</v>
      </c>
      <c r="L26">
        <v>8.18</v>
      </c>
      <c r="M26">
        <v>64.2</v>
      </c>
      <c r="N26">
        <v>22.4</v>
      </c>
      <c r="O26">
        <v>22.88</v>
      </c>
      <c r="P26">
        <v>0.37</v>
      </c>
      <c r="Q26">
        <v>9</v>
      </c>
      <c r="R26">
        <v>2.9</v>
      </c>
      <c r="S26">
        <v>2.9</v>
      </c>
      <c r="T26">
        <v>25.8</v>
      </c>
      <c r="U26">
        <v>6.1</v>
      </c>
      <c r="V26">
        <v>6.6</v>
      </c>
    </row>
    <row r="27" spans="1:22" x14ac:dyDescent="0.2">
      <c r="A27" s="1">
        <v>43190</v>
      </c>
      <c r="B27">
        <v>67.900000000000006</v>
      </c>
      <c r="C27">
        <v>40.1</v>
      </c>
      <c r="D27">
        <f t="shared" si="1"/>
        <v>108</v>
      </c>
      <c r="E27">
        <v>40.1</v>
      </c>
      <c r="F27">
        <v>46.6</v>
      </c>
      <c r="G27">
        <f t="shared" si="0"/>
        <v>194.7</v>
      </c>
      <c r="H27">
        <v>84</v>
      </c>
      <c r="I27">
        <v>26.7</v>
      </c>
      <c r="J27">
        <v>23.9</v>
      </c>
      <c r="K27">
        <v>8.1999999999999993</v>
      </c>
      <c r="L27">
        <v>8.18</v>
      </c>
      <c r="M27">
        <v>64</v>
      </c>
      <c r="N27">
        <v>22.75</v>
      </c>
      <c r="O27">
        <v>23.24</v>
      </c>
      <c r="P27">
        <v>0.372</v>
      </c>
      <c r="Q27">
        <v>9</v>
      </c>
      <c r="R27">
        <v>2.6</v>
      </c>
      <c r="S27">
        <v>2.9</v>
      </c>
      <c r="T27">
        <v>25.1</v>
      </c>
      <c r="U27">
        <v>6.4</v>
      </c>
      <c r="V27">
        <v>6.6</v>
      </c>
    </row>
    <row r="28" spans="1:22" x14ac:dyDescent="0.2">
      <c r="A28" s="1">
        <v>43209</v>
      </c>
      <c r="B28">
        <v>67.7</v>
      </c>
      <c r="C28">
        <v>38.6</v>
      </c>
      <c r="D28">
        <f t="shared" si="1"/>
        <v>106.30000000000001</v>
      </c>
      <c r="E28">
        <v>39.9</v>
      </c>
      <c r="F28">
        <v>45</v>
      </c>
      <c r="G28">
        <f t="shared" si="0"/>
        <v>191.20000000000002</v>
      </c>
      <c r="H28">
        <v>83.8</v>
      </c>
      <c r="I28">
        <v>26.2</v>
      </c>
      <c r="J28">
        <v>23.5</v>
      </c>
      <c r="K28">
        <v>8</v>
      </c>
      <c r="L28">
        <v>7.89</v>
      </c>
      <c r="M28">
        <v>63.1</v>
      </c>
      <c r="N28">
        <v>22.16</v>
      </c>
      <c r="O28">
        <v>22.4</v>
      </c>
      <c r="P28">
        <v>0.36299999999999999</v>
      </c>
      <c r="Q28">
        <v>8</v>
      </c>
      <c r="R28">
        <v>2.6</v>
      </c>
      <c r="S28">
        <v>2.6</v>
      </c>
      <c r="T28">
        <v>24.5</v>
      </c>
      <c r="U28">
        <v>6.2</v>
      </c>
      <c r="V28">
        <v>6.4</v>
      </c>
    </row>
    <row r="29" spans="1:22" x14ac:dyDescent="0.2">
      <c r="A29" s="1">
        <v>43240</v>
      </c>
      <c r="B29">
        <v>68.8</v>
      </c>
      <c r="C29">
        <v>39.9</v>
      </c>
      <c r="D29">
        <f t="shared" si="1"/>
        <v>108.69999999999999</v>
      </c>
      <c r="E29">
        <v>40.6</v>
      </c>
      <c r="F29">
        <v>48.1</v>
      </c>
      <c r="G29">
        <f t="shared" si="0"/>
        <v>197.39999999999998</v>
      </c>
      <c r="H29">
        <v>85.1</v>
      </c>
      <c r="I29">
        <v>27.1</v>
      </c>
      <c r="J29">
        <v>24.4</v>
      </c>
      <c r="K29">
        <v>8.42</v>
      </c>
      <c r="L29">
        <v>8.2899999999999991</v>
      </c>
      <c r="M29">
        <v>65</v>
      </c>
      <c r="N29">
        <v>22.33</v>
      </c>
      <c r="O29">
        <v>22.73</v>
      </c>
      <c r="P29">
        <v>0.36799999999999999</v>
      </c>
      <c r="Q29">
        <v>9</v>
      </c>
      <c r="R29">
        <v>2.9</v>
      </c>
      <c r="S29">
        <v>3.1</v>
      </c>
      <c r="T29">
        <v>26.5</v>
      </c>
      <c r="U29">
        <v>6.4</v>
      </c>
      <c r="V29">
        <v>6.4</v>
      </c>
    </row>
    <row r="30" spans="1:22" x14ac:dyDescent="0.2">
      <c r="A30" s="1">
        <v>43275</v>
      </c>
      <c r="F30">
        <v>48.9</v>
      </c>
      <c r="H30">
        <v>84.9</v>
      </c>
    </row>
    <row r="31" spans="1:22" x14ac:dyDescent="0.2">
      <c r="A31" s="1">
        <v>43311</v>
      </c>
      <c r="C31">
        <v>39</v>
      </c>
      <c r="F31">
        <v>53.6</v>
      </c>
      <c r="G31">
        <v>197</v>
      </c>
      <c r="H31">
        <v>81.599999999999994</v>
      </c>
      <c r="J31">
        <v>27.2</v>
      </c>
      <c r="K31">
        <v>7.83</v>
      </c>
      <c r="L31">
        <v>7.72</v>
      </c>
      <c r="M31">
        <v>61.9</v>
      </c>
      <c r="N31">
        <v>22.58</v>
      </c>
      <c r="O31">
        <v>22.2</v>
      </c>
    </row>
    <row r="32" spans="1:22" x14ac:dyDescent="0.2">
      <c r="A32" s="1">
        <v>43591</v>
      </c>
      <c r="E32">
        <v>42.1</v>
      </c>
      <c r="F32">
        <v>60.2</v>
      </c>
      <c r="G32">
        <v>215.5</v>
      </c>
      <c r="H32">
        <v>88.4</v>
      </c>
      <c r="I32">
        <v>29.54</v>
      </c>
      <c r="J32">
        <v>27.9</v>
      </c>
      <c r="K32">
        <v>8.8000000000000007</v>
      </c>
      <c r="L32">
        <v>8.99</v>
      </c>
      <c r="M32">
        <v>68.099999999999994</v>
      </c>
      <c r="N32">
        <v>22.93</v>
      </c>
      <c r="O32">
        <v>23.44</v>
      </c>
      <c r="Q32">
        <v>12</v>
      </c>
    </row>
    <row r="33" spans="1:23" x14ac:dyDescent="0.2">
      <c r="A33" s="1">
        <v>43771</v>
      </c>
      <c r="D33">
        <v>109.8</v>
      </c>
      <c r="E33">
        <v>40.6</v>
      </c>
      <c r="F33">
        <v>63.7</v>
      </c>
      <c r="G33">
        <v>214</v>
      </c>
      <c r="H33">
        <v>85.5</v>
      </c>
      <c r="I33">
        <v>29.33</v>
      </c>
      <c r="J33">
        <v>29.7</v>
      </c>
      <c r="K33">
        <v>8.5</v>
      </c>
      <c r="L33">
        <v>8.6999999999999993</v>
      </c>
      <c r="M33">
        <v>66.7</v>
      </c>
      <c r="N33">
        <v>22.5</v>
      </c>
      <c r="O33">
        <v>22.5</v>
      </c>
      <c r="Q33">
        <v>12</v>
      </c>
      <c r="W33">
        <v>70</v>
      </c>
    </row>
    <row r="34" spans="1:23" x14ac:dyDescent="0.2">
      <c r="A34" s="1">
        <v>43805</v>
      </c>
      <c r="F34">
        <v>66.400000000000006</v>
      </c>
      <c r="G34">
        <v>212.8</v>
      </c>
      <c r="H34">
        <v>82.9</v>
      </c>
      <c r="I34">
        <v>29.2</v>
      </c>
      <c r="J34">
        <v>31.2</v>
      </c>
    </row>
    <row r="35" spans="1:23" x14ac:dyDescent="0.2">
      <c r="A35" s="1">
        <v>43840</v>
      </c>
      <c r="F35">
        <v>67</v>
      </c>
      <c r="G35">
        <v>212.5</v>
      </c>
      <c r="H35">
        <v>82.9</v>
      </c>
      <c r="I35">
        <v>29.2</v>
      </c>
      <c r="J35">
        <v>31.5</v>
      </c>
    </row>
    <row r="36" spans="1:23" x14ac:dyDescent="0.2">
      <c r="A36" s="1">
        <v>43957</v>
      </c>
      <c r="F36">
        <v>60.2</v>
      </c>
      <c r="G36">
        <v>205.7</v>
      </c>
      <c r="H36">
        <v>82.7</v>
      </c>
      <c r="I36">
        <v>28.2</v>
      </c>
      <c r="J36">
        <v>29.3</v>
      </c>
    </row>
  </sheetData>
  <sortState xmlns:xlrd2="http://schemas.microsoft.com/office/spreadsheetml/2017/richdata2" ref="A3:V2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EE18-4EA1-4000-8D9E-E88E53B9EA93}">
  <dimension ref="A1:V8"/>
  <sheetViews>
    <sheetView workbookViewId="0">
      <selection activeCell="R6" sqref="R6"/>
    </sheetView>
  </sheetViews>
  <sheetFormatPr defaultRowHeight="15" x14ac:dyDescent="0.2"/>
  <cols>
    <col min="1" max="1" width="10.4921875" style="1" bestFit="1" customWidth="1"/>
  </cols>
  <sheetData>
    <row r="1" spans="1:22" x14ac:dyDescent="0.2">
      <c r="A1"/>
      <c r="B1" t="s">
        <v>10</v>
      </c>
      <c r="K1" t="s">
        <v>16</v>
      </c>
      <c r="N1" t="s">
        <v>15</v>
      </c>
      <c r="R1" t="s">
        <v>17</v>
      </c>
      <c r="T1" t="s">
        <v>19</v>
      </c>
      <c r="U1" t="s">
        <v>18</v>
      </c>
    </row>
    <row r="2" spans="1:22" x14ac:dyDescent="0.2">
      <c r="A2" t="s">
        <v>0</v>
      </c>
      <c r="B2" t="s">
        <v>11</v>
      </c>
      <c r="C2" t="s">
        <v>12</v>
      </c>
      <c r="D2" t="s">
        <v>20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13</v>
      </c>
      <c r="L2" t="s">
        <v>14</v>
      </c>
      <c r="M2" t="s">
        <v>7</v>
      </c>
      <c r="N2" t="s">
        <v>13</v>
      </c>
      <c r="O2" t="s">
        <v>14</v>
      </c>
      <c r="P2" t="s">
        <v>8</v>
      </c>
      <c r="Q2" t="s">
        <v>9</v>
      </c>
      <c r="R2" t="s">
        <v>13</v>
      </c>
      <c r="S2" t="s">
        <v>14</v>
      </c>
      <c r="T2" t="s">
        <v>7</v>
      </c>
      <c r="U2" t="s">
        <v>13</v>
      </c>
      <c r="V2" t="s">
        <v>14</v>
      </c>
    </row>
    <row r="3" spans="1:22" x14ac:dyDescent="0.2">
      <c r="A3" s="1">
        <v>42990</v>
      </c>
      <c r="D3">
        <v>108</v>
      </c>
      <c r="E3">
        <v>40.1</v>
      </c>
      <c r="F3">
        <v>56.9</v>
      </c>
      <c r="G3">
        <f t="shared" ref="G3:G8" si="0">SUM(D3:F3)</f>
        <v>205</v>
      </c>
      <c r="H3">
        <v>84.4</v>
      </c>
      <c r="I3">
        <v>27.8</v>
      </c>
      <c r="J3">
        <v>27.7</v>
      </c>
      <c r="K3">
        <v>8.07</v>
      </c>
      <c r="L3">
        <v>8.14</v>
      </c>
      <c r="M3">
        <v>63.9</v>
      </c>
      <c r="N3">
        <v>22.97</v>
      </c>
      <c r="O3">
        <v>23.37</v>
      </c>
    </row>
    <row r="4" spans="1:22" x14ac:dyDescent="0.2">
      <c r="A4" s="1">
        <v>43009</v>
      </c>
      <c r="D4">
        <v>104.7</v>
      </c>
      <c r="E4">
        <v>39.200000000000003</v>
      </c>
      <c r="F4">
        <v>54.2</v>
      </c>
      <c r="G4">
        <f t="shared" si="0"/>
        <v>198.10000000000002</v>
      </c>
      <c r="H4">
        <v>82.2</v>
      </c>
      <c r="I4">
        <v>26.9</v>
      </c>
      <c r="J4">
        <v>27.3</v>
      </c>
      <c r="K4">
        <v>7.87</v>
      </c>
      <c r="L4">
        <v>7.78</v>
      </c>
      <c r="M4">
        <v>62.5</v>
      </c>
      <c r="N4">
        <v>22.26</v>
      </c>
      <c r="O4">
        <v>22.77</v>
      </c>
    </row>
    <row r="5" spans="1:22" x14ac:dyDescent="0.2">
      <c r="A5" s="1">
        <v>43026</v>
      </c>
      <c r="D5">
        <v>105.2</v>
      </c>
      <c r="E5">
        <v>39.200000000000003</v>
      </c>
      <c r="F5">
        <v>50.3</v>
      </c>
      <c r="G5">
        <f t="shared" si="0"/>
        <v>194.7</v>
      </c>
      <c r="H5">
        <v>82.2</v>
      </c>
      <c r="I5">
        <v>26.4</v>
      </c>
      <c r="J5">
        <v>25.9</v>
      </c>
      <c r="K5">
        <v>7.94</v>
      </c>
      <c r="L5">
        <v>7.8</v>
      </c>
      <c r="M5">
        <v>62.5</v>
      </c>
      <c r="N5">
        <v>22.31</v>
      </c>
      <c r="O5">
        <v>22.84</v>
      </c>
    </row>
    <row r="6" spans="1:22" x14ac:dyDescent="0.2">
      <c r="A6" s="1">
        <v>43069</v>
      </c>
      <c r="B6">
        <v>66.599999999999994</v>
      </c>
      <c r="C6">
        <v>38.799999999999997</v>
      </c>
      <c r="D6">
        <f>SUM(B6:C6)</f>
        <v>105.39999999999999</v>
      </c>
      <c r="E6">
        <v>39.5</v>
      </c>
      <c r="F6">
        <v>49</v>
      </c>
      <c r="G6">
        <f t="shared" si="0"/>
        <v>193.89999999999998</v>
      </c>
      <c r="H6">
        <v>82.5</v>
      </c>
      <c r="I6">
        <v>26.6</v>
      </c>
      <c r="J6">
        <v>25.2</v>
      </c>
      <c r="K6">
        <v>7.87</v>
      </c>
      <c r="L6">
        <v>7.63</v>
      </c>
      <c r="M6">
        <v>61.8</v>
      </c>
      <c r="N6">
        <v>22.42</v>
      </c>
      <c r="O6">
        <v>22.73</v>
      </c>
      <c r="P6">
        <v>0.36799999999999999</v>
      </c>
      <c r="Q6">
        <v>9</v>
      </c>
      <c r="R6">
        <v>2.9</v>
      </c>
      <c r="S6">
        <v>3.1</v>
      </c>
      <c r="T6">
        <v>26</v>
      </c>
      <c r="U6">
        <v>7.1</v>
      </c>
      <c r="V6">
        <v>7.1</v>
      </c>
    </row>
    <row r="7" spans="1:22" x14ac:dyDescent="0.2">
      <c r="A7" s="1">
        <v>43106</v>
      </c>
      <c r="B7">
        <v>66.400000000000006</v>
      </c>
      <c r="C7">
        <v>38.799999999999997</v>
      </c>
      <c r="D7">
        <f>SUM(B7:C7)</f>
        <v>105.2</v>
      </c>
      <c r="E7">
        <v>39.5</v>
      </c>
      <c r="F7">
        <v>49.9</v>
      </c>
      <c r="G7">
        <f t="shared" si="0"/>
        <v>194.6</v>
      </c>
      <c r="H7">
        <v>82</v>
      </c>
      <c r="I7">
        <v>26.7</v>
      </c>
      <c r="J7">
        <v>25.7</v>
      </c>
      <c r="K7">
        <v>7.89</v>
      </c>
      <c r="L7">
        <v>7.56</v>
      </c>
      <c r="M7">
        <v>61.6</v>
      </c>
      <c r="N7">
        <v>22.55</v>
      </c>
      <c r="O7">
        <v>22.8</v>
      </c>
      <c r="P7">
        <v>0.37</v>
      </c>
      <c r="Q7">
        <v>9</v>
      </c>
      <c r="R7">
        <v>3.1</v>
      </c>
      <c r="S7">
        <v>3.3</v>
      </c>
      <c r="T7">
        <v>26.5</v>
      </c>
      <c r="U7">
        <v>7.1</v>
      </c>
      <c r="V7">
        <v>7.3</v>
      </c>
    </row>
    <row r="8" spans="1:22" x14ac:dyDescent="0.2">
      <c r="A8" s="1">
        <v>43126</v>
      </c>
      <c r="B8">
        <v>66.8</v>
      </c>
      <c r="C8">
        <v>38.799999999999997</v>
      </c>
      <c r="D8">
        <f>SUM(B8:C8)</f>
        <v>105.6</v>
      </c>
      <c r="E8">
        <v>39.9</v>
      </c>
      <c r="F8">
        <v>47.9</v>
      </c>
      <c r="G8">
        <f t="shared" si="0"/>
        <v>193.4</v>
      </c>
      <c r="H8">
        <v>82.7</v>
      </c>
      <c r="I8">
        <v>26.5</v>
      </c>
      <c r="J8">
        <v>24.8</v>
      </c>
      <c r="K8">
        <v>7.94</v>
      </c>
      <c r="L8">
        <v>7.8</v>
      </c>
      <c r="M8">
        <v>62.4</v>
      </c>
      <c r="N8">
        <v>21.87</v>
      </c>
      <c r="O8">
        <v>22.22</v>
      </c>
      <c r="P8">
        <v>0.36799999999999999</v>
      </c>
      <c r="Q8">
        <v>9</v>
      </c>
      <c r="R8">
        <v>2.9</v>
      </c>
      <c r="S8">
        <v>3.1</v>
      </c>
      <c r="T8">
        <v>26</v>
      </c>
      <c r="U8">
        <v>6.6</v>
      </c>
      <c r="V8">
        <v>6.6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Dayah</dc:creator>
  <cp:lastModifiedBy>Ptable Support</cp:lastModifiedBy>
  <dcterms:created xsi:type="dcterms:W3CDTF">2018-01-26T18:28:18Z</dcterms:created>
  <dcterms:modified xsi:type="dcterms:W3CDTF">2020-05-06T14:31:08Z</dcterms:modified>
</cp:coreProperties>
</file>