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urilo\Dropbox\ActiveProjects\mapa-osc-data-import\data\temp\codigos-classificacao-defesa-direitos\"/>
    </mc:Choice>
  </mc:AlternateContent>
  <xr:revisionPtr revIDLastSave="0" documentId="13_ncr:1_{436C4860-28B9-4DFF-964F-BD4ACCD98B92}" xr6:coauthVersionLast="47" xr6:coauthVersionMax="47" xr10:uidLastSave="{00000000-0000-0000-0000-000000000000}"/>
  <bookViews>
    <workbookView xWindow="-120" yWindow="-120" windowWidth="29040" windowHeight="15840" xr2:uid="{D4E5D795-7A76-40EB-B13B-F31DFEEC35B1}"/>
  </bookViews>
  <sheets>
    <sheet name="NovosCriterios" sheetId="1" r:id="rId1"/>
    <sheet name="Areas&amp;Subareas" sheetId="3" r:id="rId2"/>
    <sheet name="IndicadoresAreaAtuacaoOSC" sheetId="2" r:id="rId3"/>
  </sheets>
  <definedNames>
    <definedName name="_xlnm._FilterDatabase" localSheetId="0" hidden="1">NovosCriterios!$A$1:$I$242</definedName>
    <definedName name="DadosExternos_1" localSheetId="2" hidden="1">IndicadoresAreaAtuacaoOSC!$A$1:$H$176</definedName>
    <definedName name="DadosExternos_2" localSheetId="1" hidden="1">'Areas&amp;Subareas'!$A$1:$B$30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5" i="1" l="1"/>
  <c r="H236" i="1"/>
  <c r="H237" i="1"/>
  <c r="H238" i="1"/>
  <c r="H239" i="1"/>
  <c r="H240" i="1"/>
  <c r="H241" i="1"/>
  <c r="H242" i="1"/>
  <c r="H232" i="1"/>
  <c r="H233" i="1"/>
  <c r="H234" i="1"/>
  <c r="H227" i="1"/>
  <c r="H228" i="1"/>
  <c r="H229" i="1"/>
  <c r="H230" i="1"/>
  <c r="H231" i="1"/>
  <c r="H178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199" i="1"/>
  <c r="H200" i="1"/>
  <c r="H201" i="1"/>
  <c r="H202" i="1"/>
  <c r="H203" i="1"/>
  <c r="H204" i="1"/>
  <c r="H205" i="1"/>
  <c r="H206" i="1"/>
  <c r="H193" i="1"/>
  <c r="H194" i="1"/>
  <c r="H195" i="1"/>
  <c r="H196" i="1"/>
  <c r="H197" i="1"/>
  <c r="H198" i="1"/>
  <c r="H191" i="1"/>
  <c r="H192" i="1"/>
  <c r="H177" i="1"/>
  <c r="H179" i="1"/>
  <c r="H180" i="1"/>
  <c r="H181" i="1"/>
  <c r="H182" i="1"/>
  <c r="H184" i="1"/>
  <c r="H185" i="1"/>
  <c r="H186" i="1"/>
  <c r="H187" i="1"/>
  <c r="H188" i="1"/>
  <c r="H189" i="1"/>
  <c r="H19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5" i="1"/>
  <c r="H17" i="1"/>
  <c r="H16" i="1"/>
  <c r="H18" i="1"/>
  <c r="H19" i="1"/>
  <c r="H20" i="1"/>
  <c r="H21" i="1"/>
  <c r="H22" i="1"/>
  <c r="H23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8A6F2-57A0-4F21-ACB5-720A50440B42}" keepAlive="1" name="Consulta - Areas&amp;Subareas" description="Conexão com a consulta 'Areas&amp;Subareas' na pasta de trabalho." type="5" refreshedVersion="8" background="1" saveData="1">
    <dbPr connection="Provider=Microsoft.Mashup.OleDb.1;Data Source=$Workbook$;Location=Areas&amp;Subareas;Extended Properties=&quot;&quot;" command="SELECT * FROM [Areas&amp;Subareas]"/>
  </connection>
  <connection id="2" xr16:uid="{B6C4F869-5F6C-4959-8F78-63E9D9CB4F47}" keepAlive="1" name="Consulta - IndicadoresAreaAtuacaoOSC" description="Conexão com a consulta 'IndicadoresAreaAtuacaoOSC' na pasta de trabalho." type="5" refreshedVersion="8" background="1" saveData="1">
    <dbPr connection="Provider=Microsoft.Mashup.OleDb.1;Data Source=$Workbook$;Location=IndicadoresAreaAtuacaoOSC;Extended Properties=&quot;&quot;" command="SELECT * FROM [IndicadoresAreaAtuacaoOSC]"/>
  </connection>
</connections>
</file>

<file path=xl/sharedStrings.xml><?xml version="1.0" encoding="utf-8"?>
<sst xmlns="http://schemas.openxmlformats.org/spreadsheetml/2006/main" count="1831" uniqueCount="205">
  <si>
    <t>Variavel</t>
  </si>
  <si>
    <t>Valor</t>
  </si>
  <si>
    <t>AreaAtuacao</t>
  </si>
  <si>
    <t>CriterioMultiplo</t>
  </si>
  <si>
    <t>SubgrupoCriterio</t>
  </si>
  <si>
    <t>IncluiArea</t>
  </si>
  <si>
    <t>Ordem</t>
  </si>
  <si>
    <t>macro_area_atuacao</t>
  </si>
  <si>
    <t>cnae</t>
  </si>
  <si>
    <t>861</t>
  </si>
  <si>
    <t>Hospitais</t>
  </si>
  <si>
    <t>.</t>
  </si>
  <si>
    <t>Saúde</t>
  </si>
  <si>
    <t>862</t>
  </si>
  <si>
    <t>Outros serviços de saúde</t>
  </si>
  <si>
    <t>863</t>
  </si>
  <si>
    <t>864</t>
  </si>
  <si>
    <t>865</t>
  </si>
  <si>
    <t>866</t>
  </si>
  <si>
    <t>869</t>
  </si>
  <si>
    <t>90</t>
  </si>
  <si>
    <t>91</t>
  </si>
  <si>
    <t>94936</t>
  </si>
  <si>
    <t>Cultura e arte</t>
  </si>
  <si>
    <t>Cultura e recreação</t>
  </si>
  <si>
    <t>92</t>
  </si>
  <si>
    <t>Esportes e recreação</t>
  </si>
  <si>
    <t>93</t>
  </si>
  <si>
    <t>85112</t>
  </si>
  <si>
    <t>Educação infantil</t>
  </si>
  <si>
    <t>Educação e pesquisa</t>
  </si>
  <si>
    <t>85121</t>
  </si>
  <si>
    <t>85139</t>
  </si>
  <si>
    <t>Ensino fundamental</t>
  </si>
  <si>
    <t>852</t>
  </si>
  <si>
    <t>Ensino superior</t>
  </si>
  <si>
    <t>72</t>
  </si>
  <si>
    <t>Estudos e pesquisas</t>
  </si>
  <si>
    <t>854</t>
  </si>
  <si>
    <t>Educação profissional</t>
  </si>
  <si>
    <t>855</t>
  </si>
  <si>
    <t>Atividades de apoio à educação</t>
  </si>
  <si>
    <t>859</t>
  </si>
  <si>
    <t>Outras formas de educação/ensino</t>
  </si>
  <si>
    <t>87</t>
  </si>
  <si>
    <t>Assistência social</t>
  </si>
  <si>
    <t>88</t>
  </si>
  <si>
    <t>94910</t>
  </si>
  <si>
    <t>Religião</t>
  </si>
  <si>
    <t>94111</t>
  </si>
  <si>
    <t>Associações empresariais e patronais</t>
  </si>
  <si>
    <t>Associações patronais e profissionais</t>
  </si>
  <si>
    <t>94120</t>
  </si>
  <si>
    <t>Associações profissionais</t>
  </si>
  <si>
    <t>01</t>
  </si>
  <si>
    <t>Associações de produtores rurais, pescadores e similares</t>
  </si>
  <si>
    <t>02</t>
  </si>
  <si>
    <t>03</t>
  </si>
  <si>
    <t>943</t>
  </si>
  <si>
    <t>Desenvolvimento e defesa de direitos</t>
  </si>
  <si>
    <t>Desenvolvimento e defesa de direitos e interesses</t>
  </si>
  <si>
    <t>94995</t>
  </si>
  <si>
    <t>Associações de atividades não especificadas anteriormente</t>
  </si>
  <si>
    <t>Outras atividades associativas</t>
  </si>
  <si>
    <t>razao_social</t>
  </si>
  <si>
    <t>IGREJA</t>
  </si>
  <si>
    <t>1</t>
  </si>
  <si>
    <t>EVANGELIC</t>
  </si>
  <si>
    <t>MOSTEIRO</t>
  </si>
  <si>
    <t>EVANG\\.</t>
  </si>
  <si>
    <t>PROTESTANTE</t>
  </si>
  <si>
    <t>CARITAS</t>
  </si>
  <si>
    <t>CENTRO ESP</t>
  </si>
  <si>
    <t>CENTRO ESPIRIT</t>
  </si>
  <si>
    <t>CRISTA</t>
  </si>
  <si>
    <t>BATISTA</t>
  </si>
  <si>
    <t>ASSEMBLEIA DE DEUS</t>
  </si>
  <si>
    <t>ESPIRITA</t>
  </si>
  <si>
    <t>UMBANDA</t>
  </si>
  <si>
    <t>CANDOMBLE</t>
  </si>
  <si>
    <t>MACONARIA</t>
  </si>
  <si>
    <t>LOJA MISTA DO RITO</t>
  </si>
  <si>
    <t>DIOCESE</t>
  </si>
  <si>
    <t>MITRA</t>
  </si>
  <si>
    <t>PAROQUIA</t>
  </si>
  <si>
    <t>FRATERNIDADE</t>
  </si>
  <si>
    <t>CAPELA</t>
  </si>
  <si>
    <t>TEMPLO</t>
  </si>
  <si>
    <t>MACONICA</t>
  </si>
  <si>
    <t>CASA DE ORACAO</t>
  </si>
  <si>
    <t>PASTOR</t>
  </si>
  <si>
    <t>PASTORAL</t>
  </si>
  <si>
    <t>ASS DE DEUS</t>
  </si>
  <si>
    <t>CONGREGACAO</t>
  </si>
  <si>
    <t>LUTERAN</t>
  </si>
  <si>
    <t>SANTUARIO</t>
  </si>
  <si>
    <t>AUG E RESP</t>
  </si>
  <si>
    <t>LOJ SIMB</t>
  </si>
  <si>
    <t>AUG\\. E RESP</t>
  </si>
  <si>
    <t>LOJA SIMB</t>
  </si>
  <si>
    <t>AUGUSTA E RESP</t>
  </si>
  <si>
    <t>PENTECOSTAL</t>
  </si>
  <si>
    <t>BIBLICA</t>
  </si>
  <si>
    <t>IGEREJA</t>
  </si>
  <si>
    <t>CONVENTO</t>
  </si>
  <si>
    <t>^A R L S</t>
  </si>
  <si>
    <t>^A\\. R\\. L\\. S\\.</t>
  </si>
  <si>
    <t>^A\\.R\\.L\\.S</t>
  </si>
  <si>
    <t>^A\\.\\:</t>
  </si>
  <si>
    <t>LOJA SIMBOLICA</t>
  </si>
  <si>
    <t>^ARLS</t>
  </si>
  <si>
    <t>ARQUIDIOCESE</t>
  </si>
  <si>
    <t>TEMLO</t>
  </si>
  <si>
    <t>PRESBITERIAN</t>
  </si>
  <si>
    <t>SINAGOGA</t>
  </si>
  <si>
    <t>TERREIRO</t>
  </si>
  <si>
    <t>^BISPADO</t>
  </si>
  <si>
    <t>^ORATORIO DA DIVINA</t>
  </si>
  <si>
    <t>^COMUNIDADE PROFETICA</t>
  </si>
  <si>
    <t>^ASSOC</t>
  </si>
  <si>
    <t>ASSOCIACAO</t>
  </si>
  <si>
    <t>^ORG</t>
  </si>
  <si>
    <t>CLUBE</t>
  </si>
  <si>
    <t>^HOSPITAL</t>
  </si>
  <si>
    <t>FUNDACAO</t>
  </si>
  <si>
    <t>FACULDADE</t>
  </si>
  <si>
    <t>MACKENZIE</t>
  </si>
  <si>
    <t>^CAEDES</t>
  </si>
  <si>
    <t>RECUPERACAO</t>
  </si>
  <si>
    <t>REABILITACAO</t>
  </si>
  <si>
    <t>^INSTITUTO EDUC</t>
  </si>
  <si>
    <t>^LAR</t>
  </si>
  <si>
    <t>^COM</t>
  </si>
  <si>
    <t>CLUB</t>
  </si>
  <si>
    <t>ACADEMIA</t>
  </si>
  <si>
    <t>SOCIEDADE</t>
  </si>
  <si>
    <t>ESCOTEIRO</t>
  </si>
  <si>
    <t>COMISSAO</t>
  </si>
  <si>
    <t>MUSEU</t>
  </si>
  <si>
    <t>CULTURAL</t>
  </si>
  <si>
    <t>JOAO BATISTA</t>
  </si>
  <si>
    <t>^COLEGI</t>
  </si>
  <si>
    <t>^CRECHE</t>
  </si>
  <si>
    <t>^ESCOLA</t>
  </si>
  <si>
    <t>9430800</t>
  </si>
  <si>
    <t>2</t>
  </si>
  <si>
    <t>micro_area_atuacao</t>
  </si>
  <si>
    <t>Outras organizações da sociedade civil</t>
  </si>
  <si>
    <t>^FUND</t>
  </si>
  <si>
    <t>^INST</t>
  </si>
  <si>
    <t>Novo</t>
  </si>
  <si>
    <t>Habitação</t>
  </si>
  <si>
    <t>COOPERATIVA</t>
  </si>
  <si>
    <t>FINANCIAMENTO</t>
  </si>
  <si>
    <t>Associação de Moradores</t>
  </si>
  <si>
    <t>Ensino médio</t>
  </si>
  <si>
    <t>MORADORES</t>
  </si>
  <si>
    <t>UNIAO</t>
  </si>
  <si>
    <t>RESIDENCIAL</t>
  </si>
  <si>
    <t>BAIRRO</t>
  </si>
  <si>
    <t>AMIGO</t>
  </si>
  <si>
    <t>SOCIED</t>
  </si>
  <si>
    <t>Associações de Produtores Rurais</t>
  </si>
  <si>
    <t>criador</t>
  </si>
  <si>
    <t>produto</t>
  </si>
  <si>
    <t>agricult</t>
  </si>
  <si>
    <t>agropecua</t>
  </si>
  <si>
    <t>rural</t>
  </si>
  <si>
    <t>Meio Ambiente e Proteção Animal</t>
  </si>
  <si>
    <t>meio ambiente</t>
  </si>
  <si>
    <t>natureza</t>
  </si>
  <si>
    <t>ecologi</t>
  </si>
  <si>
    <t>veterinar</t>
  </si>
  <si>
    <t>botanic</t>
  </si>
  <si>
    <t>ambiental</t>
  </si>
  <si>
    <t>planeta agua</t>
  </si>
  <si>
    <t>Centros e associações comunitárias</t>
  </si>
  <si>
    <t>centro</t>
  </si>
  <si>
    <t>associacao</t>
  </si>
  <si>
    <t>conselho</t>
  </si>
  <si>
    <t>comunitari</t>
  </si>
  <si>
    <t>Desenvolvimento rural</t>
  </si>
  <si>
    <t>irrigacao</t>
  </si>
  <si>
    <t>assentamento</t>
  </si>
  <si>
    <t>comuni</t>
  </si>
  <si>
    <t>associac</t>
  </si>
  <si>
    <t>Desenvolvi</t>
  </si>
  <si>
    <t>agricola</t>
  </si>
  <si>
    <t>organizacao</t>
  </si>
  <si>
    <t>rurais</t>
  </si>
  <si>
    <t>agricolas</t>
  </si>
  <si>
    <t>produtores</t>
  </si>
  <si>
    <t>Emprego e Treinamento</t>
  </si>
  <si>
    <t>empresa junior</t>
  </si>
  <si>
    <t>empresa jr</t>
  </si>
  <si>
    <t>Defesa de direitos e grupos e minorias</t>
  </si>
  <si>
    <t>centro academico</t>
  </si>
  <si>
    <t>diretorio academico</t>
  </si>
  <si>
    <t>dce</t>
  </si>
  <si>
    <t>diretorio central dos estudantes</t>
  </si>
  <si>
    <t>defesa</t>
  </si>
  <si>
    <t>direito</t>
  </si>
  <si>
    <t>Outras formas de desenvolvimento e defesa de direitos</t>
  </si>
  <si>
    <t>aposenta</t>
  </si>
  <si>
    <t>HABITAC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</si>
</sst>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8"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25BFD9CD-139D-447B-909F-3E90EA39DB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7EC4878-EEC9-4E55-A545-2F3A627A4810}" autoFormatId="16" applyNumberFormats="0" applyBorderFormats="0" applyFontFormats="0" applyPatternFormats="0" applyAlignmentFormats="0" applyWidthHeightFormats="0">
  <queryTableRefresh nextId="9">
    <queryTableFields count="8">
      <queryTableField id="1" name="Variavel" tableColumnId="1"/>
      <queryTableField id="2" name="Valor" tableColumnId="2"/>
      <queryTableField id="3" name="AreaAtuacao" tableColumnId="3"/>
      <queryTableField id="4" name="CriterioMultiplo" tableColumnId="4"/>
      <queryTableField id="5" name="SubgrupoCriterio" tableColumnId="5"/>
      <queryTableField id="6" name="IncluiArea" tableColumnId="6"/>
      <queryTableField id="7" name="Ordem" tableColumnId="7"/>
      <queryTableField id="8" name="macro_area_atuaca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3C6EF-F2E4-4560-ADD1-45EB4D085520}" name="Areas_Subareas" displayName="Areas_Subareas" ref="A1:B30" tableType="queryTable" totalsRowShown="0" headerRowDxfId="0">
  <autoFilter ref="A1:B30" xr:uid="{7813C6EF-F2E4-4560-ADD1-45EB4D085520}"/>
  <tableColumns count="2">
    <tableColumn id="1" xr3:uid="{A527663B-3191-477E-973D-EE88180C54EE}" uniqueName="1" name="micro_area_atuacao" queryTableFieldId="1" dataDxfId="2"/>
    <tableColumn id="2" xr3:uid="{29ECB815-4637-4E42-B6D2-D99536705B2C}" uniqueName="2" name="macro_area_atuacao" queryTableFieldId="2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CAA68-09B6-4169-BF7B-4AD9AD8E2F31}" name="IndicadoresAreaAtuacaoOSC" displayName="IndicadoresAreaAtuacaoOSC" ref="A1:H176" tableType="queryTable" totalsRowShown="0">
  <autoFilter ref="A1:H176" xr:uid="{263CAA68-09B6-4169-BF7B-4AD9AD8E2F31}"/>
  <tableColumns count="8">
    <tableColumn id="1" xr3:uid="{58820294-5EC3-454E-A832-8495CAB40F9D}" uniqueName="1" name="Variavel" queryTableFieldId="1" dataDxfId="7"/>
    <tableColumn id="2" xr3:uid="{A37EE696-F3BC-4DDA-8678-2F44AC268FB0}" uniqueName="2" name="Valor" queryTableFieldId="2" dataDxfId="6"/>
    <tableColumn id="3" xr3:uid="{ABD6898F-E83E-4465-A044-263D4744DDD8}" uniqueName="3" name="AreaAtuacao" queryTableFieldId="3" dataDxfId="5"/>
    <tableColumn id="4" xr3:uid="{79DC0CC8-6FD4-4115-BD41-6FAA256284BE}" uniqueName="4" name="CriterioMultiplo" queryTableFieldId="4"/>
    <tableColumn id="5" xr3:uid="{00FADFF8-05B8-4167-8583-8084FC6384E9}" uniqueName="5" name="SubgrupoCriterio" queryTableFieldId="5" dataDxfId="4"/>
    <tableColumn id="6" xr3:uid="{CA9859B3-6D73-4BBD-A147-847FB4C667FA}" uniqueName="6" name="IncluiArea" queryTableFieldId="6"/>
    <tableColumn id="7" xr3:uid="{CD668C66-63E6-4760-AD80-724A1314787E}" uniqueName="7" name="Ordem" queryTableFieldId="7"/>
    <tableColumn id="8" xr3:uid="{7A71F301-3509-474A-8AA3-F5D6F32F83B3}" uniqueName="8" name="macro_area_atuacao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AE3F-A400-448C-AC2F-6C7139FA5898}">
  <dimension ref="A1:I242"/>
  <sheetViews>
    <sheetView tabSelected="1" zoomScale="130" zoomScaleNormal="130" workbookViewId="0">
      <pane ySplit="1" topLeftCell="A231" activePane="bottomLeft" state="frozen"/>
      <selection pane="bottomLeft" activeCell="B158" sqref="B158"/>
    </sheetView>
  </sheetViews>
  <sheetFormatPr defaultRowHeight="15" x14ac:dyDescent="0.25"/>
  <cols>
    <col min="1" max="1" width="19.42578125" bestFit="1" customWidth="1"/>
    <col min="2" max="2" width="53.42578125" style="5" bestFit="1" customWidth="1"/>
    <col min="3" max="3" width="55.28515625" bestFit="1" customWidth="1"/>
    <col min="4" max="4" width="20.140625" style="4" bestFit="1" customWidth="1"/>
    <col min="5" max="5" width="21.28515625" style="4" bestFit="1" customWidth="1"/>
    <col min="6" max="6" width="14.5703125" style="4" bestFit="1" customWidth="1"/>
    <col min="7" max="7" width="11.7109375" style="4" bestFit="1" customWidth="1"/>
    <col min="8" max="8" width="45.42578125" bestFit="1" customWidth="1"/>
    <col min="9" max="9" width="10.28515625" style="4" bestFit="1" customWidth="1"/>
  </cols>
  <sheetData>
    <row r="1" spans="1:9" x14ac:dyDescent="0.25">
      <c r="A1" s="2" t="s">
        <v>0</v>
      </c>
      <c r="B1" s="6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150</v>
      </c>
    </row>
    <row r="2" spans="1:9" x14ac:dyDescent="0.25">
      <c r="A2" t="s">
        <v>8</v>
      </c>
      <c r="B2" s="5" t="s">
        <v>9</v>
      </c>
      <c r="C2" t="s">
        <v>10</v>
      </c>
      <c r="D2" s="4">
        <v>0</v>
      </c>
      <c r="E2" s="4" t="s">
        <v>11</v>
      </c>
      <c r="F2" s="4">
        <v>1</v>
      </c>
      <c r="G2" s="4">
        <v>1</v>
      </c>
      <c r="H2" t="str">
        <f>_xlfn.XLOOKUP(C2,'Areas&amp;Subareas'!A:A,'Areas&amp;Subareas'!B:B,".")</f>
        <v>Saúde</v>
      </c>
      <c r="I2" s="4">
        <v>0</v>
      </c>
    </row>
    <row r="3" spans="1:9" x14ac:dyDescent="0.25">
      <c r="A3" t="s">
        <v>8</v>
      </c>
      <c r="B3" s="5" t="s">
        <v>13</v>
      </c>
      <c r="C3" t="s">
        <v>14</v>
      </c>
      <c r="D3" s="4">
        <v>0</v>
      </c>
      <c r="E3" s="4" t="s">
        <v>11</v>
      </c>
      <c r="F3" s="4">
        <v>1</v>
      </c>
      <c r="G3" s="4">
        <v>2</v>
      </c>
      <c r="H3" t="str">
        <f>_xlfn.XLOOKUP(C3,'Areas&amp;Subareas'!A:A,'Areas&amp;Subareas'!B:B,".")</f>
        <v>Saúde</v>
      </c>
      <c r="I3" s="4">
        <v>0</v>
      </c>
    </row>
    <row r="4" spans="1:9" x14ac:dyDescent="0.25">
      <c r="A4" t="s">
        <v>8</v>
      </c>
      <c r="B4" s="5" t="s">
        <v>15</v>
      </c>
      <c r="C4" t="s">
        <v>14</v>
      </c>
      <c r="D4" s="4">
        <v>0</v>
      </c>
      <c r="E4" s="4" t="s">
        <v>11</v>
      </c>
      <c r="F4" s="4">
        <v>1</v>
      </c>
      <c r="G4" s="4">
        <v>3</v>
      </c>
      <c r="H4" t="str">
        <f>_xlfn.XLOOKUP(C4,'Areas&amp;Subareas'!A:A,'Areas&amp;Subareas'!B:B,".")</f>
        <v>Saúde</v>
      </c>
      <c r="I4" s="4">
        <v>0</v>
      </c>
    </row>
    <row r="5" spans="1:9" x14ac:dyDescent="0.25">
      <c r="A5" t="s">
        <v>8</v>
      </c>
      <c r="B5" s="5" t="s">
        <v>16</v>
      </c>
      <c r="C5" t="s">
        <v>14</v>
      </c>
      <c r="D5" s="4">
        <v>0</v>
      </c>
      <c r="E5" s="4" t="s">
        <v>11</v>
      </c>
      <c r="F5" s="4">
        <v>1</v>
      </c>
      <c r="G5" s="4">
        <v>4</v>
      </c>
      <c r="H5" t="str">
        <f>_xlfn.XLOOKUP(C5,'Areas&amp;Subareas'!A:A,'Areas&amp;Subareas'!B:B,".")</f>
        <v>Saúde</v>
      </c>
      <c r="I5" s="4">
        <v>0</v>
      </c>
    </row>
    <row r="6" spans="1:9" x14ac:dyDescent="0.25">
      <c r="A6" t="s">
        <v>8</v>
      </c>
      <c r="B6" s="5" t="s">
        <v>17</v>
      </c>
      <c r="C6" t="s">
        <v>14</v>
      </c>
      <c r="D6" s="4">
        <v>0</v>
      </c>
      <c r="E6" s="4" t="s">
        <v>11</v>
      </c>
      <c r="F6" s="4">
        <v>1</v>
      </c>
      <c r="G6" s="4">
        <v>5</v>
      </c>
      <c r="H6" t="str">
        <f>_xlfn.XLOOKUP(C6,'Areas&amp;Subareas'!A:A,'Areas&amp;Subareas'!B:B,".")</f>
        <v>Saúde</v>
      </c>
      <c r="I6" s="4">
        <v>0</v>
      </c>
    </row>
    <row r="7" spans="1:9" x14ac:dyDescent="0.25">
      <c r="A7" t="s">
        <v>8</v>
      </c>
      <c r="B7" s="5" t="s">
        <v>18</v>
      </c>
      <c r="C7" t="s">
        <v>14</v>
      </c>
      <c r="D7" s="4">
        <v>0</v>
      </c>
      <c r="E7" s="4" t="s">
        <v>11</v>
      </c>
      <c r="F7" s="4">
        <v>1</v>
      </c>
      <c r="G7" s="4">
        <v>6</v>
      </c>
      <c r="H7" t="str">
        <f>_xlfn.XLOOKUP(C7,'Areas&amp;Subareas'!A:A,'Areas&amp;Subareas'!B:B,".")</f>
        <v>Saúde</v>
      </c>
      <c r="I7" s="4">
        <v>0</v>
      </c>
    </row>
    <row r="8" spans="1:9" x14ac:dyDescent="0.25">
      <c r="A8" t="s">
        <v>8</v>
      </c>
      <c r="B8" s="5" t="s">
        <v>19</v>
      </c>
      <c r="C8" t="s">
        <v>14</v>
      </c>
      <c r="D8" s="4">
        <v>0</v>
      </c>
      <c r="E8" s="4" t="s">
        <v>11</v>
      </c>
      <c r="F8" s="4">
        <v>1</v>
      </c>
      <c r="G8" s="4">
        <v>7</v>
      </c>
      <c r="H8" t="str">
        <f>_xlfn.XLOOKUP(C8,'Areas&amp;Subareas'!A:A,'Areas&amp;Subareas'!B:B,".")</f>
        <v>Saúde</v>
      </c>
      <c r="I8" s="4">
        <v>0</v>
      </c>
    </row>
    <row r="9" spans="1:9" x14ac:dyDescent="0.25">
      <c r="A9" t="s">
        <v>8</v>
      </c>
      <c r="B9" s="5" t="s">
        <v>20</v>
      </c>
      <c r="C9" t="s">
        <v>23</v>
      </c>
      <c r="D9" s="4">
        <v>0</v>
      </c>
      <c r="E9" s="4" t="s">
        <v>11</v>
      </c>
      <c r="F9" s="4">
        <v>1</v>
      </c>
      <c r="G9" s="4">
        <v>8</v>
      </c>
      <c r="H9" t="str">
        <f>_xlfn.XLOOKUP(C9,'Areas&amp;Subareas'!A:A,'Areas&amp;Subareas'!B:B,".")</f>
        <v>Cultura e recreação</v>
      </c>
      <c r="I9" s="4">
        <v>1</v>
      </c>
    </row>
    <row r="10" spans="1:9" x14ac:dyDescent="0.25">
      <c r="A10" t="s">
        <v>8</v>
      </c>
      <c r="B10" s="5" t="s">
        <v>21</v>
      </c>
      <c r="C10" t="s">
        <v>23</v>
      </c>
      <c r="D10" s="4">
        <v>0</v>
      </c>
      <c r="E10" s="4" t="s">
        <v>11</v>
      </c>
      <c r="F10" s="4">
        <v>1</v>
      </c>
      <c r="G10" s="4">
        <v>9</v>
      </c>
      <c r="H10" t="str">
        <f>_xlfn.XLOOKUP(C10,'Areas&amp;Subareas'!A:A,'Areas&amp;Subareas'!B:B,".")</f>
        <v>Cultura e recreação</v>
      </c>
      <c r="I10" s="4">
        <v>1</v>
      </c>
    </row>
    <row r="11" spans="1:9" x14ac:dyDescent="0.25">
      <c r="A11" t="s">
        <v>8</v>
      </c>
      <c r="B11" s="5" t="s">
        <v>25</v>
      </c>
      <c r="C11" t="s">
        <v>26</v>
      </c>
      <c r="D11" s="4">
        <v>0</v>
      </c>
      <c r="E11" s="4" t="s">
        <v>11</v>
      </c>
      <c r="F11" s="4">
        <v>1</v>
      </c>
      <c r="G11" s="4">
        <v>10</v>
      </c>
      <c r="H11" t="str">
        <f>_xlfn.XLOOKUP(C11,'Areas&amp;Subareas'!A:A,'Areas&amp;Subareas'!B:B,".")</f>
        <v>Cultura e recreação</v>
      </c>
      <c r="I11" s="4">
        <v>0</v>
      </c>
    </row>
    <row r="12" spans="1:9" x14ac:dyDescent="0.25">
      <c r="A12" t="s">
        <v>8</v>
      </c>
      <c r="B12" s="5">
        <v>93</v>
      </c>
      <c r="C12" t="s">
        <v>26</v>
      </c>
      <c r="D12" s="4">
        <v>0</v>
      </c>
      <c r="F12" s="4">
        <v>1</v>
      </c>
      <c r="G12" s="4">
        <v>11</v>
      </c>
      <c r="H12" t="str">
        <f>_xlfn.XLOOKUP(C12,'Areas&amp;Subareas'!A:A,'Areas&amp;Subareas'!B:B,".")</f>
        <v>Cultura e recreação</v>
      </c>
      <c r="I12" s="4">
        <v>1</v>
      </c>
    </row>
    <row r="13" spans="1:9" x14ac:dyDescent="0.25">
      <c r="A13" t="s">
        <v>8</v>
      </c>
      <c r="B13" s="5" t="s">
        <v>22</v>
      </c>
      <c r="C13" t="s">
        <v>26</v>
      </c>
      <c r="D13" s="4">
        <v>0</v>
      </c>
      <c r="E13" s="4" t="s">
        <v>11</v>
      </c>
      <c r="F13" s="4">
        <v>1</v>
      </c>
      <c r="G13" s="4">
        <v>12</v>
      </c>
      <c r="H13" t="str">
        <f>_xlfn.XLOOKUP(C13,'Areas&amp;Subareas'!A:A,'Areas&amp;Subareas'!B:B,".")</f>
        <v>Cultura e recreação</v>
      </c>
      <c r="I13" s="4">
        <v>0</v>
      </c>
    </row>
    <row r="14" spans="1:9" x14ac:dyDescent="0.25">
      <c r="A14" t="s">
        <v>8</v>
      </c>
      <c r="B14" s="5" t="s">
        <v>28</v>
      </c>
      <c r="C14" t="s">
        <v>29</v>
      </c>
      <c r="D14" s="4">
        <v>0</v>
      </c>
      <c r="E14" s="4" t="s">
        <v>11</v>
      </c>
      <c r="F14" s="4">
        <v>1</v>
      </c>
      <c r="G14" s="4">
        <v>13</v>
      </c>
      <c r="H14" t="str">
        <f>_xlfn.XLOOKUP(C14,'Areas&amp;Subareas'!A:A,'Areas&amp;Subareas'!B:B,".")</f>
        <v>Educação e pesquisa</v>
      </c>
      <c r="I14" s="4">
        <v>0</v>
      </c>
    </row>
    <row r="15" spans="1:9" x14ac:dyDescent="0.25">
      <c r="A15" t="s">
        <v>8</v>
      </c>
      <c r="B15" s="5" t="s">
        <v>31</v>
      </c>
      <c r="C15" t="s">
        <v>29</v>
      </c>
      <c r="D15" s="4">
        <v>0</v>
      </c>
      <c r="E15" s="4" t="s">
        <v>11</v>
      </c>
      <c r="F15" s="4">
        <v>1</v>
      </c>
      <c r="G15" s="4">
        <v>14</v>
      </c>
      <c r="H15" t="str">
        <f>_xlfn.XLOOKUP(C15,'Areas&amp;Subareas'!A:A,'Areas&amp;Subareas'!B:B,".")</f>
        <v>Educação e pesquisa</v>
      </c>
      <c r="I15" s="4">
        <v>0</v>
      </c>
    </row>
    <row r="16" spans="1:9" x14ac:dyDescent="0.25">
      <c r="A16" t="s">
        <v>8</v>
      </c>
      <c r="B16" s="5" t="s">
        <v>32</v>
      </c>
      <c r="C16" t="s">
        <v>33</v>
      </c>
      <c r="D16" s="4">
        <v>0</v>
      </c>
      <c r="E16" s="4" t="s">
        <v>11</v>
      </c>
      <c r="F16" s="4">
        <v>1</v>
      </c>
      <c r="G16" s="4">
        <v>15</v>
      </c>
      <c r="H16" t="str">
        <f>_xlfn.XLOOKUP(C16,'Areas&amp;Subareas'!A:A,'Areas&amp;Subareas'!B:B,".")</f>
        <v>Educação e pesquisa</v>
      </c>
      <c r="I16" s="4">
        <v>0</v>
      </c>
    </row>
    <row r="17" spans="1:9" x14ac:dyDescent="0.25">
      <c r="A17" t="s">
        <v>8</v>
      </c>
      <c r="B17" s="5">
        <v>85201</v>
      </c>
      <c r="C17" s="1" t="s">
        <v>155</v>
      </c>
      <c r="D17" s="4">
        <v>0</v>
      </c>
      <c r="F17" s="4">
        <v>1</v>
      </c>
      <c r="G17" s="4">
        <v>16</v>
      </c>
      <c r="H17" t="str">
        <f>_xlfn.XLOOKUP(C17,'Areas&amp;Subareas'!A:A,'Areas&amp;Subareas'!B:B,".")</f>
        <v>Educação e pesquisa</v>
      </c>
      <c r="I17" s="4">
        <v>1</v>
      </c>
    </row>
    <row r="18" spans="1:9" x14ac:dyDescent="0.25">
      <c r="A18" t="s">
        <v>8</v>
      </c>
      <c r="B18" s="5">
        <v>853</v>
      </c>
      <c r="C18" t="s">
        <v>35</v>
      </c>
      <c r="D18" s="4">
        <v>0</v>
      </c>
      <c r="E18" s="4" t="s">
        <v>11</v>
      </c>
      <c r="F18" s="4">
        <v>1</v>
      </c>
      <c r="G18" s="4">
        <v>17</v>
      </c>
      <c r="H18" t="str">
        <f>_xlfn.XLOOKUP(C18,'Areas&amp;Subareas'!A:A,'Areas&amp;Subareas'!B:B,".")</f>
        <v>Educação e pesquisa</v>
      </c>
      <c r="I18" s="4">
        <v>0</v>
      </c>
    </row>
    <row r="19" spans="1:9" x14ac:dyDescent="0.25">
      <c r="A19" t="s">
        <v>8</v>
      </c>
      <c r="B19" s="5" t="s">
        <v>36</v>
      </c>
      <c r="C19" t="s">
        <v>37</v>
      </c>
      <c r="D19" s="4">
        <v>0</v>
      </c>
      <c r="E19" s="4" t="s">
        <v>11</v>
      </c>
      <c r="F19" s="4">
        <v>1</v>
      </c>
      <c r="G19" s="4">
        <v>18</v>
      </c>
      <c r="H19" t="str">
        <f>_xlfn.XLOOKUP(C19,'Areas&amp;Subareas'!A:A,'Areas&amp;Subareas'!B:B,".")</f>
        <v>Educação e pesquisa</v>
      </c>
      <c r="I19" s="4">
        <v>0</v>
      </c>
    </row>
    <row r="20" spans="1:9" x14ac:dyDescent="0.25">
      <c r="A20" t="s">
        <v>8</v>
      </c>
      <c r="B20" s="5" t="s">
        <v>38</v>
      </c>
      <c r="C20" t="s">
        <v>39</v>
      </c>
      <c r="D20" s="4">
        <v>0</v>
      </c>
      <c r="E20" s="4" t="s">
        <v>11</v>
      </c>
      <c r="F20" s="4">
        <v>1</v>
      </c>
      <c r="G20" s="4">
        <v>19</v>
      </c>
      <c r="H20" t="str">
        <f>_xlfn.XLOOKUP(C20,'Areas&amp;Subareas'!A:A,'Areas&amp;Subareas'!B:B,".")</f>
        <v>Educação e pesquisa</v>
      </c>
      <c r="I20" s="4">
        <v>0</v>
      </c>
    </row>
    <row r="21" spans="1:9" x14ac:dyDescent="0.25">
      <c r="A21" t="s">
        <v>8</v>
      </c>
      <c r="B21" s="5" t="s">
        <v>40</v>
      </c>
      <c r="C21" t="s">
        <v>41</v>
      </c>
      <c r="D21" s="4">
        <v>0</v>
      </c>
      <c r="E21" s="4" t="s">
        <v>11</v>
      </c>
      <c r="F21" s="4">
        <v>1</v>
      </c>
      <c r="G21" s="4">
        <v>20</v>
      </c>
      <c r="H21" t="str">
        <f>_xlfn.XLOOKUP(C21,'Areas&amp;Subareas'!A:A,'Areas&amp;Subareas'!B:B,".")</f>
        <v>Educação e pesquisa</v>
      </c>
      <c r="I21" s="4">
        <v>0</v>
      </c>
    </row>
    <row r="22" spans="1:9" x14ac:dyDescent="0.25">
      <c r="A22" t="s">
        <v>8</v>
      </c>
      <c r="B22" s="5" t="s">
        <v>42</v>
      </c>
      <c r="C22" t="s">
        <v>43</v>
      </c>
      <c r="D22" s="4">
        <v>0</v>
      </c>
      <c r="E22" s="4" t="s">
        <v>11</v>
      </c>
      <c r="F22" s="4">
        <v>1</v>
      </c>
      <c r="G22" s="4">
        <v>21</v>
      </c>
      <c r="H22" t="str">
        <f>_xlfn.XLOOKUP(C22,'Areas&amp;Subareas'!A:A,'Areas&amp;Subareas'!B:B,".")</f>
        <v>Educação e pesquisa</v>
      </c>
      <c r="I22" s="4">
        <v>0</v>
      </c>
    </row>
    <row r="23" spans="1:9" x14ac:dyDescent="0.25">
      <c r="A23" t="s">
        <v>8</v>
      </c>
      <c r="B23" s="5" t="s">
        <v>44</v>
      </c>
      <c r="C23" t="s">
        <v>45</v>
      </c>
      <c r="D23" s="4">
        <v>0</v>
      </c>
      <c r="E23" s="4" t="s">
        <v>11</v>
      </c>
      <c r="F23" s="4">
        <v>1</v>
      </c>
      <c r="G23" s="4">
        <v>22</v>
      </c>
      <c r="H23" t="str">
        <f>_xlfn.XLOOKUP(C23,'Areas&amp;Subareas'!A:A,'Areas&amp;Subareas'!B:B,".")</f>
        <v>Assistência social</v>
      </c>
      <c r="I23" s="4">
        <v>0</v>
      </c>
    </row>
    <row r="24" spans="1:9" x14ac:dyDescent="0.25">
      <c r="A24" t="s">
        <v>8</v>
      </c>
      <c r="B24" s="5" t="s">
        <v>46</v>
      </c>
      <c r="C24" t="s">
        <v>45</v>
      </c>
      <c r="D24" s="4">
        <v>0</v>
      </c>
      <c r="E24" s="4" t="s">
        <v>11</v>
      </c>
      <c r="F24" s="4">
        <v>1</v>
      </c>
      <c r="G24" s="4">
        <v>23</v>
      </c>
      <c r="H24" t="str">
        <f>_xlfn.XLOOKUP(C24,'Areas&amp;Subareas'!A:A,'Areas&amp;Subareas'!B:B,".")</f>
        <v>Assistência social</v>
      </c>
      <c r="I24" s="4">
        <v>0</v>
      </c>
    </row>
    <row r="25" spans="1:9" x14ac:dyDescent="0.25">
      <c r="A25" t="s">
        <v>8</v>
      </c>
      <c r="B25" s="5" t="s">
        <v>47</v>
      </c>
      <c r="C25" t="s">
        <v>48</v>
      </c>
      <c r="D25" s="4">
        <v>0</v>
      </c>
      <c r="E25" s="4" t="s">
        <v>11</v>
      </c>
      <c r="F25" s="4">
        <v>1</v>
      </c>
      <c r="G25" s="4">
        <v>24</v>
      </c>
      <c r="H25" t="str">
        <f>_xlfn.XLOOKUP(C25,'Areas&amp;Subareas'!A:A,'Areas&amp;Subareas'!B:B,".")</f>
        <v>Religião</v>
      </c>
      <c r="I25" s="4">
        <v>0</v>
      </c>
    </row>
    <row r="26" spans="1:9" x14ac:dyDescent="0.25">
      <c r="A26" t="s">
        <v>8</v>
      </c>
      <c r="B26" s="5" t="s">
        <v>49</v>
      </c>
      <c r="C26" t="s">
        <v>50</v>
      </c>
      <c r="D26" s="4">
        <v>0</v>
      </c>
      <c r="E26" s="4" t="s">
        <v>11</v>
      </c>
      <c r="F26" s="4">
        <v>1</v>
      </c>
      <c r="G26" s="4">
        <v>25</v>
      </c>
      <c r="H26" t="str">
        <f>_xlfn.XLOOKUP(C26,'Areas&amp;Subareas'!A:A,'Areas&amp;Subareas'!B:B,".")</f>
        <v>Associações patronais e profissionais</v>
      </c>
      <c r="I26" s="4">
        <v>0</v>
      </c>
    </row>
    <row r="27" spans="1:9" x14ac:dyDescent="0.25">
      <c r="A27" t="s">
        <v>8</v>
      </c>
      <c r="B27" s="5" t="s">
        <v>52</v>
      </c>
      <c r="C27" t="s">
        <v>53</v>
      </c>
      <c r="D27" s="4">
        <v>0</v>
      </c>
      <c r="E27" s="4" t="s">
        <v>11</v>
      </c>
      <c r="F27" s="4">
        <v>1</v>
      </c>
      <c r="G27" s="4">
        <v>26</v>
      </c>
      <c r="H27" t="str">
        <f>_xlfn.XLOOKUP(C27,'Areas&amp;Subareas'!A:A,'Areas&amp;Subareas'!B:B,".")</f>
        <v>Associações patronais e profissionais</v>
      </c>
      <c r="I27" s="4">
        <v>0</v>
      </c>
    </row>
    <row r="28" spans="1:9" x14ac:dyDescent="0.25">
      <c r="A28" t="s">
        <v>8</v>
      </c>
      <c r="B28" s="5" t="s">
        <v>54</v>
      </c>
      <c r="C28" t="s">
        <v>55</v>
      </c>
      <c r="D28" s="4">
        <v>0</v>
      </c>
      <c r="E28" s="4" t="s">
        <v>11</v>
      </c>
      <c r="F28" s="4">
        <v>1</v>
      </c>
      <c r="G28" s="4">
        <v>27</v>
      </c>
      <c r="H28" t="str">
        <f>_xlfn.XLOOKUP(C28,'Areas&amp;Subareas'!A:A,'Areas&amp;Subareas'!B:B,".")</f>
        <v>Associações patronais e profissionais</v>
      </c>
      <c r="I28" s="4">
        <v>0</v>
      </c>
    </row>
    <row r="29" spans="1:9" x14ac:dyDescent="0.25">
      <c r="A29" t="s">
        <v>8</v>
      </c>
      <c r="B29" s="5" t="s">
        <v>56</v>
      </c>
      <c r="C29" t="s">
        <v>55</v>
      </c>
      <c r="D29" s="4">
        <v>0</v>
      </c>
      <c r="E29" s="4" t="s">
        <v>11</v>
      </c>
      <c r="F29" s="4">
        <v>1</v>
      </c>
      <c r="G29" s="4">
        <v>28</v>
      </c>
      <c r="H29" t="str">
        <f>_xlfn.XLOOKUP(C29,'Areas&amp;Subareas'!A:A,'Areas&amp;Subareas'!B:B,".")</f>
        <v>Associações patronais e profissionais</v>
      </c>
      <c r="I29" s="4">
        <v>0</v>
      </c>
    </row>
    <row r="30" spans="1:9" x14ac:dyDescent="0.25">
      <c r="A30" t="s">
        <v>8</v>
      </c>
      <c r="B30" s="5" t="s">
        <v>57</v>
      </c>
      <c r="C30" t="s">
        <v>55</v>
      </c>
      <c r="D30" s="4">
        <v>0</v>
      </c>
      <c r="E30" s="4" t="s">
        <v>11</v>
      </c>
      <c r="F30" s="4">
        <v>1</v>
      </c>
      <c r="G30" s="4">
        <v>29</v>
      </c>
      <c r="H30" t="str">
        <f>_xlfn.XLOOKUP(C30,'Areas&amp;Subareas'!A:A,'Areas&amp;Subareas'!B:B,".")</f>
        <v>Associações patronais e profissionais</v>
      </c>
      <c r="I30" s="4">
        <v>0</v>
      </c>
    </row>
    <row r="31" spans="1:9" x14ac:dyDescent="0.25">
      <c r="A31" t="s">
        <v>8</v>
      </c>
      <c r="B31" s="5" t="s">
        <v>61</v>
      </c>
      <c r="C31" t="s">
        <v>62</v>
      </c>
      <c r="D31" s="4">
        <v>0</v>
      </c>
      <c r="E31" s="4" t="s">
        <v>11</v>
      </c>
      <c r="F31" s="4">
        <v>1</v>
      </c>
      <c r="G31" s="4">
        <v>31</v>
      </c>
      <c r="H31" t="str">
        <f>_xlfn.XLOOKUP(C31,'Areas&amp;Subareas'!A:A,'Areas&amp;Subareas'!B:B,".")</f>
        <v>Outras atividades associativas</v>
      </c>
      <c r="I31" s="4">
        <v>0</v>
      </c>
    </row>
    <row r="32" spans="1:9" x14ac:dyDescent="0.25">
      <c r="A32" t="s">
        <v>64</v>
      </c>
      <c r="B32" s="5" t="s">
        <v>65</v>
      </c>
      <c r="C32" t="s">
        <v>48</v>
      </c>
      <c r="D32" s="4">
        <v>1</v>
      </c>
      <c r="E32" s="4" t="s">
        <v>66</v>
      </c>
      <c r="F32" s="4">
        <v>1</v>
      </c>
      <c r="G32" s="4">
        <v>32</v>
      </c>
      <c r="H32" t="str">
        <f>_xlfn.XLOOKUP(C32,'Areas&amp;Subareas'!A:A,'Areas&amp;Subareas'!B:B,".")</f>
        <v>Religião</v>
      </c>
      <c r="I32" s="4">
        <v>0</v>
      </c>
    </row>
    <row r="33" spans="1:9" x14ac:dyDescent="0.25">
      <c r="A33" t="s">
        <v>64</v>
      </c>
      <c r="B33" s="5" t="s">
        <v>67</v>
      </c>
      <c r="C33" t="s">
        <v>48</v>
      </c>
      <c r="D33" s="4">
        <v>1</v>
      </c>
      <c r="E33" s="4" t="s">
        <v>66</v>
      </c>
      <c r="F33" s="4">
        <v>1</v>
      </c>
      <c r="G33" s="4">
        <v>33</v>
      </c>
      <c r="H33" t="str">
        <f>_xlfn.XLOOKUP(C33,'Areas&amp;Subareas'!A:A,'Areas&amp;Subareas'!B:B,".")</f>
        <v>Religião</v>
      </c>
      <c r="I33" s="4">
        <v>0</v>
      </c>
    </row>
    <row r="34" spans="1:9" x14ac:dyDescent="0.25">
      <c r="A34" t="s">
        <v>64</v>
      </c>
      <c r="B34" s="5" t="s">
        <v>68</v>
      </c>
      <c r="C34" t="s">
        <v>48</v>
      </c>
      <c r="D34" s="4">
        <v>1</v>
      </c>
      <c r="E34" s="4" t="s">
        <v>66</v>
      </c>
      <c r="F34" s="4">
        <v>1</v>
      </c>
      <c r="G34" s="4">
        <v>34</v>
      </c>
      <c r="H34" t="str">
        <f>_xlfn.XLOOKUP(C34,'Areas&amp;Subareas'!A:A,'Areas&amp;Subareas'!B:B,".")</f>
        <v>Religião</v>
      </c>
      <c r="I34" s="4">
        <v>0</v>
      </c>
    </row>
    <row r="35" spans="1:9" x14ac:dyDescent="0.25">
      <c r="A35" t="s">
        <v>64</v>
      </c>
      <c r="B35" s="5" t="s">
        <v>69</v>
      </c>
      <c r="C35" t="s">
        <v>48</v>
      </c>
      <c r="D35" s="4">
        <v>1</v>
      </c>
      <c r="E35" s="4" t="s">
        <v>66</v>
      </c>
      <c r="F35" s="4">
        <v>1</v>
      </c>
      <c r="G35" s="4">
        <v>35</v>
      </c>
      <c r="H35" t="str">
        <f>_xlfn.XLOOKUP(C35,'Areas&amp;Subareas'!A:A,'Areas&amp;Subareas'!B:B,".")</f>
        <v>Religião</v>
      </c>
      <c r="I35" s="4">
        <v>0</v>
      </c>
    </row>
    <row r="36" spans="1:9" x14ac:dyDescent="0.25">
      <c r="A36" t="s">
        <v>64</v>
      </c>
      <c r="B36" s="5" t="s">
        <v>70</v>
      </c>
      <c r="C36" t="s">
        <v>48</v>
      </c>
      <c r="D36" s="4">
        <v>1</v>
      </c>
      <c r="E36" s="4" t="s">
        <v>66</v>
      </c>
      <c r="F36" s="4">
        <v>1</v>
      </c>
      <c r="G36" s="4">
        <v>36</v>
      </c>
      <c r="H36" t="str">
        <f>_xlfn.XLOOKUP(C36,'Areas&amp;Subareas'!A:A,'Areas&amp;Subareas'!B:B,".")</f>
        <v>Religião</v>
      </c>
      <c r="I36" s="4">
        <v>0</v>
      </c>
    </row>
    <row r="37" spans="1:9" x14ac:dyDescent="0.25">
      <c r="A37" t="s">
        <v>64</v>
      </c>
      <c r="B37" s="5" t="s">
        <v>71</v>
      </c>
      <c r="C37" t="s">
        <v>48</v>
      </c>
      <c r="D37" s="4">
        <v>1</v>
      </c>
      <c r="E37" s="4" t="s">
        <v>66</v>
      </c>
      <c r="F37" s="4">
        <v>1</v>
      </c>
      <c r="G37" s="4">
        <v>37</v>
      </c>
      <c r="H37" t="str">
        <f>_xlfn.XLOOKUP(C37,'Areas&amp;Subareas'!A:A,'Areas&amp;Subareas'!B:B,".")</f>
        <v>Religião</v>
      </c>
      <c r="I37" s="4">
        <v>0</v>
      </c>
    </row>
    <row r="38" spans="1:9" x14ac:dyDescent="0.25">
      <c r="A38" t="s">
        <v>64</v>
      </c>
      <c r="B38" s="5" t="s">
        <v>72</v>
      </c>
      <c r="C38" t="s">
        <v>48</v>
      </c>
      <c r="D38" s="4">
        <v>1</v>
      </c>
      <c r="E38" s="4" t="s">
        <v>66</v>
      </c>
      <c r="F38" s="4">
        <v>1</v>
      </c>
      <c r="G38" s="4">
        <v>38</v>
      </c>
      <c r="H38" t="str">
        <f>_xlfn.XLOOKUP(C38,'Areas&amp;Subareas'!A:A,'Areas&amp;Subareas'!B:B,".")</f>
        <v>Religião</v>
      </c>
      <c r="I38" s="4">
        <v>0</v>
      </c>
    </row>
    <row r="39" spans="1:9" x14ac:dyDescent="0.25">
      <c r="A39" t="s">
        <v>64</v>
      </c>
      <c r="B39" s="5" t="s">
        <v>73</v>
      </c>
      <c r="C39" t="s">
        <v>48</v>
      </c>
      <c r="D39" s="4">
        <v>1</v>
      </c>
      <c r="E39" s="4" t="s">
        <v>66</v>
      </c>
      <c r="F39" s="4">
        <v>1</v>
      </c>
      <c r="G39" s="4">
        <v>39</v>
      </c>
      <c r="H39" t="str">
        <f>_xlfn.XLOOKUP(C39,'Areas&amp;Subareas'!A:A,'Areas&amp;Subareas'!B:B,".")</f>
        <v>Religião</v>
      </c>
      <c r="I39" s="4">
        <v>0</v>
      </c>
    </row>
    <row r="40" spans="1:9" x14ac:dyDescent="0.25">
      <c r="A40" t="s">
        <v>64</v>
      </c>
      <c r="B40" s="5" t="s">
        <v>74</v>
      </c>
      <c r="C40" t="s">
        <v>48</v>
      </c>
      <c r="D40" s="4">
        <v>1</v>
      </c>
      <c r="E40" s="4" t="s">
        <v>66</v>
      </c>
      <c r="F40" s="4">
        <v>1</v>
      </c>
      <c r="G40" s="4">
        <v>40</v>
      </c>
      <c r="H40" t="str">
        <f>_xlfn.XLOOKUP(C40,'Areas&amp;Subareas'!A:A,'Areas&amp;Subareas'!B:B,".")</f>
        <v>Religião</v>
      </c>
      <c r="I40" s="4">
        <v>0</v>
      </c>
    </row>
    <row r="41" spans="1:9" x14ac:dyDescent="0.25">
      <c r="A41" t="s">
        <v>64</v>
      </c>
      <c r="B41" s="5" t="s">
        <v>75</v>
      </c>
      <c r="C41" t="s">
        <v>48</v>
      </c>
      <c r="D41" s="4">
        <v>1</v>
      </c>
      <c r="E41" s="4" t="s">
        <v>66</v>
      </c>
      <c r="F41" s="4">
        <v>1</v>
      </c>
      <c r="G41" s="4">
        <v>41</v>
      </c>
      <c r="H41" t="str">
        <f>_xlfn.XLOOKUP(C41,'Areas&amp;Subareas'!A:A,'Areas&amp;Subareas'!B:B,".")</f>
        <v>Religião</v>
      </c>
      <c r="I41" s="4">
        <v>0</v>
      </c>
    </row>
    <row r="42" spans="1:9" x14ac:dyDescent="0.25">
      <c r="A42" t="s">
        <v>64</v>
      </c>
      <c r="B42" s="5" t="s">
        <v>76</v>
      </c>
      <c r="C42" t="s">
        <v>48</v>
      </c>
      <c r="D42" s="4">
        <v>1</v>
      </c>
      <c r="E42" s="4" t="s">
        <v>66</v>
      </c>
      <c r="F42" s="4">
        <v>1</v>
      </c>
      <c r="G42" s="4">
        <v>42</v>
      </c>
      <c r="H42" t="str">
        <f>_xlfn.XLOOKUP(C42,'Areas&amp;Subareas'!A:A,'Areas&amp;Subareas'!B:B,".")</f>
        <v>Religião</v>
      </c>
      <c r="I42" s="4">
        <v>0</v>
      </c>
    </row>
    <row r="43" spans="1:9" x14ac:dyDescent="0.25">
      <c r="A43" t="s">
        <v>64</v>
      </c>
      <c r="B43" s="5" t="s">
        <v>77</v>
      </c>
      <c r="C43" t="s">
        <v>48</v>
      </c>
      <c r="D43" s="4">
        <v>1</v>
      </c>
      <c r="E43" s="4" t="s">
        <v>66</v>
      </c>
      <c r="F43" s="4">
        <v>1</v>
      </c>
      <c r="G43" s="4">
        <v>43</v>
      </c>
      <c r="H43" t="str">
        <f>_xlfn.XLOOKUP(C43,'Areas&amp;Subareas'!A:A,'Areas&amp;Subareas'!B:B,".")</f>
        <v>Religião</v>
      </c>
      <c r="I43" s="4">
        <v>0</v>
      </c>
    </row>
    <row r="44" spans="1:9" x14ac:dyDescent="0.25">
      <c r="A44" t="s">
        <v>64</v>
      </c>
      <c r="B44" s="5" t="s">
        <v>78</v>
      </c>
      <c r="C44" t="s">
        <v>48</v>
      </c>
      <c r="D44" s="4">
        <v>1</v>
      </c>
      <c r="E44" s="4" t="s">
        <v>66</v>
      </c>
      <c r="F44" s="4">
        <v>1</v>
      </c>
      <c r="G44" s="4">
        <v>44</v>
      </c>
      <c r="H44" t="str">
        <f>_xlfn.XLOOKUP(C44,'Areas&amp;Subareas'!A:A,'Areas&amp;Subareas'!B:B,".")</f>
        <v>Religião</v>
      </c>
      <c r="I44" s="4">
        <v>0</v>
      </c>
    </row>
    <row r="45" spans="1:9" x14ac:dyDescent="0.25">
      <c r="A45" t="s">
        <v>64</v>
      </c>
      <c r="B45" s="5" t="s">
        <v>79</v>
      </c>
      <c r="C45" t="s">
        <v>48</v>
      </c>
      <c r="D45" s="4">
        <v>1</v>
      </c>
      <c r="E45" s="4" t="s">
        <v>66</v>
      </c>
      <c r="F45" s="4">
        <v>1</v>
      </c>
      <c r="G45" s="4">
        <v>45</v>
      </c>
      <c r="H45" t="str">
        <f>_xlfn.XLOOKUP(C45,'Areas&amp;Subareas'!A:A,'Areas&amp;Subareas'!B:B,".")</f>
        <v>Religião</v>
      </c>
      <c r="I45" s="4">
        <v>0</v>
      </c>
    </row>
    <row r="46" spans="1:9" x14ac:dyDescent="0.25">
      <c r="A46" t="s">
        <v>64</v>
      </c>
      <c r="B46" s="5" t="s">
        <v>80</v>
      </c>
      <c r="C46" t="s">
        <v>48</v>
      </c>
      <c r="D46" s="4">
        <v>1</v>
      </c>
      <c r="E46" s="4" t="s">
        <v>66</v>
      </c>
      <c r="F46" s="4">
        <v>1</v>
      </c>
      <c r="G46" s="4">
        <v>46</v>
      </c>
      <c r="H46" t="str">
        <f>_xlfn.XLOOKUP(C46,'Areas&amp;Subareas'!A:A,'Areas&amp;Subareas'!B:B,".")</f>
        <v>Religião</v>
      </c>
      <c r="I46" s="4">
        <v>0</v>
      </c>
    </row>
    <row r="47" spans="1:9" x14ac:dyDescent="0.25">
      <c r="A47" t="s">
        <v>64</v>
      </c>
      <c r="B47" s="5" t="s">
        <v>81</v>
      </c>
      <c r="C47" t="s">
        <v>48</v>
      </c>
      <c r="D47" s="4">
        <v>1</v>
      </c>
      <c r="E47" s="4" t="s">
        <v>66</v>
      </c>
      <c r="F47" s="4">
        <v>1</v>
      </c>
      <c r="G47" s="4">
        <v>47</v>
      </c>
      <c r="H47" t="str">
        <f>_xlfn.XLOOKUP(C47,'Areas&amp;Subareas'!A:A,'Areas&amp;Subareas'!B:B,".")</f>
        <v>Religião</v>
      </c>
      <c r="I47" s="4">
        <v>0</v>
      </c>
    </row>
    <row r="48" spans="1:9" x14ac:dyDescent="0.25">
      <c r="A48" t="s">
        <v>64</v>
      </c>
      <c r="B48" s="5" t="s">
        <v>82</v>
      </c>
      <c r="C48" t="s">
        <v>48</v>
      </c>
      <c r="D48" s="4">
        <v>1</v>
      </c>
      <c r="E48" s="4" t="s">
        <v>66</v>
      </c>
      <c r="F48" s="4">
        <v>1</v>
      </c>
      <c r="G48" s="4">
        <v>48</v>
      </c>
      <c r="H48" t="str">
        <f>_xlfn.XLOOKUP(C48,'Areas&amp;Subareas'!A:A,'Areas&amp;Subareas'!B:B,".")</f>
        <v>Religião</v>
      </c>
      <c r="I48" s="4">
        <v>0</v>
      </c>
    </row>
    <row r="49" spans="1:9" x14ac:dyDescent="0.25">
      <c r="A49" t="s">
        <v>64</v>
      </c>
      <c r="B49" s="5" t="s">
        <v>83</v>
      </c>
      <c r="C49" t="s">
        <v>48</v>
      </c>
      <c r="D49" s="4">
        <v>1</v>
      </c>
      <c r="E49" s="4" t="s">
        <v>66</v>
      </c>
      <c r="F49" s="4">
        <v>1</v>
      </c>
      <c r="G49" s="4">
        <v>49</v>
      </c>
      <c r="H49" t="str">
        <f>_xlfn.XLOOKUP(C49,'Areas&amp;Subareas'!A:A,'Areas&amp;Subareas'!B:B,".")</f>
        <v>Religião</v>
      </c>
      <c r="I49" s="4">
        <v>0</v>
      </c>
    </row>
    <row r="50" spans="1:9" x14ac:dyDescent="0.25">
      <c r="A50" t="s">
        <v>64</v>
      </c>
      <c r="B50" s="5" t="s">
        <v>84</v>
      </c>
      <c r="C50" t="s">
        <v>48</v>
      </c>
      <c r="D50" s="4">
        <v>1</v>
      </c>
      <c r="E50" s="4" t="s">
        <v>66</v>
      </c>
      <c r="F50" s="4">
        <v>1</v>
      </c>
      <c r="G50" s="4">
        <v>50</v>
      </c>
      <c r="H50" t="str">
        <f>_xlfn.XLOOKUP(C50,'Areas&amp;Subareas'!A:A,'Areas&amp;Subareas'!B:B,".")</f>
        <v>Religião</v>
      </c>
      <c r="I50" s="4">
        <v>0</v>
      </c>
    </row>
    <row r="51" spans="1:9" x14ac:dyDescent="0.25">
      <c r="A51" t="s">
        <v>64</v>
      </c>
      <c r="B51" s="5" t="s">
        <v>85</v>
      </c>
      <c r="C51" t="s">
        <v>48</v>
      </c>
      <c r="D51" s="4">
        <v>1</v>
      </c>
      <c r="E51" s="4" t="s">
        <v>66</v>
      </c>
      <c r="F51" s="4">
        <v>1</v>
      </c>
      <c r="G51" s="4">
        <v>51</v>
      </c>
      <c r="H51" t="str">
        <f>_xlfn.XLOOKUP(C51,'Areas&amp;Subareas'!A:A,'Areas&amp;Subareas'!B:B,".")</f>
        <v>Religião</v>
      </c>
      <c r="I51" s="4">
        <v>0</v>
      </c>
    </row>
    <row r="52" spans="1:9" x14ac:dyDescent="0.25">
      <c r="A52" t="s">
        <v>64</v>
      </c>
      <c r="B52" s="5" t="s">
        <v>86</v>
      </c>
      <c r="C52" t="s">
        <v>48</v>
      </c>
      <c r="D52" s="4">
        <v>1</v>
      </c>
      <c r="E52" s="4" t="s">
        <v>66</v>
      </c>
      <c r="F52" s="4">
        <v>1</v>
      </c>
      <c r="G52" s="4">
        <v>52</v>
      </c>
      <c r="H52" t="str">
        <f>_xlfn.XLOOKUP(C52,'Areas&amp;Subareas'!A:A,'Areas&amp;Subareas'!B:B,".")</f>
        <v>Religião</v>
      </c>
      <c r="I52" s="4">
        <v>0</v>
      </c>
    </row>
    <row r="53" spans="1:9" x14ac:dyDescent="0.25">
      <c r="A53" t="s">
        <v>64</v>
      </c>
      <c r="B53" s="5" t="s">
        <v>87</v>
      </c>
      <c r="C53" t="s">
        <v>48</v>
      </c>
      <c r="D53" s="4">
        <v>1</v>
      </c>
      <c r="E53" s="4" t="s">
        <v>66</v>
      </c>
      <c r="F53" s="4">
        <v>1</v>
      </c>
      <c r="G53" s="4">
        <v>53</v>
      </c>
      <c r="H53" t="str">
        <f>_xlfn.XLOOKUP(C53,'Areas&amp;Subareas'!A:A,'Areas&amp;Subareas'!B:B,".")</f>
        <v>Religião</v>
      </c>
      <c r="I53" s="4">
        <v>0</v>
      </c>
    </row>
    <row r="54" spans="1:9" x14ac:dyDescent="0.25">
      <c r="A54" t="s">
        <v>64</v>
      </c>
      <c r="B54" s="5" t="s">
        <v>88</v>
      </c>
      <c r="C54" t="s">
        <v>48</v>
      </c>
      <c r="D54" s="4">
        <v>1</v>
      </c>
      <c r="E54" s="4" t="s">
        <v>66</v>
      </c>
      <c r="F54" s="4">
        <v>1</v>
      </c>
      <c r="G54" s="4">
        <v>54</v>
      </c>
      <c r="H54" t="str">
        <f>_xlfn.XLOOKUP(C54,'Areas&amp;Subareas'!A:A,'Areas&amp;Subareas'!B:B,".")</f>
        <v>Religião</v>
      </c>
      <c r="I54" s="4">
        <v>0</v>
      </c>
    </row>
    <row r="55" spans="1:9" x14ac:dyDescent="0.25">
      <c r="A55" t="s">
        <v>64</v>
      </c>
      <c r="B55" s="5" t="s">
        <v>89</v>
      </c>
      <c r="C55" t="s">
        <v>48</v>
      </c>
      <c r="D55" s="4">
        <v>1</v>
      </c>
      <c r="E55" s="4" t="s">
        <v>66</v>
      </c>
      <c r="F55" s="4">
        <v>1</v>
      </c>
      <c r="G55" s="4">
        <v>55</v>
      </c>
      <c r="H55" t="str">
        <f>_xlfn.XLOOKUP(C55,'Areas&amp;Subareas'!A:A,'Areas&amp;Subareas'!B:B,".")</f>
        <v>Religião</v>
      </c>
      <c r="I55" s="4">
        <v>0</v>
      </c>
    </row>
    <row r="56" spans="1:9" x14ac:dyDescent="0.25">
      <c r="A56" t="s">
        <v>64</v>
      </c>
      <c r="B56" s="5" t="s">
        <v>90</v>
      </c>
      <c r="C56" t="s">
        <v>48</v>
      </c>
      <c r="D56" s="4">
        <v>1</v>
      </c>
      <c r="E56" s="4" t="s">
        <v>66</v>
      </c>
      <c r="F56" s="4">
        <v>1</v>
      </c>
      <c r="G56" s="4">
        <v>56</v>
      </c>
      <c r="H56" t="str">
        <f>_xlfn.XLOOKUP(C56,'Areas&amp;Subareas'!A:A,'Areas&amp;Subareas'!B:B,".")</f>
        <v>Religião</v>
      </c>
      <c r="I56" s="4">
        <v>0</v>
      </c>
    </row>
    <row r="57" spans="1:9" x14ac:dyDescent="0.25">
      <c r="A57" t="s">
        <v>64</v>
      </c>
      <c r="B57" s="5" t="s">
        <v>91</v>
      </c>
      <c r="C57" t="s">
        <v>48</v>
      </c>
      <c r="D57" s="4">
        <v>1</v>
      </c>
      <c r="E57" s="4" t="s">
        <v>66</v>
      </c>
      <c r="F57" s="4">
        <v>1</v>
      </c>
      <c r="G57" s="4">
        <v>57</v>
      </c>
      <c r="H57" t="str">
        <f>_xlfn.XLOOKUP(C57,'Areas&amp;Subareas'!A:A,'Areas&amp;Subareas'!B:B,".")</f>
        <v>Religião</v>
      </c>
      <c r="I57" s="4">
        <v>0</v>
      </c>
    </row>
    <row r="58" spans="1:9" x14ac:dyDescent="0.25">
      <c r="A58" t="s">
        <v>64</v>
      </c>
      <c r="B58" s="5" t="s">
        <v>92</v>
      </c>
      <c r="C58" t="s">
        <v>48</v>
      </c>
      <c r="D58" s="4">
        <v>1</v>
      </c>
      <c r="E58" s="4" t="s">
        <v>66</v>
      </c>
      <c r="F58" s="4">
        <v>1</v>
      </c>
      <c r="G58" s="4">
        <v>58</v>
      </c>
      <c r="H58" t="str">
        <f>_xlfn.XLOOKUP(C58,'Areas&amp;Subareas'!A:A,'Areas&amp;Subareas'!B:B,".")</f>
        <v>Religião</v>
      </c>
      <c r="I58" s="4">
        <v>0</v>
      </c>
    </row>
    <row r="59" spans="1:9" x14ac:dyDescent="0.25">
      <c r="A59" t="s">
        <v>64</v>
      </c>
      <c r="B59" s="5" t="s">
        <v>93</v>
      </c>
      <c r="C59" t="s">
        <v>48</v>
      </c>
      <c r="D59" s="4">
        <v>1</v>
      </c>
      <c r="E59" s="4" t="s">
        <v>66</v>
      </c>
      <c r="F59" s="4">
        <v>1</v>
      </c>
      <c r="G59" s="4">
        <v>59</v>
      </c>
      <c r="H59" t="str">
        <f>_xlfn.XLOOKUP(C59,'Areas&amp;Subareas'!A:A,'Areas&amp;Subareas'!B:B,".")</f>
        <v>Religião</v>
      </c>
      <c r="I59" s="4">
        <v>0</v>
      </c>
    </row>
    <row r="60" spans="1:9" x14ac:dyDescent="0.25">
      <c r="A60" t="s">
        <v>64</v>
      </c>
      <c r="B60" s="5" t="s">
        <v>94</v>
      </c>
      <c r="C60" t="s">
        <v>48</v>
      </c>
      <c r="D60" s="4">
        <v>1</v>
      </c>
      <c r="E60" s="4" t="s">
        <v>66</v>
      </c>
      <c r="F60" s="4">
        <v>1</v>
      </c>
      <c r="G60" s="4">
        <v>60</v>
      </c>
      <c r="H60" t="str">
        <f>_xlfn.XLOOKUP(C60,'Areas&amp;Subareas'!A:A,'Areas&amp;Subareas'!B:B,".")</f>
        <v>Religião</v>
      </c>
      <c r="I60" s="4">
        <v>0</v>
      </c>
    </row>
    <row r="61" spans="1:9" x14ac:dyDescent="0.25">
      <c r="A61" t="s">
        <v>64</v>
      </c>
      <c r="B61" s="5" t="s">
        <v>95</v>
      </c>
      <c r="C61" t="s">
        <v>48</v>
      </c>
      <c r="D61" s="4">
        <v>1</v>
      </c>
      <c r="E61" s="4" t="s">
        <v>66</v>
      </c>
      <c r="F61" s="4">
        <v>1</v>
      </c>
      <c r="G61" s="4">
        <v>61</v>
      </c>
      <c r="H61" t="str">
        <f>_xlfn.XLOOKUP(C61,'Areas&amp;Subareas'!A:A,'Areas&amp;Subareas'!B:B,".")</f>
        <v>Religião</v>
      </c>
      <c r="I61" s="4">
        <v>0</v>
      </c>
    </row>
    <row r="62" spans="1:9" x14ac:dyDescent="0.25">
      <c r="A62" t="s">
        <v>64</v>
      </c>
      <c r="B62" s="5" t="s">
        <v>96</v>
      </c>
      <c r="C62" t="s">
        <v>48</v>
      </c>
      <c r="D62" s="4">
        <v>1</v>
      </c>
      <c r="E62" s="4" t="s">
        <v>66</v>
      </c>
      <c r="F62" s="4">
        <v>1</v>
      </c>
      <c r="G62" s="4">
        <v>62</v>
      </c>
      <c r="H62" t="str">
        <f>_xlfn.XLOOKUP(C62,'Areas&amp;Subareas'!A:A,'Areas&amp;Subareas'!B:B,".")</f>
        <v>Religião</v>
      </c>
      <c r="I62" s="4">
        <v>0</v>
      </c>
    </row>
    <row r="63" spans="1:9" x14ac:dyDescent="0.25">
      <c r="A63" t="s">
        <v>64</v>
      </c>
      <c r="B63" s="5" t="s">
        <v>97</v>
      </c>
      <c r="C63" t="s">
        <v>48</v>
      </c>
      <c r="D63" s="4">
        <v>1</v>
      </c>
      <c r="E63" s="4" t="s">
        <v>66</v>
      </c>
      <c r="F63" s="4">
        <v>1</v>
      </c>
      <c r="G63" s="4">
        <v>63</v>
      </c>
      <c r="H63" t="str">
        <f>_xlfn.XLOOKUP(C63,'Areas&amp;Subareas'!A:A,'Areas&amp;Subareas'!B:B,".")</f>
        <v>Religião</v>
      </c>
      <c r="I63" s="4">
        <v>0</v>
      </c>
    </row>
    <row r="64" spans="1:9" x14ac:dyDescent="0.25">
      <c r="A64" t="s">
        <v>64</v>
      </c>
      <c r="B64" s="5" t="s">
        <v>98</v>
      </c>
      <c r="C64" t="s">
        <v>48</v>
      </c>
      <c r="D64" s="4">
        <v>1</v>
      </c>
      <c r="E64" s="4" t="s">
        <v>66</v>
      </c>
      <c r="F64" s="4">
        <v>1</v>
      </c>
      <c r="G64" s="4">
        <v>64</v>
      </c>
      <c r="H64" t="str">
        <f>_xlfn.XLOOKUP(C64,'Areas&amp;Subareas'!A:A,'Areas&amp;Subareas'!B:B,".")</f>
        <v>Religião</v>
      </c>
      <c r="I64" s="4">
        <v>0</v>
      </c>
    </row>
    <row r="65" spans="1:9" x14ac:dyDescent="0.25">
      <c r="A65" t="s">
        <v>64</v>
      </c>
      <c r="B65" s="5" t="s">
        <v>99</v>
      </c>
      <c r="C65" t="s">
        <v>48</v>
      </c>
      <c r="D65" s="4">
        <v>1</v>
      </c>
      <c r="E65" s="4" t="s">
        <v>66</v>
      </c>
      <c r="F65" s="4">
        <v>1</v>
      </c>
      <c r="G65" s="4">
        <v>65</v>
      </c>
      <c r="H65" t="str">
        <f>_xlfn.XLOOKUP(C65,'Areas&amp;Subareas'!A:A,'Areas&amp;Subareas'!B:B,".")</f>
        <v>Religião</v>
      </c>
      <c r="I65" s="4">
        <v>0</v>
      </c>
    </row>
    <row r="66" spans="1:9" x14ac:dyDescent="0.25">
      <c r="A66" t="s">
        <v>64</v>
      </c>
      <c r="B66" s="5" t="s">
        <v>100</v>
      </c>
      <c r="C66" t="s">
        <v>48</v>
      </c>
      <c r="D66" s="4">
        <v>1</v>
      </c>
      <c r="E66" s="4" t="s">
        <v>66</v>
      </c>
      <c r="F66" s="4">
        <v>1</v>
      </c>
      <c r="G66" s="4">
        <v>66</v>
      </c>
      <c r="H66" t="str">
        <f>_xlfn.XLOOKUP(C66,'Areas&amp;Subareas'!A:A,'Areas&amp;Subareas'!B:B,".")</f>
        <v>Religião</v>
      </c>
      <c r="I66" s="4">
        <v>0</v>
      </c>
    </row>
    <row r="67" spans="1:9" x14ac:dyDescent="0.25">
      <c r="A67" t="s">
        <v>64</v>
      </c>
      <c r="B67" s="5" t="s">
        <v>101</v>
      </c>
      <c r="C67" t="s">
        <v>48</v>
      </c>
      <c r="D67" s="4">
        <v>1</v>
      </c>
      <c r="E67" s="4" t="s">
        <v>66</v>
      </c>
      <c r="F67" s="4">
        <v>1</v>
      </c>
      <c r="G67" s="4">
        <v>67</v>
      </c>
      <c r="H67" t="str">
        <f>_xlfn.XLOOKUP(C67,'Areas&amp;Subareas'!A:A,'Areas&amp;Subareas'!B:B,".")</f>
        <v>Religião</v>
      </c>
      <c r="I67" s="4">
        <v>0</v>
      </c>
    </row>
    <row r="68" spans="1:9" x14ac:dyDescent="0.25">
      <c r="A68" t="s">
        <v>64</v>
      </c>
      <c r="B68" s="5" t="s">
        <v>102</v>
      </c>
      <c r="C68" t="s">
        <v>48</v>
      </c>
      <c r="D68" s="4">
        <v>1</v>
      </c>
      <c r="E68" s="4" t="s">
        <v>66</v>
      </c>
      <c r="F68" s="4">
        <v>1</v>
      </c>
      <c r="G68" s="4">
        <v>68</v>
      </c>
      <c r="H68" t="str">
        <f>_xlfn.XLOOKUP(C68,'Areas&amp;Subareas'!A:A,'Areas&amp;Subareas'!B:B,".")</f>
        <v>Religião</v>
      </c>
      <c r="I68" s="4">
        <v>0</v>
      </c>
    </row>
    <row r="69" spans="1:9" x14ac:dyDescent="0.25">
      <c r="A69" t="s">
        <v>64</v>
      </c>
      <c r="B69" s="5" t="s">
        <v>103</v>
      </c>
      <c r="C69" t="s">
        <v>48</v>
      </c>
      <c r="D69" s="4">
        <v>1</v>
      </c>
      <c r="E69" s="4" t="s">
        <v>66</v>
      </c>
      <c r="F69" s="4">
        <v>1</v>
      </c>
      <c r="G69" s="4">
        <v>69</v>
      </c>
      <c r="H69" t="str">
        <f>_xlfn.XLOOKUP(C69,'Areas&amp;Subareas'!A:A,'Areas&amp;Subareas'!B:B,".")</f>
        <v>Religião</v>
      </c>
      <c r="I69" s="4">
        <v>0</v>
      </c>
    </row>
    <row r="70" spans="1:9" x14ac:dyDescent="0.25">
      <c r="A70" t="s">
        <v>64</v>
      </c>
      <c r="B70" s="5" t="s">
        <v>104</v>
      </c>
      <c r="C70" t="s">
        <v>48</v>
      </c>
      <c r="D70" s="4">
        <v>1</v>
      </c>
      <c r="E70" s="4" t="s">
        <v>66</v>
      </c>
      <c r="F70" s="4">
        <v>1</v>
      </c>
      <c r="G70" s="4">
        <v>70</v>
      </c>
      <c r="H70" t="str">
        <f>_xlfn.XLOOKUP(C70,'Areas&amp;Subareas'!A:A,'Areas&amp;Subareas'!B:B,".")</f>
        <v>Religião</v>
      </c>
      <c r="I70" s="4">
        <v>0</v>
      </c>
    </row>
    <row r="71" spans="1:9" x14ac:dyDescent="0.25">
      <c r="A71" t="s">
        <v>64</v>
      </c>
      <c r="B71" s="5" t="s">
        <v>105</v>
      </c>
      <c r="C71" t="s">
        <v>48</v>
      </c>
      <c r="D71" s="4">
        <v>1</v>
      </c>
      <c r="E71" s="4" t="s">
        <v>66</v>
      </c>
      <c r="F71" s="4">
        <v>1</v>
      </c>
      <c r="G71" s="4">
        <v>71</v>
      </c>
      <c r="H71" t="str">
        <f>_xlfn.XLOOKUP(C71,'Areas&amp;Subareas'!A:A,'Areas&amp;Subareas'!B:B,".")</f>
        <v>Religião</v>
      </c>
      <c r="I71" s="4">
        <v>0</v>
      </c>
    </row>
    <row r="72" spans="1:9" x14ac:dyDescent="0.25">
      <c r="A72" t="s">
        <v>64</v>
      </c>
      <c r="B72" s="5" t="s">
        <v>106</v>
      </c>
      <c r="C72" t="s">
        <v>48</v>
      </c>
      <c r="D72" s="4">
        <v>1</v>
      </c>
      <c r="E72" s="4" t="s">
        <v>66</v>
      </c>
      <c r="F72" s="4">
        <v>1</v>
      </c>
      <c r="G72" s="4">
        <v>72</v>
      </c>
      <c r="H72" t="str">
        <f>_xlfn.XLOOKUP(C72,'Areas&amp;Subareas'!A:A,'Areas&amp;Subareas'!B:B,".")</f>
        <v>Religião</v>
      </c>
      <c r="I72" s="4">
        <v>0</v>
      </c>
    </row>
    <row r="73" spans="1:9" x14ac:dyDescent="0.25">
      <c r="A73" t="s">
        <v>64</v>
      </c>
      <c r="B73" s="5" t="s">
        <v>107</v>
      </c>
      <c r="C73" t="s">
        <v>48</v>
      </c>
      <c r="D73" s="4">
        <v>1</v>
      </c>
      <c r="E73" s="4" t="s">
        <v>66</v>
      </c>
      <c r="F73" s="4">
        <v>1</v>
      </c>
      <c r="G73" s="4">
        <v>73</v>
      </c>
      <c r="H73" t="str">
        <f>_xlfn.XLOOKUP(C73,'Areas&amp;Subareas'!A:A,'Areas&amp;Subareas'!B:B,".")</f>
        <v>Religião</v>
      </c>
      <c r="I73" s="4">
        <v>0</v>
      </c>
    </row>
    <row r="74" spans="1:9" x14ac:dyDescent="0.25">
      <c r="A74" t="s">
        <v>64</v>
      </c>
      <c r="B74" s="5" t="s">
        <v>108</v>
      </c>
      <c r="C74" t="s">
        <v>48</v>
      </c>
      <c r="D74" s="4">
        <v>1</v>
      </c>
      <c r="E74" s="4" t="s">
        <v>66</v>
      </c>
      <c r="F74" s="4">
        <v>1</v>
      </c>
      <c r="G74" s="4">
        <v>74</v>
      </c>
      <c r="H74" t="str">
        <f>_xlfn.XLOOKUP(C74,'Areas&amp;Subareas'!A:A,'Areas&amp;Subareas'!B:B,".")</f>
        <v>Religião</v>
      </c>
      <c r="I74" s="4">
        <v>0</v>
      </c>
    </row>
    <row r="75" spans="1:9" x14ac:dyDescent="0.25">
      <c r="A75" t="s">
        <v>64</v>
      </c>
      <c r="B75" s="5" t="s">
        <v>109</v>
      </c>
      <c r="C75" t="s">
        <v>48</v>
      </c>
      <c r="D75" s="4">
        <v>1</v>
      </c>
      <c r="E75" s="4" t="s">
        <v>66</v>
      </c>
      <c r="F75" s="4">
        <v>1</v>
      </c>
      <c r="G75" s="4">
        <v>75</v>
      </c>
      <c r="H75" t="str">
        <f>_xlfn.XLOOKUP(C75,'Areas&amp;Subareas'!A:A,'Areas&amp;Subareas'!B:B,".")</f>
        <v>Religião</v>
      </c>
      <c r="I75" s="4">
        <v>0</v>
      </c>
    </row>
    <row r="76" spans="1:9" x14ac:dyDescent="0.25">
      <c r="A76" t="s">
        <v>64</v>
      </c>
      <c r="B76" s="5" t="s">
        <v>110</v>
      </c>
      <c r="C76" t="s">
        <v>48</v>
      </c>
      <c r="D76" s="4">
        <v>1</v>
      </c>
      <c r="E76" s="4" t="s">
        <v>66</v>
      </c>
      <c r="F76" s="4">
        <v>1</v>
      </c>
      <c r="G76" s="4">
        <v>76</v>
      </c>
      <c r="H76" t="str">
        <f>_xlfn.XLOOKUP(C76,'Areas&amp;Subareas'!A:A,'Areas&amp;Subareas'!B:B,".")</f>
        <v>Religião</v>
      </c>
      <c r="I76" s="4">
        <v>0</v>
      </c>
    </row>
    <row r="77" spans="1:9" x14ac:dyDescent="0.25">
      <c r="A77" t="s">
        <v>64</v>
      </c>
      <c r="B77" s="5" t="s">
        <v>111</v>
      </c>
      <c r="C77" t="s">
        <v>48</v>
      </c>
      <c r="D77" s="4">
        <v>1</v>
      </c>
      <c r="E77" s="4" t="s">
        <v>66</v>
      </c>
      <c r="F77" s="4">
        <v>1</v>
      </c>
      <c r="G77" s="4">
        <v>77</v>
      </c>
      <c r="H77" t="str">
        <f>_xlfn.XLOOKUP(C77,'Areas&amp;Subareas'!A:A,'Areas&amp;Subareas'!B:B,".")</f>
        <v>Religião</v>
      </c>
      <c r="I77" s="4">
        <v>0</v>
      </c>
    </row>
    <row r="78" spans="1:9" x14ac:dyDescent="0.25">
      <c r="A78" t="s">
        <v>64</v>
      </c>
      <c r="B78" s="5" t="s">
        <v>112</v>
      </c>
      <c r="C78" t="s">
        <v>48</v>
      </c>
      <c r="D78" s="4">
        <v>1</v>
      </c>
      <c r="E78" s="4" t="s">
        <v>66</v>
      </c>
      <c r="F78" s="4">
        <v>1</v>
      </c>
      <c r="G78" s="4">
        <v>78</v>
      </c>
      <c r="H78" t="str">
        <f>_xlfn.XLOOKUP(C78,'Areas&amp;Subareas'!A:A,'Areas&amp;Subareas'!B:B,".")</f>
        <v>Religião</v>
      </c>
      <c r="I78" s="4">
        <v>0</v>
      </c>
    </row>
    <row r="79" spans="1:9" x14ac:dyDescent="0.25">
      <c r="A79" t="s">
        <v>64</v>
      </c>
      <c r="B79" s="5" t="s">
        <v>113</v>
      </c>
      <c r="C79" t="s">
        <v>48</v>
      </c>
      <c r="D79" s="4">
        <v>1</v>
      </c>
      <c r="E79" s="4" t="s">
        <v>66</v>
      </c>
      <c r="F79" s="4">
        <v>1</v>
      </c>
      <c r="G79" s="4">
        <v>79</v>
      </c>
      <c r="H79" t="str">
        <f>_xlfn.XLOOKUP(C79,'Areas&amp;Subareas'!A:A,'Areas&amp;Subareas'!B:B,".")</f>
        <v>Religião</v>
      </c>
      <c r="I79" s="4">
        <v>0</v>
      </c>
    </row>
    <row r="80" spans="1:9" x14ac:dyDescent="0.25">
      <c r="A80" t="s">
        <v>64</v>
      </c>
      <c r="B80" s="5" t="s">
        <v>114</v>
      </c>
      <c r="C80" t="s">
        <v>48</v>
      </c>
      <c r="D80" s="4">
        <v>1</v>
      </c>
      <c r="E80" s="4" t="s">
        <v>66</v>
      </c>
      <c r="F80" s="4">
        <v>1</v>
      </c>
      <c r="G80" s="4">
        <v>80</v>
      </c>
      <c r="H80" t="str">
        <f>_xlfn.XLOOKUP(C80,'Areas&amp;Subareas'!A:A,'Areas&amp;Subareas'!B:B,".")</f>
        <v>Religião</v>
      </c>
      <c r="I80" s="4">
        <v>0</v>
      </c>
    </row>
    <row r="81" spans="1:9" x14ac:dyDescent="0.25">
      <c r="A81" t="s">
        <v>64</v>
      </c>
      <c r="B81" s="5" t="s">
        <v>115</v>
      </c>
      <c r="C81" t="s">
        <v>48</v>
      </c>
      <c r="D81" s="4">
        <v>1</v>
      </c>
      <c r="E81" s="4" t="s">
        <v>66</v>
      </c>
      <c r="F81" s="4">
        <v>1</v>
      </c>
      <c r="G81" s="4">
        <v>81</v>
      </c>
      <c r="H81" t="str">
        <f>_xlfn.XLOOKUP(C81,'Areas&amp;Subareas'!A:A,'Areas&amp;Subareas'!B:B,".")</f>
        <v>Religião</v>
      </c>
      <c r="I81" s="4">
        <v>0</v>
      </c>
    </row>
    <row r="82" spans="1:9" x14ac:dyDescent="0.25">
      <c r="A82" t="s">
        <v>64</v>
      </c>
      <c r="B82" s="5" t="s">
        <v>116</v>
      </c>
      <c r="C82" t="s">
        <v>48</v>
      </c>
      <c r="D82" s="4">
        <v>1</v>
      </c>
      <c r="E82" s="4" t="s">
        <v>66</v>
      </c>
      <c r="F82" s="4">
        <v>1</v>
      </c>
      <c r="G82" s="4">
        <v>82</v>
      </c>
      <c r="H82" t="str">
        <f>_xlfn.XLOOKUP(C82,'Areas&amp;Subareas'!A:A,'Areas&amp;Subareas'!B:B,".")</f>
        <v>Religião</v>
      </c>
      <c r="I82" s="4">
        <v>0</v>
      </c>
    </row>
    <row r="83" spans="1:9" x14ac:dyDescent="0.25">
      <c r="A83" t="s">
        <v>64</v>
      </c>
      <c r="B83" s="5" t="s">
        <v>117</v>
      </c>
      <c r="C83" t="s">
        <v>48</v>
      </c>
      <c r="D83" s="4">
        <v>1</v>
      </c>
      <c r="E83" s="4" t="s">
        <v>66</v>
      </c>
      <c r="F83" s="4">
        <v>1</v>
      </c>
      <c r="G83" s="4">
        <v>83</v>
      </c>
      <c r="H83" t="str">
        <f>_xlfn.XLOOKUP(C83,'Areas&amp;Subareas'!A:A,'Areas&amp;Subareas'!B:B,".")</f>
        <v>Religião</v>
      </c>
      <c r="I83" s="4">
        <v>0</v>
      </c>
    </row>
    <row r="84" spans="1:9" x14ac:dyDescent="0.25">
      <c r="A84" t="s">
        <v>64</v>
      </c>
      <c r="B84" s="5" t="s">
        <v>118</v>
      </c>
      <c r="C84" t="s">
        <v>48</v>
      </c>
      <c r="D84" s="4">
        <v>1</v>
      </c>
      <c r="E84" s="4" t="s">
        <v>66</v>
      </c>
      <c r="F84" s="4">
        <v>1</v>
      </c>
      <c r="G84" s="4">
        <v>84</v>
      </c>
      <c r="H84" t="str">
        <f>_xlfn.XLOOKUP(C84,'Areas&amp;Subareas'!A:A,'Areas&amp;Subareas'!B:B,".")</f>
        <v>Religião</v>
      </c>
      <c r="I84" s="4">
        <v>0</v>
      </c>
    </row>
    <row r="85" spans="1:9" x14ac:dyDescent="0.25">
      <c r="A85" t="s">
        <v>64</v>
      </c>
      <c r="B85" s="5" t="s">
        <v>119</v>
      </c>
      <c r="C85" t="s">
        <v>48</v>
      </c>
      <c r="D85" s="4">
        <v>1</v>
      </c>
      <c r="E85" s="4" t="s">
        <v>11</v>
      </c>
      <c r="F85" s="4">
        <v>0</v>
      </c>
      <c r="G85" s="4">
        <v>85</v>
      </c>
      <c r="H85" t="str">
        <f>_xlfn.XLOOKUP(C85,'Areas&amp;Subareas'!A:A,'Areas&amp;Subareas'!B:B,".")</f>
        <v>Religião</v>
      </c>
      <c r="I85" s="4">
        <v>0</v>
      </c>
    </row>
    <row r="86" spans="1:9" x14ac:dyDescent="0.25">
      <c r="A86" t="s">
        <v>64</v>
      </c>
      <c r="B86" s="5" t="s">
        <v>120</v>
      </c>
      <c r="C86" t="s">
        <v>48</v>
      </c>
      <c r="D86" s="4">
        <v>1</v>
      </c>
      <c r="E86" s="4" t="s">
        <v>11</v>
      </c>
      <c r="F86" s="4">
        <v>0</v>
      </c>
      <c r="G86" s="4">
        <v>86</v>
      </c>
      <c r="H86" t="str">
        <f>_xlfn.XLOOKUP(C86,'Areas&amp;Subareas'!A:A,'Areas&amp;Subareas'!B:B,".")</f>
        <v>Religião</v>
      </c>
      <c r="I86" s="4">
        <v>0</v>
      </c>
    </row>
    <row r="87" spans="1:9" x14ac:dyDescent="0.25">
      <c r="A87" t="s">
        <v>64</v>
      </c>
      <c r="B87" s="5" t="s">
        <v>121</v>
      </c>
      <c r="C87" t="s">
        <v>48</v>
      </c>
      <c r="D87" s="4">
        <v>1</v>
      </c>
      <c r="E87" s="4" t="s">
        <v>11</v>
      </c>
      <c r="F87" s="4">
        <v>0</v>
      </c>
      <c r="G87" s="4">
        <v>87</v>
      </c>
      <c r="H87" t="str">
        <f>_xlfn.XLOOKUP(C87,'Areas&amp;Subareas'!A:A,'Areas&amp;Subareas'!B:B,".")</f>
        <v>Religião</v>
      </c>
      <c r="I87" s="4">
        <v>0</v>
      </c>
    </row>
    <row r="88" spans="1:9" x14ac:dyDescent="0.25">
      <c r="A88" t="s">
        <v>64</v>
      </c>
      <c r="B88" s="5" t="s">
        <v>122</v>
      </c>
      <c r="C88" t="s">
        <v>48</v>
      </c>
      <c r="D88" s="4">
        <v>1</v>
      </c>
      <c r="E88" s="4" t="s">
        <v>11</v>
      </c>
      <c r="F88" s="4">
        <v>0</v>
      </c>
      <c r="G88" s="4">
        <v>88</v>
      </c>
      <c r="H88" t="str">
        <f>_xlfn.XLOOKUP(C88,'Areas&amp;Subareas'!A:A,'Areas&amp;Subareas'!B:B,".")</f>
        <v>Religião</v>
      </c>
      <c r="I88" s="4">
        <v>0</v>
      </c>
    </row>
    <row r="89" spans="1:9" x14ac:dyDescent="0.25">
      <c r="A89" t="s">
        <v>64</v>
      </c>
      <c r="B89" s="5" t="s">
        <v>123</v>
      </c>
      <c r="C89" t="s">
        <v>48</v>
      </c>
      <c r="D89" s="4">
        <v>1</v>
      </c>
      <c r="E89" s="4" t="s">
        <v>11</v>
      </c>
      <c r="F89" s="4">
        <v>0</v>
      </c>
      <c r="G89" s="4">
        <v>89</v>
      </c>
      <c r="H89" t="str">
        <f>_xlfn.XLOOKUP(C89,'Areas&amp;Subareas'!A:A,'Areas&amp;Subareas'!B:B,".")</f>
        <v>Religião</v>
      </c>
      <c r="I89" s="4">
        <v>0</v>
      </c>
    </row>
    <row r="90" spans="1:9" x14ac:dyDescent="0.25">
      <c r="A90" t="s">
        <v>64</v>
      </c>
      <c r="B90" s="5" t="s">
        <v>124</v>
      </c>
      <c r="C90" t="s">
        <v>48</v>
      </c>
      <c r="D90" s="4">
        <v>1</v>
      </c>
      <c r="E90" s="4" t="s">
        <v>11</v>
      </c>
      <c r="F90" s="4">
        <v>0</v>
      </c>
      <c r="G90" s="4">
        <v>90</v>
      </c>
      <c r="H90" t="str">
        <f>_xlfn.XLOOKUP(C90,'Areas&amp;Subareas'!A:A,'Areas&amp;Subareas'!B:B,".")</f>
        <v>Religião</v>
      </c>
      <c r="I90" s="4">
        <v>0</v>
      </c>
    </row>
    <row r="91" spans="1:9" x14ac:dyDescent="0.25">
      <c r="A91" t="s">
        <v>64</v>
      </c>
      <c r="B91" s="5" t="s">
        <v>125</v>
      </c>
      <c r="C91" t="s">
        <v>48</v>
      </c>
      <c r="D91" s="4">
        <v>1</v>
      </c>
      <c r="E91" s="4" t="s">
        <v>11</v>
      </c>
      <c r="F91" s="4">
        <v>0</v>
      </c>
      <c r="G91" s="4">
        <v>91</v>
      </c>
      <c r="H91" t="str">
        <f>_xlfn.XLOOKUP(C91,'Areas&amp;Subareas'!A:A,'Areas&amp;Subareas'!B:B,".")</f>
        <v>Religião</v>
      </c>
      <c r="I91" s="4">
        <v>0</v>
      </c>
    </row>
    <row r="92" spans="1:9" x14ac:dyDescent="0.25">
      <c r="A92" t="s">
        <v>64</v>
      </c>
      <c r="B92" s="5" t="s">
        <v>126</v>
      </c>
      <c r="C92" t="s">
        <v>48</v>
      </c>
      <c r="D92" s="4">
        <v>1</v>
      </c>
      <c r="E92" s="4" t="s">
        <v>11</v>
      </c>
      <c r="F92" s="4">
        <v>0</v>
      </c>
      <c r="G92" s="4">
        <v>92</v>
      </c>
      <c r="H92" t="str">
        <f>_xlfn.XLOOKUP(C92,'Areas&amp;Subareas'!A:A,'Areas&amp;Subareas'!B:B,".")</f>
        <v>Religião</v>
      </c>
      <c r="I92" s="4">
        <v>0</v>
      </c>
    </row>
    <row r="93" spans="1:9" x14ac:dyDescent="0.25">
      <c r="A93" t="s">
        <v>64</v>
      </c>
      <c r="B93" s="5" t="s">
        <v>127</v>
      </c>
      <c r="C93" t="s">
        <v>48</v>
      </c>
      <c r="D93" s="4">
        <v>1</v>
      </c>
      <c r="E93" s="4" t="s">
        <v>11</v>
      </c>
      <c r="F93" s="4">
        <v>0</v>
      </c>
      <c r="G93" s="4">
        <v>93</v>
      </c>
      <c r="H93" t="str">
        <f>_xlfn.XLOOKUP(C93,'Areas&amp;Subareas'!A:A,'Areas&amp;Subareas'!B:B,".")</f>
        <v>Religião</v>
      </c>
      <c r="I93" s="4">
        <v>0</v>
      </c>
    </row>
    <row r="94" spans="1:9" x14ac:dyDescent="0.25">
      <c r="A94" t="s">
        <v>64</v>
      </c>
      <c r="B94" s="5" t="s">
        <v>128</v>
      </c>
      <c r="C94" t="s">
        <v>48</v>
      </c>
      <c r="D94" s="4">
        <v>1</v>
      </c>
      <c r="E94" s="4" t="s">
        <v>11</v>
      </c>
      <c r="F94" s="4">
        <v>0</v>
      </c>
      <c r="G94" s="4">
        <v>94</v>
      </c>
      <c r="H94" t="str">
        <f>_xlfn.XLOOKUP(C94,'Areas&amp;Subareas'!A:A,'Areas&amp;Subareas'!B:B,".")</f>
        <v>Religião</v>
      </c>
      <c r="I94" s="4">
        <v>0</v>
      </c>
    </row>
    <row r="95" spans="1:9" x14ac:dyDescent="0.25">
      <c r="A95" t="s">
        <v>64</v>
      </c>
      <c r="B95" s="5" t="s">
        <v>129</v>
      </c>
      <c r="C95" t="s">
        <v>48</v>
      </c>
      <c r="D95" s="4">
        <v>1</v>
      </c>
      <c r="E95" s="4" t="s">
        <v>11</v>
      </c>
      <c r="F95" s="4">
        <v>0</v>
      </c>
      <c r="G95" s="4">
        <v>95</v>
      </c>
      <c r="H95" t="str">
        <f>_xlfn.XLOOKUP(C95,'Areas&amp;Subareas'!A:A,'Areas&amp;Subareas'!B:B,".")</f>
        <v>Religião</v>
      </c>
      <c r="I95" s="4">
        <v>0</v>
      </c>
    </row>
    <row r="96" spans="1:9" x14ac:dyDescent="0.25">
      <c r="A96" t="s">
        <v>64</v>
      </c>
      <c r="B96" s="5" t="s">
        <v>130</v>
      </c>
      <c r="C96" t="s">
        <v>48</v>
      </c>
      <c r="D96" s="4">
        <v>1</v>
      </c>
      <c r="E96" s="4" t="s">
        <v>11</v>
      </c>
      <c r="F96" s="4">
        <v>0</v>
      </c>
      <c r="G96" s="4">
        <v>96</v>
      </c>
      <c r="H96" t="str">
        <f>_xlfn.XLOOKUP(C96,'Areas&amp;Subareas'!A:A,'Areas&amp;Subareas'!B:B,".")</f>
        <v>Religião</v>
      </c>
      <c r="I96" s="4">
        <v>0</v>
      </c>
    </row>
    <row r="97" spans="1:9" x14ac:dyDescent="0.25">
      <c r="A97" t="s">
        <v>64</v>
      </c>
      <c r="B97" s="5" t="s">
        <v>131</v>
      </c>
      <c r="C97" t="s">
        <v>48</v>
      </c>
      <c r="D97" s="4">
        <v>1</v>
      </c>
      <c r="E97" s="4" t="s">
        <v>11</v>
      </c>
      <c r="F97" s="4">
        <v>0</v>
      </c>
      <c r="G97" s="4">
        <v>97</v>
      </c>
      <c r="H97" t="str">
        <f>_xlfn.XLOOKUP(C97,'Areas&amp;Subareas'!A:A,'Areas&amp;Subareas'!B:B,".")</f>
        <v>Religião</v>
      </c>
      <c r="I97" s="4">
        <v>0</v>
      </c>
    </row>
    <row r="98" spans="1:9" x14ac:dyDescent="0.25">
      <c r="A98" t="s">
        <v>64</v>
      </c>
      <c r="B98" s="5" t="s">
        <v>132</v>
      </c>
      <c r="C98" t="s">
        <v>48</v>
      </c>
      <c r="D98" s="4">
        <v>1</v>
      </c>
      <c r="E98" s="4" t="s">
        <v>11</v>
      </c>
      <c r="F98" s="4">
        <v>0</v>
      </c>
      <c r="G98" s="4">
        <v>98</v>
      </c>
      <c r="H98" t="str">
        <f>_xlfn.XLOOKUP(C98,'Areas&amp;Subareas'!A:A,'Areas&amp;Subareas'!B:B,".")</f>
        <v>Religião</v>
      </c>
      <c r="I98" s="4">
        <v>0</v>
      </c>
    </row>
    <row r="99" spans="1:9" x14ac:dyDescent="0.25">
      <c r="A99" t="s">
        <v>64</v>
      </c>
      <c r="B99" s="5" t="s">
        <v>133</v>
      </c>
      <c r="C99" t="s">
        <v>48</v>
      </c>
      <c r="D99" s="4">
        <v>1</v>
      </c>
      <c r="E99" s="4" t="s">
        <v>11</v>
      </c>
      <c r="F99" s="4">
        <v>0</v>
      </c>
      <c r="G99" s="4">
        <v>99</v>
      </c>
      <c r="H99" t="str">
        <f>_xlfn.XLOOKUP(C99,'Areas&amp;Subareas'!A:A,'Areas&amp;Subareas'!B:B,".")</f>
        <v>Religião</v>
      </c>
      <c r="I99" s="4">
        <v>0</v>
      </c>
    </row>
    <row r="100" spans="1:9" x14ac:dyDescent="0.25">
      <c r="A100" t="s">
        <v>64</v>
      </c>
      <c r="B100" s="5" t="s">
        <v>134</v>
      </c>
      <c r="C100" t="s">
        <v>48</v>
      </c>
      <c r="D100" s="4">
        <v>1</v>
      </c>
      <c r="E100" s="4" t="s">
        <v>11</v>
      </c>
      <c r="F100" s="4">
        <v>0</v>
      </c>
      <c r="G100" s="4">
        <v>100</v>
      </c>
      <c r="H100" t="str">
        <f>_xlfn.XLOOKUP(C100,'Areas&amp;Subareas'!A:A,'Areas&amp;Subareas'!B:B,".")</f>
        <v>Religião</v>
      </c>
      <c r="I100" s="4">
        <v>0</v>
      </c>
    </row>
    <row r="101" spans="1:9" x14ac:dyDescent="0.25">
      <c r="A101" t="s">
        <v>64</v>
      </c>
      <c r="B101" s="5" t="s">
        <v>135</v>
      </c>
      <c r="C101" t="s">
        <v>48</v>
      </c>
      <c r="D101" s="4">
        <v>1</v>
      </c>
      <c r="E101" s="4" t="s">
        <v>11</v>
      </c>
      <c r="F101" s="4">
        <v>0</v>
      </c>
      <c r="G101" s="4">
        <v>101</v>
      </c>
      <c r="H101" t="str">
        <f>_xlfn.XLOOKUP(C101,'Areas&amp;Subareas'!A:A,'Areas&amp;Subareas'!B:B,".")</f>
        <v>Religião</v>
      </c>
      <c r="I101" s="4">
        <v>0</v>
      </c>
    </row>
    <row r="102" spans="1:9" x14ac:dyDescent="0.25">
      <c r="A102" t="s">
        <v>64</v>
      </c>
      <c r="B102" s="5" t="s">
        <v>136</v>
      </c>
      <c r="C102" t="s">
        <v>48</v>
      </c>
      <c r="D102" s="4">
        <v>1</v>
      </c>
      <c r="E102" s="4" t="s">
        <v>11</v>
      </c>
      <c r="F102" s="4">
        <v>0</v>
      </c>
      <c r="G102" s="4">
        <v>102</v>
      </c>
      <c r="H102" t="str">
        <f>_xlfn.XLOOKUP(C102,'Areas&amp;Subareas'!A:A,'Areas&amp;Subareas'!B:B,".")</f>
        <v>Religião</v>
      </c>
      <c r="I102" s="4">
        <v>0</v>
      </c>
    </row>
    <row r="103" spans="1:9" x14ac:dyDescent="0.25">
      <c r="A103" t="s">
        <v>64</v>
      </c>
      <c r="B103" s="5" t="s">
        <v>137</v>
      </c>
      <c r="C103" t="s">
        <v>48</v>
      </c>
      <c r="D103" s="4">
        <v>1</v>
      </c>
      <c r="E103" s="4" t="s">
        <v>11</v>
      </c>
      <c r="F103" s="4">
        <v>0</v>
      </c>
      <c r="G103" s="4">
        <v>103</v>
      </c>
      <c r="H103" t="str">
        <f>_xlfn.XLOOKUP(C103,'Areas&amp;Subareas'!A:A,'Areas&amp;Subareas'!B:B,".")</f>
        <v>Religião</v>
      </c>
      <c r="I103" s="4">
        <v>0</v>
      </c>
    </row>
    <row r="104" spans="1:9" x14ac:dyDescent="0.25">
      <c r="A104" t="s">
        <v>64</v>
      </c>
      <c r="B104" s="5" t="s">
        <v>138</v>
      </c>
      <c r="C104" t="s">
        <v>48</v>
      </c>
      <c r="D104" s="4">
        <v>1</v>
      </c>
      <c r="E104" s="4" t="s">
        <v>11</v>
      </c>
      <c r="F104" s="4">
        <v>0</v>
      </c>
      <c r="G104" s="4">
        <v>104</v>
      </c>
      <c r="H104" t="str">
        <f>_xlfn.XLOOKUP(C104,'Areas&amp;Subareas'!A:A,'Areas&amp;Subareas'!B:B,".")</f>
        <v>Religião</v>
      </c>
      <c r="I104" s="4">
        <v>0</v>
      </c>
    </row>
    <row r="105" spans="1:9" x14ac:dyDescent="0.25">
      <c r="A105" t="s">
        <v>64</v>
      </c>
      <c r="B105" s="5" t="s">
        <v>139</v>
      </c>
      <c r="C105" t="s">
        <v>48</v>
      </c>
      <c r="D105" s="4">
        <v>1</v>
      </c>
      <c r="E105" s="4" t="s">
        <v>11</v>
      </c>
      <c r="F105" s="4">
        <v>0</v>
      </c>
      <c r="G105" s="4">
        <v>105</v>
      </c>
      <c r="H105" t="str">
        <f>_xlfn.XLOOKUP(C105,'Areas&amp;Subareas'!A:A,'Areas&amp;Subareas'!B:B,".")</f>
        <v>Religião</v>
      </c>
      <c r="I105" s="4">
        <v>0</v>
      </c>
    </row>
    <row r="106" spans="1:9" x14ac:dyDescent="0.25">
      <c r="A106" t="s">
        <v>64</v>
      </c>
      <c r="B106" s="5" t="s">
        <v>140</v>
      </c>
      <c r="C106" t="s">
        <v>48</v>
      </c>
      <c r="D106" s="4">
        <v>1</v>
      </c>
      <c r="E106" s="4" t="s">
        <v>11</v>
      </c>
      <c r="F106" s="4">
        <v>0</v>
      </c>
      <c r="G106" s="4">
        <v>106</v>
      </c>
      <c r="H106" t="str">
        <f>_xlfn.XLOOKUP(C106,'Areas&amp;Subareas'!A:A,'Areas&amp;Subareas'!B:B,".")</f>
        <v>Religião</v>
      </c>
      <c r="I106" s="4">
        <v>0</v>
      </c>
    </row>
    <row r="107" spans="1:9" x14ac:dyDescent="0.25">
      <c r="A107" t="s">
        <v>64</v>
      </c>
      <c r="B107" s="5" t="s">
        <v>141</v>
      </c>
      <c r="C107" t="s">
        <v>48</v>
      </c>
      <c r="D107" s="4">
        <v>1</v>
      </c>
      <c r="E107" s="4" t="s">
        <v>11</v>
      </c>
      <c r="F107" s="4">
        <v>0</v>
      </c>
      <c r="G107" s="4">
        <v>107</v>
      </c>
      <c r="H107" t="str">
        <f>_xlfn.XLOOKUP(C107,'Areas&amp;Subareas'!A:A,'Areas&amp;Subareas'!B:B,".")</f>
        <v>Religião</v>
      </c>
      <c r="I107" s="4">
        <v>0</v>
      </c>
    </row>
    <row r="108" spans="1:9" x14ac:dyDescent="0.25">
      <c r="A108" t="s">
        <v>64</v>
      </c>
      <c r="B108" s="5" t="s">
        <v>142</v>
      </c>
      <c r="C108" t="s">
        <v>48</v>
      </c>
      <c r="D108" s="4">
        <v>1</v>
      </c>
      <c r="E108" s="4" t="s">
        <v>11</v>
      </c>
      <c r="F108" s="4">
        <v>0</v>
      </c>
      <c r="G108" s="4">
        <v>108</v>
      </c>
      <c r="H108" t="str">
        <f>_xlfn.XLOOKUP(C108,'Areas&amp;Subareas'!A:A,'Areas&amp;Subareas'!B:B,".")</f>
        <v>Religião</v>
      </c>
      <c r="I108" s="4">
        <v>0</v>
      </c>
    </row>
    <row r="109" spans="1:9" x14ac:dyDescent="0.25">
      <c r="A109" t="s">
        <v>64</v>
      </c>
      <c r="B109" s="5" t="s">
        <v>143</v>
      </c>
      <c r="C109" t="s">
        <v>48</v>
      </c>
      <c r="D109" s="4">
        <v>1</v>
      </c>
      <c r="E109" s="4" t="s">
        <v>11</v>
      </c>
      <c r="F109" s="4">
        <v>0</v>
      </c>
      <c r="G109" s="4">
        <v>109</v>
      </c>
      <c r="H109" t="str">
        <f>_xlfn.XLOOKUP(C109,'Areas&amp;Subareas'!A:A,'Areas&amp;Subareas'!B:B,".")</f>
        <v>Religião</v>
      </c>
      <c r="I109" s="4">
        <v>0</v>
      </c>
    </row>
    <row r="110" spans="1:9" x14ac:dyDescent="0.25">
      <c r="A110" t="s">
        <v>8</v>
      </c>
      <c r="B110" s="5" t="s">
        <v>144</v>
      </c>
      <c r="C110" t="s">
        <v>48</v>
      </c>
      <c r="D110" s="4">
        <v>2</v>
      </c>
      <c r="E110" s="4" t="s">
        <v>66</v>
      </c>
      <c r="F110" s="4">
        <v>1</v>
      </c>
      <c r="G110" s="4">
        <v>110</v>
      </c>
      <c r="H110" t="str">
        <f>_xlfn.XLOOKUP(C110,'Areas&amp;Subareas'!A:A,'Areas&amp;Subareas'!B:B,".")</f>
        <v>Religião</v>
      </c>
      <c r="I110" s="4">
        <v>0</v>
      </c>
    </row>
    <row r="111" spans="1:9" x14ac:dyDescent="0.25">
      <c r="A111" t="s">
        <v>64</v>
      </c>
      <c r="B111" s="5" t="s">
        <v>65</v>
      </c>
      <c r="C111" t="s">
        <v>48</v>
      </c>
      <c r="D111" s="4">
        <v>2</v>
      </c>
      <c r="E111" s="4" t="s">
        <v>145</v>
      </c>
      <c r="F111" s="4">
        <v>1</v>
      </c>
      <c r="G111" s="4">
        <v>111</v>
      </c>
      <c r="H111" t="str">
        <f>_xlfn.XLOOKUP(C111,'Areas&amp;Subareas'!A:A,'Areas&amp;Subareas'!B:B,".")</f>
        <v>Religião</v>
      </c>
      <c r="I111" s="4">
        <v>0</v>
      </c>
    </row>
    <row r="112" spans="1:9" x14ac:dyDescent="0.25">
      <c r="A112" t="s">
        <v>64</v>
      </c>
      <c r="B112" s="5" t="s">
        <v>67</v>
      </c>
      <c r="C112" t="s">
        <v>48</v>
      </c>
      <c r="D112" s="4">
        <v>2</v>
      </c>
      <c r="E112" s="4" t="s">
        <v>145</v>
      </c>
      <c r="F112" s="4">
        <v>1</v>
      </c>
      <c r="G112" s="4">
        <v>112</v>
      </c>
      <c r="H112" t="str">
        <f>_xlfn.XLOOKUP(C112,'Areas&amp;Subareas'!A:A,'Areas&amp;Subareas'!B:B,".")</f>
        <v>Religião</v>
      </c>
      <c r="I112" s="4">
        <v>0</v>
      </c>
    </row>
    <row r="113" spans="1:9" x14ac:dyDescent="0.25">
      <c r="A113" t="s">
        <v>64</v>
      </c>
      <c r="B113" s="5" t="s">
        <v>68</v>
      </c>
      <c r="C113" t="s">
        <v>48</v>
      </c>
      <c r="D113" s="4">
        <v>2</v>
      </c>
      <c r="E113" s="4" t="s">
        <v>145</v>
      </c>
      <c r="F113" s="4">
        <v>1</v>
      </c>
      <c r="G113" s="4">
        <v>113</v>
      </c>
      <c r="H113" t="str">
        <f>_xlfn.XLOOKUP(C113,'Areas&amp;Subareas'!A:A,'Areas&amp;Subareas'!B:B,".")</f>
        <v>Religião</v>
      </c>
      <c r="I113" s="4">
        <v>0</v>
      </c>
    </row>
    <row r="114" spans="1:9" x14ac:dyDescent="0.25">
      <c r="A114" t="s">
        <v>64</v>
      </c>
      <c r="B114" s="5" t="s">
        <v>69</v>
      </c>
      <c r="C114" t="s">
        <v>48</v>
      </c>
      <c r="D114" s="4">
        <v>2</v>
      </c>
      <c r="E114" s="4" t="s">
        <v>145</v>
      </c>
      <c r="F114" s="4">
        <v>1</v>
      </c>
      <c r="G114" s="4">
        <v>114</v>
      </c>
      <c r="H114" t="str">
        <f>_xlfn.XLOOKUP(C114,'Areas&amp;Subareas'!A:A,'Areas&amp;Subareas'!B:B,".")</f>
        <v>Religião</v>
      </c>
      <c r="I114" s="4">
        <v>0</v>
      </c>
    </row>
    <row r="115" spans="1:9" x14ac:dyDescent="0.25">
      <c r="A115" t="s">
        <v>64</v>
      </c>
      <c r="B115" s="5" t="s">
        <v>70</v>
      </c>
      <c r="C115" t="s">
        <v>48</v>
      </c>
      <c r="D115" s="4">
        <v>2</v>
      </c>
      <c r="E115" s="4" t="s">
        <v>145</v>
      </c>
      <c r="F115" s="4">
        <v>1</v>
      </c>
      <c r="G115" s="4">
        <v>115</v>
      </c>
      <c r="H115" t="str">
        <f>_xlfn.XLOOKUP(C115,'Areas&amp;Subareas'!A:A,'Areas&amp;Subareas'!B:B,".")</f>
        <v>Religião</v>
      </c>
      <c r="I115" s="4">
        <v>0</v>
      </c>
    </row>
    <row r="116" spans="1:9" x14ac:dyDescent="0.25">
      <c r="A116" t="s">
        <v>64</v>
      </c>
      <c r="B116" s="5" t="s">
        <v>71</v>
      </c>
      <c r="C116" t="s">
        <v>48</v>
      </c>
      <c r="D116" s="4">
        <v>2</v>
      </c>
      <c r="E116" s="4" t="s">
        <v>145</v>
      </c>
      <c r="F116" s="4">
        <v>1</v>
      </c>
      <c r="G116" s="4">
        <v>116</v>
      </c>
      <c r="H116" t="str">
        <f>_xlfn.XLOOKUP(C116,'Areas&amp;Subareas'!A:A,'Areas&amp;Subareas'!B:B,".")</f>
        <v>Religião</v>
      </c>
      <c r="I116" s="4">
        <v>0</v>
      </c>
    </row>
    <row r="117" spans="1:9" x14ac:dyDescent="0.25">
      <c r="A117" t="s">
        <v>64</v>
      </c>
      <c r="B117" s="5" t="s">
        <v>72</v>
      </c>
      <c r="C117" t="s">
        <v>48</v>
      </c>
      <c r="D117" s="4">
        <v>2</v>
      </c>
      <c r="E117" s="4" t="s">
        <v>145</v>
      </c>
      <c r="F117" s="4">
        <v>1</v>
      </c>
      <c r="G117" s="4">
        <v>117</v>
      </c>
      <c r="H117" t="str">
        <f>_xlfn.XLOOKUP(C117,'Areas&amp;Subareas'!A:A,'Areas&amp;Subareas'!B:B,".")</f>
        <v>Religião</v>
      </c>
      <c r="I117" s="4">
        <v>0</v>
      </c>
    </row>
    <row r="118" spans="1:9" x14ac:dyDescent="0.25">
      <c r="A118" t="s">
        <v>64</v>
      </c>
      <c r="B118" s="5" t="s">
        <v>73</v>
      </c>
      <c r="C118" t="s">
        <v>48</v>
      </c>
      <c r="D118" s="4">
        <v>2</v>
      </c>
      <c r="E118" s="4" t="s">
        <v>145</v>
      </c>
      <c r="F118" s="4">
        <v>1</v>
      </c>
      <c r="G118" s="4">
        <v>118</v>
      </c>
      <c r="H118" t="str">
        <f>_xlfn.XLOOKUP(C118,'Areas&amp;Subareas'!A:A,'Areas&amp;Subareas'!B:B,".")</f>
        <v>Religião</v>
      </c>
      <c r="I118" s="4">
        <v>0</v>
      </c>
    </row>
    <row r="119" spans="1:9" x14ac:dyDescent="0.25">
      <c r="A119" t="s">
        <v>64</v>
      </c>
      <c r="B119" s="5" t="s">
        <v>74</v>
      </c>
      <c r="C119" t="s">
        <v>48</v>
      </c>
      <c r="D119" s="4">
        <v>2</v>
      </c>
      <c r="E119" s="4" t="s">
        <v>145</v>
      </c>
      <c r="F119" s="4">
        <v>1</v>
      </c>
      <c r="G119" s="4">
        <v>119</v>
      </c>
      <c r="H119" t="str">
        <f>_xlfn.XLOOKUP(C119,'Areas&amp;Subareas'!A:A,'Areas&amp;Subareas'!B:B,".")</f>
        <v>Religião</v>
      </c>
      <c r="I119" s="4">
        <v>0</v>
      </c>
    </row>
    <row r="120" spans="1:9" x14ac:dyDescent="0.25">
      <c r="A120" t="s">
        <v>64</v>
      </c>
      <c r="B120" s="5" t="s">
        <v>75</v>
      </c>
      <c r="C120" t="s">
        <v>48</v>
      </c>
      <c r="D120" s="4">
        <v>2</v>
      </c>
      <c r="E120" s="4" t="s">
        <v>145</v>
      </c>
      <c r="F120" s="4">
        <v>1</v>
      </c>
      <c r="G120" s="4">
        <v>120</v>
      </c>
      <c r="H120" t="str">
        <f>_xlfn.XLOOKUP(C120,'Areas&amp;Subareas'!A:A,'Areas&amp;Subareas'!B:B,".")</f>
        <v>Religião</v>
      </c>
      <c r="I120" s="4">
        <v>0</v>
      </c>
    </row>
    <row r="121" spans="1:9" x14ac:dyDescent="0.25">
      <c r="A121" t="s">
        <v>64</v>
      </c>
      <c r="B121" s="5" t="s">
        <v>76</v>
      </c>
      <c r="C121" t="s">
        <v>48</v>
      </c>
      <c r="D121" s="4">
        <v>2</v>
      </c>
      <c r="E121" s="4" t="s">
        <v>145</v>
      </c>
      <c r="F121" s="4">
        <v>1</v>
      </c>
      <c r="G121" s="4">
        <v>121</v>
      </c>
      <c r="H121" t="str">
        <f>_xlfn.XLOOKUP(C121,'Areas&amp;Subareas'!A:A,'Areas&amp;Subareas'!B:B,".")</f>
        <v>Religião</v>
      </c>
      <c r="I121" s="4">
        <v>0</v>
      </c>
    </row>
    <row r="122" spans="1:9" x14ac:dyDescent="0.25">
      <c r="A122" t="s">
        <v>64</v>
      </c>
      <c r="B122" s="5" t="s">
        <v>77</v>
      </c>
      <c r="C122" t="s">
        <v>48</v>
      </c>
      <c r="D122" s="4">
        <v>2</v>
      </c>
      <c r="E122" s="4" t="s">
        <v>145</v>
      </c>
      <c r="F122" s="4">
        <v>1</v>
      </c>
      <c r="G122" s="4">
        <v>122</v>
      </c>
      <c r="H122" t="str">
        <f>_xlfn.XLOOKUP(C122,'Areas&amp;Subareas'!A:A,'Areas&amp;Subareas'!B:B,".")</f>
        <v>Religião</v>
      </c>
      <c r="I122" s="4">
        <v>0</v>
      </c>
    </row>
    <row r="123" spans="1:9" x14ac:dyDescent="0.25">
      <c r="A123" t="s">
        <v>64</v>
      </c>
      <c r="B123" s="5" t="s">
        <v>78</v>
      </c>
      <c r="C123" t="s">
        <v>48</v>
      </c>
      <c r="D123" s="4">
        <v>2</v>
      </c>
      <c r="E123" s="4" t="s">
        <v>145</v>
      </c>
      <c r="F123" s="4">
        <v>1</v>
      </c>
      <c r="G123" s="4">
        <v>123</v>
      </c>
      <c r="H123" t="str">
        <f>_xlfn.XLOOKUP(C123,'Areas&amp;Subareas'!A:A,'Areas&amp;Subareas'!B:B,".")</f>
        <v>Religião</v>
      </c>
      <c r="I123" s="4">
        <v>0</v>
      </c>
    </row>
    <row r="124" spans="1:9" x14ac:dyDescent="0.25">
      <c r="A124" t="s">
        <v>64</v>
      </c>
      <c r="B124" s="5" t="s">
        <v>79</v>
      </c>
      <c r="C124" t="s">
        <v>48</v>
      </c>
      <c r="D124" s="4">
        <v>2</v>
      </c>
      <c r="E124" s="4" t="s">
        <v>145</v>
      </c>
      <c r="F124" s="4">
        <v>1</v>
      </c>
      <c r="G124" s="4">
        <v>124</v>
      </c>
      <c r="H124" t="str">
        <f>_xlfn.XLOOKUP(C124,'Areas&amp;Subareas'!A:A,'Areas&amp;Subareas'!B:B,".")</f>
        <v>Religião</v>
      </c>
      <c r="I124" s="4">
        <v>0</v>
      </c>
    </row>
    <row r="125" spans="1:9" x14ac:dyDescent="0.25">
      <c r="A125" t="s">
        <v>64</v>
      </c>
      <c r="B125" s="5" t="s">
        <v>80</v>
      </c>
      <c r="C125" t="s">
        <v>48</v>
      </c>
      <c r="D125" s="4">
        <v>2</v>
      </c>
      <c r="E125" s="4" t="s">
        <v>145</v>
      </c>
      <c r="F125" s="4">
        <v>1</v>
      </c>
      <c r="G125" s="4">
        <v>125</v>
      </c>
      <c r="H125" t="str">
        <f>_xlfn.XLOOKUP(C125,'Areas&amp;Subareas'!A:A,'Areas&amp;Subareas'!B:B,".")</f>
        <v>Religião</v>
      </c>
      <c r="I125" s="4">
        <v>0</v>
      </c>
    </row>
    <row r="126" spans="1:9" x14ac:dyDescent="0.25">
      <c r="A126" t="s">
        <v>64</v>
      </c>
      <c r="B126" s="5" t="s">
        <v>81</v>
      </c>
      <c r="C126" t="s">
        <v>48</v>
      </c>
      <c r="D126" s="4">
        <v>2</v>
      </c>
      <c r="E126" s="4" t="s">
        <v>145</v>
      </c>
      <c r="F126" s="4">
        <v>1</v>
      </c>
      <c r="G126" s="4">
        <v>126</v>
      </c>
      <c r="H126" t="str">
        <f>_xlfn.XLOOKUP(C126,'Areas&amp;Subareas'!A:A,'Areas&amp;Subareas'!B:B,".")</f>
        <v>Religião</v>
      </c>
      <c r="I126" s="4">
        <v>0</v>
      </c>
    </row>
    <row r="127" spans="1:9" x14ac:dyDescent="0.25">
      <c r="A127" t="s">
        <v>64</v>
      </c>
      <c r="B127" s="5" t="s">
        <v>82</v>
      </c>
      <c r="C127" t="s">
        <v>48</v>
      </c>
      <c r="D127" s="4">
        <v>2</v>
      </c>
      <c r="E127" s="4" t="s">
        <v>145</v>
      </c>
      <c r="F127" s="4">
        <v>1</v>
      </c>
      <c r="G127" s="4">
        <v>127</v>
      </c>
      <c r="H127" t="str">
        <f>_xlfn.XLOOKUP(C127,'Areas&amp;Subareas'!A:A,'Areas&amp;Subareas'!B:B,".")</f>
        <v>Religião</v>
      </c>
      <c r="I127" s="4">
        <v>0</v>
      </c>
    </row>
    <row r="128" spans="1:9" x14ac:dyDescent="0.25">
      <c r="A128" t="s">
        <v>64</v>
      </c>
      <c r="B128" s="5" t="s">
        <v>83</v>
      </c>
      <c r="C128" t="s">
        <v>48</v>
      </c>
      <c r="D128" s="4">
        <v>2</v>
      </c>
      <c r="E128" s="4" t="s">
        <v>145</v>
      </c>
      <c r="F128" s="4">
        <v>1</v>
      </c>
      <c r="G128" s="4">
        <v>128</v>
      </c>
      <c r="H128" t="str">
        <f>_xlfn.XLOOKUP(C128,'Areas&amp;Subareas'!A:A,'Areas&amp;Subareas'!B:B,".")</f>
        <v>Religião</v>
      </c>
      <c r="I128" s="4">
        <v>0</v>
      </c>
    </row>
    <row r="129" spans="1:9" x14ac:dyDescent="0.25">
      <c r="A129" t="s">
        <v>64</v>
      </c>
      <c r="B129" s="5" t="s">
        <v>84</v>
      </c>
      <c r="C129" t="s">
        <v>48</v>
      </c>
      <c r="D129" s="4">
        <v>2</v>
      </c>
      <c r="E129" s="4" t="s">
        <v>145</v>
      </c>
      <c r="F129" s="4">
        <v>1</v>
      </c>
      <c r="G129" s="4">
        <v>129</v>
      </c>
      <c r="H129" t="str">
        <f>_xlfn.XLOOKUP(C129,'Areas&amp;Subareas'!A:A,'Areas&amp;Subareas'!B:B,".")</f>
        <v>Religião</v>
      </c>
      <c r="I129" s="4">
        <v>0</v>
      </c>
    </row>
    <row r="130" spans="1:9" x14ac:dyDescent="0.25">
      <c r="A130" t="s">
        <v>64</v>
      </c>
      <c r="B130" s="5" t="s">
        <v>85</v>
      </c>
      <c r="C130" t="s">
        <v>48</v>
      </c>
      <c r="D130" s="4">
        <v>2</v>
      </c>
      <c r="E130" s="4" t="s">
        <v>145</v>
      </c>
      <c r="F130" s="4">
        <v>1</v>
      </c>
      <c r="G130" s="4">
        <v>130</v>
      </c>
      <c r="H130" t="str">
        <f>_xlfn.XLOOKUP(C130,'Areas&amp;Subareas'!A:A,'Areas&amp;Subareas'!B:B,".")</f>
        <v>Religião</v>
      </c>
      <c r="I130" s="4">
        <v>0</v>
      </c>
    </row>
    <row r="131" spans="1:9" x14ac:dyDescent="0.25">
      <c r="A131" t="s">
        <v>64</v>
      </c>
      <c r="B131" s="5" t="s">
        <v>86</v>
      </c>
      <c r="C131" t="s">
        <v>48</v>
      </c>
      <c r="D131" s="4">
        <v>2</v>
      </c>
      <c r="E131" s="4" t="s">
        <v>145</v>
      </c>
      <c r="F131" s="4">
        <v>1</v>
      </c>
      <c r="G131" s="4">
        <v>131</v>
      </c>
      <c r="H131" t="str">
        <f>_xlfn.XLOOKUP(C131,'Areas&amp;Subareas'!A:A,'Areas&amp;Subareas'!B:B,".")</f>
        <v>Religião</v>
      </c>
      <c r="I131" s="4">
        <v>0</v>
      </c>
    </row>
    <row r="132" spans="1:9" x14ac:dyDescent="0.25">
      <c r="A132" t="s">
        <v>64</v>
      </c>
      <c r="B132" s="5" t="s">
        <v>87</v>
      </c>
      <c r="C132" t="s">
        <v>48</v>
      </c>
      <c r="D132" s="4">
        <v>2</v>
      </c>
      <c r="E132" s="4" t="s">
        <v>145</v>
      </c>
      <c r="F132" s="4">
        <v>1</v>
      </c>
      <c r="G132" s="4">
        <v>132</v>
      </c>
      <c r="H132" t="str">
        <f>_xlfn.XLOOKUP(C132,'Areas&amp;Subareas'!A:A,'Areas&amp;Subareas'!B:B,".")</f>
        <v>Religião</v>
      </c>
      <c r="I132" s="4">
        <v>0</v>
      </c>
    </row>
    <row r="133" spans="1:9" x14ac:dyDescent="0.25">
      <c r="A133" t="s">
        <v>64</v>
      </c>
      <c r="B133" s="5" t="s">
        <v>88</v>
      </c>
      <c r="C133" t="s">
        <v>48</v>
      </c>
      <c r="D133" s="4">
        <v>2</v>
      </c>
      <c r="E133" s="4" t="s">
        <v>145</v>
      </c>
      <c r="F133" s="4">
        <v>1</v>
      </c>
      <c r="G133" s="4">
        <v>133</v>
      </c>
      <c r="H133" t="str">
        <f>_xlfn.XLOOKUP(C133,'Areas&amp;Subareas'!A:A,'Areas&amp;Subareas'!B:B,".")</f>
        <v>Religião</v>
      </c>
      <c r="I133" s="4">
        <v>0</v>
      </c>
    </row>
    <row r="134" spans="1:9" x14ac:dyDescent="0.25">
      <c r="A134" t="s">
        <v>64</v>
      </c>
      <c r="B134" s="5" t="s">
        <v>89</v>
      </c>
      <c r="C134" t="s">
        <v>48</v>
      </c>
      <c r="D134" s="4">
        <v>2</v>
      </c>
      <c r="E134" s="4" t="s">
        <v>145</v>
      </c>
      <c r="F134" s="4">
        <v>1</v>
      </c>
      <c r="G134" s="4">
        <v>134</v>
      </c>
      <c r="H134" t="str">
        <f>_xlfn.XLOOKUP(C134,'Areas&amp;Subareas'!A:A,'Areas&amp;Subareas'!B:B,".")</f>
        <v>Religião</v>
      </c>
      <c r="I134" s="4">
        <v>0</v>
      </c>
    </row>
    <row r="135" spans="1:9" x14ac:dyDescent="0.25">
      <c r="A135" t="s">
        <v>64</v>
      </c>
      <c r="B135" s="5" t="s">
        <v>90</v>
      </c>
      <c r="C135" t="s">
        <v>48</v>
      </c>
      <c r="D135" s="4">
        <v>2</v>
      </c>
      <c r="E135" s="4" t="s">
        <v>145</v>
      </c>
      <c r="F135" s="4">
        <v>1</v>
      </c>
      <c r="G135" s="4">
        <v>135</v>
      </c>
      <c r="H135" t="str">
        <f>_xlfn.XLOOKUP(C135,'Areas&amp;Subareas'!A:A,'Areas&amp;Subareas'!B:B,".")</f>
        <v>Religião</v>
      </c>
      <c r="I135" s="4">
        <v>0</v>
      </c>
    </row>
    <row r="136" spans="1:9" x14ac:dyDescent="0.25">
      <c r="A136" t="s">
        <v>64</v>
      </c>
      <c r="B136" s="5" t="s">
        <v>91</v>
      </c>
      <c r="C136" t="s">
        <v>48</v>
      </c>
      <c r="D136" s="4">
        <v>2</v>
      </c>
      <c r="E136" s="4" t="s">
        <v>145</v>
      </c>
      <c r="F136" s="4">
        <v>1</v>
      </c>
      <c r="G136" s="4">
        <v>136</v>
      </c>
      <c r="H136" t="str">
        <f>_xlfn.XLOOKUP(C136,'Areas&amp;Subareas'!A:A,'Areas&amp;Subareas'!B:B,".")</f>
        <v>Religião</v>
      </c>
      <c r="I136" s="4">
        <v>0</v>
      </c>
    </row>
    <row r="137" spans="1:9" x14ac:dyDescent="0.25">
      <c r="A137" t="s">
        <v>64</v>
      </c>
      <c r="B137" s="5" t="s">
        <v>92</v>
      </c>
      <c r="C137" t="s">
        <v>48</v>
      </c>
      <c r="D137" s="4">
        <v>2</v>
      </c>
      <c r="E137" s="4" t="s">
        <v>145</v>
      </c>
      <c r="F137" s="4">
        <v>1</v>
      </c>
      <c r="G137" s="4">
        <v>137</v>
      </c>
      <c r="H137" t="str">
        <f>_xlfn.XLOOKUP(C137,'Areas&amp;Subareas'!A:A,'Areas&amp;Subareas'!B:B,".")</f>
        <v>Religião</v>
      </c>
      <c r="I137" s="4">
        <v>0</v>
      </c>
    </row>
    <row r="138" spans="1:9" x14ac:dyDescent="0.25">
      <c r="A138" t="s">
        <v>64</v>
      </c>
      <c r="B138" s="5" t="s">
        <v>93</v>
      </c>
      <c r="C138" t="s">
        <v>48</v>
      </c>
      <c r="D138" s="4">
        <v>2</v>
      </c>
      <c r="E138" s="4" t="s">
        <v>145</v>
      </c>
      <c r="F138" s="4">
        <v>1</v>
      </c>
      <c r="G138" s="4">
        <v>138</v>
      </c>
      <c r="H138" t="str">
        <f>_xlfn.XLOOKUP(C138,'Areas&amp;Subareas'!A:A,'Areas&amp;Subareas'!B:B,".")</f>
        <v>Religião</v>
      </c>
      <c r="I138" s="4">
        <v>0</v>
      </c>
    </row>
    <row r="139" spans="1:9" x14ac:dyDescent="0.25">
      <c r="A139" t="s">
        <v>64</v>
      </c>
      <c r="B139" s="5" t="s">
        <v>94</v>
      </c>
      <c r="C139" t="s">
        <v>48</v>
      </c>
      <c r="D139" s="4">
        <v>2</v>
      </c>
      <c r="E139" s="4" t="s">
        <v>145</v>
      </c>
      <c r="F139" s="4">
        <v>1</v>
      </c>
      <c r="G139" s="4">
        <v>139</v>
      </c>
      <c r="H139" t="str">
        <f>_xlfn.XLOOKUP(C139,'Areas&amp;Subareas'!A:A,'Areas&amp;Subareas'!B:B,".")</f>
        <v>Religião</v>
      </c>
      <c r="I139" s="4">
        <v>0</v>
      </c>
    </row>
    <row r="140" spans="1:9" x14ac:dyDescent="0.25">
      <c r="A140" t="s">
        <v>64</v>
      </c>
      <c r="B140" s="5" t="s">
        <v>95</v>
      </c>
      <c r="C140" t="s">
        <v>48</v>
      </c>
      <c r="D140" s="4">
        <v>2</v>
      </c>
      <c r="E140" s="4" t="s">
        <v>145</v>
      </c>
      <c r="F140" s="4">
        <v>1</v>
      </c>
      <c r="G140" s="4">
        <v>140</v>
      </c>
      <c r="H140" t="str">
        <f>_xlfn.XLOOKUP(C140,'Areas&amp;Subareas'!A:A,'Areas&amp;Subareas'!B:B,".")</f>
        <v>Religião</v>
      </c>
      <c r="I140" s="4">
        <v>0</v>
      </c>
    </row>
    <row r="141" spans="1:9" x14ac:dyDescent="0.25">
      <c r="A141" t="s">
        <v>64</v>
      </c>
      <c r="B141" s="5" t="s">
        <v>96</v>
      </c>
      <c r="C141" t="s">
        <v>48</v>
      </c>
      <c r="D141" s="4">
        <v>2</v>
      </c>
      <c r="E141" s="4" t="s">
        <v>145</v>
      </c>
      <c r="F141" s="4">
        <v>1</v>
      </c>
      <c r="G141" s="4">
        <v>141</v>
      </c>
      <c r="H141" t="str">
        <f>_xlfn.XLOOKUP(C141,'Areas&amp;Subareas'!A:A,'Areas&amp;Subareas'!B:B,".")</f>
        <v>Religião</v>
      </c>
      <c r="I141" s="4">
        <v>0</v>
      </c>
    </row>
    <row r="142" spans="1:9" x14ac:dyDescent="0.25">
      <c r="A142" t="s">
        <v>64</v>
      </c>
      <c r="B142" s="5" t="s">
        <v>97</v>
      </c>
      <c r="C142" t="s">
        <v>48</v>
      </c>
      <c r="D142" s="4">
        <v>2</v>
      </c>
      <c r="E142" s="4" t="s">
        <v>145</v>
      </c>
      <c r="F142" s="4">
        <v>1</v>
      </c>
      <c r="G142" s="4">
        <v>142</v>
      </c>
      <c r="H142" t="str">
        <f>_xlfn.XLOOKUP(C142,'Areas&amp;Subareas'!A:A,'Areas&amp;Subareas'!B:B,".")</f>
        <v>Religião</v>
      </c>
      <c r="I142" s="4">
        <v>0</v>
      </c>
    </row>
    <row r="143" spans="1:9" x14ac:dyDescent="0.25">
      <c r="A143" t="s">
        <v>64</v>
      </c>
      <c r="B143" s="5" t="s">
        <v>98</v>
      </c>
      <c r="C143" t="s">
        <v>48</v>
      </c>
      <c r="D143" s="4">
        <v>2</v>
      </c>
      <c r="E143" s="4" t="s">
        <v>145</v>
      </c>
      <c r="F143" s="4">
        <v>1</v>
      </c>
      <c r="G143" s="4">
        <v>143</v>
      </c>
      <c r="H143" t="str">
        <f>_xlfn.XLOOKUP(C143,'Areas&amp;Subareas'!A:A,'Areas&amp;Subareas'!B:B,".")</f>
        <v>Religião</v>
      </c>
      <c r="I143" s="4">
        <v>0</v>
      </c>
    </row>
    <row r="144" spans="1:9" x14ac:dyDescent="0.25">
      <c r="A144" t="s">
        <v>64</v>
      </c>
      <c r="B144" s="5" t="s">
        <v>99</v>
      </c>
      <c r="C144" t="s">
        <v>48</v>
      </c>
      <c r="D144" s="4">
        <v>2</v>
      </c>
      <c r="E144" s="4" t="s">
        <v>145</v>
      </c>
      <c r="F144" s="4">
        <v>1</v>
      </c>
      <c r="G144" s="4">
        <v>144</v>
      </c>
      <c r="H144" t="str">
        <f>_xlfn.XLOOKUP(C144,'Areas&amp;Subareas'!A:A,'Areas&amp;Subareas'!B:B,".")</f>
        <v>Religião</v>
      </c>
      <c r="I144" s="4">
        <v>0</v>
      </c>
    </row>
    <row r="145" spans="1:9" x14ac:dyDescent="0.25">
      <c r="A145" t="s">
        <v>64</v>
      </c>
      <c r="B145" s="5" t="s">
        <v>100</v>
      </c>
      <c r="C145" t="s">
        <v>48</v>
      </c>
      <c r="D145" s="4">
        <v>2</v>
      </c>
      <c r="E145" s="4" t="s">
        <v>145</v>
      </c>
      <c r="F145" s="4">
        <v>1</v>
      </c>
      <c r="G145" s="4">
        <v>145</v>
      </c>
      <c r="H145" t="str">
        <f>_xlfn.XLOOKUP(C145,'Areas&amp;Subareas'!A:A,'Areas&amp;Subareas'!B:B,".")</f>
        <v>Religião</v>
      </c>
      <c r="I145" s="4">
        <v>0</v>
      </c>
    </row>
    <row r="146" spans="1:9" x14ac:dyDescent="0.25">
      <c r="A146" t="s">
        <v>64</v>
      </c>
      <c r="B146" s="5" t="s">
        <v>101</v>
      </c>
      <c r="C146" t="s">
        <v>48</v>
      </c>
      <c r="D146" s="4">
        <v>2</v>
      </c>
      <c r="E146" s="4" t="s">
        <v>145</v>
      </c>
      <c r="F146" s="4">
        <v>1</v>
      </c>
      <c r="G146" s="4">
        <v>146</v>
      </c>
      <c r="H146" t="str">
        <f>_xlfn.XLOOKUP(C146,'Areas&amp;Subareas'!A:A,'Areas&amp;Subareas'!B:B,".")</f>
        <v>Religião</v>
      </c>
      <c r="I146" s="4">
        <v>0</v>
      </c>
    </row>
    <row r="147" spans="1:9" x14ac:dyDescent="0.25">
      <c r="A147" t="s">
        <v>64</v>
      </c>
      <c r="B147" s="5" t="s">
        <v>102</v>
      </c>
      <c r="C147" t="s">
        <v>48</v>
      </c>
      <c r="D147" s="4">
        <v>2</v>
      </c>
      <c r="E147" s="4" t="s">
        <v>145</v>
      </c>
      <c r="F147" s="4">
        <v>1</v>
      </c>
      <c r="G147" s="4">
        <v>147</v>
      </c>
      <c r="H147" t="str">
        <f>_xlfn.XLOOKUP(C147,'Areas&amp;Subareas'!A:A,'Areas&amp;Subareas'!B:B,".")</f>
        <v>Religião</v>
      </c>
      <c r="I147" s="4">
        <v>0</v>
      </c>
    </row>
    <row r="148" spans="1:9" x14ac:dyDescent="0.25">
      <c r="A148" t="s">
        <v>64</v>
      </c>
      <c r="B148" s="5" t="s">
        <v>103</v>
      </c>
      <c r="C148" t="s">
        <v>48</v>
      </c>
      <c r="D148" s="4">
        <v>2</v>
      </c>
      <c r="E148" s="4" t="s">
        <v>145</v>
      </c>
      <c r="F148" s="4">
        <v>1</v>
      </c>
      <c r="G148" s="4">
        <v>148</v>
      </c>
      <c r="H148" t="str">
        <f>_xlfn.XLOOKUP(C148,'Areas&amp;Subareas'!A:A,'Areas&amp;Subareas'!B:B,".")</f>
        <v>Religião</v>
      </c>
      <c r="I148" s="4">
        <v>0</v>
      </c>
    </row>
    <row r="149" spans="1:9" x14ac:dyDescent="0.25">
      <c r="A149" t="s">
        <v>64</v>
      </c>
      <c r="B149" s="5" t="s">
        <v>104</v>
      </c>
      <c r="C149" t="s">
        <v>48</v>
      </c>
      <c r="D149" s="4">
        <v>2</v>
      </c>
      <c r="E149" s="4" t="s">
        <v>145</v>
      </c>
      <c r="F149" s="4">
        <v>1</v>
      </c>
      <c r="G149" s="4">
        <v>149</v>
      </c>
      <c r="H149" t="str">
        <f>_xlfn.XLOOKUP(C149,'Areas&amp;Subareas'!A:A,'Areas&amp;Subareas'!B:B,".")</f>
        <v>Religião</v>
      </c>
      <c r="I149" s="4">
        <v>0</v>
      </c>
    </row>
    <row r="150" spans="1:9" x14ac:dyDescent="0.25">
      <c r="A150" t="s">
        <v>64</v>
      </c>
      <c r="B150" s="5" t="s">
        <v>105</v>
      </c>
      <c r="C150" t="s">
        <v>48</v>
      </c>
      <c r="D150" s="4">
        <v>2</v>
      </c>
      <c r="E150" s="4" t="s">
        <v>145</v>
      </c>
      <c r="F150" s="4">
        <v>1</v>
      </c>
      <c r="G150" s="4">
        <v>150</v>
      </c>
      <c r="H150" t="str">
        <f>_xlfn.XLOOKUP(C150,'Areas&amp;Subareas'!A:A,'Areas&amp;Subareas'!B:B,".")</f>
        <v>Religião</v>
      </c>
      <c r="I150" s="4">
        <v>0</v>
      </c>
    </row>
    <row r="151" spans="1:9" x14ac:dyDescent="0.25">
      <c r="A151" t="s">
        <v>64</v>
      </c>
      <c r="B151" s="5" t="s">
        <v>106</v>
      </c>
      <c r="C151" t="s">
        <v>48</v>
      </c>
      <c r="D151" s="4">
        <v>2</v>
      </c>
      <c r="E151" s="4" t="s">
        <v>145</v>
      </c>
      <c r="F151" s="4">
        <v>1</v>
      </c>
      <c r="G151" s="4">
        <v>151</v>
      </c>
      <c r="H151" t="str">
        <f>_xlfn.XLOOKUP(C151,'Areas&amp;Subareas'!A:A,'Areas&amp;Subareas'!B:B,".")</f>
        <v>Religião</v>
      </c>
      <c r="I151" s="4">
        <v>0</v>
      </c>
    </row>
    <row r="152" spans="1:9" x14ac:dyDescent="0.25">
      <c r="A152" t="s">
        <v>64</v>
      </c>
      <c r="B152" s="5" t="s">
        <v>107</v>
      </c>
      <c r="C152" t="s">
        <v>48</v>
      </c>
      <c r="D152" s="4">
        <v>2</v>
      </c>
      <c r="E152" s="4" t="s">
        <v>145</v>
      </c>
      <c r="F152" s="4">
        <v>1</v>
      </c>
      <c r="G152" s="4">
        <v>152</v>
      </c>
      <c r="H152" t="str">
        <f>_xlfn.XLOOKUP(C152,'Areas&amp;Subareas'!A:A,'Areas&amp;Subareas'!B:B,".")</f>
        <v>Religião</v>
      </c>
      <c r="I152" s="4">
        <v>0</v>
      </c>
    </row>
    <row r="153" spans="1:9" x14ac:dyDescent="0.25">
      <c r="A153" t="s">
        <v>64</v>
      </c>
      <c r="B153" s="5" t="s">
        <v>108</v>
      </c>
      <c r="C153" t="s">
        <v>48</v>
      </c>
      <c r="D153" s="4">
        <v>2</v>
      </c>
      <c r="E153" s="4" t="s">
        <v>145</v>
      </c>
      <c r="F153" s="4">
        <v>1</v>
      </c>
      <c r="G153" s="4">
        <v>153</v>
      </c>
      <c r="H153" t="str">
        <f>_xlfn.XLOOKUP(C153,'Areas&amp;Subareas'!A:A,'Areas&amp;Subareas'!B:B,".")</f>
        <v>Religião</v>
      </c>
      <c r="I153" s="4">
        <v>0</v>
      </c>
    </row>
    <row r="154" spans="1:9" x14ac:dyDescent="0.25">
      <c r="A154" t="s">
        <v>64</v>
      </c>
      <c r="B154" s="5" t="s">
        <v>109</v>
      </c>
      <c r="C154" t="s">
        <v>48</v>
      </c>
      <c r="D154" s="4">
        <v>2</v>
      </c>
      <c r="E154" s="4" t="s">
        <v>145</v>
      </c>
      <c r="F154" s="4">
        <v>1</v>
      </c>
      <c r="G154" s="4">
        <v>154</v>
      </c>
      <c r="H154" t="str">
        <f>_xlfn.XLOOKUP(C154,'Areas&amp;Subareas'!A:A,'Areas&amp;Subareas'!B:B,".")</f>
        <v>Religião</v>
      </c>
      <c r="I154" s="4">
        <v>0</v>
      </c>
    </row>
    <row r="155" spans="1:9" x14ac:dyDescent="0.25">
      <c r="A155" t="s">
        <v>64</v>
      </c>
      <c r="B155" s="5" t="s">
        <v>110</v>
      </c>
      <c r="C155" t="s">
        <v>48</v>
      </c>
      <c r="D155" s="4">
        <v>2</v>
      </c>
      <c r="E155" s="4" t="s">
        <v>145</v>
      </c>
      <c r="F155" s="4">
        <v>1</v>
      </c>
      <c r="G155" s="4">
        <v>155</v>
      </c>
      <c r="H155" t="str">
        <f>_xlfn.XLOOKUP(C155,'Areas&amp;Subareas'!A:A,'Areas&amp;Subareas'!B:B,".")</f>
        <v>Religião</v>
      </c>
      <c r="I155" s="4">
        <v>0</v>
      </c>
    </row>
    <row r="156" spans="1:9" x14ac:dyDescent="0.25">
      <c r="A156" t="s">
        <v>64</v>
      </c>
      <c r="B156" s="5" t="s">
        <v>111</v>
      </c>
      <c r="C156" t="s">
        <v>48</v>
      </c>
      <c r="D156" s="4">
        <v>2</v>
      </c>
      <c r="E156" s="4" t="s">
        <v>145</v>
      </c>
      <c r="F156" s="4">
        <v>1</v>
      </c>
      <c r="G156" s="4">
        <v>156</v>
      </c>
      <c r="H156" t="str">
        <f>_xlfn.XLOOKUP(C156,'Areas&amp;Subareas'!A:A,'Areas&amp;Subareas'!B:B,".")</f>
        <v>Religião</v>
      </c>
      <c r="I156" s="4">
        <v>0</v>
      </c>
    </row>
    <row r="157" spans="1:9" x14ac:dyDescent="0.25">
      <c r="A157" t="s">
        <v>64</v>
      </c>
      <c r="B157" s="5" t="s">
        <v>112</v>
      </c>
      <c r="C157" t="s">
        <v>48</v>
      </c>
      <c r="D157" s="4">
        <v>2</v>
      </c>
      <c r="E157" s="4" t="s">
        <v>145</v>
      </c>
      <c r="F157" s="4">
        <v>1</v>
      </c>
      <c r="G157" s="4">
        <v>157</v>
      </c>
      <c r="H157" t="str">
        <f>_xlfn.XLOOKUP(C157,'Areas&amp;Subareas'!A:A,'Areas&amp;Subareas'!B:B,".")</f>
        <v>Religião</v>
      </c>
      <c r="I157" s="4">
        <v>0</v>
      </c>
    </row>
    <row r="158" spans="1:9" x14ac:dyDescent="0.25">
      <c r="A158" t="s">
        <v>64</v>
      </c>
      <c r="B158" s="5" t="s">
        <v>113</v>
      </c>
      <c r="C158" t="s">
        <v>48</v>
      </c>
      <c r="D158" s="4">
        <v>2</v>
      </c>
      <c r="E158" s="4" t="s">
        <v>145</v>
      </c>
      <c r="F158" s="4">
        <v>1</v>
      </c>
      <c r="G158" s="4">
        <v>158</v>
      </c>
      <c r="H158" t="str">
        <f>_xlfn.XLOOKUP(C158,'Areas&amp;Subareas'!A:A,'Areas&amp;Subareas'!B:B,".")</f>
        <v>Religião</v>
      </c>
      <c r="I158" s="4">
        <v>0</v>
      </c>
    </row>
    <row r="159" spans="1:9" x14ac:dyDescent="0.25">
      <c r="A159" t="s">
        <v>64</v>
      </c>
      <c r="B159" s="5" t="s">
        <v>114</v>
      </c>
      <c r="C159" t="s">
        <v>48</v>
      </c>
      <c r="D159" s="4">
        <v>2</v>
      </c>
      <c r="E159" s="4" t="s">
        <v>145</v>
      </c>
      <c r="F159" s="4">
        <v>1</v>
      </c>
      <c r="G159" s="4">
        <v>159</v>
      </c>
      <c r="H159" t="str">
        <f>_xlfn.XLOOKUP(C159,'Areas&amp;Subareas'!A:A,'Areas&amp;Subareas'!B:B,".")</f>
        <v>Religião</v>
      </c>
      <c r="I159" s="4">
        <v>0</v>
      </c>
    </row>
    <row r="160" spans="1:9" x14ac:dyDescent="0.25">
      <c r="A160" t="s">
        <v>64</v>
      </c>
      <c r="B160" s="5" t="s">
        <v>115</v>
      </c>
      <c r="C160" t="s">
        <v>48</v>
      </c>
      <c r="D160" s="4">
        <v>2</v>
      </c>
      <c r="E160" s="4" t="s">
        <v>145</v>
      </c>
      <c r="F160" s="4">
        <v>1</v>
      </c>
      <c r="G160" s="4">
        <v>160</v>
      </c>
      <c r="H160" t="str">
        <f>_xlfn.XLOOKUP(C160,'Areas&amp;Subareas'!A:A,'Areas&amp;Subareas'!B:B,".")</f>
        <v>Religião</v>
      </c>
      <c r="I160" s="4">
        <v>0</v>
      </c>
    </row>
    <row r="161" spans="1:9" x14ac:dyDescent="0.25">
      <c r="A161" t="s">
        <v>64</v>
      </c>
      <c r="B161" s="5" t="s">
        <v>116</v>
      </c>
      <c r="C161" t="s">
        <v>48</v>
      </c>
      <c r="D161" s="4">
        <v>2</v>
      </c>
      <c r="E161" s="4" t="s">
        <v>145</v>
      </c>
      <c r="F161" s="4">
        <v>1</v>
      </c>
      <c r="G161" s="4">
        <v>161</v>
      </c>
      <c r="H161" t="str">
        <f>_xlfn.XLOOKUP(C161,'Areas&amp;Subareas'!A:A,'Areas&amp;Subareas'!B:B,".")</f>
        <v>Religião</v>
      </c>
      <c r="I161" s="4">
        <v>0</v>
      </c>
    </row>
    <row r="162" spans="1:9" x14ac:dyDescent="0.25">
      <c r="A162" t="s">
        <v>64</v>
      </c>
      <c r="B162" s="5" t="s">
        <v>117</v>
      </c>
      <c r="C162" t="s">
        <v>48</v>
      </c>
      <c r="D162" s="4">
        <v>2</v>
      </c>
      <c r="E162" s="4" t="s">
        <v>145</v>
      </c>
      <c r="F162" s="4">
        <v>1</v>
      </c>
      <c r="G162" s="4">
        <v>162</v>
      </c>
      <c r="H162" t="str">
        <f>_xlfn.XLOOKUP(C162,'Areas&amp;Subareas'!A:A,'Areas&amp;Subareas'!B:B,".")</f>
        <v>Religião</v>
      </c>
      <c r="I162" s="4">
        <v>0</v>
      </c>
    </row>
    <row r="163" spans="1:9" x14ac:dyDescent="0.25">
      <c r="A163" t="s">
        <v>64</v>
      </c>
      <c r="B163" s="5" t="s">
        <v>118</v>
      </c>
      <c r="C163" t="s">
        <v>48</v>
      </c>
      <c r="D163" s="4">
        <v>2</v>
      </c>
      <c r="E163" s="4" t="s">
        <v>145</v>
      </c>
      <c r="F163" s="4">
        <v>1</v>
      </c>
      <c r="G163" s="4">
        <v>163</v>
      </c>
      <c r="H163" t="str">
        <f>_xlfn.XLOOKUP(C163,'Areas&amp;Subareas'!A:A,'Areas&amp;Subareas'!B:B,".")</f>
        <v>Religião</v>
      </c>
      <c r="I163" s="4">
        <v>0</v>
      </c>
    </row>
    <row r="164" spans="1:9" x14ac:dyDescent="0.25">
      <c r="A164" t="s">
        <v>64</v>
      </c>
      <c r="B164" s="5" t="s">
        <v>125</v>
      </c>
      <c r="C164" t="s">
        <v>48</v>
      </c>
      <c r="D164" s="4">
        <v>2</v>
      </c>
      <c r="E164" s="4" t="s">
        <v>11</v>
      </c>
      <c r="F164" s="4">
        <v>0</v>
      </c>
      <c r="G164" s="4">
        <v>164</v>
      </c>
      <c r="H164" t="str">
        <f>_xlfn.XLOOKUP(C164,'Areas&amp;Subareas'!A:A,'Areas&amp;Subareas'!B:B,".")</f>
        <v>Religião</v>
      </c>
      <c r="I164" s="4">
        <v>0</v>
      </c>
    </row>
    <row r="165" spans="1:9" x14ac:dyDescent="0.25">
      <c r="A165" t="s">
        <v>64</v>
      </c>
      <c r="B165" s="5" t="s">
        <v>126</v>
      </c>
      <c r="C165" t="s">
        <v>48</v>
      </c>
      <c r="D165" s="4">
        <v>2</v>
      </c>
      <c r="E165" s="4" t="s">
        <v>11</v>
      </c>
      <c r="F165" s="4">
        <v>0</v>
      </c>
      <c r="G165" s="4">
        <v>165</v>
      </c>
      <c r="H165" t="str">
        <f>_xlfn.XLOOKUP(C165,'Areas&amp;Subareas'!A:A,'Areas&amp;Subareas'!B:B,".")</f>
        <v>Religião</v>
      </c>
      <c r="I165" s="4">
        <v>0</v>
      </c>
    </row>
    <row r="166" spans="1:9" x14ac:dyDescent="0.25">
      <c r="A166" t="s">
        <v>64</v>
      </c>
      <c r="B166" s="5" t="s">
        <v>127</v>
      </c>
      <c r="C166" t="s">
        <v>48</v>
      </c>
      <c r="D166" s="4">
        <v>2</v>
      </c>
      <c r="E166" s="4" t="s">
        <v>11</v>
      </c>
      <c r="F166" s="4">
        <v>0</v>
      </c>
      <c r="G166" s="4">
        <v>166</v>
      </c>
      <c r="H166" t="str">
        <f>_xlfn.XLOOKUP(C166,'Areas&amp;Subareas'!A:A,'Areas&amp;Subareas'!B:B,".")</f>
        <v>Religião</v>
      </c>
      <c r="I166" s="4">
        <v>0</v>
      </c>
    </row>
    <row r="167" spans="1:9" x14ac:dyDescent="0.25">
      <c r="A167" t="s">
        <v>64</v>
      </c>
      <c r="B167" s="5" t="s">
        <v>128</v>
      </c>
      <c r="C167" t="s">
        <v>48</v>
      </c>
      <c r="D167" s="4">
        <v>2</v>
      </c>
      <c r="E167" s="4" t="s">
        <v>11</v>
      </c>
      <c r="F167" s="4">
        <v>0</v>
      </c>
      <c r="G167" s="4">
        <v>167</v>
      </c>
      <c r="H167" t="str">
        <f>_xlfn.XLOOKUP(C167,'Areas&amp;Subareas'!A:A,'Areas&amp;Subareas'!B:B,".")</f>
        <v>Religião</v>
      </c>
      <c r="I167" s="4">
        <v>0</v>
      </c>
    </row>
    <row r="168" spans="1:9" x14ac:dyDescent="0.25">
      <c r="A168" t="s">
        <v>64</v>
      </c>
      <c r="B168" s="5" t="s">
        <v>129</v>
      </c>
      <c r="C168" t="s">
        <v>48</v>
      </c>
      <c r="D168" s="4">
        <v>2</v>
      </c>
      <c r="E168" s="4" t="s">
        <v>11</v>
      </c>
      <c r="F168" s="4">
        <v>0</v>
      </c>
      <c r="G168" s="4">
        <v>168</v>
      </c>
      <c r="H168" t="str">
        <f>_xlfn.XLOOKUP(C168,'Areas&amp;Subareas'!A:A,'Areas&amp;Subareas'!B:B,".")</f>
        <v>Religião</v>
      </c>
      <c r="I168" s="4">
        <v>0</v>
      </c>
    </row>
    <row r="169" spans="1:9" x14ac:dyDescent="0.25">
      <c r="A169" t="s">
        <v>64</v>
      </c>
      <c r="B169" s="5" t="s">
        <v>130</v>
      </c>
      <c r="C169" t="s">
        <v>48</v>
      </c>
      <c r="D169" s="4">
        <v>2</v>
      </c>
      <c r="E169" s="4" t="s">
        <v>11</v>
      </c>
      <c r="F169" s="4">
        <v>0</v>
      </c>
      <c r="G169" s="4">
        <v>169</v>
      </c>
      <c r="H169" t="str">
        <f>_xlfn.XLOOKUP(C169,'Areas&amp;Subareas'!A:A,'Areas&amp;Subareas'!B:B,".")</f>
        <v>Religião</v>
      </c>
      <c r="I169" s="4">
        <v>0</v>
      </c>
    </row>
    <row r="170" spans="1:9" x14ac:dyDescent="0.25">
      <c r="A170" t="s">
        <v>64</v>
      </c>
      <c r="B170" s="5" t="s">
        <v>131</v>
      </c>
      <c r="C170" t="s">
        <v>48</v>
      </c>
      <c r="D170" s="4">
        <v>2</v>
      </c>
      <c r="E170" s="4" t="s">
        <v>11</v>
      </c>
      <c r="F170" s="4">
        <v>0</v>
      </c>
      <c r="G170" s="4">
        <v>170</v>
      </c>
      <c r="H170" t="str">
        <f>_xlfn.XLOOKUP(C170,'Areas&amp;Subareas'!A:A,'Areas&amp;Subareas'!B:B,".")</f>
        <v>Religião</v>
      </c>
      <c r="I170" s="4">
        <v>0</v>
      </c>
    </row>
    <row r="171" spans="1:9" x14ac:dyDescent="0.25">
      <c r="A171" t="s">
        <v>64</v>
      </c>
      <c r="B171" s="5" t="s">
        <v>141</v>
      </c>
      <c r="C171" t="s">
        <v>48</v>
      </c>
      <c r="D171" s="4">
        <v>2</v>
      </c>
      <c r="E171" s="4" t="s">
        <v>11</v>
      </c>
      <c r="F171" s="4">
        <v>0</v>
      </c>
      <c r="G171" s="4">
        <v>171</v>
      </c>
      <c r="H171" t="str">
        <f>_xlfn.XLOOKUP(C171,'Areas&amp;Subareas'!A:A,'Areas&amp;Subareas'!B:B,".")</f>
        <v>Religião</v>
      </c>
      <c r="I171" s="4">
        <v>0</v>
      </c>
    </row>
    <row r="172" spans="1:9" x14ac:dyDescent="0.25">
      <c r="A172" t="s">
        <v>64</v>
      </c>
      <c r="B172" s="5" t="s">
        <v>142</v>
      </c>
      <c r="C172" t="s">
        <v>48</v>
      </c>
      <c r="D172" s="4">
        <v>2</v>
      </c>
      <c r="E172" s="4" t="s">
        <v>11</v>
      </c>
      <c r="F172" s="4">
        <v>0</v>
      </c>
      <c r="G172" s="4">
        <v>172</v>
      </c>
      <c r="H172" t="str">
        <f>_xlfn.XLOOKUP(C172,'Areas&amp;Subareas'!A:A,'Areas&amp;Subareas'!B:B,".")</f>
        <v>Religião</v>
      </c>
      <c r="I172" s="4">
        <v>0</v>
      </c>
    </row>
    <row r="173" spans="1:9" x14ac:dyDescent="0.25">
      <c r="A173" t="s">
        <v>64</v>
      </c>
      <c r="B173" s="5" t="s">
        <v>143</v>
      </c>
      <c r="C173" t="s">
        <v>48</v>
      </c>
      <c r="D173" s="4">
        <v>2</v>
      </c>
      <c r="E173" s="4" t="s">
        <v>11</v>
      </c>
      <c r="F173" s="4">
        <v>0</v>
      </c>
      <c r="G173" s="4">
        <v>173</v>
      </c>
      <c r="H173" t="str">
        <f>_xlfn.XLOOKUP(C173,'Areas&amp;Subareas'!A:A,'Areas&amp;Subareas'!B:B,".")</f>
        <v>Religião</v>
      </c>
      <c r="I173" s="4">
        <v>0</v>
      </c>
    </row>
    <row r="174" spans="1:9" x14ac:dyDescent="0.25">
      <c r="A174" t="s">
        <v>146</v>
      </c>
      <c r="B174" s="5" t="s">
        <v>55</v>
      </c>
      <c r="C174" t="s">
        <v>147</v>
      </c>
      <c r="D174" s="4">
        <v>3</v>
      </c>
      <c r="E174" s="4" t="s">
        <v>66</v>
      </c>
      <c r="F174" s="4">
        <v>1</v>
      </c>
      <c r="G174" s="4">
        <v>174</v>
      </c>
      <c r="H174" t="str">
        <f>_xlfn.XLOOKUP(C174,'Areas&amp;Subareas'!A:A,'Areas&amp;Subareas'!B:B,".")</f>
        <v>Outras atividades associativas</v>
      </c>
      <c r="I174" s="4">
        <v>0</v>
      </c>
    </row>
    <row r="175" spans="1:9" x14ac:dyDescent="0.25">
      <c r="A175" t="s">
        <v>64</v>
      </c>
      <c r="B175" s="5" t="s">
        <v>148</v>
      </c>
      <c r="C175" t="s">
        <v>147</v>
      </c>
      <c r="D175" s="4">
        <v>3</v>
      </c>
      <c r="E175" s="4" t="s">
        <v>145</v>
      </c>
      <c r="F175" s="4">
        <v>1</v>
      </c>
      <c r="G175" s="4">
        <v>175</v>
      </c>
      <c r="H175" t="str">
        <f>_xlfn.XLOOKUP(C175,'Areas&amp;Subareas'!A:A,'Areas&amp;Subareas'!B:B,".")</f>
        <v>Outras atividades associativas</v>
      </c>
      <c r="I175" s="4">
        <v>0</v>
      </c>
    </row>
    <row r="176" spans="1:9" x14ac:dyDescent="0.25">
      <c r="A176" t="s">
        <v>64</v>
      </c>
      <c r="B176" s="5" t="s">
        <v>149</v>
      </c>
      <c r="C176" t="s">
        <v>147</v>
      </c>
      <c r="D176" s="4">
        <v>3</v>
      </c>
      <c r="E176" s="4" t="s">
        <v>145</v>
      </c>
      <c r="F176" s="4">
        <v>1</v>
      </c>
      <c r="G176" s="4">
        <v>176</v>
      </c>
      <c r="H176" t="str">
        <f>_xlfn.XLOOKUP(C176,'Areas&amp;Subareas'!A:A,'Areas&amp;Subareas'!B:B,".")</f>
        <v>Outras atividades associativas</v>
      </c>
      <c r="I176" s="4">
        <v>0</v>
      </c>
    </row>
    <row r="177" spans="1:9" x14ac:dyDescent="0.25">
      <c r="A177" t="s">
        <v>8</v>
      </c>
      <c r="B177" s="5">
        <v>711</v>
      </c>
      <c r="C177" t="s">
        <v>151</v>
      </c>
      <c r="D177" s="4">
        <v>0</v>
      </c>
      <c r="E177" s="4" t="s">
        <v>11</v>
      </c>
      <c r="F177" s="4">
        <v>1</v>
      </c>
      <c r="G177" s="4">
        <v>177</v>
      </c>
      <c r="H177" t="str">
        <f>_xlfn.XLOOKUP(C177,'Areas&amp;Subareas'!A:A,'Areas&amp;Subareas'!B:B,".")</f>
        <v>Habitação</v>
      </c>
      <c r="I177" s="4">
        <v>1</v>
      </c>
    </row>
    <row r="178" spans="1:9" x14ac:dyDescent="0.25">
      <c r="A178" t="s">
        <v>8</v>
      </c>
      <c r="B178" s="5">
        <v>943</v>
      </c>
      <c r="C178" t="s">
        <v>151</v>
      </c>
      <c r="D178" s="4">
        <v>4</v>
      </c>
      <c r="E178" s="4">
        <v>1</v>
      </c>
      <c r="F178" s="4">
        <v>1</v>
      </c>
      <c r="G178" s="4">
        <v>178</v>
      </c>
      <c r="H178" t="str">
        <f>_xlfn.XLOOKUP(C178,'Areas&amp;Subareas'!A:A,'Areas&amp;Subareas'!B:B,".")</f>
        <v>Habitação</v>
      </c>
      <c r="I178" s="4">
        <v>1</v>
      </c>
    </row>
    <row r="179" spans="1:9" x14ac:dyDescent="0.25">
      <c r="A179" t="s">
        <v>64</v>
      </c>
      <c r="B179" s="5" t="s">
        <v>204</v>
      </c>
      <c r="C179" t="s">
        <v>151</v>
      </c>
      <c r="D179" s="4">
        <v>4</v>
      </c>
      <c r="E179" s="4">
        <v>2</v>
      </c>
      <c r="F179" s="4">
        <v>1</v>
      </c>
      <c r="G179" s="4">
        <v>179</v>
      </c>
      <c r="H179" t="str">
        <f>_xlfn.XLOOKUP(C179,'Areas&amp;Subareas'!A:A,'Areas&amp;Subareas'!B:B,".")</f>
        <v>Habitação</v>
      </c>
      <c r="I179" s="4">
        <v>1</v>
      </c>
    </row>
    <row r="180" spans="1:9" x14ac:dyDescent="0.25">
      <c r="A180" t="s">
        <v>64</v>
      </c>
      <c r="B180" s="5" t="s">
        <v>152</v>
      </c>
      <c r="C180" t="s">
        <v>151</v>
      </c>
      <c r="D180" s="4">
        <v>4</v>
      </c>
      <c r="E180" s="4">
        <v>3</v>
      </c>
      <c r="F180" s="4">
        <v>1</v>
      </c>
      <c r="G180" s="4">
        <v>180</v>
      </c>
      <c r="H180" t="str">
        <f>_xlfn.XLOOKUP(C180,'Areas&amp;Subareas'!A:A,'Areas&amp;Subareas'!B:B,".")</f>
        <v>Habitação</v>
      </c>
      <c r="I180" s="4">
        <v>1</v>
      </c>
    </row>
    <row r="181" spans="1:9" x14ac:dyDescent="0.25">
      <c r="A181" t="s">
        <v>64</v>
      </c>
      <c r="B181" s="5" t="s">
        <v>153</v>
      </c>
      <c r="C181" t="s">
        <v>151</v>
      </c>
      <c r="D181" s="4">
        <v>4</v>
      </c>
      <c r="E181" s="4">
        <v>3</v>
      </c>
      <c r="F181" s="4">
        <v>1</v>
      </c>
      <c r="G181" s="4">
        <v>181</v>
      </c>
      <c r="H181" t="str">
        <f>_xlfn.XLOOKUP(C181,'Areas&amp;Subareas'!A:A,'Areas&amp;Subareas'!B:B,".")</f>
        <v>Habitação</v>
      </c>
      <c r="I181" s="4">
        <v>1</v>
      </c>
    </row>
    <row r="182" spans="1:9" x14ac:dyDescent="0.25">
      <c r="A182" t="s">
        <v>64</v>
      </c>
      <c r="B182" s="5" t="s">
        <v>161</v>
      </c>
      <c r="C182" t="s">
        <v>151</v>
      </c>
      <c r="D182" s="4">
        <v>4</v>
      </c>
      <c r="E182" s="4">
        <v>3</v>
      </c>
      <c r="F182" s="4">
        <v>1</v>
      </c>
      <c r="G182" s="4">
        <v>182</v>
      </c>
      <c r="H182" t="str">
        <f>_xlfn.XLOOKUP(C182,'Areas&amp;Subareas'!A:A,'Areas&amp;Subareas'!B:B,".")</f>
        <v>Habitação</v>
      </c>
      <c r="I182" s="4">
        <v>1</v>
      </c>
    </row>
    <row r="183" spans="1:9" x14ac:dyDescent="0.25">
      <c r="A183" t="s">
        <v>8</v>
      </c>
      <c r="B183" s="5">
        <v>943</v>
      </c>
      <c r="C183" t="s">
        <v>202</v>
      </c>
      <c r="D183" s="4">
        <v>0</v>
      </c>
      <c r="E183" s="4" t="s">
        <v>11</v>
      </c>
      <c r="F183" s="4">
        <v>1</v>
      </c>
    </row>
    <row r="184" spans="1:9" x14ac:dyDescent="0.25">
      <c r="A184" t="s">
        <v>8</v>
      </c>
      <c r="B184" s="5">
        <v>943</v>
      </c>
      <c r="C184" t="s">
        <v>154</v>
      </c>
      <c r="D184" s="4">
        <v>5</v>
      </c>
      <c r="E184" s="4">
        <v>1</v>
      </c>
      <c r="F184" s="4">
        <v>1</v>
      </c>
      <c r="G184" s="4">
        <v>183</v>
      </c>
      <c r="H184" t="str">
        <f>_xlfn.XLOOKUP(C184,'Areas&amp;Subareas'!A:A,'Areas&amp;Subareas'!B:B,".")</f>
        <v>Desenvolvimento e defesa de direitos e interesses</v>
      </c>
      <c r="I184" s="4">
        <v>1</v>
      </c>
    </row>
    <row r="185" spans="1:9" x14ac:dyDescent="0.25">
      <c r="A185" t="s">
        <v>64</v>
      </c>
      <c r="B185" s="5" t="s">
        <v>158</v>
      </c>
      <c r="C185" t="s">
        <v>154</v>
      </c>
      <c r="D185" s="4">
        <v>5</v>
      </c>
      <c r="E185" s="4">
        <v>2</v>
      </c>
      <c r="F185" s="4">
        <v>1</v>
      </c>
      <c r="G185" s="4">
        <v>184</v>
      </c>
      <c r="H185" t="str">
        <f>_xlfn.XLOOKUP(C185,'Areas&amp;Subareas'!A:A,'Areas&amp;Subareas'!B:B,".")</f>
        <v>Desenvolvimento e defesa de direitos e interesses</v>
      </c>
      <c r="I185" s="4">
        <v>1</v>
      </c>
    </row>
    <row r="186" spans="1:9" x14ac:dyDescent="0.25">
      <c r="A186" t="s">
        <v>64</v>
      </c>
      <c r="B186" s="5" t="s">
        <v>156</v>
      </c>
      <c r="C186" t="s">
        <v>154</v>
      </c>
      <c r="D186" s="4">
        <v>5</v>
      </c>
      <c r="E186" s="4">
        <v>2</v>
      </c>
      <c r="F186" s="4">
        <v>1</v>
      </c>
      <c r="G186" s="4">
        <v>185</v>
      </c>
      <c r="H186" t="str">
        <f>_xlfn.XLOOKUP(C186,'Areas&amp;Subareas'!A:A,'Areas&amp;Subareas'!B:B,".")</f>
        <v>Desenvolvimento e defesa de direitos e interesses</v>
      </c>
      <c r="I186" s="4">
        <v>1</v>
      </c>
    </row>
    <row r="187" spans="1:9" x14ac:dyDescent="0.25">
      <c r="A187" t="s">
        <v>64</v>
      </c>
      <c r="B187" s="5" t="s">
        <v>159</v>
      </c>
      <c r="C187" t="s">
        <v>154</v>
      </c>
      <c r="D187" s="4">
        <v>5</v>
      </c>
      <c r="E187" s="4">
        <v>2</v>
      </c>
      <c r="F187" s="4">
        <v>1</v>
      </c>
      <c r="G187" s="4">
        <v>186</v>
      </c>
      <c r="H187" t="str">
        <f>_xlfn.XLOOKUP(C187,'Areas&amp;Subareas'!A:A,'Areas&amp;Subareas'!B:B,".")</f>
        <v>Desenvolvimento e defesa de direitos e interesses</v>
      </c>
      <c r="I187" s="4">
        <v>1</v>
      </c>
    </row>
    <row r="188" spans="1:9" x14ac:dyDescent="0.25">
      <c r="A188" t="s">
        <v>64</v>
      </c>
      <c r="B188" s="5" t="s">
        <v>120</v>
      </c>
      <c r="C188" t="s">
        <v>154</v>
      </c>
      <c r="D188" s="4">
        <v>5</v>
      </c>
      <c r="E188" s="4">
        <v>3</v>
      </c>
      <c r="F188" s="4">
        <v>1</v>
      </c>
      <c r="G188" s="4">
        <v>187</v>
      </c>
      <c r="H188" t="str">
        <f>_xlfn.XLOOKUP(C188,'Areas&amp;Subareas'!A:A,'Areas&amp;Subareas'!B:B,".")</f>
        <v>Desenvolvimento e defesa de direitos e interesses</v>
      </c>
      <c r="I188" s="4">
        <v>1</v>
      </c>
    </row>
    <row r="189" spans="1:9" x14ac:dyDescent="0.25">
      <c r="A189" t="s">
        <v>64</v>
      </c>
      <c r="B189" s="5" t="s">
        <v>157</v>
      </c>
      <c r="C189" t="s">
        <v>154</v>
      </c>
      <c r="D189" s="4">
        <v>5</v>
      </c>
      <c r="E189" s="4">
        <v>3</v>
      </c>
      <c r="F189" s="4">
        <v>1</v>
      </c>
      <c r="G189" s="4">
        <v>188</v>
      </c>
      <c r="H189" t="str">
        <f>_xlfn.XLOOKUP(C189,'Areas&amp;Subareas'!A:A,'Areas&amp;Subareas'!B:B,".")</f>
        <v>Desenvolvimento e defesa de direitos e interesses</v>
      </c>
      <c r="I189" s="4">
        <v>1</v>
      </c>
    </row>
    <row r="190" spans="1:9" x14ac:dyDescent="0.25">
      <c r="A190" t="s">
        <v>64</v>
      </c>
      <c r="B190" s="5" t="s">
        <v>160</v>
      </c>
      <c r="C190" t="s">
        <v>154</v>
      </c>
      <c r="D190" s="4">
        <v>5</v>
      </c>
      <c r="E190" s="4">
        <v>3</v>
      </c>
      <c r="F190" s="4">
        <v>1</v>
      </c>
      <c r="G190" s="4">
        <v>189</v>
      </c>
      <c r="H190" t="str">
        <f>_xlfn.XLOOKUP(C190,'Areas&amp;Subareas'!A:A,'Areas&amp;Subareas'!B:B,".")</f>
        <v>Desenvolvimento e defesa de direitos e interesses</v>
      </c>
      <c r="I190" s="4">
        <v>1</v>
      </c>
    </row>
    <row r="191" spans="1:9" x14ac:dyDescent="0.25">
      <c r="A191" t="s">
        <v>64</v>
      </c>
      <c r="B191" s="5" t="s">
        <v>161</v>
      </c>
      <c r="C191" t="s">
        <v>154</v>
      </c>
      <c r="D191" s="4">
        <v>5</v>
      </c>
      <c r="E191" s="4">
        <v>3</v>
      </c>
      <c r="F191" s="4">
        <v>1</v>
      </c>
      <c r="G191" s="4">
        <v>190</v>
      </c>
      <c r="H191" t="str">
        <f>_xlfn.XLOOKUP(C191,'Areas&amp;Subareas'!A:A,'Areas&amp;Subareas'!B:B,".")</f>
        <v>Desenvolvimento e defesa de direitos e interesses</v>
      </c>
      <c r="I191" s="4">
        <v>1</v>
      </c>
    </row>
    <row r="192" spans="1:9" x14ac:dyDescent="0.25">
      <c r="A192" t="s">
        <v>8</v>
      </c>
      <c r="B192" s="5">
        <v>943</v>
      </c>
      <c r="C192" s="5" t="s">
        <v>162</v>
      </c>
      <c r="D192" s="4">
        <v>6</v>
      </c>
      <c r="E192" s="4">
        <v>1</v>
      </c>
      <c r="F192" s="4">
        <v>1</v>
      </c>
      <c r="G192" s="4">
        <v>191</v>
      </c>
      <c r="H192" t="str">
        <f>_xlfn.XLOOKUP(C192,'Areas&amp;Subareas'!A:A,'Areas&amp;Subareas'!B:B,".")</f>
        <v>Desenvolvimento e defesa de direitos e interesses</v>
      </c>
      <c r="I192" s="4">
        <v>1</v>
      </c>
    </row>
    <row r="193" spans="1:9" x14ac:dyDescent="0.25">
      <c r="A193" t="s">
        <v>64</v>
      </c>
      <c r="B193" s="5" t="s">
        <v>167</v>
      </c>
      <c r="C193" s="5" t="s">
        <v>162</v>
      </c>
      <c r="D193" s="4">
        <v>6</v>
      </c>
      <c r="E193" s="4">
        <v>2</v>
      </c>
      <c r="F193" s="4">
        <v>1</v>
      </c>
      <c r="G193" s="4">
        <v>192</v>
      </c>
      <c r="H193" t="str">
        <f>_xlfn.XLOOKUP(C193,'Areas&amp;Subareas'!A:A,'Areas&amp;Subareas'!B:B,".")</f>
        <v>Desenvolvimento e defesa de direitos e interesses</v>
      </c>
      <c r="I193" s="4">
        <v>1</v>
      </c>
    </row>
    <row r="194" spans="1:9" x14ac:dyDescent="0.25">
      <c r="A194" t="s">
        <v>64</v>
      </c>
      <c r="B194" s="5" t="s">
        <v>164</v>
      </c>
      <c r="C194" s="5" t="s">
        <v>162</v>
      </c>
      <c r="D194" s="4">
        <v>6</v>
      </c>
      <c r="E194" s="4">
        <v>3</v>
      </c>
      <c r="F194" s="4">
        <v>1</v>
      </c>
      <c r="G194" s="4">
        <v>193</v>
      </c>
      <c r="H194" t="str">
        <f>_xlfn.XLOOKUP(C194,'Areas&amp;Subareas'!A:A,'Areas&amp;Subareas'!B:B,".")</f>
        <v>Desenvolvimento e defesa de direitos e interesses</v>
      </c>
      <c r="I194" s="4">
        <v>1</v>
      </c>
    </row>
    <row r="195" spans="1:9" x14ac:dyDescent="0.25">
      <c r="A195" t="s">
        <v>64</v>
      </c>
      <c r="B195" s="5" t="s">
        <v>163</v>
      </c>
      <c r="C195" s="5" t="s">
        <v>162</v>
      </c>
      <c r="D195" s="4">
        <v>6</v>
      </c>
      <c r="E195" s="4">
        <v>3</v>
      </c>
      <c r="F195" s="4">
        <v>1</v>
      </c>
      <c r="G195" s="4">
        <v>194</v>
      </c>
      <c r="H195" t="str">
        <f>_xlfn.XLOOKUP(C195,'Areas&amp;Subareas'!A:A,'Areas&amp;Subareas'!B:B,".")</f>
        <v>Desenvolvimento e defesa de direitos e interesses</v>
      </c>
      <c r="I195" s="4">
        <v>1</v>
      </c>
    </row>
    <row r="196" spans="1:9" x14ac:dyDescent="0.25">
      <c r="A196" t="s">
        <v>64</v>
      </c>
      <c r="B196" s="5" t="s">
        <v>165</v>
      </c>
      <c r="C196" s="5" t="s">
        <v>162</v>
      </c>
      <c r="D196" s="4">
        <v>6</v>
      </c>
      <c r="E196" s="4">
        <v>3</v>
      </c>
      <c r="F196" s="4">
        <v>1</v>
      </c>
      <c r="G196" s="4">
        <v>195</v>
      </c>
      <c r="H196" t="str">
        <f>_xlfn.XLOOKUP(C196,'Areas&amp;Subareas'!A:A,'Areas&amp;Subareas'!B:B,".")</f>
        <v>Desenvolvimento e defesa de direitos e interesses</v>
      </c>
      <c r="I196" s="4">
        <v>1</v>
      </c>
    </row>
    <row r="197" spans="1:9" x14ac:dyDescent="0.25">
      <c r="A197" t="s">
        <v>8</v>
      </c>
      <c r="B197" s="5">
        <v>943</v>
      </c>
      <c r="C197" s="5" t="s">
        <v>162</v>
      </c>
      <c r="D197" s="4">
        <v>7</v>
      </c>
      <c r="E197" s="4">
        <v>1</v>
      </c>
      <c r="F197" s="4">
        <v>1</v>
      </c>
      <c r="G197" s="4">
        <v>196</v>
      </c>
      <c r="H197" t="str">
        <f>_xlfn.XLOOKUP(C197,'Areas&amp;Subareas'!A:A,'Areas&amp;Subareas'!B:B,".")</f>
        <v>Desenvolvimento e defesa de direitos e interesses</v>
      </c>
      <c r="I197" s="4">
        <v>1</v>
      </c>
    </row>
    <row r="198" spans="1:9" x14ac:dyDescent="0.25">
      <c r="A198" t="s">
        <v>64</v>
      </c>
      <c r="B198" s="5" t="s">
        <v>166</v>
      </c>
      <c r="C198" s="5" t="s">
        <v>162</v>
      </c>
      <c r="D198" s="4">
        <v>7</v>
      </c>
      <c r="E198" s="4">
        <v>2</v>
      </c>
      <c r="F198" s="4">
        <v>1</v>
      </c>
      <c r="G198" s="4">
        <v>197</v>
      </c>
      <c r="H198" t="str">
        <f>_xlfn.XLOOKUP(C198,'Areas&amp;Subareas'!A:A,'Areas&amp;Subareas'!B:B,".")</f>
        <v>Desenvolvimento e defesa de direitos e interesses</v>
      </c>
      <c r="I198" s="4">
        <v>1</v>
      </c>
    </row>
    <row r="199" spans="1:9" x14ac:dyDescent="0.25">
      <c r="A199" t="s">
        <v>8</v>
      </c>
      <c r="B199" s="5">
        <v>943</v>
      </c>
      <c r="C199" s="7" t="s">
        <v>168</v>
      </c>
      <c r="D199" s="4">
        <v>8</v>
      </c>
      <c r="E199" s="4">
        <v>1</v>
      </c>
      <c r="F199" s="4">
        <v>1</v>
      </c>
      <c r="G199" s="4">
        <v>198</v>
      </c>
      <c r="H199" t="str">
        <f>_xlfn.XLOOKUP(C199,'Areas&amp;Subareas'!A:A,'Areas&amp;Subareas'!B:B,".")</f>
        <v>Desenvolvimento e defesa de direitos e interesses</v>
      </c>
      <c r="I199" s="4">
        <v>1</v>
      </c>
    </row>
    <row r="200" spans="1:9" x14ac:dyDescent="0.25">
      <c r="A200" t="s">
        <v>64</v>
      </c>
      <c r="B200" s="5" t="s">
        <v>169</v>
      </c>
      <c r="C200" s="7" t="s">
        <v>168</v>
      </c>
      <c r="D200" s="4">
        <v>8</v>
      </c>
      <c r="E200" s="4">
        <v>2</v>
      </c>
      <c r="F200" s="4">
        <v>1</v>
      </c>
      <c r="G200" s="4">
        <v>199</v>
      </c>
      <c r="H200" t="str">
        <f>_xlfn.XLOOKUP(C200,'Areas&amp;Subareas'!A:A,'Areas&amp;Subareas'!B:B,".")</f>
        <v>Desenvolvimento e defesa de direitos e interesses</v>
      </c>
      <c r="I200" s="4">
        <v>1</v>
      </c>
    </row>
    <row r="201" spans="1:9" x14ac:dyDescent="0.25">
      <c r="A201" t="s">
        <v>64</v>
      </c>
      <c r="B201" s="5" t="s">
        <v>170</v>
      </c>
      <c r="C201" s="7" t="s">
        <v>168</v>
      </c>
      <c r="D201" s="4">
        <v>8</v>
      </c>
      <c r="E201" s="4">
        <v>2</v>
      </c>
      <c r="F201" s="4">
        <v>1</v>
      </c>
      <c r="G201" s="4">
        <v>200</v>
      </c>
      <c r="H201" t="str">
        <f>_xlfn.XLOOKUP(C201,'Areas&amp;Subareas'!A:A,'Areas&amp;Subareas'!B:B,".")</f>
        <v>Desenvolvimento e defesa de direitos e interesses</v>
      </c>
      <c r="I201" s="4">
        <v>1</v>
      </c>
    </row>
    <row r="202" spans="1:9" x14ac:dyDescent="0.25">
      <c r="A202" t="s">
        <v>64</v>
      </c>
      <c r="B202" s="5" t="s">
        <v>171</v>
      </c>
      <c r="C202" s="7" t="s">
        <v>168</v>
      </c>
      <c r="D202" s="4">
        <v>8</v>
      </c>
      <c r="E202" s="4">
        <v>2</v>
      </c>
      <c r="F202" s="4">
        <v>1</v>
      </c>
      <c r="G202" s="4">
        <v>201</v>
      </c>
      <c r="H202" t="str">
        <f>_xlfn.XLOOKUP(C202,'Areas&amp;Subareas'!A:A,'Areas&amp;Subareas'!B:B,".")</f>
        <v>Desenvolvimento e defesa de direitos e interesses</v>
      </c>
      <c r="I202" s="4">
        <v>1</v>
      </c>
    </row>
    <row r="203" spans="1:9" x14ac:dyDescent="0.25">
      <c r="A203" t="s">
        <v>64</v>
      </c>
      <c r="B203" s="5" t="s">
        <v>172</v>
      </c>
      <c r="C203" s="7" t="s">
        <v>168</v>
      </c>
      <c r="D203" s="4">
        <v>8</v>
      </c>
      <c r="E203" s="4">
        <v>2</v>
      </c>
      <c r="F203" s="4">
        <v>1</v>
      </c>
      <c r="G203" s="4">
        <v>202</v>
      </c>
      <c r="H203" t="str">
        <f>_xlfn.XLOOKUP(C203,'Areas&amp;Subareas'!A:A,'Areas&amp;Subareas'!B:B,".")</f>
        <v>Desenvolvimento e defesa de direitos e interesses</v>
      </c>
      <c r="I203" s="4">
        <v>1</v>
      </c>
    </row>
    <row r="204" spans="1:9" x14ac:dyDescent="0.25">
      <c r="A204" t="s">
        <v>64</v>
      </c>
      <c r="B204" s="5" t="s">
        <v>173</v>
      </c>
      <c r="C204" s="7" t="s">
        <v>168</v>
      </c>
      <c r="D204" s="4">
        <v>8</v>
      </c>
      <c r="E204" s="4">
        <v>2</v>
      </c>
      <c r="F204" s="4">
        <v>1</v>
      </c>
      <c r="G204" s="4">
        <v>203</v>
      </c>
      <c r="H204" t="str">
        <f>_xlfn.XLOOKUP(C204,'Areas&amp;Subareas'!A:A,'Areas&amp;Subareas'!B:B,".")</f>
        <v>Desenvolvimento e defesa de direitos e interesses</v>
      </c>
      <c r="I204" s="4">
        <v>1</v>
      </c>
    </row>
    <row r="205" spans="1:9" x14ac:dyDescent="0.25">
      <c r="A205" t="s">
        <v>64</v>
      </c>
      <c r="B205" s="5" t="s">
        <v>174</v>
      </c>
      <c r="C205" s="7" t="s">
        <v>168</v>
      </c>
      <c r="D205" s="4">
        <v>8</v>
      </c>
      <c r="E205" s="4">
        <v>2</v>
      </c>
      <c r="F205" s="4">
        <v>1</v>
      </c>
      <c r="G205" s="4">
        <v>204</v>
      </c>
      <c r="H205" t="str">
        <f>_xlfn.XLOOKUP(C205,'Areas&amp;Subareas'!A:A,'Areas&amp;Subareas'!B:B,".")</f>
        <v>Desenvolvimento e defesa de direitos e interesses</v>
      </c>
      <c r="I205" s="4">
        <v>1</v>
      </c>
    </row>
    <row r="206" spans="1:9" x14ac:dyDescent="0.25">
      <c r="A206" t="s">
        <v>64</v>
      </c>
      <c r="B206" s="5" t="s">
        <v>175</v>
      </c>
      <c r="C206" s="7" t="s">
        <v>168</v>
      </c>
      <c r="D206" s="4">
        <v>8</v>
      </c>
      <c r="E206" s="4">
        <v>2</v>
      </c>
      <c r="F206" s="4">
        <v>1</v>
      </c>
      <c r="G206" s="4">
        <v>205</v>
      </c>
      <c r="H206" t="str">
        <f>_xlfn.XLOOKUP(C206,'Areas&amp;Subareas'!A:A,'Areas&amp;Subareas'!B:B,".")</f>
        <v>Desenvolvimento e defesa de direitos e interesses</v>
      </c>
      <c r="I206" s="4">
        <v>1</v>
      </c>
    </row>
    <row r="207" spans="1:9" x14ac:dyDescent="0.25">
      <c r="A207" t="s">
        <v>8</v>
      </c>
      <c r="B207" s="5">
        <v>943</v>
      </c>
      <c r="C207" t="s">
        <v>176</v>
      </c>
      <c r="D207" s="4">
        <v>9</v>
      </c>
      <c r="E207" s="4">
        <v>1</v>
      </c>
      <c r="F207" s="4">
        <v>1</v>
      </c>
      <c r="G207" s="4">
        <v>206</v>
      </c>
      <c r="H207" t="str">
        <f>_xlfn.XLOOKUP(C207,'Areas&amp;Subareas'!A:A,'Areas&amp;Subareas'!B:B,".")</f>
        <v>Desenvolvimento e defesa de direitos e interesses</v>
      </c>
      <c r="I207" s="4">
        <v>1</v>
      </c>
    </row>
    <row r="208" spans="1:9" x14ac:dyDescent="0.25">
      <c r="A208" t="s">
        <v>64</v>
      </c>
      <c r="B208" s="5" t="s">
        <v>177</v>
      </c>
      <c r="C208" t="s">
        <v>176</v>
      </c>
      <c r="D208" s="4">
        <v>9</v>
      </c>
      <c r="E208" s="4">
        <v>2</v>
      </c>
      <c r="F208" s="4">
        <v>1</v>
      </c>
      <c r="G208" s="4">
        <v>207</v>
      </c>
      <c r="H208" t="str">
        <f>_xlfn.XLOOKUP(C208,'Areas&amp;Subareas'!A:A,'Areas&amp;Subareas'!B:B,".")</f>
        <v>Desenvolvimento e defesa de direitos e interesses</v>
      </c>
      <c r="I208" s="4">
        <v>1</v>
      </c>
    </row>
    <row r="209" spans="1:9" x14ac:dyDescent="0.25">
      <c r="A209" t="s">
        <v>64</v>
      </c>
      <c r="B209" s="5" t="s">
        <v>178</v>
      </c>
      <c r="C209" t="s">
        <v>176</v>
      </c>
      <c r="D209" s="4">
        <v>9</v>
      </c>
      <c r="E209" s="4">
        <v>2</v>
      </c>
      <c r="F209" s="4">
        <v>1</v>
      </c>
      <c r="G209" s="4">
        <v>208</v>
      </c>
      <c r="H209" t="str">
        <f>_xlfn.XLOOKUP(C209,'Areas&amp;Subareas'!A:A,'Areas&amp;Subareas'!B:B,".")</f>
        <v>Desenvolvimento e defesa de direitos e interesses</v>
      </c>
      <c r="I209" s="4">
        <v>1</v>
      </c>
    </row>
    <row r="210" spans="1:9" x14ac:dyDescent="0.25">
      <c r="A210" t="s">
        <v>64</v>
      </c>
      <c r="B210" s="5" t="s">
        <v>179</v>
      </c>
      <c r="C210" t="s">
        <v>176</v>
      </c>
      <c r="D210" s="4">
        <v>9</v>
      </c>
      <c r="E210" s="4">
        <v>2</v>
      </c>
      <c r="F210" s="4">
        <v>1</v>
      </c>
      <c r="G210" s="4">
        <v>209</v>
      </c>
      <c r="H210" t="str">
        <f>_xlfn.XLOOKUP(C210,'Areas&amp;Subareas'!A:A,'Areas&amp;Subareas'!B:B,".")</f>
        <v>Desenvolvimento e defesa de direitos e interesses</v>
      </c>
      <c r="I210" s="4">
        <v>1</v>
      </c>
    </row>
    <row r="211" spans="1:9" x14ac:dyDescent="0.25">
      <c r="A211" t="s">
        <v>64</v>
      </c>
      <c r="B211" s="5" t="s">
        <v>180</v>
      </c>
      <c r="C211" t="s">
        <v>176</v>
      </c>
      <c r="D211" s="4">
        <v>9</v>
      </c>
      <c r="E211" s="4">
        <v>3</v>
      </c>
      <c r="F211" s="4">
        <v>1</v>
      </c>
      <c r="G211" s="4">
        <v>210</v>
      </c>
      <c r="H211" t="str">
        <f>_xlfn.XLOOKUP(C211,'Areas&amp;Subareas'!A:A,'Areas&amp;Subareas'!B:B,".")</f>
        <v>Desenvolvimento e defesa de direitos e interesses</v>
      </c>
      <c r="I211" s="4">
        <v>1</v>
      </c>
    </row>
    <row r="212" spans="1:9" x14ac:dyDescent="0.25">
      <c r="A212" t="s">
        <v>8</v>
      </c>
      <c r="B212" s="5">
        <v>943</v>
      </c>
      <c r="C212" t="s">
        <v>181</v>
      </c>
      <c r="D212" s="4">
        <v>10</v>
      </c>
      <c r="E212" s="4">
        <v>1</v>
      </c>
      <c r="F212" s="4">
        <v>1</v>
      </c>
      <c r="G212" s="4">
        <v>211</v>
      </c>
      <c r="H212" t="str">
        <f>_xlfn.XLOOKUP(C212,'Areas&amp;Subareas'!A:A,'Areas&amp;Subareas'!B:B,".")</f>
        <v>Desenvolvimento e defesa de direitos e interesses</v>
      </c>
      <c r="I212" s="4">
        <v>1</v>
      </c>
    </row>
    <row r="213" spans="1:9" x14ac:dyDescent="0.25">
      <c r="A213" t="s">
        <v>64</v>
      </c>
      <c r="B213" s="5" t="s">
        <v>167</v>
      </c>
      <c r="C213" t="s">
        <v>181</v>
      </c>
      <c r="D213" s="4">
        <v>10</v>
      </c>
      <c r="E213" s="4">
        <v>2</v>
      </c>
      <c r="F213" s="4">
        <v>1</v>
      </c>
      <c r="G213" s="4">
        <v>212</v>
      </c>
      <c r="H213" t="str">
        <f>_xlfn.XLOOKUP(C213,'Areas&amp;Subareas'!A:A,'Areas&amp;Subareas'!B:B,".")</f>
        <v>Desenvolvimento e defesa de direitos e interesses</v>
      </c>
      <c r="I213" s="4">
        <v>1</v>
      </c>
    </row>
    <row r="214" spans="1:9" x14ac:dyDescent="0.25">
      <c r="A214" t="s">
        <v>64</v>
      </c>
      <c r="B214" s="5" t="s">
        <v>187</v>
      </c>
      <c r="C214" t="s">
        <v>181</v>
      </c>
      <c r="D214" s="4">
        <v>10</v>
      </c>
      <c r="E214" s="4">
        <v>2</v>
      </c>
      <c r="F214" s="4">
        <v>1</v>
      </c>
      <c r="G214" s="4">
        <v>213</v>
      </c>
      <c r="H214" t="str">
        <f>_xlfn.XLOOKUP(C214,'Areas&amp;Subareas'!A:A,'Areas&amp;Subareas'!B:B,".")</f>
        <v>Desenvolvimento e defesa de direitos e interesses</v>
      </c>
      <c r="I214" s="4">
        <v>1</v>
      </c>
    </row>
    <row r="215" spans="1:9" x14ac:dyDescent="0.25">
      <c r="A215" t="s">
        <v>64</v>
      </c>
      <c r="B215" s="5" t="s">
        <v>184</v>
      </c>
      <c r="C215" t="s">
        <v>181</v>
      </c>
      <c r="D215" s="4">
        <v>10</v>
      </c>
      <c r="E215" s="4">
        <v>3</v>
      </c>
      <c r="F215" s="4">
        <v>1</v>
      </c>
      <c r="G215" s="4">
        <v>214</v>
      </c>
      <c r="H215" t="str">
        <f>_xlfn.XLOOKUP(C215,'Areas&amp;Subareas'!A:A,'Areas&amp;Subareas'!B:B,".")</f>
        <v>Desenvolvimento e defesa de direitos e interesses</v>
      </c>
      <c r="I215" s="4">
        <v>1</v>
      </c>
    </row>
    <row r="216" spans="1:9" x14ac:dyDescent="0.25">
      <c r="A216" t="s">
        <v>64</v>
      </c>
      <c r="B216" s="5" t="s">
        <v>185</v>
      </c>
      <c r="C216" t="s">
        <v>181</v>
      </c>
      <c r="D216" s="4">
        <v>10</v>
      </c>
      <c r="E216" s="4">
        <v>3</v>
      </c>
      <c r="F216" s="4">
        <v>1</v>
      </c>
      <c r="G216" s="4">
        <v>215</v>
      </c>
      <c r="H216" t="str">
        <f>_xlfn.XLOOKUP(C216,'Areas&amp;Subareas'!A:A,'Areas&amp;Subareas'!B:B,".")</f>
        <v>Desenvolvimento e defesa de direitos e interesses</v>
      </c>
      <c r="I216" s="4">
        <v>1</v>
      </c>
    </row>
    <row r="217" spans="1:9" x14ac:dyDescent="0.25">
      <c r="A217" t="s">
        <v>64</v>
      </c>
      <c r="B217" s="5" t="s">
        <v>186</v>
      </c>
      <c r="C217" t="s">
        <v>181</v>
      </c>
      <c r="D217" s="4">
        <v>10</v>
      </c>
      <c r="E217" s="4">
        <v>3</v>
      </c>
      <c r="F217" s="4">
        <v>1</v>
      </c>
      <c r="G217" s="4">
        <v>216</v>
      </c>
      <c r="H217" t="str">
        <f>_xlfn.XLOOKUP(C217,'Areas&amp;Subareas'!A:A,'Areas&amp;Subareas'!B:B,".")</f>
        <v>Desenvolvimento e defesa de direitos e interesses</v>
      </c>
      <c r="I217" s="4">
        <v>1</v>
      </c>
    </row>
    <row r="218" spans="1:9" x14ac:dyDescent="0.25">
      <c r="A218" t="s">
        <v>64</v>
      </c>
      <c r="B218" s="5" t="s">
        <v>188</v>
      </c>
      <c r="C218" t="s">
        <v>181</v>
      </c>
      <c r="D218" s="4">
        <v>10</v>
      </c>
      <c r="E218" s="4">
        <v>3</v>
      </c>
      <c r="F218" s="4">
        <v>1</v>
      </c>
      <c r="G218" s="4">
        <v>217</v>
      </c>
      <c r="H218" t="str">
        <f>_xlfn.XLOOKUP(C218,'Areas&amp;Subareas'!A:A,'Areas&amp;Subareas'!B:B,".")</f>
        <v>Desenvolvimento e defesa de direitos e interesses</v>
      </c>
      <c r="I218" s="4">
        <v>1</v>
      </c>
    </row>
    <row r="219" spans="1:9" x14ac:dyDescent="0.25">
      <c r="A219" t="s">
        <v>8</v>
      </c>
      <c r="B219" s="5">
        <v>943</v>
      </c>
      <c r="C219" t="s">
        <v>181</v>
      </c>
      <c r="D219" s="4">
        <v>11</v>
      </c>
      <c r="E219" s="4">
        <v>1</v>
      </c>
      <c r="F219" s="4">
        <v>1</v>
      </c>
      <c r="G219" s="4">
        <v>218</v>
      </c>
      <c r="H219" t="str">
        <f>_xlfn.XLOOKUP(C219,'Areas&amp;Subareas'!A:A,'Areas&amp;Subareas'!B:B,".")</f>
        <v>Desenvolvimento e defesa de direitos e interesses</v>
      </c>
      <c r="I219" s="4">
        <v>1</v>
      </c>
    </row>
    <row r="220" spans="1:9" x14ac:dyDescent="0.25">
      <c r="A220" t="s">
        <v>64</v>
      </c>
      <c r="B220" s="5" t="s">
        <v>189</v>
      </c>
      <c r="C220" t="s">
        <v>181</v>
      </c>
      <c r="D220" s="4">
        <v>11</v>
      </c>
      <c r="E220" s="4">
        <v>2</v>
      </c>
      <c r="F220" s="4">
        <v>1</v>
      </c>
      <c r="G220" s="4">
        <v>219</v>
      </c>
      <c r="H220" t="str">
        <f>_xlfn.XLOOKUP(C220,'Areas&amp;Subareas'!A:A,'Areas&amp;Subareas'!B:B,".")</f>
        <v>Desenvolvimento e defesa de direitos e interesses</v>
      </c>
      <c r="I220" s="4">
        <v>1</v>
      </c>
    </row>
    <row r="221" spans="1:9" x14ac:dyDescent="0.25">
      <c r="A221" t="s">
        <v>64</v>
      </c>
      <c r="B221" s="5" t="s">
        <v>190</v>
      </c>
      <c r="C221" t="s">
        <v>181</v>
      </c>
      <c r="D221" s="4">
        <v>11</v>
      </c>
      <c r="E221" s="4">
        <v>2</v>
      </c>
      <c r="F221" s="4">
        <v>1</v>
      </c>
      <c r="G221" s="4">
        <v>220</v>
      </c>
      <c r="H221" t="str">
        <f>_xlfn.XLOOKUP(C221,'Areas&amp;Subareas'!A:A,'Areas&amp;Subareas'!B:B,".")</f>
        <v>Desenvolvimento e defesa de direitos e interesses</v>
      </c>
      <c r="I221" s="4">
        <v>1</v>
      </c>
    </row>
    <row r="222" spans="1:9" x14ac:dyDescent="0.25">
      <c r="A222" t="s">
        <v>64</v>
      </c>
      <c r="B222" s="5" t="s">
        <v>191</v>
      </c>
      <c r="C222" t="s">
        <v>181</v>
      </c>
      <c r="D222" s="4">
        <v>11</v>
      </c>
      <c r="E222" s="4">
        <v>1</v>
      </c>
      <c r="F222" s="4">
        <v>1</v>
      </c>
      <c r="G222" s="4">
        <v>221</v>
      </c>
      <c r="H222" t="str">
        <f>_xlfn.XLOOKUP(C222,'Areas&amp;Subareas'!A:A,'Areas&amp;Subareas'!B:B,".")</f>
        <v>Desenvolvimento e defesa de direitos e interesses</v>
      </c>
      <c r="I222" s="4">
        <v>1</v>
      </c>
    </row>
    <row r="223" spans="1:9" x14ac:dyDescent="0.25">
      <c r="A223" t="s">
        <v>8</v>
      </c>
      <c r="B223" s="5">
        <v>943</v>
      </c>
      <c r="C223" t="s">
        <v>181</v>
      </c>
      <c r="D223" s="4">
        <v>12</v>
      </c>
      <c r="E223" s="4">
        <v>1</v>
      </c>
      <c r="F223" s="4">
        <v>1</v>
      </c>
      <c r="G223" s="4">
        <v>222</v>
      </c>
      <c r="H223" t="str">
        <f>_xlfn.XLOOKUP(C223,'Areas&amp;Subareas'!A:A,'Areas&amp;Subareas'!B:B,".")</f>
        <v>Desenvolvimento e defesa de direitos e interesses</v>
      </c>
      <c r="I223" s="4">
        <v>1</v>
      </c>
    </row>
    <row r="224" spans="1:9" x14ac:dyDescent="0.25">
      <c r="A224" t="s">
        <v>64</v>
      </c>
      <c r="B224" s="5" t="s">
        <v>183</v>
      </c>
      <c r="C224" t="s">
        <v>181</v>
      </c>
      <c r="D224" s="4">
        <v>12</v>
      </c>
      <c r="E224" s="4">
        <v>1</v>
      </c>
      <c r="F224" s="4">
        <v>1</v>
      </c>
      <c r="G224" s="4">
        <v>223</v>
      </c>
      <c r="H224" t="str">
        <f>_xlfn.XLOOKUP(C224,'Areas&amp;Subareas'!A:A,'Areas&amp;Subareas'!B:B,".")</f>
        <v>Desenvolvimento e defesa de direitos e interesses</v>
      </c>
      <c r="I224" s="4">
        <v>1</v>
      </c>
    </row>
    <row r="225" spans="1:9" x14ac:dyDescent="0.25">
      <c r="A225" t="s">
        <v>8</v>
      </c>
      <c r="B225" s="5">
        <v>943</v>
      </c>
      <c r="C225" t="s">
        <v>181</v>
      </c>
      <c r="D225" s="4">
        <v>13</v>
      </c>
      <c r="E225" s="4">
        <v>1</v>
      </c>
      <c r="F225" s="4">
        <v>1</v>
      </c>
      <c r="G225" s="4">
        <v>224</v>
      </c>
      <c r="H225" t="str">
        <f>_xlfn.XLOOKUP(C225,'Areas&amp;Subareas'!A:A,'Areas&amp;Subareas'!B:B,".")</f>
        <v>Desenvolvimento e defesa de direitos e interesses</v>
      </c>
      <c r="I225" s="4">
        <v>1</v>
      </c>
    </row>
    <row r="226" spans="1:9" x14ac:dyDescent="0.25">
      <c r="A226" t="s">
        <v>64</v>
      </c>
      <c r="B226" s="5" t="s">
        <v>182</v>
      </c>
      <c r="C226" t="s">
        <v>181</v>
      </c>
      <c r="D226" s="4">
        <v>13</v>
      </c>
      <c r="E226" s="4">
        <v>1</v>
      </c>
      <c r="F226" s="4">
        <v>1</v>
      </c>
      <c r="G226" s="4">
        <v>225</v>
      </c>
      <c r="H226" t="str">
        <f>_xlfn.XLOOKUP(C226,'Areas&amp;Subareas'!A:A,'Areas&amp;Subareas'!B:B,".")</f>
        <v>Desenvolvimento e defesa de direitos e interesses</v>
      </c>
      <c r="I226" s="4">
        <v>1</v>
      </c>
    </row>
    <row r="227" spans="1:9" x14ac:dyDescent="0.25">
      <c r="A227" t="s">
        <v>8</v>
      </c>
      <c r="B227" s="5">
        <v>943</v>
      </c>
      <c r="C227" s="1" t="s">
        <v>192</v>
      </c>
      <c r="D227" s="4">
        <v>14</v>
      </c>
      <c r="E227" s="4">
        <v>1</v>
      </c>
      <c r="F227" s="4">
        <v>1</v>
      </c>
      <c r="G227" s="4">
        <v>226</v>
      </c>
      <c r="H227" t="str">
        <f>_xlfn.XLOOKUP(C227,'Areas&amp;Subareas'!A:A,'Areas&amp;Subareas'!B:B,".")</f>
        <v>Desenvolvimento e defesa de direitos e interesses</v>
      </c>
      <c r="I227" s="4">
        <v>1</v>
      </c>
    </row>
    <row r="228" spans="1:9" x14ac:dyDescent="0.25">
      <c r="A228" t="s">
        <v>64</v>
      </c>
      <c r="B228" s="5" t="s">
        <v>193</v>
      </c>
      <c r="C228" s="1" t="s">
        <v>192</v>
      </c>
      <c r="D228" s="4">
        <v>14</v>
      </c>
      <c r="E228" s="4">
        <v>2</v>
      </c>
      <c r="F228" s="4">
        <v>1</v>
      </c>
      <c r="G228" s="4">
        <v>227</v>
      </c>
      <c r="H228" t="str">
        <f>_xlfn.XLOOKUP(C228,'Areas&amp;Subareas'!A:A,'Areas&amp;Subareas'!B:B,".")</f>
        <v>Desenvolvimento e defesa de direitos e interesses</v>
      </c>
      <c r="I228" s="4">
        <v>1</v>
      </c>
    </row>
    <row r="229" spans="1:9" x14ac:dyDescent="0.25">
      <c r="A229" t="s">
        <v>64</v>
      </c>
      <c r="B229" s="5" t="s">
        <v>194</v>
      </c>
      <c r="C229" s="1" t="s">
        <v>192</v>
      </c>
      <c r="D229" s="4">
        <v>14</v>
      </c>
      <c r="E229" s="4">
        <v>2</v>
      </c>
      <c r="F229" s="4">
        <v>1</v>
      </c>
      <c r="G229" s="4">
        <v>228</v>
      </c>
      <c r="H229" t="str">
        <f>_xlfn.XLOOKUP(C229,'Areas&amp;Subareas'!A:A,'Areas&amp;Subareas'!B:B,".")</f>
        <v>Desenvolvimento e defesa de direitos e interesses</v>
      </c>
      <c r="I229" s="4">
        <v>1</v>
      </c>
    </row>
    <row r="230" spans="1:9" x14ac:dyDescent="0.25">
      <c r="A230" t="s">
        <v>8</v>
      </c>
      <c r="B230" s="5">
        <v>943</v>
      </c>
      <c r="C230" t="s">
        <v>195</v>
      </c>
      <c r="D230" s="4">
        <v>15</v>
      </c>
      <c r="E230" s="4">
        <v>1</v>
      </c>
      <c r="F230" s="4">
        <v>1</v>
      </c>
      <c r="G230" s="4">
        <v>229</v>
      </c>
      <c r="H230" t="str">
        <f>_xlfn.XLOOKUP(C230,'Areas&amp;Subareas'!A:A,'Areas&amp;Subareas'!B:B,".")</f>
        <v>Desenvolvimento e defesa de direitos e interesses</v>
      </c>
      <c r="I230" s="4">
        <v>1</v>
      </c>
    </row>
    <row r="231" spans="1:9" x14ac:dyDescent="0.25">
      <c r="A231" t="s">
        <v>64</v>
      </c>
      <c r="B231" s="5" t="s">
        <v>196</v>
      </c>
      <c r="C231" t="s">
        <v>195</v>
      </c>
      <c r="D231" s="4">
        <v>15</v>
      </c>
      <c r="E231" s="4">
        <v>2</v>
      </c>
      <c r="F231" s="4">
        <v>1</v>
      </c>
      <c r="G231" s="4">
        <v>230</v>
      </c>
      <c r="H231" t="str">
        <f>_xlfn.XLOOKUP(C231,'Areas&amp;Subareas'!A:A,'Areas&amp;Subareas'!B:B,".")</f>
        <v>Desenvolvimento e defesa de direitos e interesses</v>
      </c>
      <c r="I231" s="4">
        <v>1</v>
      </c>
    </row>
    <row r="232" spans="1:9" x14ac:dyDescent="0.25">
      <c r="A232" t="s">
        <v>64</v>
      </c>
      <c r="B232" s="5" t="s">
        <v>197</v>
      </c>
      <c r="C232" t="s">
        <v>195</v>
      </c>
      <c r="D232" s="4">
        <v>15</v>
      </c>
      <c r="E232" s="4">
        <v>2</v>
      </c>
      <c r="F232" s="4">
        <v>1</v>
      </c>
      <c r="G232" s="4">
        <v>231</v>
      </c>
      <c r="H232" t="str">
        <f>_xlfn.XLOOKUP(C232,'Areas&amp;Subareas'!A:A,'Areas&amp;Subareas'!B:B,".")</f>
        <v>Desenvolvimento e defesa de direitos e interesses</v>
      </c>
      <c r="I232" s="4">
        <v>1</v>
      </c>
    </row>
    <row r="233" spans="1:9" x14ac:dyDescent="0.25">
      <c r="A233" t="s">
        <v>64</v>
      </c>
      <c r="B233" s="5" t="s">
        <v>198</v>
      </c>
      <c r="C233" t="s">
        <v>195</v>
      </c>
      <c r="D233" s="4">
        <v>15</v>
      </c>
      <c r="E233" s="4">
        <v>2</v>
      </c>
      <c r="F233" s="4">
        <v>1</v>
      </c>
      <c r="G233" s="4">
        <v>232</v>
      </c>
      <c r="H233" t="str">
        <f>_xlfn.XLOOKUP(C233,'Areas&amp;Subareas'!A:A,'Areas&amp;Subareas'!B:B,".")</f>
        <v>Desenvolvimento e defesa de direitos e interesses</v>
      </c>
      <c r="I233" s="4">
        <v>1</v>
      </c>
    </row>
    <row r="234" spans="1:9" x14ac:dyDescent="0.25">
      <c r="A234" t="s">
        <v>64</v>
      </c>
      <c r="B234" s="5" t="s">
        <v>199</v>
      </c>
      <c r="C234" t="s">
        <v>195</v>
      </c>
      <c r="D234" s="4">
        <v>15</v>
      </c>
      <c r="E234" s="4">
        <v>2</v>
      </c>
      <c r="F234" s="4">
        <v>1</v>
      </c>
      <c r="G234" s="4">
        <v>233</v>
      </c>
      <c r="H234" t="str">
        <f>_xlfn.XLOOKUP(C234,'Areas&amp;Subareas'!A:A,'Areas&amp;Subareas'!B:B,".")</f>
        <v>Desenvolvimento e defesa de direitos e interesses</v>
      </c>
      <c r="I234" s="4">
        <v>1</v>
      </c>
    </row>
    <row r="235" spans="1:9" x14ac:dyDescent="0.25">
      <c r="A235" t="s">
        <v>8</v>
      </c>
      <c r="B235" s="5">
        <v>943</v>
      </c>
      <c r="C235" t="s">
        <v>195</v>
      </c>
      <c r="D235" s="4">
        <v>16</v>
      </c>
      <c r="E235" s="4">
        <v>1</v>
      </c>
      <c r="F235" s="4">
        <v>1</v>
      </c>
      <c r="G235" s="4">
        <v>234</v>
      </c>
      <c r="H235" t="str">
        <f>_xlfn.XLOOKUP(C235,'Areas&amp;Subareas'!A:A,'Areas&amp;Subareas'!B:B,".")</f>
        <v>Desenvolvimento e defesa de direitos e interesses</v>
      </c>
      <c r="I235" s="4">
        <v>1</v>
      </c>
    </row>
    <row r="236" spans="1:9" x14ac:dyDescent="0.25">
      <c r="A236" t="s">
        <v>64</v>
      </c>
      <c r="B236" s="5" t="s">
        <v>200</v>
      </c>
      <c r="C236" t="s">
        <v>195</v>
      </c>
      <c r="D236" s="4">
        <v>16</v>
      </c>
      <c r="E236" s="4">
        <v>2</v>
      </c>
      <c r="F236" s="4">
        <v>1</v>
      </c>
      <c r="G236" s="4">
        <v>235</v>
      </c>
      <c r="H236" t="str">
        <f>_xlfn.XLOOKUP(C236,'Areas&amp;Subareas'!A:A,'Areas&amp;Subareas'!B:B,".")</f>
        <v>Desenvolvimento e defesa de direitos e interesses</v>
      </c>
      <c r="I236" s="4">
        <v>1</v>
      </c>
    </row>
    <row r="237" spans="1:9" x14ac:dyDescent="0.25">
      <c r="A237" t="s">
        <v>64</v>
      </c>
      <c r="B237" s="5" t="s">
        <v>201</v>
      </c>
      <c r="C237" t="s">
        <v>195</v>
      </c>
      <c r="D237" s="4">
        <v>16</v>
      </c>
      <c r="E237" s="4">
        <v>2</v>
      </c>
      <c r="F237" s="4">
        <v>1</v>
      </c>
      <c r="G237" s="4">
        <v>236</v>
      </c>
      <c r="H237" t="str">
        <f>_xlfn.XLOOKUP(C237,'Areas&amp;Subareas'!A:A,'Areas&amp;Subareas'!B:B,".")</f>
        <v>Desenvolvimento e defesa de direitos e interesses</v>
      </c>
      <c r="I237" s="4">
        <v>1</v>
      </c>
    </row>
    <row r="238" spans="1:9" x14ac:dyDescent="0.25">
      <c r="A238" t="s">
        <v>8</v>
      </c>
      <c r="B238" s="5">
        <v>943</v>
      </c>
      <c r="C238" t="s">
        <v>195</v>
      </c>
      <c r="D238" s="4">
        <v>17</v>
      </c>
      <c r="E238" s="4">
        <v>1</v>
      </c>
      <c r="F238" s="4">
        <v>1</v>
      </c>
      <c r="G238" s="4">
        <v>237</v>
      </c>
      <c r="H238" t="str">
        <f>_xlfn.XLOOKUP(C238,'Areas&amp;Subareas'!A:A,'Areas&amp;Subareas'!B:B,".")</f>
        <v>Desenvolvimento e defesa de direitos e interesses</v>
      </c>
      <c r="I238" s="4">
        <v>1</v>
      </c>
    </row>
    <row r="239" spans="1:9" x14ac:dyDescent="0.25">
      <c r="A239" t="s">
        <v>64</v>
      </c>
      <c r="B239" s="5" t="s">
        <v>177</v>
      </c>
      <c r="C239" t="s">
        <v>195</v>
      </c>
      <c r="D239" s="4">
        <v>17</v>
      </c>
      <c r="E239" s="4">
        <v>2</v>
      </c>
      <c r="F239" s="4">
        <v>1</v>
      </c>
      <c r="G239" s="4">
        <v>238</v>
      </c>
      <c r="H239" t="str">
        <f>_xlfn.XLOOKUP(C239,'Areas&amp;Subareas'!A:A,'Areas&amp;Subareas'!B:B,".")</f>
        <v>Desenvolvimento e defesa de direitos e interesses</v>
      </c>
      <c r="I239" s="4">
        <v>1</v>
      </c>
    </row>
    <row r="240" spans="1:9" x14ac:dyDescent="0.25">
      <c r="A240" t="s">
        <v>64</v>
      </c>
      <c r="B240" s="5" t="s">
        <v>178</v>
      </c>
      <c r="C240" t="s">
        <v>195</v>
      </c>
      <c r="D240" s="4">
        <v>17</v>
      </c>
      <c r="E240" s="4">
        <v>2</v>
      </c>
      <c r="F240" s="4">
        <v>1</v>
      </c>
      <c r="G240" s="4">
        <v>239</v>
      </c>
      <c r="H240" t="str">
        <f>_xlfn.XLOOKUP(C240,'Areas&amp;Subareas'!A:A,'Areas&amp;Subareas'!B:B,".")</f>
        <v>Desenvolvimento e defesa de direitos e interesses</v>
      </c>
      <c r="I240" s="4">
        <v>1</v>
      </c>
    </row>
    <row r="241" spans="1:9" x14ac:dyDescent="0.25">
      <c r="A241" t="s">
        <v>64</v>
      </c>
      <c r="B241" s="5" t="s">
        <v>200</v>
      </c>
      <c r="C241" t="s">
        <v>195</v>
      </c>
      <c r="D241" s="4">
        <v>17</v>
      </c>
      <c r="E241" s="4">
        <v>2</v>
      </c>
      <c r="F241" s="4">
        <v>1</v>
      </c>
      <c r="G241" s="4">
        <v>240</v>
      </c>
      <c r="H241" t="str">
        <f>_xlfn.XLOOKUP(C241,'Areas&amp;Subareas'!A:A,'Areas&amp;Subareas'!B:B,".")</f>
        <v>Desenvolvimento e defesa de direitos e interesses</v>
      </c>
      <c r="I241" s="4">
        <v>1</v>
      </c>
    </row>
    <row r="242" spans="1:9" x14ac:dyDescent="0.25">
      <c r="A242" t="s">
        <v>64</v>
      </c>
      <c r="B242" s="5" t="s">
        <v>203</v>
      </c>
      <c r="C242" t="s">
        <v>195</v>
      </c>
      <c r="D242" s="4">
        <v>17</v>
      </c>
      <c r="E242" s="4">
        <v>3</v>
      </c>
      <c r="F242" s="4">
        <v>1</v>
      </c>
      <c r="G242" s="4">
        <v>241</v>
      </c>
      <c r="H242" t="str">
        <f>_xlfn.XLOOKUP(C242,'Areas&amp;Subareas'!A:A,'Areas&amp;Subareas'!B:B,".")</f>
        <v>Desenvolvimento e defesa de direitos e interesses</v>
      </c>
      <c r="I242" s="4">
        <v>1</v>
      </c>
    </row>
  </sheetData>
  <autoFilter ref="A1:I242" xr:uid="{A239AE3F-A400-448C-AC2F-6C7139FA5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0F61-09F6-4D37-B9A9-8D40B94850A4}">
  <dimension ref="A1:B30"/>
  <sheetViews>
    <sheetView zoomScale="145" zoomScaleNormal="145" workbookViewId="0">
      <pane ySplit="1" topLeftCell="A13" activePane="bottomLeft" state="frozen"/>
      <selection pane="bottomLeft" activeCell="A14" sqref="A14:XFD14"/>
    </sheetView>
  </sheetViews>
  <sheetFormatPr defaultRowHeight="15" x14ac:dyDescent="0.25"/>
  <cols>
    <col min="1" max="1" width="55.28515625" bestFit="1" customWidth="1"/>
    <col min="2" max="2" width="45.42578125" bestFit="1" customWidth="1"/>
  </cols>
  <sheetData>
    <row r="1" spans="1:2" x14ac:dyDescent="0.25">
      <c r="A1" s="2" t="s">
        <v>146</v>
      </c>
      <c r="B1" s="2" t="s">
        <v>7</v>
      </c>
    </row>
    <row r="2" spans="1:2" x14ac:dyDescent="0.25">
      <c r="A2" s="1" t="s">
        <v>10</v>
      </c>
      <c r="B2" s="1" t="s">
        <v>12</v>
      </c>
    </row>
    <row r="3" spans="1:2" x14ac:dyDescent="0.25">
      <c r="A3" s="1" t="s">
        <v>14</v>
      </c>
      <c r="B3" s="1" t="s">
        <v>12</v>
      </c>
    </row>
    <row r="4" spans="1:2" x14ac:dyDescent="0.25">
      <c r="A4" s="1" t="s">
        <v>23</v>
      </c>
      <c r="B4" s="1" t="s">
        <v>24</v>
      </c>
    </row>
    <row r="5" spans="1:2" x14ac:dyDescent="0.25">
      <c r="A5" s="1" t="s">
        <v>26</v>
      </c>
      <c r="B5" s="1" t="s">
        <v>24</v>
      </c>
    </row>
    <row r="6" spans="1:2" x14ac:dyDescent="0.25">
      <c r="A6" s="1" t="s">
        <v>29</v>
      </c>
      <c r="B6" s="1" t="s">
        <v>30</v>
      </c>
    </row>
    <row r="7" spans="1:2" x14ac:dyDescent="0.25">
      <c r="A7" s="1" t="s">
        <v>33</v>
      </c>
      <c r="B7" s="1" t="s">
        <v>30</v>
      </c>
    </row>
    <row r="8" spans="1:2" x14ac:dyDescent="0.25">
      <c r="A8" s="1" t="s">
        <v>155</v>
      </c>
      <c r="B8" s="1" t="s">
        <v>30</v>
      </c>
    </row>
    <row r="9" spans="1:2" x14ac:dyDescent="0.25">
      <c r="A9" s="1" t="s">
        <v>35</v>
      </c>
      <c r="B9" s="1" t="s">
        <v>30</v>
      </c>
    </row>
    <row r="10" spans="1:2" x14ac:dyDescent="0.25">
      <c r="A10" s="1" t="s">
        <v>37</v>
      </c>
      <c r="B10" s="1" t="s">
        <v>30</v>
      </c>
    </row>
    <row r="11" spans="1:2" x14ac:dyDescent="0.25">
      <c r="A11" s="1" t="s">
        <v>39</v>
      </c>
      <c r="B11" s="1" t="s">
        <v>30</v>
      </c>
    </row>
    <row r="12" spans="1:2" x14ac:dyDescent="0.25">
      <c r="A12" s="1" t="s">
        <v>41</v>
      </c>
      <c r="B12" s="1" t="s">
        <v>30</v>
      </c>
    </row>
    <row r="13" spans="1:2" x14ac:dyDescent="0.25">
      <c r="A13" s="1" t="s">
        <v>43</v>
      </c>
      <c r="B13" s="1" t="s">
        <v>30</v>
      </c>
    </row>
    <row r="14" spans="1:2" x14ac:dyDescent="0.25">
      <c r="A14" s="1" t="s">
        <v>151</v>
      </c>
      <c r="B14" t="s">
        <v>151</v>
      </c>
    </row>
    <row r="15" spans="1:2" x14ac:dyDescent="0.25">
      <c r="A15" s="1" t="s">
        <v>45</v>
      </c>
      <c r="B15" s="1" t="s">
        <v>45</v>
      </c>
    </row>
    <row r="16" spans="1:2" x14ac:dyDescent="0.25">
      <c r="A16" s="1" t="s">
        <v>48</v>
      </c>
      <c r="B16" s="1" t="s">
        <v>48</v>
      </c>
    </row>
    <row r="17" spans="1:2" x14ac:dyDescent="0.25">
      <c r="A17" s="1" t="s">
        <v>50</v>
      </c>
      <c r="B17" s="1" t="s">
        <v>51</v>
      </c>
    </row>
    <row r="18" spans="1:2" x14ac:dyDescent="0.25">
      <c r="A18" s="1" t="s">
        <v>53</v>
      </c>
      <c r="B18" s="1" t="s">
        <v>51</v>
      </c>
    </row>
    <row r="19" spans="1:2" x14ac:dyDescent="0.25">
      <c r="A19" s="1" t="s">
        <v>55</v>
      </c>
      <c r="B19" s="1" t="s">
        <v>51</v>
      </c>
    </row>
    <row r="20" spans="1:2" x14ac:dyDescent="0.25">
      <c r="A20" s="1" t="s">
        <v>59</v>
      </c>
      <c r="B20" s="1" t="s">
        <v>60</v>
      </c>
    </row>
    <row r="21" spans="1:2" x14ac:dyDescent="0.25">
      <c r="A21" s="1" t="s">
        <v>62</v>
      </c>
      <c r="B21" s="1" t="s">
        <v>63</v>
      </c>
    </row>
    <row r="22" spans="1:2" x14ac:dyDescent="0.25">
      <c r="A22" s="1" t="s">
        <v>147</v>
      </c>
      <c r="B22" s="1" t="s">
        <v>63</v>
      </c>
    </row>
    <row r="23" spans="1:2" x14ac:dyDescent="0.25">
      <c r="A23" s="1" t="s">
        <v>154</v>
      </c>
      <c r="B23" s="1" t="s">
        <v>60</v>
      </c>
    </row>
    <row r="24" spans="1:2" x14ac:dyDescent="0.25">
      <c r="A24" s="5" t="s">
        <v>162</v>
      </c>
      <c r="B24" s="1" t="s">
        <v>60</v>
      </c>
    </row>
    <row r="25" spans="1:2" x14ac:dyDescent="0.25">
      <c r="A25" s="7" t="s">
        <v>168</v>
      </c>
      <c r="B25" s="1" t="s">
        <v>60</v>
      </c>
    </row>
    <row r="26" spans="1:2" x14ac:dyDescent="0.25">
      <c r="A26" s="1" t="s">
        <v>176</v>
      </c>
      <c r="B26" s="1" t="s">
        <v>60</v>
      </c>
    </row>
    <row r="27" spans="1:2" x14ac:dyDescent="0.25">
      <c r="A27" s="1" t="s">
        <v>181</v>
      </c>
      <c r="B27" s="1" t="s">
        <v>60</v>
      </c>
    </row>
    <row r="28" spans="1:2" x14ac:dyDescent="0.25">
      <c r="A28" s="1" t="s">
        <v>192</v>
      </c>
      <c r="B28" s="1" t="s">
        <v>60</v>
      </c>
    </row>
    <row r="29" spans="1:2" x14ac:dyDescent="0.25">
      <c r="A29" s="1" t="s">
        <v>195</v>
      </c>
      <c r="B29" s="1" t="s">
        <v>60</v>
      </c>
    </row>
    <row r="30" spans="1:2" x14ac:dyDescent="0.25">
      <c r="A30" s="1" t="s">
        <v>202</v>
      </c>
      <c r="B30" s="1" t="s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9F82-69AD-4C4E-9BC6-309D195FBDC6}">
  <dimension ref="A1:H176"/>
  <sheetViews>
    <sheetView workbookViewId="0">
      <selection sqref="A1:H1048576"/>
    </sheetView>
  </sheetViews>
  <sheetFormatPr defaultRowHeight="15" x14ac:dyDescent="0.25"/>
  <cols>
    <col min="1" max="1" width="19.42578125" bestFit="1" customWidth="1"/>
    <col min="2" max="2" width="53.42578125" bestFit="1" customWidth="1"/>
    <col min="3" max="3" width="55.28515625" bestFit="1" customWidth="1"/>
    <col min="4" max="4" width="17.85546875" bestFit="1" customWidth="1"/>
    <col min="5" max="5" width="19" bestFit="1" customWidth="1"/>
    <col min="6" max="6" width="12.28515625" bestFit="1" customWidth="1"/>
    <col min="7" max="7" width="9.42578125" bestFit="1" customWidth="1"/>
    <col min="8" max="8" width="4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0</v>
      </c>
      <c r="E2" s="1" t="s">
        <v>11</v>
      </c>
      <c r="F2">
        <v>1</v>
      </c>
      <c r="G2">
        <v>1</v>
      </c>
      <c r="H2" s="1" t="s">
        <v>12</v>
      </c>
    </row>
    <row r="3" spans="1:8" x14ac:dyDescent="0.25">
      <c r="A3" s="1" t="s">
        <v>8</v>
      </c>
      <c r="B3" s="1" t="s">
        <v>13</v>
      </c>
      <c r="C3" s="1" t="s">
        <v>14</v>
      </c>
      <c r="D3">
        <v>0</v>
      </c>
      <c r="E3" s="1" t="s">
        <v>11</v>
      </c>
      <c r="F3">
        <v>1</v>
      </c>
      <c r="G3">
        <v>2</v>
      </c>
      <c r="H3" s="1" t="s">
        <v>12</v>
      </c>
    </row>
    <row r="4" spans="1:8" x14ac:dyDescent="0.25">
      <c r="A4" s="1" t="s">
        <v>8</v>
      </c>
      <c r="B4" s="1" t="s">
        <v>15</v>
      </c>
      <c r="C4" s="1" t="s">
        <v>14</v>
      </c>
      <c r="D4">
        <v>0</v>
      </c>
      <c r="E4" s="1" t="s">
        <v>11</v>
      </c>
      <c r="F4">
        <v>1</v>
      </c>
      <c r="G4">
        <v>3</v>
      </c>
      <c r="H4" s="1" t="s">
        <v>12</v>
      </c>
    </row>
    <row r="5" spans="1:8" x14ac:dyDescent="0.25">
      <c r="A5" s="1" t="s">
        <v>8</v>
      </c>
      <c r="B5" s="1" t="s">
        <v>16</v>
      </c>
      <c r="C5" s="1" t="s">
        <v>14</v>
      </c>
      <c r="D5">
        <v>0</v>
      </c>
      <c r="E5" s="1" t="s">
        <v>11</v>
      </c>
      <c r="F5">
        <v>1</v>
      </c>
      <c r="G5">
        <v>4</v>
      </c>
      <c r="H5" s="1" t="s">
        <v>12</v>
      </c>
    </row>
    <row r="6" spans="1:8" x14ac:dyDescent="0.25">
      <c r="A6" s="1" t="s">
        <v>8</v>
      </c>
      <c r="B6" s="1" t="s">
        <v>17</v>
      </c>
      <c r="C6" s="1" t="s">
        <v>14</v>
      </c>
      <c r="D6">
        <v>0</v>
      </c>
      <c r="E6" s="1" t="s">
        <v>11</v>
      </c>
      <c r="F6">
        <v>1</v>
      </c>
      <c r="G6">
        <v>5</v>
      </c>
      <c r="H6" s="1" t="s">
        <v>12</v>
      </c>
    </row>
    <row r="7" spans="1:8" x14ac:dyDescent="0.25">
      <c r="A7" s="1" t="s">
        <v>8</v>
      </c>
      <c r="B7" s="1" t="s">
        <v>18</v>
      </c>
      <c r="C7" s="1" t="s">
        <v>14</v>
      </c>
      <c r="D7">
        <v>0</v>
      </c>
      <c r="E7" s="1" t="s">
        <v>11</v>
      </c>
      <c r="F7">
        <v>1</v>
      </c>
      <c r="G7">
        <v>6</v>
      </c>
      <c r="H7" s="1" t="s">
        <v>12</v>
      </c>
    </row>
    <row r="8" spans="1:8" x14ac:dyDescent="0.25">
      <c r="A8" s="1" t="s">
        <v>8</v>
      </c>
      <c r="B8" s="1" t="s">
        <v>19</v>
      </c>
      <c r="C8" s="1" t="s">
        <v>14</v>
      </c>
      <c r="D8">
        <v>0</v>
      </c>
      <c r="E8" s="1" t="s">
        <v>11</v>
      </c>
      <c r="F8">
        <v>1</v>
      </c>
      <c r="G8">
        <v>7</v>
      </c>
      <c r="H8" s="1" t="s">
        <v>12</v>
      </c>
    </row>
    <row r="9" spans="1:8" x14ac:dyDescent="0.25">
      <c r="A9" s="1" t="s">
        <v>8</v>
      </c>
      <c r="B9" s="1" t="s">
        <v>20</v>
      </c>
      <c r="C9" s="1" t="s">
        <v>14</v>
      </c>
      <c r="D9">
        <v>0</v>
      </c>
      <c r="E9" s="1" t="s">
        <v>11</v>
      </c>
      <c r="F9">
        <v>1</v>
      </c>
      <c r="G9">
        <v>8</v>
      </c>
      <c r="H9" s="1" t="s">
        <v>12</v>
      </c>
    </row>
    <row r="10" spans="1:8" x14ac:dyDescent="0.25">
      <c r="A10" s="1" t="s">
        <v>8</v>
      </c>
      <c r="B10" s="1" t="s">
        <v>21</v>
      </c>
      <c r="C10" s="1" t="s">
        <v>14</v>
      </c>
      <c r="D10">
        <v>0</v>
      </c>
      <c r="E10" s="1" t="s">
        <v>11</v>
      </c>
      <c r="F10">
        <v>1</v>
      </c>
      <c r="G10">
        <v>9</v>
      </c>
      <c r="H10" s="1" t="s">
        <v>12</v>
      </c>
    </row>
    <row r="11" spans="1:8" x14ac:dyDescent="0.25">
      <c r="A11" s="1" t="s">
        <v>8</v>
      </c>
      <c r="B11" s="1" t="s">
        <v>22</v>
      </c>
      <c r="C11" s="1" t="s">
        <v>23</v>
      </c>
      <c r="D11">
        <v>0</v>
      </c>
      <c r="E11" s="1" t="s">
        <v>11</v>
      </c>
      <c r="F11">
        <v>1</v>
      </c>
      <c r="G11">
        <v>10</v>
      </c>
      <c r="H11" s="1" t="s">
        <v>24</v>
      </c>
    </row>
    <row r="12" spans="1:8" x14ac:dyDescent="0.25">
      <c r="A12" s="1" t="s">
        <v>8</v>
      </c>
      <c r="B12" s="1" t="s">
        <v>25</v>
      </c>
      <c r="C12" s="1" t="s">
        <v>26</v>
      </c>
      <c r="D12">
        <v>0</v>
      </c>
      <c r="E12" s="1" t="s">
        <v>11</v>
      </c>
      <c r="F12">
        <v>1</v>
      </c>
      <c r="G12">
        <v>11</v>
      </c>
      <c r="H12" s="1" t="s">
        <v>24</v>
      </c>
    </row>
    <row r="13" spans="1:8" x14ac:dyDescent="0.25">
      <c r="A13" s="1" t="s">
        <v>8</v>
      </c>
      <c r="B13" s="1" t="s">
        <v>27</v>
      </c>
      <c r="C13" s="1" t="s">
        <v>26</v>
      </c>
      <c r="D13">
        <v>0</v>
      </c>
      <c r="E13" s="1" t="s">
        <v>11</v>
      </c>
      <c r="F13">
        <v>1</v>
      </c>
      <c r="G13">
        <v>12</v>
      </c>
      <c r="H13" s="1" t="s">
        <v>24</v>
      </c>
    </row>
    <row r="14" spans="1:8" x14ac:dyDescent="0.25">
      <c r="A14" s="1" t="s">
        <v>8</v>
      </c>
      <c r="B14" s="1" t="s">
        <v>28</v>
      </c>
      <c r="C14" s="1" t="s">
        <v>29</v>
      </c>
      <c r="D14">
        <v>0</v>
      </c>
      <c r="E14" s="1" t="s">
        <v>11</v>
      </c>
      <c r="F14">
        <v>1</v>
      </c>
      <c r="G14">
        <v>13</v>
      </c>
      <c r="H14" s="1" t="s">
        <v>30</v>
      </c>
    </row>
    <row r="15" spans="1:8" x14ac:dyDescent="0.25">
      <c r="A15" s="1" t="s">
        <v>8</v>
      </c>
      <c r="B15" s="1" t="s">
        <v>31</v>
      </c>
      <c r="C15" s="1" t="s">
        <v>29</v>
      </c>
      <c r="D15">
        <v>0</v>
      </c>
      <c r="E15" s="1" t="s">
        <v>11</v>
      </c>
      <c r="F15">
        <v>1</v>
      </c>
      <c r="G15">
        <v>14</v>
      </c>
      <c r="H15" s="1" t="s">
        <v>30</v>
      </c>
    </row>
    <row r="16" spans="1:8" x14ac:dyDescent="0.25">
      <c r="A16" s="1" t="s">
        <v>8</v>
      </c>
      <c r="B16" s="1" t="s">
        <v>32</v>
      </c>
      <c r="C16" s="1" t="s">
        <v>33</v>
      </c>
      <c r="D16">
        <v>0</v>
      </c>
      <c r="E16" s="1" t="s">
        <v>11</v>
      </c>
      <c r="F16">
        <v>1</v>
      </c>
      <c r="G16">
        <v>15</v>
      </c>
      <c r="H16" s="1" t="s">
        <v>30</v>
      </c>
    </row>
    <row r="17" spans="1:8" x14ac:dyDescent="0.25">
      <c r="A17" s="1" t="s">
        <v>8</v>
      </c>
      <c r="B17" s="1" t="s">
        <v>34</v>
      </c>
      <c r="C17" s="1" t="s">
        <v>35</v>
      </c>
      <c r="D17">
        <v>0</v>
      </c>
      <c r="E17" s="1" t="s">
        <v>11</v>
      </c>
      <c r="F17">
        <v>1</v>
      </c>
      <c r="G17">
        <v>16</v>
      </c>
      <c r="H17" s="1" t="s">
        <v>30</v>
      </c>
    </row>
    <row r="18" spans="1:8" x14ac:dyDescent="0.25">
      <c r="A18" s="1" t="s">
        <v>8</v>
      </c>
      <c r="B18" s="1" t="s">
        <v>36</v>
      </c>
      <c r="C18" s="1" t="s">
        <v>37</v>
      </c>
      <c r="D18">
        <v>0</v>
      </c>
      <c r="E18" s="1" t="s">
        <v>11</v>
      </c>
      <c r="F18">
        <v>1</v>
      </c>
      <c r="G18">
        <v>17</v>
      </c>
      <c r="H18" s="1" t="s">
        <v>30</v>
      </c>
    </row>
    <row r="19" spans="1:8" x14ac:dyDescent="0.25">
      <c r="A19" s="1" t="s">
        <v>8</v>
      </c>
      <c r="B19" s="1" t="s">
        <v>38</v>
      </c>
      <c r="C19" s="1" t="s">
        <v>39</v>
      </c>
      <c r="D19">
        <v>0</v>
      </c>
      <c r="E19" s="1" t="s">
        <v>11</v>
      </c>
      <c r="F19">
        <v>1</v>
      </c>
      <c r="G19">
        <v>18</v>
      </c>
      <c r="H19" s="1" t="s">
        <v>30</v>
      </c>
    </row>
    <row r="20" spans="1:8" x14ac:dyDescent="0.25">
      <c r="A20" s="1" t="s">
        <v>8</v>
      </c>
      <c r="B20" s="1" t="s">
        <v>40</v>
      </c>
      <c r="C20" s="1" t="s">
        <v>41</v>
      </c>
      <c r="D20">
        <v>0</v>
      </c>
      <c r="E20" s="1" t="s">
        <v>11</v>
      </c>
      <c r="F20">
        <v>1</v>
      </c>
      <c r="G20">
        <v>19</v>
      </c>
      <c r="H20" s="1" t="s">
        <v>30</v>
      </c>
    </row>
    <row r="21" spans="1:8" x14ac:dyDescent="0.25">
      <c r="A21" s="1" t="s">
        <v>8</v>
      </c>
      <c r="B21" s="1" t="s">
        <v>42</v>
      </c>
      <c r="C21" s="1" t="s">
        <v>43</v>
      </c>
      <c r="D21">
        <v>0</v>
      </c>
      <c r="E21" s="1" t="s">
        <v>11</v>
      </c>
      <c r="F21">
        <v>1</v>
      </c>
      <c r="G21">
        <v>20</v>
      </c>
      <c r="H21" s="1" t="s">
        <v>30</v>
      </c>
    </row>
    <row r="22" spans="1:8" x14ac:dyDescent="0.25">
      <c r="A22" s="1" t="s">
        <v>8</v>
      </c>
      <c r="B22" s="1" t="s">
        <v>44</v>
      </c>
      <c r="C22" s="1" t="s">
        <v>45</v>
      </c>
      <c r="D22">
        <v>0</v>
      </c>
      <c r="E22" s="1" t="s">
        <v>11</v>
      </c>
      <c r="F22">
        <v>1</v>
      </c>
      <c r="G22">
        <v>21</v>
      </c>
      <c r="H22" s="1" t="s">
        <v>45</v>
      </c>
    </row>
    <row r="23" spans="1:8" x14ac:dyDescent="0.25">
      <c r="A23" s="1" t="s">
        <v>8</v>
      </c>
      <c r="B23" s="1" t="s">
        <v>46</v>
      </c>
      <c r="C23" s="1" t="s">
        <v>45</v>
      </c>
      <c r="D23">
        <v>0</v>
      </c>
      <c r="E23" s="1" t="s">
        <v>11</v>
      </c>
      <c r="F23">
        <v>1</v>
      </c>
      <c r="G23">
        <v>22</v>
      </c>
      <c r="H23" s="1" t="s">
        <v>45</v>
      </c>
    </row>
    <row r="24" spans="1:8" x14ac:dyDescent="0.25">
      <c r="A24" s="1" t="s">
        <v>8</v>
      </c>
      <c r="B24" s="1" t="s">
        <v>47</v>
      </c>
      <c r="C24" s="1" t="s">
        <v>48</v>
      </c>
      <c r="D24">
        <v>0</v>
      </c>
      <c r="E24" s="1" t="s">
        <v>11</v>
      </c>
      <c r="F24">
        <v>1</v>
      </c>
      <c r="G24">
        <v>23</v>
      </c>
      <c r="H24" s="1" t="s">
        <v>48</v>
      </c>
    </row>
    <row r="25" spans="1:8" x14ac:dyDescent="0.25">
      <c r="A25" s="1" t="s">
        <v>8</v>
      </c>
      <c r="B25" s="1" t="s">
        <v>49</v>
      </c>
      <c r="C25" s="1" t="s">
        <v>50</v>
      </c>
      <c r="D25">
        <v>0</v>
      </c>
      <c r="E25" s="1" t="s">
        <v>11</v>
      </c>
      <c r="F25">
        <v>1</v>
      </c>
      <c r="G25">
        <v>24</v>
      </c>
      <c r="H25" s="1" t="s">
        <v>51</v>
      </c>
    </row>
    <row r="26" spans="1:8" x14ac:dyDescent="0.25">
      <c r="A26" s="1" t="s">
        <v>8</v>
      </c>
      <c r="B26" s="1" t="s">
        <v>52</v>
      </c>
      <c r="C26" s="1" t="s">
        <v>53</v>
      </c>
      <c r="D26">
        <v>0</v>
      </c>
      <c r="E26" s="1" t="s">
        <v>11</v>
      </c>
      <c r="F26">
        <v>1</v>
      </c>
      <c r="G26">
        <v>25</v>
      </c>
      <c r="H26" s="1" t="s">
        <v>51</v>
      </c>
    </row>
    <row r="27" spans="1:8" x14ac:dyDescent="0.25">
      <c r="A27" s="1" t="s">
        <v>8</v>
      </c>
      <c r="B27" s="1" t="s">
        <v>54</v>
      </c>
      <c r="C27" s="1" t="s">
        <v>55</v>
      </c>
      <c r="D27">
        <v>0</v>
      </c>
      <c r="E27" s="1" t="s">
        <v>11</v>
      </c>
      <c r="F27">
        <v>1</v>
      </c>
      <c r="G27">
        <v>26</v>
      </c>
      <c r="H27" s="1" t="s">
        <v>51</v>
      </c>
    </row>
    <row r="28" spans="1:8" x14ac:dyDescent="0.25">
      <c r="A28" s="1" t="s">
        <v>8</v>
      </c>
      <c r="B28" s="1" t="s">
        <v>56</v>
      </c>
      <c r="C28" s="1" t="s">
        <v>55</v>
      </c>
      <c r="D28">
        <v>0</v>
      </c>
      <c r="E28" s="1" t="s">
        <v>11</v>
      </c>
      <c r="F28">
        <v>1</v>
      </c>
      <c r="G28">
        <v>27</v>
      </c>
      <c r="H28" s="1" t="s">
        <v>51</v>
      </c>
    </row>
    <row r="29" spans="1:8" x14ac:dyDescent="0.25">
      <c r="A29" s="1" t="s">
        <v>8</v>
      </c>
      <c r="B29" s="1" t="s">
        <v>57</v>
      </c>
      <c r="C29" s="1" t="s">
        <v>55</v>
      </c>
      <c r="D29">
        <v>0</v>
      </c>
      <c r="E29" s="1" t="s">
        <v>11</v>
      </c>
      <c r="F29">
        <v>1</v>
      </c>
      <c r="G29">
        <v>28</v>
      </c>
      <c r="H29" s="1" t="s">
        <v>51</v>
      </c>
    </row>
    <row r="30" spans="1:8" x14ac:dyDescent="0.25">
      <c r="A30" s="1" t="s">
        <v>8</v>
      </c>
      <c r="B30" s="1" t="s">
        <v>58</v>
      </c>
      <c r="C30" s="1" t="s">
        <v>59</v>
      </c>
      <c r="D30">
        <v>0</v>
      </c>
      <c r="E30" s="1" t="s">
        <v>11</v>
      </c>
      <c r="F30">
        <v>1</v>
      </c>
      <c r="G30">
        <v>29</v>
      </c>
      <c r="H30" s="1" t="s">
        <v>60</v>
      </c>
    </row>
    <row r="31" spans="1:8" x14ac:dyDescent="0.25">
      <c r="A31" s="1" t="s">
        <v>8</v>
      </c>
      <c r="B31" s="1" t="s">
        <v>61</v>
      </c>
      <c r="C31" s="1" t="s">
        <v>62</v>
      </c>
      <c r="D31">
        <v>0</v>
      </c>
      <c r="E31" s="1" t="s">
        <v>11</v>
      </c>
      <c r="F31">
        <v>1</v>
      </c>
      <c r="G31">
        <v>30</v>
      </c>
      <c r="H31" s="1" t="s">
        <v>63</v>
      </c>
    </row>
    <row r="32" spans="1:8" x14ac:dyDescent="0.25">
      <c r="A32" s="1" t="s">
        <v>64</v>
      </c>
      <c r="B32" s="1" t="s">
        <v>65</v>
      </c>
      <c r="C32" s="1" t="s">
        <v>48</v>
      </c>
      <c r="D32">
        <v>1</v>
      </c>
      <c r="E32" s="1" t="s">
        <v>66</v>
      </c>
      <c r="F32">
        <v>1</v>
      </c>
      <c r="G32">
        <v>31</v>
      </c>
      <c r="H32" s="1" t="s">
        <v>48</v>
      </c>
    </row>
    <row r="33" spans="1:8" x14ac:dyDescent="0.25">
      <c r="A33" s="1" t="s">
        <v>64</v>
      </c>
      <c r="B33" s="1" t="s">
        <v>67</v>
      </c>
      <c r="C33" s="1" t="s">
        <v>48</v>
      </c>
      <c r="D33">
        <v>1</v>
      </c>
      <c r="E33" s="1" t="s">
        <v>66</v>
      </c>
      <c r="F33">
        <v>1</v>
      </c>
      <c r="G33">
        <v>32</v>
      </c>
      <c r="H33" s="1" t="s">
        <v>48</v>
      </c>
    </row>
    <row r="34" spans="1:8" x14ac:dyDescent="0.25">
      <c r="A34" s="1" t="s">
        <v>64</v>
      </c>
      <c r="B34" s="1" t="s">
        <v>68</v>
      </c>
      <c r="C34" s="1" t="s">
        <v>48</v>
      </c>
      <c r="D34">
        <v>1</v>
      </c>
      <c r="E34" s="1" t="s">
        <v>66</v>
      </c>
      <c r="F34">
        <v>1</v>
      </c>
      <c r="G34">
        <v>33</v>
      </c>
      <c r="H34" s="1" t="s">
        <v>48</v>
      </c>
    </row>
    <row r="35" spans="1:8" x14ac:dyDescent="0.25">
      <c r="A35" s="1" t="s">
        <v>64</v>
      </c>
      <c r="B35" s="1" t="s">
        <v>69</v>
      </c>
      <c r="C35" s="1" t="s">
        <v>48</v>
      </c>
      <c r="D35">
        <v>1</v>
      </c>
      <c r="E35" s="1" t="s">
        <v>66</v>
      </c>
      <c r="F35">
        <v>1</v>
      </c>
      <c r="G35">
        <v>34</v>
      </c>
      <c r="H35" s="1" t="s">
        <v>48</v>
      </c>
    </row>
    <row r="36" spans="1:8" x14ac:dyDescent="0.25">
      <c r="A36" s="1" t="s">
        <v>64</v>
      </c>
      <c r="B36" s="1" t="s">
        <v>70</v>
      </c>
      <c r="C36" s="1" t="s">
        <v>48</v>
      </c>
      <c r="D36">
        <v>1</v>
      </c>
      <c r="E36" s="1" t="s">
        <v>66</v>
      </c>
      <c r="F36">
        <v>1</v>
      </c>
      <c r="G36">
        <v>35</v>
      </c>
      <c r="H36" s="1" t="s">
        <v>48</v>
      </c>
    </row>
    <row r="37" spans="1:8" x14ac:dyDescent="0.25">
      <c r="A37" s="1" t="s">
        <v>64</v>
      </c>
      <c r="B37" s="1" t="s">
        <v>71</v>
      </c>
      <c r="C37" s="1" t="s">
        <v>48</v>
      </c>
      <c r="D37">
        <v>1</v>
      </c>
      <c r="E37" s="1" t="s">
        <v>66</v>
      </c>
      <c r="F37">
        <v>1</v>
      </c>
      <c r="G37">
        <v>36</v>
      </c>
      <c r="H37" s="1" t="s">
        <v>48</v>
      </c>
    </row>
    <row r="38" spans="1:8" x14ac:dyDescent="0.25">
      <c r="A38" s="1" t="s">
        <v>64</v>
      </c>
      <c r="B38" s="1" t="s">
        <v>72</v>
      </c>
      <c r="C38" s="1" t="s">
        <v>48</v>
      </c>
      <c r="D38">
        <v>1</v>
      </c>
      <c r="E38" s="1" t="s">
        <v>66</v>
      </c>
      <c r="F38">
        <v>1</v>
      </c>
      <c r="G38">
        <v>37</v>
      </c>
      <c r="H38" s="1" t="s">
        <v>48</v>
      </c>
    </row>
    <row r="39" spans="1:8" x14ac:dyDescent="0.25">
      <c r="A39" s="1" t="s">
        <v>64</v>
      </c>
      <c r="B39" s="1" t="s">
        <v>73</v>
      </c>
      <c r="C39" s="1" t="s">
        <v>48</v>
      </c>
      <c r="D39">
        <v>1</v>
      </c>
      <c r="E39" s="1" t="s">
        <v>66</v>
      </c>
      <c r="F39">
        <v>1</v>
      </c>
      <c r="G39">
        <v>38</v>
      </c>
      <c r="H39" s="1" t="s">
        <v>48</v>
      </c>
    </row>
    <row r="40" spans="1:8" x14ac:dyDescent="0.25">
      <c r="A40" s="1" t="s">
        <v>64</v>
      </c>
      <c r="B40" s="1" t="s">
        <v>74</v>
      </c>
      <c r="C40" s="1" t="s">
        <v>48</v>
      </c>
      <c r="D40">
        <v>1</v>
      </c>
      <c r="E40" s="1" t="s">
        <v>66</v>
      </c>
      <c r="F40">
        <v>1</v>
      </c>
      <c r="G40">
        <v>39</v>
      </c>
      <c r="H40" s="1" t="s">
        <v>48</v>
      </c>
    </row>
    <row r="41" spans="1:8" x14ac:dyDescent="0.25">
      <c r="A41" s="1" t="s">
        <v>64</v>
      </c>
      <c r="B41" s="1" t="s">
        <v>75</v>
      </c>
      <c r="C41" s="1" t="s">
        <v>48</v>
      </c>
      <c r="D41">
        <v>1</v>
      </c>
      <c r="E41" s="1" t="s">
        <v>66</v>
      </c>
      <c r="F41">
        <v>1</v>
      </c>
      <c r="G41">
        <v>40</v>
      </c>
      <c r="H41" s="1" t="s">
        <v>48</v>
      </c>
    </row>
    <row r="42" spans="1:8" x14ac:dyDescent="0.25">
      <c r="A42" s="1" t="s">
        <v>64</v>
      </c>
      <c r="B42" s="1" t="s">
        <v>76</v>
      </c>
      <c r="C42" s="1" t="s">
        <v>48</v>
      </c>
      <c r="D42">
        <v>1</v>
      </c>
      <c r="E42" s="1" t="s">
        <v>66</v>
      </c>
      <c r="F42">
        <v>1</v>
      </c>
      <c r="G42">
        <v>41</v>
      </c>
      <c r="H42" s="1" t="s">
        <v>48</v>
      </c>
    </row>
    <row r="43" spans="1:8" x14ac:dyDescent="0.25">
      <c r="A43" s="1" t="s">
        <v>64</v>
      </c>
      <c r="B43" s="1" t="s">
        <v>77</v>
      </c>
      <c r="C43" s="1" t="s">
        <v>48</v>
      </c>
      <c r="D43">
        <v>1</v>
      </c>
      <c r="E43" s="1" t="s">
        <v>66</v>
      </c>
      <c r="F43">
        <v>1</v>
      </c>
      <c r="G43">
        <v>42</v>
      </c>
      <c r="H43" s="1" t="s">
        <v>48</v>
      </c>
    </row>
    <row r="44" spans="1:8" x14ac:dyDescent="0.25">
      <c r="A44" s="1" t="s">
        <v>64</v>
      </c>
      <c r="B44" s="1" t="s">
        <v>78</v>
      </c>
      <c r="C44" s="1" t="s">
        <v>48</v>
      </c>
      <c r="D44">
        <v>1</v>
      </c>
      <c r="E44" s="1" t="s">
        <v>66</v>
      </c>
      <c r="F44">
        <v>1</v>
      </c>
      <c r="G44">
        <v>43</v>
      </c>
      <c r="H44" s="1" t="s">
        <v>48</v>
      </c>
    </row>
    <row r="45" spans="1:8" x14ac:dyDescent="0.25">
      <c r="A45" s="1" t="s">
        <v>64</v>
      </c>
      <c r="B45" s="1" t="s">
        <v>79</v>
      </c>
      <c r="C45" s="1" t="s">
        <v>48</v>
      </c>
      <c r="D45">
        <v>1</v>
      </c>
      <c r="E45" s="1" t="s">
        <v>66</v>
      </c>
      <c r="F45">
        <v>1</v>
      </c>
      <c r="G45">
        <v>44</v>
      </c>
      <c r="H45" s="1" t="s">
        <v>48</v>
      </c>
    </row>
    <row r="46" spans="1:8" x14ac:dyDescent="0.25">
      <c r="A46" s="1" t="s">
        <v>64</v>
      </c>
      <c r="B46" s="1" t="s">
        <v>80</v>
      </c>
      <c r="C46" s="1" t="s">
        <v>48</v>
      </c>
      <c r="D46">
        <v>1</v>
      </c>
      <c r="E46" s="1" t="s">
        <v>66</v>
      </c>
      <c r="F46">
        <v>1</v>
      </c>
      <c r="G46">
        <v>45</v>
      </c>
      <c r="H46" s="1" t="s">
        <v>48</v>
      </c>
    </row>
    <row r="47" spans="1:8" x14ac:dyDescent="0.25">
      <c r="A47" s="1" t="s">
        <v>64</v>
      </c>
      <c r="B47" s="1" t="s">
        <v>81</v>
      </c>
      <c r="C47" s="1" t="s">
        <v>48</v>
      </c>
      <c r="D47">
        <v>1</v>
      </c>
      <c r="E47" s="1" t="s">
        <v>66</v>
      </c>
      <c r="F47">
        <v>1</v>
      </c>
      <c r="G47">
        <v>46</v>
      </c>
      <c r="H47" s="1" t="s">
        <v>48</v>
      </c>
    </row>
    <row r="48" spans="1:8" x14ac:dyDescent="0.25">
      <c r="A48" s="1" t="s">
        <v>64</v>
      </c>
      <c r="B48" s="1" t="s">
        <v>82</v>
      </c>
      <c r="C48" s="1" t="s">
        <v>48</v>
      </c>
      <c r="D48">
        <v>1</v>
      </c>
      <c r="E48" s="1" t="s">
        <v>66</v>
      </c>
      <c r="F48">
        <v>1</v>
      </c>
      <c r="G48">
        <v>47</v>
      </c>
      <c r="H48" s="1" t="s">
        <v>48</v>
      </c>
    </row>
    <row r="49" spans="1:8" x14ac:dyDescent="0.25">
      <c r="A49" s="1" t="s">
        <v>64</v>
      </c>
      <c r="B49" s="1" t="s">
        <v>83</v>
      </c>
      <c r="C49" s="1" t="s">
        <v>48</v>
      </c>
      <c r="D49">
        <v>1</v>
      </c>
      <c r="E49" s="1" t="s">
        <v>66</v>
      </c>
      <c r="F49">
        <v>1</v>
      </c>
      <c r="G49">
        <v>48</v>
      </c>
      <c r="H49" s="1" t="s">
        <v>48</v>
      </c>
    </row>
    <row r="50" spans="1:8" x14ac:dyDescent="0.25">
      <c r="A50" s="1" t="s">
        <v>64</v>
      </c>
      <c r="B50" s="1" t="s">
        <v>84</v>
      </c>
      <c r="C50" s="1" t="s">
        <v>48</v>
      </c>
      <c r="D50">
        <v>1</v>
      </c>
      <c r="E50" s="1" t="s">
        <v>66</v>
      </c>
      <c r="F50">
        <v>1</v>
      </c>
      <c r="G50">
        <v>49</v>
      </c>
      <c r="H50" s="1" t="s">
        <v>48</v>
      </c>
    </row>
    <row r="51" spans="1:8" x14ac:dyDescent="0.25">
      <c r="A51" s="1" t="s">
        <v>64</v>
      </c>
      <c r="B51" s="1" t="s">
        <v>85</v>
      </c>
      <c r="C51" s="1" t="s">
        <v>48</v>
      </c>
      <c r="D51">
        <v>1</v>
      </c>
      <c r="E51" s="1" t="s">
        <v>66</v>
      </c>
      <c r="F51">
        <v>1</v>
      </c>
      <c r="G51">
        <v>50</v>
      </c>
      <c r="H51" s="1" t="s">
        <v>48</v>
      </c>
    </row>
    <row r="52" spans="1:8" x14ac:dyDescent="0.25">
      <c r="A52" s="1" t="s">
        <v>64</v>
      </c>
      <c r="B52" s="1" t="s">
        <v>86</v>
      </c>
      <c r="C52" s="1" t="s">
        <v>48</v>
      </c>
      <c r="D52">
        <v>1</v>
      </c>
      <c r="E52" s="1" t="s">
        <v>66</v>
      </c>
      <c r="F52">
        <v>1</v>
      </c>
      <c r="G52">
        <v>51</v>
      </c>
      <c r="H52" s="1" t="s">
        <v>48</v>
      </c>
    </row>
    <row r="53" spans="1:8" x14ac:dyDescent="0.25">
      <c r="A53" s="1" t="s">
        <v>64</v>
      </c>
      <c r="B53" s="1" t="s">
        <v>87</v>
      </c>
      <c r="C53" s="1" t="s">
        <v>48</v>
      </c>
      <c r="D53">
        <v>1</v>
      </c>
      <c r="E53" s="1" t="s">
        <v>66</v>
      </c>
      <c r="F53">
        <v>1</v>
      </c>
      <c r="G53">
        <v>52</v>
      </c>
      <c r="H53" s="1" t="s">
        <v>48</v>
      </c>
    </row>
    <row r="54" spans="1:8" x14ac:dyDescent="0.25">
      <c r="A54" s="1" t="s">
        <v>64</v>
      </c>
      <c r="B54" s="1" t="s">
        <v>88</v>
      </c>
      <c r="C54" s="1" t="s">
        <v>48</v>
      </c>
      <c r="D54">
        <v>1</v>
      </c>
      <c r="E54" s="1" t="s">
        <v>66</v>
      </c>
      <c r="F54">
        <v>1</v>
      </c>
      <c r="G54">
        <v>53</v>
      </c>
      <c r="H54" s="1" t="s">
        <v>48</v>
      </c>
    </row>
    <row r="55" spans="1:8" x14ac:dyDescent="0.25">
      <c r="A55" s="1" t="s">
        <v>64</v>
      </c>
      <c r="B55" s="1" t="s">
        <v>89</v>
      </c>
      <c r="C55" s="1" t="s">
        <v>48</v>
      </c>
      <c r="D55">
        <v>1</v>
      </c>
      <c r="E55" s="1" t="s">
        <v>66</v>
      </c>
      <c r="F55">
        <v>1</v>
      </c>
      <c r="G55">
        <v>54</v>
      </c>
      <c r="H55" s="1" t="s">
        <v>48</v>
      </c>
    </row>
    <row r="56" spans="1:8" x14ac:dyDescent="0.25">
      <c r="A56" s="1" t="s">
        <v>64</v>
      </c>
      <c r="B56" s="1" t="s">
        <v>90</v>
      </c>
      <c r="C56" s="1" t="s">
        <v>48</v>
      </c>
      <c r="D56">
        <v>1</v>
      </c>
      <c r="E56" s="1" t="s">
        <v>66</v>
      </c>
      <c r="F56">
        <v>1</v>
      </c>
      <c r="G56">
        <v>55</v>
      </c>
      <c r="H56" s="1" t="s">
        <v>48</v>
      </c>
    </row>
    <row r="57" spans="1:8" x14ac:dyDescent="0.25">
      <c r="A57" s="1" t="s">
        <v>64</v>
      </c>
      <c r="B57" s="1" t="s">
        <v>91</v>
      </c>
      <c r="C57" s="1" t="s">
        <v>48</v>
      </c>
      <c r="D57">
        <v>1</v>
      </c>
      <c r="E57" s="1" t="s">
        <v>66</v>
      </c>
      <c r="F57">
        <v>1</v>
      </c>
      <c r="G57">
        <v>56</v>
      </c>
      <c r="H57" s="1" t="s">
        <v>48</v>
      </c>
    </row>
    <row r="58" spans="1:8" x14ac:dyDescent="0.25">
      <c r="A58" s="1" t="s">
        <v>64</v>
      </c>
      <c r="B58" s="1" t="s">
        <v>92</v>
      </c>
      <c r="C58" s="1" t="s">
        <v>48</v>
      </c>
      <c r="D58">
        <v>1</v>
      </c>
      <c r="E58" s="1" t="s">
        <v>66</v>
      </c>
      <c r="F58">
        <v>1</v>
      </c>
      <c r="G58">
        <v>57</v>
      </c>
      <c r="H58" s="1" t="s">
        <v>48</v>
      </c>
    </row>
    <row r="59" spans="1:8" x14ac:dyDescent="0.25">
      <c r="A59" s="1" t="s">
        <v>64</v>
      </c>
      <c r="B59" s="1" t="s">
        <v>93</v>
      </c>
      <c r="C59" s="1" t="s">
        <v>48</v>
      </c>
      <c r="D59">
        <v>1</v>
      </c>
      <c r="E59" s="1" t="s">
        <v>66</v>
      </c>
      <c r="F59">
        <v>1</v>
      </c>
      <c r="G59">
        <v>58</v>
      </c>
      <c r="H59" s="1" t="s">
        <v>48</v>
      </c>
    </row>
    <row r="60" spans="1:8" x14ac:dyDescent="0.25">
      <c r="A60" s="1" t="s">
        <v>64</v>
      </c>
      <c r="B60" s="1" t="s">
        <v>94</v>
      </c>
      <c r="C60" s="1" t="s">
        <v>48</v>
      </c>
      <c r="D60">
        <v>1</v>
      </c>
      <c r="E60" s="1" t="s">
        <v>66</v>
      </c>
      <c r="F60">
        <v>1</v>
      </c>
      <c r="G60">
        <v>59</v>
      </c>
      <c r="H60" s="1" t="s">
        <v>48</v>
      </c>
    </row>
    <row r="61" spans="1:8" x14ac:dyDescent="0.25">
      <c r="A61" s="1" t="s">
        <v>64</v>
      </c>
      <c r="B61" s="1" t="s">
        <v>95</v>
      </c>
      <c r="C61" s="1" t="s">
        <v>48</v>
      </c>
      <c r="D61">
        <v>1</v>
      </c>
      <c r="E61" s="1" t="s">
        <v>66</v>
      </c>
      <c r="F61">
        <v>1</v>
      </c>
      <c r="G61">
        <v>60</v>
      </c>
      <c r="H61" s="1" t="s">
        <v>48</v>
      </c>
    </row>
    <row r="62" spans="1:8" x14ac:dyDescent="0.25">
      <c r="A62" s="1" t="s">
        <v>64</v>
      </c>
      <c r="B62" s="1" t="s">
        <v>96</v>
      </c>
      <c r="C62" s="1" t="s">
        <v>48</v>
      </c>
      <c r="D62">
        <v>1</v>
      </c>
      <c r="E62" s="1" t="s">
        <v>66</v>
      </c>
      <c r="F62">
        <v>1</v>
      </c>
      <c r="G62">
        <v>61</v>
      </c>
      <c r="H62" s="1" t="s">
        <v>48</v>
      </c>
    </row>
    <row r="63" spans="1:8" x14ac:dyDescent="0.25">
      <c r="A63" s="1" t="s">
        <v>64</v>
      </c>
      <c r="B63" s="1" t="s">
        <v>97</v>
      </c>
      <c r="C63" s="1" t="s">
        <v>48</v>
      </c>
      <c r="D63">
        <v>1</v>
      </c>
      <c r="E63" s="1" t="s">
        <v>66</v>
      </c>
      <c r="F63">
        <v>1</v>
      </c>
      <c r="G63">
        <v>62</v>
      </c>
      <c r="H63" s="1" t="s">
        <v>48</v>
      </c>
    </row>
    <row r="64" spans="1:8" x14ac:dyDescent="0.25">
      <c r="A64" s="1" t="s">
        <v>64</v>
      </c>
      <c r="B64" s="1" t="s">
        <v>98</v>
      </c>
      <c r="C64" s="1" t="s">
        <v>48</v>
      </c>
      <c r="D64">
        <v>1</v>
      </c>
      <c r="E64" s="1" t="s">
        <v>66</v>
      </c>
      <c r="F64">
        <v>1</v>
      </c>
      <c r="G64">
        <v>63</v>
      </c>
      <c r="H64" s="1" t="s">
        <v>48</v>
      </c>
    </row>
    <row r="65" spans="1:8" x14ac:dyDescent="0.25">
      <c r="A65" s="1" t="s">
        <v>64</v>
      </c>
      <c r="B65" s="1" t="s">
        <v>99</v>
      </c>
      <c r="C65" s="1" t="s">
        <v>48</v>
      </c>
      <c r="D65">
        <v>1</v>
      </c>
      <c r="E65" s="1" t="s">
        <v>66</v>
      </c>
      <c r="F65">
        <v>1</v>
      </c>
      <c r="G65">
        <v>64</v>
      </c>
      <c r="H65" s="1" t="s">
        <v>48</v>
      </c>
    </row>
    <row r="66" spans="1:8" x14ac:dyDescent="0.25">
      <c r="A66" s="1" t="s">
        <v>64</v>
      </c>
      <c r="B66" s="1" t="s">
        <v>100</v>
      </c>
      <c r="C66" s="1" t="s">
        <v>48</v>
      </c>
      <c r="D66">
        <v>1</v>
      </c>
      <c r="E66" s="1" t="s">
        <v>66</v>
      </c>
      <c r="F66">
        <v>1</v>
      </c>
      <c r="G66">
        <v>65</v>
      </c>
      <c r="H66" s="1" t="s">
        <v>48</v>
      </c>
    </row>
    <row r="67" spans="1:8" x14ac:dyDescent="0.25">
      <c r="A67" s="1" t="s">
        <v>64</v>
      </c>
      <c r="B67" s="1" t="s">
        <v>101</v>
      </c>
      <c r="C67" s="1" t="s">
        <v>48</v>
      </c>
      <c r="D67">
        <v>1</v>
      </c>
      <c r="E67" s="1" t="s">
        <v>66</v>
      </c>
      <c r="F67">
        <v>1</v>
      </c>
      <c r="G67">
        <v>66</v>
      </c>
      <c r="H67" s="1" t="s">
        <v>48</v>
      </c>
    </row>
    <row r="68" spans="1:8" x14ac:dyDescent="0.25">
      <c r="A68" s="1" t="s">
        <v>64</v>
      </c>
      <c r="B68" s="1" t="s">
        <v>102</v>
      </c>
      <c r="C68" s="1" t="s">
        <v>48</v>
      </c>
      <c r="D68">
        <v>1</v>
      </c>
      <c r="E68" s="1" t="s">
        <v>66</v>
      </c>
      <c r="F68">
        <v>1</v>
      </c>
      <c r="G68">
        <v>67</v>
      </c>
      <c r="H68" s="1" t="s">
        <v>48</v>
      </c>
    </row>
    <row r="69" spans="1:8" x14ac:dyDescent="0.25">
      <c r="A69" s="1" t="s">
        <v>64</v>
      </c>
      <c r="B69" s="1" t="s">
        <v>103</v>
      </c>
      <c r="C69" s="1" t="s">
        <v>48</v>
      </c>
      <c r="D69">
        <v>1</v>
      </c>
      <c r="E69" s="1" t="s">
        <v>66</v>
      </c>
      <c r="F69">
        <v>1</v>
      </c>
      <c r="G69">
        <v>68</v>
      </c>
      <c r="H69" s="1" t="s">
        <v>48</v>
      </c>
    </row>
    <row r="70" spans="1:8" x14ac:dyDescent="0.25">
      <c r="A70" s="1" t="s">
        <v>64</v>
      </c>
      <c r="B70" s="1" t="s">
        <v>104</v>
      </c>
      <c r="C70" s="1" t="s">
        <v>48</v>
      </c>
      <c r="D70">
        <v>1</v>
      </c>
      <c r="E70" s="1" t="s">
        <v>66</v>
      </c>
      <c r="F70">
        <v>1</v>
      </c>
      <c r="G70">
        <v>69</v>
      </c>
      <c r="H70" s="1" t="s">
        <v>48</v>
      </c>
    </row>
    <row r="71" spans="1:8" x14ac:dyDescent="0.25">
      <c r="A71" s="1" t="s">
        <v>64</v>
      </c>
      <c r="B71" s="1" t="s">
        <v>105</v>
      </c>
      <c r="C71" s="1" t="s">
        <v>48</v>
      </c>
      <c r="D71">
        <v>1</v>
      </c>
      <c r="E71" s="1" t="s">
        <v>66</v>
      </c>
      <c r="F71">
        <v>1</v>
      </c>
      <c r="G71">
        <v>70</v>
      </c>
      <c r="H71" s="1" t="s">
        <v>48</v>
      </c>
    </row>
    <row r="72" spans="1:8" x14ac:dyDescent="0.25">
      <c r="A72" s="1" t="s">
        <v>64</v>
      </c>
      <c r="B72" s="1" t="s">
        <v>106</v>
      </c>
      <c r="C72" s="1" t="s">
        <v>48</v>
      </c>
      <c r="D72">
        <v>1</v>
      </c>
      <c r="E72" s="1" t="s">
        <v>66</v>
      </c>
      <c r="F72">
        <v>1</v>
      </c>
      <c r="G72">
        <v>71</v>
      </c>
      <c r="H72" s="1" t="s">
        <v>48</v>
      </c>
    </row>
    <row r="73" spans="1:8" x14ac:dyDescent="0.25">
      <c r="A73" s="1" t="s">
        <v>64</v>
      </c>
      <c r="B73" s="1" t="s">
        <v>107</v>
      </c>
      <c r="C73" s="1" t="s">
        <v>48</v>
      </c>
      <c r="D73">
        <v>1</v>
      </c>
      <c r="E73" s="1" t="s">
        <v>66</v>
      </c>
      <c r="F73">
        <v>1</v>
      </c>
      <c r="G73">
        <v>72</v>
      </c>
      <c r="H73" s="1" t="s">
        <v>48</v>
      </c>
    </row>
    <row r="74" spans="1:8" x14ac:dyDescent="0.25">
      <c r="A74" s="1" t="s">
        <v>64</v>
      </c>
      <c r="B74" s="1" t="s">
        <v>108</v>
      </c>
      <c r="C74" s="1" t="s">
        <v>48</v>
      </c>
      <c r="D74">
        <v>1</v>
      </c>
      <c r="E74" s="1" t="s">
        <v>66</v>
      </c>
      <c r="F74">
        <v>1</v>
      </c>
      <c r="G74">
        <v>73</v>
      </c>
      <c r="H74" s="1" t="s">
        <v>48</v>
      </c>
    </row>
    <row r="75" spans="1:8" x14ac:dyDescent="0.25">
      <c r="A75" s="1" t="s">
        <v>64</v>
      </c>
      <c r="B75" s="1" t="s">
        <v>109</v>
      </c>
      <c r="C75" s="1" t="s">
        <v>48</v>
      </c>
      <c r="D75">
        <v>1</v>
      </c>
      <c r="E75" s="1" t="s">
        <v>66</v>
      </c>
      <c r="F75">
        <v>1</v>
      </c>
      <c r="G75">
        <v>74</v>
      </c>
      <c r="H75" s="1" t="s">
        <v>48</v>
      </c>
    </row>
    <row r="76" spans="1:8" x14ac:dyDescent="0.25">
      <c r="A76" s="1" t="s">
        <v>64</v>
      </c>
      <c r="B76" s="1" t="s">
        <v>110</v>
      </c>
      <c r="C76" s="1" t="s">
        <v>48</v>
      </c>
      <c r="D76">
        <v>1</v>
      </c>
      <c r="E76" s="1" t="s">
        <v>66</v>
      </c>
      <c r="F76">
        <v>1</v>
      </c>
      <c r="G76">
        <v>75</v>
      </c>
      <c r="H76" s="1" t="s">
        <v>48</v>
      </c>
    </row>
    <row r="77" spans="1:8" x14ac:dyDescent="0.25">
      <c r="A77" s="1" t="s">
        <v>64</v>
      </c>
      <c r="B77" s="1" t="s">
        <v>111</v>
      </c>
      <c r="C77" s="1" t="s">
        <v>48</v>
      </c>
      <c r="D77">
        <v>1</v>
      </c>
      <c r="E77" s="1" t="s">
        <v>66</v>
      </c>
      <c r="F77">
        <v>1</v>
      </c>
      <c r="G77">
        <v>76</v>
      </c>
      <c r="H77" s="1" t="s">
        <v>48</v>
      </c>
    </row>
    <row r="78" spans="1:8" x14ac:dyDescent="0.25">
      <c r="A78" s="1" t="s">
        <v>64</v>
      </c>
      <c r="B78" s="1" t="s">
        <v>112</v>
      </c>
      <c r="C78" s="1" t="s">
        <v>48</v>
      </c>
      <c r="D78">
        <v>1</v>
      </c>
      <c r="E78" s="1" t="s">
        <v>66</v>
      </c>
      <c r="F78">
        <v>1</v>
      </c>
      <c r="G78">
        <v>77</v>
      </c>
      <c r="H78" s="1" t="s">
        <v>48</v>
      </c>
    </row>
    <row r="79" spans="1:8" x14ac:dyDescent="0.25">
      <c r="A79" s="1" t="s">
        <v>64</v>
      </c>
      <c r="B79" s="1" t="s">
        <v>113</v>
      </c>
      <c r="C79" s="1" t="s">
        <v>48</v>
      </c>
      <c r="D79">
        <v>1</v>
      </c>
      <c r="E79" s="1" t="s">
        <v>66</v>
      </c>
      <c r="F79">
        <v>1</v>
      </c>
      <c r="G79">
        <v>78</v>
      </c>
      <c r="H79" s="1" t="s">
        <v>48</v>
      </c>
    </row>
    <row r="80" spans="1:8" x14ac:dyDescent="0.25">
      <c r="A80" s="1" t="s">
        <v>64</v>
      </c>
      <c r="B80" s="1" t="s">
        <v>114</v>
      </c>
      <c r="C80" s="1" t="s">
        <v>48</v>
      </c>
      <c r="D80">
        <v>1</v>
      </c>
      <c r="E80" s="1" t="s">
        <v>66</v>
      </c>
      <c r="F80">
        <v>1</v>
      </c>
      <c r="G80">
        <v>79</v>
      </c>
      <c r="H80" s="1" t="s">
        <v>48</v>
      </c>
    </row>
    <row r="81" spans="1:8" x14ac:dyDescent="0.25">
      <c r="A81" s="1" t="s">
        <v>64</v>
      </c>
      <c r="B81" s="1" t="s">
        <v>115</v>
      </c>
      <c r="C81" s="1" t="s">
        <v>48</v>
      </c>
      <c r="D81">
        <v>1</v>
      </c>
      <c r="E81" s="1" t="s">
        <v>66</v>
      </c>
      <c r="F81">
        <v>1</v>
      </c>
      <c r="G81">
        <v>80</v>
      </c>
      <c r="H81" s="1" t="s">
        <v>48</v>
      </c>
    </row>
    <row r="82" spans="1:8" x14ac:dyDescent="0.25">
      <c r="A82" s="1" t="s">
        <v>64</v>
      </c>
      <c r="B82" s="1" t="s">
        <v>116</v>
      </c>
      <c r="C82" s="1" t="s">
        <v>48</v>
      </c>
      <c r="D82">
        <v>1</v>
      </c>
      <c r="E82" s="1" t="s">
        <v>66</v>
      </c>
      <c r="F82">
        <v>1</v>
      </c>
      <c r="G82">
        <v>81</v>
      </c>
      <c r="H82" s="1" t="s">
        <v>48</v>
      </c>
    </row>
    <row r="83" spans="1:8" x14ac:dyDescent="0.25">
      <c r="A83" s="1" t="s">
        <v>64</v>
      </c>
      <c r="B83" s="1" t="s">
        <v>117</v>
      </c>
      <c r="C83" s="1" t="s">
        <v>48</v>
      </c>
      <c r="D83">
        <v>1</v>
      </c>
      <c r="E83" s="1" t="s">
        <v>66</v>
      </c>
      <c r="F83">
        <v>1</v>
      </c>
      <c r="G83">
        <v>82</v>
      </c>
      <c r="H83" s="1" t="s">
        <v>48</v>
      </c>
    </row>
    <row r="84" spans="1:8" x14ac:dyDescent="0.25">
      <c r="A84" s="1" t="s">
        <v>64</v>
      </c>
      <c r="B84" s="1" t="s">
        <v>118</v>
      </c>
      <c r="C84" s="1" t="s">
        <v>48</v>
      </c>
      <c r="D84">
        <v>1</v>
      </c>
      <c r="E84" s="1" t="s">
        <v>66</v>
      </c>
      <c r="F84">
        <v>1</v>
      </c>
      <c r="G84">
        <v>83</v>
      </c>
      <c r="H84" s="1" t="s">
        <v>48</v>
      </c>
    </row>
    <row r="85" spans="1:8" x14ac:dyDescent="0.25">
      <c r="A85" s="1" t="s">
        <v>64</v>
      </c>
      <c r="B85" s="1" t="s">
        <v>119</v>
      </c>
      <c r="C85" s="1" t="s">
        <v>48</v>
      </c>
      <c r="D85">
        <v>1</v>
      </c>
      <c r="E85" s="1" t="s">
        <v>11</v>
      </c>
      <c r="F85">
        <v>0</v>
      </c>
      <c r="G85">
        <v>84</v>
      </c>
      <c r="H85" s="1" t="s">
        <v>48</v>
      </c>
    </row>
    <row r="86" spans="1:8" x14ac:dyDescent="0.25">
      <c r="A86" s="1" t="s">
        <v>64</v>
      </c>
      <c r="B86" s="1" t="s">
        <v>120</v>
      </c>
      <c r="C86" s="1" t="s">
        <v>48</v>
      </c>
      <c r="D86">
        <v>1</v>
      </c>
      <c r="E86" s="1" t="s">
        <v>11</v>
      </c>
      <c r="F86">
        <v>0</v>
      </c>
      <c r="G86">
        <v>85</v>
      </c>
      <c r="H86" s="1" t="s">
        <v>48</v>
      </c>
    </row>
    <row r="87" spans="1:8" x14ac:dyDescent="0.25">
      <c r="A87" s="1" t="s">
        <v>64</v>
      </c>
      <c r="B87" s="1" t="s">
        <v>121</v>
      </c>
      <c r="C87" s="1" t="s">
        <v>48</v>
      </c>
      <c r="D87">
        <v>1</v>
      </c>
      <c r="E87" s="1" t="s">
        <v>11</v>
      </c>
      <c r="F87">
        <v>0</v>
      </c>
      <c r="G87">
        <v>86</v>
      </c>
      <c r="H87" s="1" t="s">
        <v>48</v>
      </c>
    </row>
    <row r="88" spans="1:8" x14ac:dyDescent="0.25">
      <c r="A88" s="1" t="s">
        <v>64</v>
      </c>
      <c r="B88" s="1" t="s">
        <v>122</v>
      </c>
      <c r="C88" s="1" t="s">
        <v>48</v>
      </c>
      <c r="D88">
        <v>1</v>
      </c>
      <c r="E88" s="1" t="s">
        <v>11</v>
      </c>
      <c r="F88">
        <v>0</v>
      </c>
      <c r="G88">
        <v>87</v>
      </c>
      <c r="H88" s="1" t="s">
        <v>48</v>
      </c>
    </row>
    <row r="89" spans="1:8" x14ac:dyDescent="0.25">
      <c r="A89" s="1" t="s">
        <v>64</v>
      </c>
      <c r="B89" s="1" t="s">
        <v>123</v>
      </c>
      <c r="C89" s="1" t="s">
        <v>48</v>
      </c>
      <c r="D89">
        <v>1</v>
      </c>
      <c r="E89" s="1" t="s">
        <v>11</v>
      </c>
      <c r="F89">
        <v>0</v>
      </c>
      <c r="G89">
        <v>88</v>
      </c>
      <c r="H89" s="1" t="s">
        <v>48</v>
      </c>
    </row>
    <row r="90" spans="1:8" x14ac:dyDescent="0.25">
      <c r="A90" s="1" t="s">
        <v>64</v>
      </c>
      <c r="B90" s="1" t="s">
        <v>124</v>
      </c>
      <c r="C90" s="1" t="s">
        <v>48</v>
      </c>
      <c r="D90">
        <v>1</v>
      </c>
      <c r="E90" s="1" t="s">
        <v>11</v>
      </c>
      <c r="F90">
        <v>0</v>
      </c>
      <c r="G90">
        <v>89</v>
      </c>
      <c r="H90" s="1" t="s">
        <v>48</v>
      </c>
    </row>
    <row r="91" spans="1:8" x14ac:dyDescent="0.25">
      <c r="A91" s="1" t="s">
        <v>64</v>
      </c>
      <c r="B91" s="1" t="s">
        <v>125</v>
      </c>
      <c r="C91" s="1" t="s">
        <v>48</v>
      </c>
      <c r="D91">
        <v>1</v>
      </c>
      <c r="E91" s="1" t="s">
        <v>11</v>
      </c>
      <c r="F91">
        <v>0</v>
      </c>
      <c r="G91">
        <v>90</v>
      </c>
      <c r="H91" s="1" t="s">
        <v>48</v>
      </c>
    </row>
    <row r="92" spans="1:8" x14ac:dyDescent="0.25">
      <c r="A92" s="1" t="s">
        <v>64</v>
      </c>
      <c r="B92" s="1" t="s">
        <v>126</v>
      </c>
      <c r="C92" s="1" t="s">
        <v>48</v>
      </c>
      <c r="D92">
        <v>1</v>
      </c>
      <c r="E92" s="1" t="s">
        <v>11</v>
      </c>
      <c r="F92">
        <v>0</v>
      </c>
      <c r="G92">
        <v>91</v>
      </c>
      <c r="H92" s="1" t="s">
        <v>48</v>
      </c>
    </row>
    <row r="93" spans="1:8" x14ac:dyDescent="0.25">
      <c r="A93" s="1" t="s">
        <v>64</v>
      </c>
      <c r="B93" s="1" t="s">
        <v>127</v>
      </c>
      <c r="C93" s="1" t="s">
        <v>48</v>
      </c>
      <c r="D93">
        <v>1</v>
      </c>
      <c r="E93" s="1" t="s">
        <v>11</v>
      </c>
      <c r="F93">
        <v>0</v>
      </c>
      <c r="G93">
        <v>92</v>
      </c>
      <c r="H93" s="1" t="s">
        <v>48</v>
      </c>
    </row>
    <row r="94" spans="1:8" x14ac:dyDescent="0.25">
      <c r="A94" s="1" t="s">
        <v>64</v>
      </c>
      <c r="B94" s="1" t="s">
        <v>128</v>
      </c>
      <c r="C94" s="1" t="s">
        <v>48</v>
      </c>
      <c r="D94">
        <v>1</v>
      </c>
      <c r="E94" s="1" t="s">
        <v>11</v>
      </c>
      <c r="F94">
        <v>0</v>
      </c>
      <c r="G94">
        <v>93</v>
      </c>
      <c r="H94" s="1" t="s">
        <v>48</v>
      </c>
    </row>
    <row r="95" spans="1:8" x14ac:dyDescent="0.25">
      <c r="A95" s="1" t="s">
        <v>64</v>
      </c>
      <c r="B95" s="1" t="s">
        <v>129</v>
      </c>
      <c r="C95" s="1" t="s">
        <v>48</v>
      </c>
      <c r="D95">
        <v>1</v>
      </c>
      <c r="E95" s="1" t="s">
        <v>11</v>
      </c>
      <c r="F95">
        <v>0</v>
      </c>
      <c r="G95">
        <v>94</v>
      </c>
      <c r="H95" s="1" t="s">
        <v>48</v>
      </c>
    </row>
    <row r="96" spans="1:8" x14ac:dyDescent="0.25">
      <c r="A96" s="1" t="s">
        <v>64</v>
      </c>
      <c r="B96" s="1" t="s">
        <v>130</v>
      </c>
      <c r="C96" s="1" t="s">
        <v>48</v>
      </c>
      <c r="D96">
        <v>1</v>
      </c>
      <c r="E96" s="1" t="s">
        <v>11</v>
      </c>
      <c r="F96">
        <v>0</v>
      </c>
      <c r="G96">
        <v>95</v>
      </c>
      <c r="H96" s="1" t="s">
        <v>48</v>
      </c>
    </row>
    <row r="97" spans="1:8" x14ac:dyDescent="0.25">
      <c r="A97" s="1" t="s">
        <v>64</v>
      </c>
      <c r="B97" s="1" t="s">
        <v>131</v>
      </c>
      <c r="C97" s="1" t="s">
        <v>48</v>
      </c>
      <c r="D97">
        <v>1</v>
      </c>
      <c r="E97" s="1" t="s">
        <v>11</v>
      </c>
      <c r="F97">
        <v>0</v>
      </c>
      <c r="G97">
        <v>96</v>
      </c>
      <c r="H97" s="1" t="s">
        <v>48</v>
      </c>
    </row>
    <row r="98" spans="1:8" x14ac:dyDescent="0.25">
      <c r="A98" s="1" t="s">
        <v>64</v>
      </c>
      <c r="B98" s="1" t="s">
        <v>132</v>
      </c>
      <c r="C98" s="1" t="s">
        <v>48</v>
      </c>
      <c r="D98">
        <v>1</v>
      </c>
      <c r="E98" s="1" t="s">
        <v>11</v>
      </c>
      <c r="F98">
        <v>0</v>
      </c>
      <c r="G98">
        <v>97</v>
      </c>
      <c r="H98" s="1" t="s">
        <v>48</v>
      </c>
    </row>
    <row r="99" spans="1:8" x14ac:dyDescent="0.25">
      <c r="A99" s="1" t="s">
        <v>64</v>
      </c>
      <c r="B99" s="1" t="s">
        <v>133</v>
      </c>
      <c r="C99" s="1" t="s">
        <v>48</v>
      </c>
      <c r="D99">
        <v>1</v>
      </c>
      <c r="E99" s="1" t="s">
        <v>11</v>
      </c>
      <c r="F99">
        <v>0</v>
      </c>
      <c r="G99">
        <v>98</v>
      </c>
      <c r="H99" s="1" t="s">
        <v>48</v>
      </c>
    </row>
    <row r="100" spans="1:8" x14ac:dyDescent="0.25">
      <c r="A100" s="1" t="s">
        <v>64</v>
      </c>
      <c r="B100" s="1" t="s">
        <v>134</v>
      </c>
      <c r="C100" s="1" t="s">
        <v>48</v>
      </c>
      <c r="D100">
        <v>1</v>
      </c>
      <c r="E100" s="1" t="s">
        <v>11</v>
      </c>
      <c r="F100">
        <v>0</v>
      </c>
      <c r="G100">
        <v>99</v>
      </c>
      <c r="H100" s="1" t="s">
        <v>48</v>
      </c>
    </row>
    <row r="101" spans="1:8" x14ac:dyDescent="0.25">
      <c r="A101" s="1" t="s">
        <v>64</v>
      </c>
      <c r="B101" s="1" t="s">
        <v>135</v>
      </c>
      <c r="C101" s="1" t="s">
        <v>48</v>
      </c>
      <c r="D101">
        <v>1</v>
      </c>
      <c r="E101" s="1" t="s">
        <v>11</v>
      </c>
      <c r="F101">
        <v>0</v>
      </c>
      <c r="G101">
        <v>100</v>
      </c>
      <c r="H101" s="1" t="s">
        <v>48</v>
      </c>
    </row>
    <row r="102" spans="1:8" x14ac:dyDescent="0.25">
      <c r="A102" s="1" t="s">
        <v>64</v>
      </c>
      <c r="B102" s="1" t="s">
        <v>136</v>
      </c>
      <c r="C102" s="1" t="s">
        <v>48</v>
      </c>
      <c r="D102">
        <v>1</v>
      </c>
      <c r="E102" s="1" t="s">
        <v>11</v>
      </c>
      <c r="F102">
        <v>0</v>
      </c>
      <c r="G102">
        <v>101</v>
      </c>
      <c r="H102" s="1" t="s">
        <v>48</v>
      </c>
    </row>
    <row r="103" spans="1:8" x14ac:dyDescent="0.25">
      <c r="A103" s="1" t="s">
        <v>64</v>
      </c>
      <c r="B103" s="1" t="s">
        <v>137</v>
      </c>
      <c r="C103" s="1" t="s">
        <v>48</v>
      </c>
      <c r="D103">
        <v>1</v>
      </c>
      <c r="E103" s="1" t="s">
        <v>11</v>
      </c>
      <c r="F103">
        <v>0</v>
      </c>
      <c r="G103">
        <v>102</v>
      </c>
      <c r="H103" s="1" t="s">
        <v>48</v>
      </c>
    </row>
    <row r="104" spans="1:8" x14ac:dyDescent="0.25">
      <c r="A104" s="1" t="s">
        <v>64</v>
      </c>
      <c r="B104" s="1" t="s">
        <v>138</v>
      </c>
      <c r="C104" s="1" t="s">
        <v>48</v>
      </c>
      <c r="D104">
        <v>1</v>
      </c>
      <c r="E104" s="1" t="s">
        <v>11</v>
      </c>
      <c r="F104">
        <v>0</v>
      </c>
      <c r="G104">
        <v>103</v>
      </c>
      <c r="H104" s="1" t="s">
        <v>48</v>
      </c>
    </row>
    <row r="105" spans="1:8" x14ac:dyDescent="0.25">
      <c r="A105" s="1" t="s">
        <v>64</v>
      </c>
      <c r="B105" s="1" t="s">
        <v>139</v>
      </c>
      <c r="C105" s="1" t="s">
        <v>48</v>
      </c>
      <c r="D105">
        <v>1</v>
      </c>
      <c r="E105" s="1" t="s">
        <v>11</v>
      </c>
      <c r="F105">
        <v>0</v>
      </c>
      <c r="G105">
        <v>104</v>
      </c>
      <c r="H105" s="1" t="s">
        <v>48</v>
      </c>
    </row>
    <row r="106" spans="1:8" x14ac:dyDescent="0.25">
      <c r="A106" s="1" t="s">
        <v>64</v>
      </c>
      <c r="B106" s="1" t="s">
        <v>140</v>
      </c>
      <c r="C106" s="1" t="s">
        <v>48</v>
      </c>
      <c r="D106">
        <v>1</v>
      </c>
      <c r="E106" s="1" t="s">
        <v>11</v>
      </c>
      <c r="F106">
        <v>0</v>
      </c>
      <c r="G106">
        <v>105</v>
      </c>
      <c r="H106" s="1" t="s">
        <v>48</v>
      </c>
    </row>
    <row r="107" spans="1:8" x14ac:dyDescent="0.25">
      <c r="A107" s="1" t="s">
        <v>64</v>
      </c>
      <c r="B107" s="1" t="s">
        <v>141</v>
      </c>
      <c r="C107" s="1" t="s">
        <v>48</v>
      </c>
      <c r="D107">
        <v>1</v>
      </c>
      <c r="E107" s="1" t="s">
        <v>11</v>
      </c>
      <c r="F107">
        <v>0</v>
      </c>
      <c r="G107">
        <v>106</v>
      </c>
      <c r="H107" s="1" t="s">
        <v>48</v>
      </c>
    </row>
    <row r="108" spans="1:8" x14ac:dyDescent="0.25">
      <c r="A108" s="1" t="s">
        <v>64</v>
      </c>
      <c r="B108" s="1" t="s">
        <v>142</v>
      </c>
      <c r="C108" s="1" t="s">
        <v>48</v>
      </c>
      <c r="D108">
        <v>1</v>
      </c>
      <c r="E108" s="1" t="s">
        <v>11</v>
      </c>
      <c r="F108">
        <v>0</v>
      </c>
      <c r="G108">
        <v>107</v>
      </c>
      <c r="H108" s="1" t="s">
        <v>48</v>
      </c>
    </row>
    <row r="109" spans="1:8" x14ac:dyDescent="0.25">
      <c r="A109" s="1" t="s">
        <v>64</v>
      </c>
      <c r="B109" s="1" t="s">
        <v>143</v>
      </c>
      <c r="C109" s="1" t="s">
        <v>48</v>
      </c>
      <c r="D109">
        <v>1</v>
      </c>
      <c r="E109" s="1" t="s">
        <v>11</v>
      </c>
      <c r="F109">
        <v>0</v>
      </c>
      <c r="G109">
        <v>108</v>
      </c>
      <c r="H109" s="1" t="s">
        <v>48</v>
      </c>
    </row>
    <row r="110" spans="1:8" x14ac:dyDescent="0.25">
      <c r="A110" s="1" t="s">
        <v>8</v>
      </c>
      <c r="B110" s="1" t="s">
        <v>144</v>
      </c>
      <c r="C110" s="1" t="s">
        <v>48</v>
      </c>
      <c r="D110">
        <v>2</v>
      </c>
      <c r="E110" s="1" t="s">
        <v>66</v>
      </c>
      <c r="F110">
        <v>1</v>
      </c>
      <c r="G110">
        <v>109</v>
      </c>
      <c r="H110" s="1" t="s">
        <v>48</v>
      </c>
    </row>
    <row r="111" spans="1:8" x14ac:dyDescent="0.25">
      <c r="A111" s="1" t="s">
        <v>64</v>
      </c>
      <c r="B111" s="1" t="s">
        <v>65</v>
      </c>
      <c r="C111" s="1" t="s">
        <v>48</v>
      </c>
      <c r="D111">
        <v>2</v>
      </c>
      <c r="E111" s="1" t="s">
        <v>145</v>
      </c>
      <c r="F111">
        <v>1</v>
      </c>
      <c r="G111">
        <v>110</v>
      </c>
      <c r="H111" s="1" t="s">
        <v>48</v>
      </c>
    </row>
    <row r="112" spans="1:8" x14ac:dyDescent="0.25">
      <c r="A112" s="1" t="s">
        <v>64</v>
      </c>
      <c r="B112" s="1" t="s">
        <v>67</v>
      </c>
      <c r="C112" s="1" t="s">
        <v>48</v>
      </c>
      <c r="D112">
        <v>2</v>
      </c>
      <c r="E112" s="1" t="s">
        <v>145</v>
      </c>
      <c r="F112">
        <v>1</v>
      </c>
      <c r="G112">
        <v>111</v>
      </c>
      <c r="H112" s="1" t="s">
        <v>48</v>
      </c>
    </row>
    <row r="113" spans="1:8" x14ac:dyDescent="0.25">
      <c r="A113" s="1" t="s">
        <v>64</v>
      </c>
      <c r="B113" s="1" t="s">
        <v>68</v>
      </c>
      <c r="C113" s="1" t="s">
        <v>48</v>
      </c>
      <c r="D113">
        <v>2</v>
      </c>
      <c r="E113" s="1" t="s">
        <v>145</v>
      </c>
      <c r="F113">
        <v>1</v>
      </c>
      <c r="G113">
        <v>112</v>
      </c>
      <c r="H113" s="1" t="s">
        <v>48</v>
      </c>
    </row>
    <row r="114" spans="1:8" x14ac:dyDescent="0.25">
      <c r="A114" s="1" t="s">
        <v>64</v>
      </c>
      <c r="B114" s="1" t="s">
        <v>69</v>
      </c>
      <c r="C114" s="1" t="s">
        <v>48</v>
      </c>
      <c r="D114">
        <v>2</v>
      </c>
      <c r="E114" s="1" t="s">
        <v>145</v>
      </c>
      <c r="F114">
        <v>1</v>
      </c>
      <c r="G114">
        <v>113</v>
      </c>
      <c r="H114" s="1" t="s">
        <v>48</v>
      </c>
    </row>
    <row r="115" spans="1:8" x14ac:dyDescent="0.25">
      <c r="A115" s="1" t="s">
        <v>64</v>
      </c>
      <c r="B115" s="1" t="s">
        <v>70</v>
      </c>
      <c r="C115" s="1" t="s">
        <v>48</v>
      </c>
      <c r="D115">
        <v>2</v>
      </c>
      <c r="E115" s="1" t="s">
        <v>145</v>
      </c>
      <c r="F115">
        <v>1</v>
      </c>
      <c r="G115">
        <v>114</v>
      </c>
      <c r="H115" s="1" t="s">
        <v>48</v>
      </c>
    </row>
    <row r="116" spans="1:8" x14ac:dyDescent="0.25">
      <c r="A116" s="1" t="s">
        <v>64</v>
      </c>
      <c r="B116" s="1" t="s">
        <v>71</v>
      </c>
      <c r="C116" s="1" t="s">
        <v>48</v>
      </c>
      <c r="D116">
        <v>2</v>
      </c>
      <c r="E116" s="1" t="s">
        <v>145</v>
      </c>
      <c r="F116">
        <v>1</v>
      </c>
      <c r="G116">
        <v>115</v>
      </c>
      <c r="H116" s="1" t="s">
        <v>48</v>
      </c>
    </row>
    <row r="117" spans="1:8" x14ac:dyDescent="0.25">
      <c r="A117" s="1" t="s">
        <v>64</v>
      </c>
      <c r="B117" s="1" t="s">
        <v>72</v>
      </c>
      <c r="C117" s="1" t="s">
        <v>48</v>
      </c>
      <c r="D117">
        <v>2</v>
      </c>
      <c r="E117" s="1" t="s">
        <v>145</v>
      </c>
      <c r="F117">
        <v>1</v>
      </c>
      <c r="G117">
        <v>116</v>
      </c>
      <c r="H117" s="1" t="s">
        <v>48</v>
      </c>
    </row>
    <row r="118" spans="1:8" x14ac:dyDescent="0.25">
      <c r="A118" s="1" t="s">
        <v>64</v>
      </c>
      <c r="B118" s="1" t="s">
        <v>73</v>
      </c>
      <c r="C118" s="1" t="s">
        <v>48</v>
      </c>
      <c r="D118">
        <v>2</v>
      </c>
      <c r="E118" s="1" t="s">
        <v>145</v>
      </c>
      <c r="F118">
        <v>1</v>
      </c>
      <c r="G118">
        <v>117</v>
      </c>
      <c r="H118" s="1" t="s">
        <v>48</v>
      </c>
    </row>
    <row r="119" spans="1:8" x14ac:dyDescent="0.25">
      <c r="A119" s="1" t="s">
        <v>64</v>
      </c>
      <c r="B119" s="1" t="s">
        <v>74</v>
      </c>
      <c r="C119" s="1" t="s">
        <v>48</v>
      </c>
      <c r="D119">
        <v>2</v>
      </c>
      <c r="E119" s="1" t="s">
        <v>145</v>
      </c>
      <c r="F119">
        <v>1</v>
      </c>
      <c r="G119">
        <v>118</v>
      </c>
      <c r="H119" s="1" t="s">
        <v>48</v>
      </c>
    </row>
    <row r="120" spans="1:8" x14ac:dyDescent="0.25">
      <c r="A120" s="1" t="s">
        <v>64</v>
      </c>
      <c r="B120" s="1" t="s">
        <v>75</v>
      </c>
      <c r="C120" s="1" t="s">
        <v>48</v>
      </c>
      <c r="D120">
        <v>2</v>
      </c>
      <c r="E120" s="1" t="s">
        <v>145</v>
      </c>
      <c r="F120">
        <v>1</v>
      </c>
      <c r="G120">
        <v>119</v>
      </c>
      <c r="H120" s="1" t="s">
        <v>48</v>
      </c>
    </row>
    <row r="121" spans="1:8" x14ac:dyDescent="0.25">
      <c r="A121" s="1" t="s">
        <v>64</v>
      </c>
      <c r="B121" s="1" t="s">
        <v>76</v>
      </c>
      <c r="C121" s="1" t="s">
        <v>48</v>
      </c>
      <c r="D121">
        <v>2</v>
      </c>
      <c r="E121" s="1" t="s">
        <v>145</v>
      </c>
      <c r="F121">
        <v>1</v>
      </c>
      <c r="G121">
        <v>120</v>
      </c>
      <c r="H121" s="1" t="s">
        <v>48</v>
      </c>
    </row>
    <row r="122" spans="1:8" x14ac:dyDescent="0.25">
      <c r="A122" s="1" t="s">
        <v>64</v>
      </c>
      <c r="B122" s="1" t="s">
        <v>77</v>
      </c>
      <c r="C122" s="1" t="s">
        <v>48</v>
      </c>
      <c r="D122">
        <v>2</v>
      </c>
      <c r="E122" s="1" t="s">
        <v>145</v>
      </c>
      <c r="F122">
        <v>1</v>
      </c>
      <c r="G122">
        <v>121</v>
      </c>
      <c r="H122" s="1" t="s">
        <v>48</v>
      </c>
    </row>
    <row r="123" spans="1:8" x14ac:dyDescent="0.25">
      <c r="A123" s="1" t="s">
        <v>64</v>
      </c>
      <c r="B123" s="1" t="s">
        <v>78</v>
      </c>
      <c r="C123" s="1" t="s">
        <v>48</v>
      </c>
      <c r="D123">
        <v>2</v>
      </c>
      <c r="E123" s="1" t="s">
        <v>145</v>
      </c>
      <c r="F123">
        <v>1</v>
      </c>
      <c r="G123">
        <v>122</v>
      </c>
      <c r="H123" s="1" t="s">
        <v>48</v>
      </c>
    </row>
    <row r="124" spans="1:8" x14ac:dyDescent="0.25">
      <c r="A124" s="1" t="s">
        <v>64</v>
      </c>
      <c r="B124" s="1" t="s">
        <v>79</v>
      </c>
      <c r="C124" s="1" t="s">
        <v>48</v>
      </c>
      <c r="D124">
        <v>2</v>
      </c>
      <c r="E124" s="1" t="s">
        <v>145</v>
      </c>
      <c r="F124">
        <v>1</v>
      </c>
      <c r="G124">
        <v>123</v>
      </c>
      <c r="H124" s="1" t="s">
        <v>48</v>
      </c>
    </row>
    <row r="125" spans="1:8" x14ac:dyDescent="0.25">
      <c r="A125" s="1" t="s">
        <v>64</v>
      </c>
      <c r="B125" s="1" t="s">
        <v>80</v>
      </c>
      <c r="C125" s="1" t="s">
        <v>48</v>
      </c>
      <c r="D125">
        <v>2</v>
      </c>
      <c r="E125" s="1" t="s">
        <v>145</v>
      </c>
      <c r="F125">
        <v>1</v>
      </c>
      <c r="G125">
        <v>124</v>
      </c>
      <c r="H125" s="1" t="s">
        <v>48</v>
      </c>
    </row>
    <row r="126" spans="1:8" x14ac:dyDescent="0.25">
      <c r="A126" s="1" t="s">
        <v>64</v>
      </c>
      <c r="B126" s="1" t="s">
        <v>81</v>
      </c>
      <c r="C126" s="1" t="s">
        <v>48</v>
      </c>
      <c r="D126">
        <v>2</v>
      </c>
      <c r="E126" s="1" t="s">
        <v>145</v>
      </c>
      <c r="F126">
        <v>1</v>
      </c>
      <c r="G126">
        <v>125</v>
      </c>
      <c r="H126" s="1" t="s">
        <v>48</v>
      </c>
    </row>
    <row r="127" spans="1:8" x14ac:dyDescent="0.25">
      <c r="A127" s="1" t="s">
        <v>64</v>
      </c>
      <c r="B127" s="1" t="s">
        <v>82</v>
      </c>
      <c r="C127" s="1" t="s">
        <v>48</v>
      </c>
      <c r="D127">
        <v>2</v>
      </c>
      <c r="E127" s="1" t="s">
        <v>145</v>
      </c>
      <c r="F127">
        <v>1</v>
      </c>
      <c r="G127">
        <v>126</v>
      </c>
      <c r="H127" s="1" t="s">
        <v>48</v>
      </c>
    </row>
    <row r="128" spans="1:8" x14ac:dyDescent="0.25">
      <c r="A128" s="1" t="s">
        <v>64</v>
      </c>
      <c r="B128" s="1" t="s">
        <v>83</v>
      </c>
      <c r="C128" s="1" t="s">
        <v>48</v>
      </c>
      <c r="D128">
        <v>2</v>
      </c>
      <c r="E128" s="1" t="s">
        <v>145</v>
      </c>
      <c r="F128">
        <v>1</v>
      </c>
      <c r="G128">
        <v>127</v>
      </c>
      <c r="H128" s="1" t="s">
        <v>48</v>
      </c>
    </row>
    <row r="129" spans="1:8" x14ac:dyDescent="0.25">
      <c r="A129" s="1" t="s">
        <v>64</v>
      </c>
      <c r="B129" s="1" t="s">
        <v>84</v>
      </c>
      <c r="C129" s="1" t="s">
        <v>48</v>
      </c>
      <c r="D129">
        <v>2</v>
      </c>
      <c r="E129" s="1" t="s">
        <v>145</v>
      </c>
      <c r="F129">
        <v>1</v>
      </c>
      <c r="G129">
        <v>128</v>
      </c>
      <c r="H129" s="1" t="s">
        <v>48</v>
      </c>
    </row>
    <row r="130" spans="1:8" x14ac:dyDescent="0.25">
      <c r="A130" s="1" t="s">
        <v>64</v>
      </c>
      <c r="B130" s="1" t="s">
        <v>85</v>
      </c>
      <c r="C130" s="1" t="s">
        <v>48</v>
      </c>
      <c r="D130">
        <v>2</v>
      </c>
      <c r="E130" s="1" t="s">
        <v>145</v>
      </c>
      <c r="F130">
        <v>1</v>
      </c>
      <c r="G130">
        <v>129</v>
      </c>
      <c r="H130" s="1" t="s">
        <v>48</v>
      </c>
    </row>
    <row r="131" spans="1:8" x14ac:dyDescent="0.25">
      <c r="A131" s="1" t="s">
        <v>64</v>
      </c>
      <c r="B131" s="1" t="s">
        <v>86</v>
      </c>
      <c r="C131" s="1" t="s">
        <v>48</v>
      </c>
      <c r="D131">
        <v>2</v>
      </c>
      <c r="E131" s="1" t="s">
        <v>145</v>
      </c>
      <c r="F131">
        <v>1</v>
      </c>
      <c r="G131">
        <v>130</v>
      </c>
      <c r="H131" s="1" t="s">
        <v>48</v>
      </c>
    </row>
    <row r="132" spans="1:8" x14ac:dyDescent="0.25">
      <c r="A132" s="1" t="s">
        <v>64</v>
      </c>
      <c r="B132" s="1" t="s">
        <v>87</v>
      </c>
      <c r="C132" s="1" t="s">
        <v>48</v>
      </c>
      <c r="D132">
        <v>2</v>
      </c>
      <c r="E132" s="1" t="s">
        <v>145</v>
      </c>
      <c r="F132">
        <v>1</v>
      </c>
      <c r="G132">
        <v>131</v>
      </c>
      <c r="H132" s="1" t="s">
        <v>48</v>
      </c>
    </row>
    <row r="133" spans="1:8" x14ac:dyDescent="0.25">
      <c r="A133" s="1" t="s">
        <v>64</v>
      </c>
      <c r="B133" s="1" t="s">
        <v>88</v>
      </c>
      <c r="C133" s="1" t="s">
        <v>48</v>
      </c>
      <c r="D133">
        <v>2</v>
      </c>
      <c r="E133" s="1" t="s">
        <v>145</v>
      </c>
      <c r="F133">
        <v>1</v>
      </c>
      <c r="G133">
        <v>132</v>
      </c>
      <c r="H133" s="1" t="s">
        <v>48</v>
      </c>
    </row>
    <row r="134" spans="1:8" x14ac:dyDescent="0.25">
      <c r="A134" s="1" t="s">
        <v>64</v>
      </c>
      <c r="B134" s="1" t="s">
        <v>89</v>
      </c>
      <c r="C134" s="1" t="s">
        <v>48</v>
      </c>
      <c r="D134">
        <v>2</v>
      </c>
      <c r="E134" s="1" t="s">
        <v>145</v>
      </c>
      <c r="F134">
        <v>1</v>
      </c>
      <c r="G134">
        <v>133</v>
      </c>
      <c r="H134" s="1" t="s">
        <v>48</v>
      </c>
    </row>
    <row r="135" spans="1:8" x14ac:dyDescent="0.25">
      <c r="A135" s="1" t="s">
        <v>64</v>
      </c>
      <c r="B135" s="1" t="s">
        <v>90</v>
      </c>
      <c r="C135" s="1" t="s">
        <v>48</v>
      </c>
      <c r="D135">
        <v>2</v>
      </c>
      <c r="E135" s="1" t="s">
        <v>145</v>
      </c>
      <c r="F135">
        <v>1</v>
      </c>
      <c r="G135">
        <v>134</v>
      </c>
      <c r="H135" s="1" t="s">
        <v>48</v>
      </c>
    </row>
    <row r="136" spans="1:8" x14ac:dyDescent="0.25">
      <c r="A136" s="1" t="s">
        <v>64</v>
      </c>
      <c r="B136" s="1" t="s">
        <v>91</v>
      </c>
      <c r="C136" s="1" t="s">
        <v>48</v>
      </c>
      <c r="D136">
        <v>2</v>
      </c>
      <c r="E136" s="1" t="s">
        <v>145</v>
      </c>
      <c r="F136">
        <v>1</v>
      </c>
      <c r="G136">
        <v>135</v>
      </c>
      <c r="H136" s="1" t="s">
        <v>48</v>
      </c>
    </row>
    <row r="137" spans="1:8" x14ac:dyDescent="0.25">
      <c r="A137" s="1" t="s">
        <v>64</v>
      </c>
      <c r="B137" s="1" t="s">
        <v>92</v>
      </c>
      <c r="C137" s="1" t="s">
        <v>48</v>
      </c>
      <c r="D137">
        <v>2</v>
      </c>
      <c r="E137" s="1" t="s">
        <v>145</v>
      </c>
      <c r="F137">
        <v>1</v>
      </c>
      <c r="G137">
        <v>136</v>
      </c>
      <c r="H137" s="1" t="s">
        <v>48</v>
      </c>
    </row>
    <row r="138" spans="1:8" x14ac:dyDescent="0.25">
      <c r="A138" s="1" t="s">
        <v>64</v>
      </c>
      <c r="B138" s="1" t="s">
        <v>93</v>
      </c>
      <c r="C138" s="1" t="s">
        <v>48</v>
      </c>
      <c r="D138">
        <v>2</v>
      </c>
      <c r="E138" s="1" t="s">
        <v>145</v>
      </c>
      <c r="F138">
        <v>1</v>
      </c>
      <c r="G138">
        <v>137</v>
      </c>
      <c r="H138" s="1" t="s">
        <v>48</v>
      </c>
    </row>
    <row r="139" spans="1:8" x14ac:dyDescent="0.25">
      <c r="A139" s="1" t="s">
        <v>64</v>
      </c>
      <c r="B139" s="1" t="s">
        <v>94</v>
      </c>
      <c r="C139" s="1" t="s">
        <v>48</v>
      </c>
      <c r="D139">
        <v>2</v>
      </c>
      <c r="E139" s="1" t="s">
        <v>145</v>
      </c>
      <c r="F139">
        <v>1</v>
      </c>
      <c r="G139">
        <v>138</v>
      </c>
      <c r="H139" s="1" t="s">
        <v>48</v>
      </c>
    </row>
    <row r="140" spans="1:8" x14ac:dyDescent="0.25">
      <c r="A140" s="1" t="s">
        <v>64</v>
      </c>
      <c r="B140" s="1" t="s">
        <v>95</v>
      </c>
      <c r="C140" s="1" t="s">
        <v>48</v>
      </c>
      <c r="D140">
        <v>2</v>
      </c>
      <c r="E140" s="1" t="s">
        <v>145</v>
      </c>
      <c r="F140">
        <v>1</v>
      </c>
      <c r="G140">
        <v>139</v>
      </c>
      <c r="H140" s="1" t="s">
        <v>48</v>
      </c>
    </row>
    <row r="141" spans="1:8" x14ac:dyDescent="0.25">
      <c r="A141" s="1" t="s">
        <v>64</v>
      </c>
      <c r="B141" s="1" t="s">
        <v>96</v>
      </c>
      <c r="C141" s="1" t="s">
        <v>48</v>
      </c>
      <c r="D141">
        <v>2</v>
      </c>
      <c r="E141" s="1" t="s">
        <v>145</v>
      </c>
      <c r="F141">
        <v>1</v>
      </c>
      <c r="G141">
        <v>140</v>
      </c>
      <c r="H141" s="1" t="s">
        <v>48</v>
      </c>
    </row>
    <row r="142" spans="1:8" x14ac:dyDescent="0.25">
      <c r="A142" s="1" t="s">
        <v>64</v>
      </c>
      <c r="B142" s="1" t="s">
        <v>97</v>
      </c>
      <c r="C142" s="1" t="s">
        <v>48</v>
      </c>
      <c r="D142">
        <v>2</v>
      </c>
      <c r="E142" s="1" t="s">
        <v>145</v>
      </c>
      <c r="F142">
        <v>1</v>
      </c>
      <c r="G142">
        <v>141</v>
      </c>
      <c r="H142" s="1" t="s">
        <v>48</v>
      </c>
    </row>
    <row r="143" spans="1:8" x14ac:dyDescent="0.25">
      <c r="A143" s="1" t="s">
        <v>64</v>
      </c>
      <c r="B143" s="1" t="s">
        <v>98</v>
      </c>
      <c r="C143" s="1" t="s">
        <v>48</v>
      </c>
      <c r="D143">
        <v>2</v>
      </c>
      <c r="E143" s="1" t="s">
        <v>145</v>
      </c>
      <c r="F143">
        <v>1</v>
      </c>
      <c r="G143">
        <v>142</v>
      </c>
      <c r="H143" s="1" t="s">
        <v>48</v>
      </c>
    </row>
    <row r="144" spans="1:8" x14ac:dyDescent="0.25">
      <c r="A144" s="1" t="s">
        <v>64</v>
      </c>
      <c r="B144" s="1" t="s">
        <v>99</v>
      </c>
      <c r="C144" s="1" t="s">
        <v>48</v>
      </c>
      <c r="D144">
        <v>2</v>
      </c>
      <c r="E144" s="1" t="s">
        <v>145</v>
      </c>
      <c r="F144">
        <v>1</v>
      </c>
      <c r="G144">
        <v>143</v>
      </c>
      <c r="H144" s="1" t="s">
        <v>48</v>
      </c>
    </row>
    <row r="145" spans="1:8" x14ac:dyDescent="0.25">
      <c r="A145" s="1" t="s">
        <v>64</v>
      </c>
      <c r="B145" s="1" t="s">
        <v>100</v>
      </c>
      <c r="C145" s="1" t="s">
        <v>48</v>
      </c>
      <c r="D145">
        <v>2</v>
      </c>
      <c r="E145" s="1" t="s">
        <v>145</v>
      </c>
      <c r="F145">
        <v>1</v>
      </c>
      <c r="G145">
        <v>144</v>
      </c>
      <c r="H145" s="1" t="s">
        <v>48</v>
      </c>
    </row>
    <row r="146" spans="1:8" x14ac:dyDescent="0.25">
      <c r="A146" s="1" t="s">
        <v>64</v>
      </c>
      <c r="B146" s="1" t="s">
        <v>101</v>
      </c>
      <c r="C146" s="1" t="s">
        <v>48</v>
      </c>
      <c r="D146">
        <v>2</v>
      </c>
      <c r="E146" s="1" t="s">
        <v>145</v>
      </c>
      <c r="F146">
        <v>1</v>
      </c>
      <c r="G146">
        <v>145</v>
      </c>
      <c r="H146" s="1" t="s">
        <v>48</v>
      </c>
    </row>
    <row r="147" spans="1:8" x14ac:dyDescent="0.25">
      <c r="A147" s="1" t="s">
        <v>64</v>
      </c>
      <c r="B147" s="1" t="s">
        <v>102</v>
      </c>
      <c r="C147" s="1" t="s">
        <v>48</v>
      </c>
      <c r="D147">
        <v>2</v>
      </c>
      <c r="E147" s="1" t="s">
        <v>145</v>
      </c>
      <c r="F147">
        <v>1</v>
      </c>
      <c r="G147">
        <v>146</v>
      </c>
      <c r="H147" s="1" t="s">
        <v>48</v>
      </c>
    </row>
    <row r="148" spans="1:8" x14ac:dyDescent="0.25">
      <c r="A148" s="1" t="s">
        <v>64</v>
      </c>
      <c r="B148" s="1" t="s">
        <v>103</v>
      </c>
      <c r="C148" s="1" t="s">
        <v>48</v>
      </c>
      <c r="D148">
        <v>2</v>
      </c>
      <c r="E148" s="1" t="s">
        <v>145</v>
      </c>
      <c r="F148">
        <v>1</v>
      </c>
      <c r="G148">
        <v>147</v>
      </c>
      <c r="H148" s="1" t="s">
        <v>48</v>
      </c>
    </row>
    <row r="149" spans="1:8" x14ac:dyDescent="0.25">
      <c r="A149" s="1" t="s">
        <v>64</v>
      </c>
      <c r="B149" s="1" t="s">
        <v>104</v>
      </c>
      <c r="C149" s="1" t="s">
        <v>48</v>
      </c>
      <c r="D149">
        <v>2</v>
      </c>
      <c r="E149" s="1" t="s">
        <v>145</v>
      </c>
      <c r="F149">
        <v>1</v>
      </c>
      <c r="G149">
        <v>148</v>
      </c>
      <c r="H149" s="1" t="s">
        <v>48</v>
      </c>
    </row>
    <row r="150" spans="1:8" x14ac:dyDescent="0.25">
      <c r="A150" s="1" t="s">
        <v>64</v>
      </c>
      <c r="B150" s="1" t="s">
        <v>105</v>
      </c>
      <c r="C150" s="1" t="s">
        <v>48</v>
      </c>
      <c r="D150">
        <v>2</v>
      </c>
      <c r="E150" s="1" t="s">
        <v>145</v>
      </c>
      <c r="F150">
        <v>1</v>
      </c>
      <c r="G150">
        <v>149</v>
      </c>
      <c r="H150" s="1" t="s">
        <v>48</v>
      </c>
    </row>
    <row r="151" spans="1:8" x14ac:dyDescent="0.25">
      <c r="A151" s="1" t="s">
        <v>64</v>
      </c>
      <c r="B151" s="1" t="s">
        <v>106</v>
      </c>
      <c r="C151" s="1" t="s">
        <v>48</v>
      </c>
      <c r="D151">
        <v>2</v>
      </c>
      <c r="E151" s="1" t="s">
        <v>145</v>
      </c>
      <c r="F151">
        <v>1</v>
      </c>
      <c r="G151">
        <v>150</v>
      </c>
      <c r="H151" s="1" t="s">
        <v>48</v>
      </c>
    </row>
    <row r="152" spans="1:8" x14ac:dyDescent="0.25">
      <c r="A152" s="1" t="s">
        <v>64</v>
      </c>
      <c r="B152" s="1" t="s">
        <v>107</v>
      </c>
      <c r="C152" s="1" t="s">
        <v>48</v>
      </c>
      <c r="D152">
        <v>2</v>
      </c>
      <c r="E152" s="1" t="s">
        <v>145</v>
      </c>
      <c r="F152">
        <v>1</v>
      </c>
      <c r="G152">
        <v>151</v>
      </c>
      <c r="H152" s="1" t="s">
        <v>48</v>
      </c>
    </row>
    <row r="153" spans="1:8" x14ac:dyDescent="0.25">
      <c r="A153" s="1" t="s">
        <v>64</v>
      </c>
      <c r="B153" s="1" t="s">
        <v>108</v>
      </c>
      <c r="C153" s="1" t="s">
        <v>48</v>
      </c>
      <c r="D153">
        <v>2</v>
      </c>
      <c r="E153" s="1" t="s">
        <v>145</v>
      </c>
      <c r="F153">
        <v>1</v>
      </c>
      <c r="G153">
        <v>152</v>
      </c>
      <c r="H153" s="1" t="s">
        <v>48</v>
      </c>
    </row>
    <row r="154" spans="1:8" x14ac:dyDescent="0.25">
      <c r="A154" s="1" t="s">
        <v>64</v>
      </c>
      <c r="B154" s="1" t="s">
        <v>109</v>
      </c>
      <c r="C154" s="1" t="s">
        <v>48</v>
      </c>
      <c r="D154">
        <v>2</v>
      </c>
      <c r="E154" s="1" t="s">
        <v>145</v>
      </c>
      <c r="F154">
        <v>1</v>
      </c>
      <c r="G154">
        <v>153</v>
      </c>
      <c r="H154" s="1" t="s">
        <v>48</v>
      </c>
    </row>
    <row r="155" spans="1:8" x14ac:dyDescent="0.25">
      <c r="A155" s="1" t="s">
        <v>64</v>
      </c>
      <c r="B155" s="1" t="s">
        <v>110</v>
      </c>
      <c r="C155" s="1" t="s">
        <v>48</v>
      </c>
      <c r="D155">
        <v>2</v>
      </c>
      <c r="E155" s="1" t="s">
        <v>145</v>
      </c>
      <c r="F155">
        <v>1</v>
      </c>
      <c r="G155">
        <v>154</v>
      </c>
      <c r="H155" s="1" t="s">
        <v>48</v>
      </c>
    </row>
    <row r="156" spans="1:8" x14ac:dyDescent="0.25">
      <c r="A156" s="1" t="s">
        <v>64</v>
      </c>
      <c r="B156" s="1" t="s">
        <v>111</v>
      </c>
      <c r="C156" s="1" t="s">
        <v>48</v>
      </c>
      <c r="D156">
        <v>2</v>
      </c>
      <c r="E156" s="1" t="s">
        <v>145</v>
      </c>
      <c r="F156">
        <v>1</v>
      </c>
      <c r="G156">
        <v>155</v>
      </c>
      <c r="H156" s="1" t="s">
        <v>48</v>
      </c>
    </row>
    <row r="157" spans="1:8" x14ac:dyDescent="0.25">
      <c r="A157" s="1" t="s">
        <v>64</v>
      </c>
      <c r="B157" s="1" t="s">
        <v>112</v>
      </c>
      <c r="C157" s="1" t="s">
        <v>48</v>
      </c>
      <c r="D157">
        <v>2</v>
      </c>
      <c r="E157" s="1" t="s">
        <v>145</v>
      </c>
      <c r="F157">
        <v>1</v>
      </c>
      <c r="G157">
        <v>156</v>
      </c>
      <c r="H157" s="1" t="s">
        <v>48</v>
      </c>
    </row>
    <row r="158" spans="1:8" x14ac:dyDescent="0.25">
      <c r="A158" s="1" t="s">
        <v>64</v>
      </c>
      <c r="B158" s="1" t="s">
        <v>113</v>
      </c>
      <c r="C158" s="1" t="s">
        <v>48</v>
      </c>
      <c r="D158">
        <v>2</v>
      </c>
      <c r="E158" s="1" t="s">
        <v>145</v>
      </c>
      <c r="F158">
        <v>1</v>
      </c>
      <c r="G158">
        <v>157</v>
      </c>
      <c r="H158" s="1" t="s">
        <v>48</v>
      </c>
    </row>
    <row r="159" spans="1:8" x14ac:dyDescent="0.25">
      <c r="A159" s="1" t="s">
        <v>64</v>
      </c>
      <c r="B159" s="1" t="s">
        <v>114</v>
      </c>
      <c r="C159" s="1" t="s">
        <v>48</v>
      </c>
      <c r="D159">
        <v>2</v>
      </c>
      <c r="E159" s="1" t="s">
        <v>145</v>
      </c>
      <c r="F159">
        <v>1</v>
      </c>
      <c r="G159">
        <v>158</v>
      </c>
      <c r="H159" s="1" t="s">
        <v>48</v>
      </c>
    </row>
    <row r="160" spans="1:8" x14ac:dyDescent="0.25">
      <c r="A160" s="1" t="s">
        <v>64</v>
      </c>
      <c r="B160" s="1" t="s">
        <v>115</v>
      </c>
      <c r="C160" s="1" t="s">
        <v>48</v>
      </c>
      <c r="D160">
        <v>2</v>
      </c>
      <c r="E160" s="1" t="s">
        <v>145</v>
      </c>
      <c r="F160">
        <v>1</v>
      </c>
      <c r="G160">
        <v>159</v>
      </c>
      <c r="H160" s="1" t="s">
        <v>48</v>
      </c>
    </row>
    <row r="161" spans="1:8" x14ac:dyDescent="0.25">
      <c r="A161" s="1" t="s">
        <v>64</v>
      </c>
      <c r="B161" s="1" t="s">
        <v>116</v>
      </c>
      <c r="C161" s="1" t="s">
        <v>48</v>
      </c>
      <c r="D161">
        <v>2</v>
      </c>
      <c r="E161" s="1" t="s">
        <v>145</v>
      </c>
      <c r="F161">
        <v>1</v>
      </c>
      <c r="G161">
        <v>160</v>
      </c>
      <c r="H161" s="1" t="s">
        <v>48</v>
      </c>
    </row>
    <row r="162" spans="1:8" x14ac:dyDescent="0.25">
      <c r="A162" s="1" t="s">
        <v>64</v>
      </c>
      <c r="B162" s="1" t="s">
        <v>117</v>
      </c>
      <c r="C162" s="1" t="s">
        <v>48</v>
      </c>
      <c r="D162">
        <v>2</v>
      </c>
      <c r="E162" s="1" t="s">
        <v>145</v>
      </c>
      <c r="F162">
        <v>1</v>
      </c>
      <c r="G162">
        <v>161</v>
      </c>
      <c r="H162" s="1" t="s">
        <v>48</v>
      </c>
    </row>
    <row r="163" spans="1:8" x14ac:dyDescent="0.25">
      <c r="A163" s="1" t="s">
        <v>64</v>
      </c>
      <c r="B163" s="1" t="s">
        <v>118</v>
      </c>
      <c r="C163" s="1" t="s">
        <v>48</v>
      </c>
      <c r="D163">
        <v>2</v>
      </c>
      <c r="E163" s="1" t="s">
        <v>145</v>
      </c>
      <c r="F163">
        <v>1</v>
      </c>
      <c r="G163">
        <v>162</v>
      </c>
      <c r="H163" s="1" t="s">
        <v>48</v>
      </c>
    </row>
    <row r="164" spans="1:8" x14ac:dyDescent="0.25">
      <c r="A164" s="1" t="s">
        <v>64</v>
      </c>
      <c r="B164" s="1" t="s">
        <v>125</v>
      </c>
      <c r="C164" s="1" t="s">
        <v>48</v>
      </c>
      <c r="D164">
        <v>2</v>
      </c>
      <c r="E164" s="1" t="s">
        <v>11</v>
      </c>
      <c r="F164">
        <v>0</v>
      </c>
      <c r="G164">
        <v>163</v>
      </c>
      <c r="H164" s="1" t="s">
        <v>48</v>
      </c>
    </row>
    <row r="165" spans="1:8" x14ac:dyDescent="0.25">
      <c r="A165" s="1" t="s">
        <v>64</v>
      </c>
      <c r="B165" s="1" t="s">
        <v>126</v>
      </c>
      <c r="C165" s="1" t="s">
        <v>48</v>
      </c>
      <c r="D165">
        <v>2</v>
      </c>
      <c r="E165" s="1" t="s">
        <v>11</v>
      </c>
      <c r="F165">
        <v>0</v>
      </c>
      <c r="G165">
        <v>164</v>
      </c>
      <c r="H165" s="1" t="s">
        <v>48</v>
      </c>
    </row>
    <row r="166" spans="1:8" x14ac:dyDescent="0.25">
      <c r="A166" s="1" t="s">
        <v>64</v>
      </c>
      <c r="B166" s="1" t="s">
        <v>127</v>
      </c>
      <c r="C166" s="1" t="s">
        <v>48</v>
      </c>
      <c r="D166">
        <v>2</v>
      </c>
      <c r="E166" s="1" t="s">
        <v>11</v>
      </c>
      <c r="F166">
        <v>0</v>
      </c>
      <c r="G166">
        <v>165</v>
      </c>
      <c r="H166" s="1" t="s">
        <v>48</v>
      </c>
    </row>
    <row r="167" spans="1:8" x14ac:dyDescent="0.25">
      <c r="A167" s="1" t="s">
        <v>64</v>
      </c>
      <c r="B167" s="1" t="s">
        <v>128</v>
      </c>
      <c r="C167" s="1" t="s">
        <v>48</v>
      </c>
      <c r="D167">
        <v>2</v>
      </c>
      <c r="E167" s="1" t="s">
        <v>11</v>
      </c>
      <c r="F167">
        <v>0</v>
      </c>
      <c r="G167">
        <v>166</v>
      </c>
      <c r="H167" s="1" t="s">
        <v>48</v>
      </c>
    </row>
    <row r="168" spans="1:8" x14ac:dyDescent="0.25">
      <c r="A168" s="1" t="s">
        <v>64</v>
      </c>
      <c r="B168" s="1" t="s">
        <v>129</v>
      </c>
      <c r="C168" s="1" t="s">
        <v>48</v>
      </c>
      <c r="D168">
        <v>2</v>
      </c>
      <c r="E168" s="1" t="s">
        <v>11</v>
      </c>
      <c r="F168">
        <v>0</v>
      </c>
      <c r="G168">
        <v>167</v>
      </c>
      <c r="H168" s="1" t="s">
        <v>48</v>
      </c>
    </row>
    <row r="169" spans="1:8" x14ac:dyDescent="0.25">
      <c r="A169" s="1" t="s">
        <v>64</v>
      </c>
      <c r="B169" s="1" t="s">
        <v>130</v>
      </c>
      <c r="C169" s="1" t="s">
        <v>48</v>
      </c>
      <c r="D169">
        <v>2</v>
      </c>
      <c r="E169" s="1" t="s">
        <v>11</v>
      </c>
      <c r="F169">
        <v>0</v>
      </c>
      <c r="G169">
        <v>168</v>
      </c>
      <c r="H169" s="1" t="s">
        <v>48</v>
      </c>
    </row>
    <row r="170" spans="1:8" x14ac:dyDescent="0.25">
      <c r="A170" s="1" t="s">
        <v>64</v>
      </c>
      <c r="B170" s="1" t="s">
        <v>131</v>
      </c>
      <c r="C170" s="1" t="s">
        <v>48</v>
      </c>
      <c r="D170">
        <v>2</v>
      </c>
      <c r="E170" s="1" t="s">
        <v>11</v>
      </c>
      <c r="F170">
        <v>0</v>
      </c>
      <c r="G170">
        <v>169</v>
      </c>
      <c r="H170" s="1" t="s">
        <v>48</v>
      </c>
    </row>
    <row r="171" spans="1:8" x14ac:dyDescent="0.25">
      <c r="A171" s="1" t="s">
        <v>64</v>
      </c>
      <c r="B171" s="1" t="s">
        <v>141</v>
      </c>
      <c r="C171" s="1" t="s">
        <v>48</v>
      </c>
      <c r="D171">
        <v>2</v>
      </c>
      <c r="E171" s="1" t="s">
        <v>11</v>
      </c>
      <c r="F171">
        <v>0</v>
      </c>
      <c r="G171">
        <v>170</v>
      </c>
      <c r="H171" s="1" t="s">
        <v>48</v>
      </c>
    </row>
    <row r="172" spans="1:8" x14ac:dyDescent="0.25">
      <c r="A172" s="1" t="s">
        <v>64</v>
      </c>
      <c r="B172" s="1" t="s">
        <v>142</v>
      </c>
      <c r="C172" s="1" t="s">
        <v>48</v>
      </c>
      <c r="D172">
        <v>2</v>
      </c>
      <c r="E172" s="1" t="s">
        <v>11</v>
      </c>
      <c r="F172">
        <v>0</v>
      </c>
      <c r="G172">
        <v>171</v>
      </c>
      <c r="H172" s="1" t="s">
        <v>48</v>
      </c>
    </row>
    <row r="173" spans="1:8" x14ac:dyDescent="0.25">
      <c r="A173" s="1" t="s">
        <v>64</v>
      </c>
      <c r="B173" s="1" t="s">
        <v>143</v>
      </c>
      <c r="C173" s="1" t="s">
        <v>48</v>
      </c>
      <c r="D173">
        <v>2</v>
      </c>
      <c r="E173" s="1" t="s">
        <v>11</v>
      </c>
      <c r="F173">
        <v>0</v>
      </c>
      <c r="G173">
        <v>172</v>
      </c>
      <c r="H173" s="1" t="s">
        <v>48</v>
      </c>
    </row>
    <row r="174" spans="1:8" x14ac:dyDescent="0.25">
      <c r="A174" s="1" t="s">
        <v>146</v>
      </c>
      <c r="B174" s="1" t="s">
        <v>55</v>
      </c>
      <c r="C174" s="1" t="s">
        <v>147</v>
      </c>
      <c r="D174">
        <v>3</v>
      </c>
      <c r="E174" s="1" t="s">
        <v>66</v>
      </c>
      <c r="F174">
        <v>1</v>
      </c>
      <c r="G174">
        <v>173</v>
      </c>
      <c r="H174" s="1" t="s">
        <v>63</v>
      </c>
    </row>
    <row r="175" spans="1:8" x14ac:dyDescent="0.25">
      <c r="A175" s="1" t="s">
        <v>64</v>
      </c>
      <c r="B175" s="1" t="s">
        <v>148</v>
      </c>
      <c r="C175" s="1" t="s">
        <v>147</v>
      </c>
      <c r="D175">
        <v>3</v>
      </c>
      <c r="E175" s="1" t="s">
        <v>145</v>
      </c>
      <c r="F175">
        <v>1</v>
      </c>
      <c r="G175">
        <v>174</v>
      </c>
      <c r="H175" s="1" t="s">
        <v>63</v>
      </c>
    </row>
    <row r="176" spans="1:8" x14ac:dyDescent="0.25">
      <c r="A176" s="1" t="s">
        <v>64</v>
      </c>
      <c r="B176" s="1" t="s">
        <v>149</v>
      </c>
      <c r="C176" s="1" t="s">
        <v>147</v>
      </c>
      <c r="D176">
        <v>3</v>
      </c>
      <c r="E176" s="1" t="s">
        <v>145</v>
      </c>
      <c r="F176">
        <v>1</v>
      </c>
      <c r="G176">
        <v>175</v>
      </c>
      <c r="H176" s="1" t="s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d G 1 E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d G 1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t R F m w M O m 5 t w E A A D Y E A A A T A B w A R m 9 y b X V s Y X M v U 2 V j d G l v b j E u b S C i G A A o o B Q A A A A A A A A A A A A A A A A A A A A A A A A A A A D F U k 1 r 2 0 A Q v R v 8 H x Y F i g 2 y w K Y t o U U H I T f U h z Q t c n u J i h m v p s m W 1 Y 6 Y 3 R U O I b + n P 6 R / r C s p J S 5 K 6 M e l u k i 8 e Z p 5 b + Z Z l E 6 R E c X w X r 6 e T q Y T e w 2 M l d i Y S k m o i N F m j J A 5 D x L o o s h F K j S 6 6 U S E 5 4 y M w w D k t k 3 W J H 2 N x s 3 O l M Y k 7 y r G 2 V m 0 f l V + t M i 2 P P e s N J V r p m Z P h z I L M 1 t 8 z / Q 1 T L d l D Q 0 s y M p F B Q 4 W q m 6 I X e l g v w N / U F o F T b Z 8 U l M i b R v N 4 8 s 1 a l U r h 5 x G c R S L n L S v j U 1 P Y / H G S K q U u U q X q x e r W H z w 5 L B w N x r T h 8 / k H R n 8 P I 8 H b y d R D n v 8 / g 3 0 N V k R d N b U q o p s F P x u Y R / o P e b w L U I V / M 3 6 Z c T i 8 h 7 O t C 4 k a G C b O v b H f b e q I Z H p I D N 4 e W i 3 Z T D 2 C 3 E 9 y N 7 e N G h n T 6 q I b 2 + j T 8 A K W t T B q g t s 4 f D g 7 m L R F T T x C D 3 a 2 a i W c 7 c 2 R e d e O 9 X o j r A x 7 u X z p J P R M w q / v 2 L f 0 E / m q M X G S O 1 V N 2 T 8 8 w V X W I / h G i T T L t w W d v C I s L v 5 d K L M 4 2 s 7 z u p J b 8 0 + C x K 7 X v 2 J / l d G f 1 X y m 2 C u / i 2 Y f x O g I Z U h L A O 4 H F + + x 1 d / v v g f U E s B A i 0 A F A A C A A g A d G 1 E W f B J z E O k A A A A 9 Q A A A B I A A A A A A A A A A A A A A A A A A A A A A E N v b m Z p Z y 9 Q Y W N r Y W d l L n h t b F B L A Q I t A B Q A A g A I A H R t R F k P y u m r p A A A A O k A A A A T A A A A A A A A A A A A A A A A A P A A A A B b Q 2 9 u d G V u d F 9 U e X B l c 1 0 u e G 1 s U E s B A i 0 A F A A C A A g A d G 1 E W b A w 6 b m 3 A Q A A N g Q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U A A A A A A A C 8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j Y W R v c m V z Q X J l Y U F 0 d W F j Y W 9 P U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R h N D E 1 N S 1 l Z D B j L T Q x M D Y t O D E 0 N y 1 j N 2 R h O D B j O G U 2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k a W N h Z G 9 y Z X N B c m V h Q X R 1 Y W N h b 0 9 T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T Y 6 M z k 6 M D k u M D c 1 N j c 5 N 1 o i I C 8 + P E V u d H J 5 I F R 5 c G U 9 I k Z p b G x D b 2 x 1 b W 5 U e X B l c y I g V m F s d W U 9 I n N C Z 1 l H Q X d Z R E F 3 W T 0 i I C 8 + P E V u d H J 5 I F R 5 c G U 9 I k Z p b G x D b 2 x 1 b W 5 O Y W 1 l c y I g V m F s d W U 9 I n N b J n F 1 b 3 Q 7 V m F y a W F 2 Z W w m c X V v d D s s J n F 1 b 3 Q 7 V m F s b 3 I m c X V v d D s s J n F 1 b 3 Q 7 Q X J l Y U F 0 d W F j Y W 8 m c X V v d D s s J n F 1 b 3 Q 7 Q 3 J p d G V y a W 9 N d W x 0 a X B s b y Z x d W 9 0 O y w m c X V v d D t T d W J n c n V w b 0 N y a X R l c m l v J n F 1 b 3 Q 7 L C Z x d W 9 0 O 0 l u Y 2 x 1 a U F y Z W E m c X V v d D s s J n F 1 b 3 Q 7 T 3 J k Z W 0 m c X V v d D s s J n F 1 b 3 Q 7 b W F j c m 9 f Y X J l Y V 9 h d H V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N h Z G 9 y Z X N B c m V h Q X R 1 Y W N h b 0 9 T Q y 9 B d X R v U m V t b 3 Z l Z E N v b H V t b n M x L n t W Y X J p Y X Z l b C w w f S Z x d W 9 0 O y w m c X V v d D t T Z W N 0 a W 9 u M S 9 J b m R p Y 2 F k b 3 J l c 0 F y Z W F B d H V h Y 2 F v T 1 N D L 0 F 1 d G 9 S Z W 1 v d m V k Q 2 9 s d W 1 u c z E u e 1 Z h b G 9 y L D F 9 J n F 1 b 3 Q 7 L C Z x d W 9 0 O 1 N l Y 3 R p b 2 4 x L 0 l u Z G l j Y W R v c m V z Q X J l Y U F 0 d W F j Y W 9 P U 0 M v Q X V 0 b 1 J l b W 9 2 Z W R D b 2 x 1 b W 5 z M S 5 7 Q X J l Y U F 0 d W F j Y W 8 s M n 0 m c X V v d D s s J n F 1 b 3 Q 7 U 2 V j d G l v b j E v S W 5 k a W N h Z G 9 y Z X N B c m V h Q X R 1 Y W N h b 0 9 T Q y 9 B d X R v U m V t b 3 Z l Z E N v b H V t b n M x L n t D c m l 0 Z X J p b 0 1 1 b H R p c G x v L D N 9 J n F 1 b 3 Q 7 L C Z x d W 9 0 O 1 N l Y 3 R p b 2 4 x L 0 l u Z G l j Y W R v c m V z Q X J l Y U F 0 d W F j Y W 9 P U 0 M v Q X V 0 b 1 J l b W 9 2 Z W R D b 2 x 1 b W 5 z M S 5 7 U 3 V i Z 3 J 1 c G 9 D c m l 0 Z X J p b y w 0 f S Z x d W 9 0 O y w m c X V v d D t T Z W N 0 a W 9 u M S 9 J b m R p Y 2 F k b 3 J l c 0 F y Z W F B d H V h Y 2 F v T 1 N D L 0 F 1 d G 9 S Z W 1 v d m V k Q 2 9 s d W 1 u c z E u e 0 l u Y 2 x 1 a U F y Z W E s N X 0 m c X V v d D s s J n F 1 b 3 Q 7 U 2 V j d G l v b j E v S W 5 k a W N h Z G 9 y Z X N B c m V h Q X R 1 Y W N h b 0 9 T Q y 9 B d X R v U m V t b 3 Z l Z E N v b H V t b n M x L n t P c m R l b S w 2 f S Z x d W 9 0 O y w m c X V v d D t T Z W N 0 a W 9 u M S 9 J b m R p Y 2 F k b 3 J l c 0 F y Z W F B d H V h Y 2 F v T 1 N D L 0 F 1 d G 9 S Z W 1 v d m V k Q 2 9 s d W 1 u c z E u e 2 1 h Y 3 J v X 2 F y Z W F f Y X R 1 Y W N h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m R p Y 2 F k b 3 J l c 0 F y Z W F B d H V h Y 2 F v T 1 N D L 0 F 1 d G 9 S Z W 1 v d m V k Q 2 9 s d W 1 u c z E u e 1 Z h c m l h d m V s L D B 9 J n F 1 b 3 Q 7 L C Z x d W 9 0 O 1 N l Y 3 R p b 2 4 x L 0 l u Z G l j Y W R v c m V z Q X J l Y U F 0 d W F j Y W 9 P U 0 M v Q X V 0 b 1 J l b W 9 2 Z W R D b 2 x 1 b W 5 z M S 5 7 V m F s b 3 I s M X 0 m c X V v d D s s J n F 1 b 3 Q 7 U 2 V j d G l v b j E v S W 5 k a W N h Z G 9 y Z X N B c m V h Q X R 1 Y W N h b 0 9 T Q y 9 B d X R v U m V t b 3 Z l Z E N v b H V t b n M x L n t B c m V h Q X R 1 Y W N h b y w y f S Z x d W 9 0 O y w m c X V v d D t T Z W N 0 a W 9 u M S 9 J b m R p Y 2 F k b 3 J l c 0 F y Z W F B d H V h Y 2 F v T 1 N D L 0 F 1 d G 9 S Z W 1 v d m V k Q 2 9 s d W 1 u c z E u e 0 N y a X R l c m l v T X V s d G l w b G 8 s M 3 0 m c X V v d D s s J n F 1 b 3 Q 7 U 2 V j d G l v b j E v S W 5 k a W N h Z G 9 y Z X N B c m V h Q X R 1 Y W N h b 0 9 T Q y 9 B d X R v U m V t b 3 Z l Z E N v b H V t b n M x L n t T d W J n c n V w b 0 N y a X R l c m l v L D R 9 J n F 1 b 3 Q 7 L C Z x d W 9 0 O 1 N l Y 3 R p b 2 4 x L 0 l u Z G l j Y W R v c m V z Q X J l Y U F 0 d W F j Y W 9 P U 0 M v Q X V 0 b 1 J l b W 9 2 Z W R D b 2 x 1 b W 5 z M S 5 7 S W 5 j b H V p Q X J l Y S w 1 f S Z x d W 9 0 O y w m c X V v d D t T Z W N 0 a W 9 u M S 9 J b m R p Y 2 F k b 3 J l c 0 F y Z W F B d H V h Y 2 F v T 1 N D L 0 F 1 d G 9 S Z W 1 v d m V k Q 2 9 s d W 1 u c z E u e 0 9 y Z G V t L D Z 9 J n F 1 b 3 Q 7 L C Z x d W 9 0 O 1 N l Y 3 R p b 2 4 x L 0 l u Z G l j Y W R v c m V z Q X J l Y U F 0 d W F j Y W 9 P U 0 M v Q X V 0 b 1 J l b W 9 2 Z W R D b 2 x 1 b W 5 z M S 5 7 b W F j c m 9 f Y X J l Y V 9 h d H V h Y 2 F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2 F k b 3 J l c 0 F y Z W F B d H V h Y 2 F v T 1 N D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N h Z G 9 y Z X N B c m V h Q X R 1 Y W N h b 0 9 T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N h Z G 9 y Z X N B c m V h Q X R 1 Y W N h b 0 9 T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c y U y N l N 1 Y m F y Z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Z T c 3 O T Q t O D Q 4 N y 0 0 Y j I 2 L W E x M T c t Y 2 E w O W N l Z W F i O T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Z W F z X 1 N 1 Y m F y Z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E 2 O j Q z O j Q w L j A x O T c 5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V h c 1 x 1 M D A y N l N 1 Y m F y Z W F z L 0 F 1 d G 9 S Z W 1 v d m V k Q 2 9 s d W 1 u c z E u e 0 N v b H V t b j E s M H 0 m c X V v d D s s J n F 1 b 3 Q 7 U 2 V j d G l v b j E v Q X J l Y X N c d T A w M j Z T d W J h c m V h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y Z W F z X H U w M D I 2 U 3 V i Y X J l Y X M v Q X V 0 b 1 J l b W 9 2 Z W R D b 2 x 1 b W 5 z M S 5 7 Q 2 9 s d W 1 u M S w w f S Z x d W 9 0 O y w m c X V v d D t T Z W N 0 a W 9 u M S 9 B c m V h c 1 x 1 M D A y N l N 1 Y m F y Z W F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Z W F z J T I 2 U 3 V i Y X J l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c y U y N l N 1 Y m F y Z W F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A z t t S E f Q S r J P U q b V N U S m A A A A A A I A A A A A A B B m A A A A A Q A A I A A A A O / 8 L 4 b u v Y U E + E O + r / c r x 6 n o L d k 8 s 0 t c k s L O a 8 a 4 7 A f 6 A A A A A A 6 A A A A A A g A A I A A A A M h T 9 D K w p I Q b J E B c 3 k C f w 5 a S E 4 c g K o d P W s P T B F 5 2 4 Z P C U A A A A E 2 u n A L L 2 R H I 0 w l T n m O G b Z T e b F K P 3 o w 9 D t e / h A C K f p l L Q 4 V h S n 4 9 A q 4 D h u e 5 H W q i E l g 6 B Z V H y G W i U 8 r 5 8 t J m a + a 2 8 8 v A S p w H H 5 w l T 6 W C x H 8 u Q A A A A H R U D P y / m y h L G p N L W d b c s l R d / m v t 4 g R i 2 x A M U d 6 v d b N w K k 9 s p e C o 2 J T w I 1 d o f H D F N X S 3 N o X h 5 + l s I R 4 E A 0 V R F I M = < / D a t a M a s h u p > 
</file>

<file path=customXml/itemProps1.xml><?xml version="1.0" encoding="utf-8"?>
<ds:datastoreItem xmlns:ds="http://schemas.openxmlformats.org/officeDocument/2006/customXml" ds:itemID="{20884CC2-7DC6-48EF-A3F7-C54F8C43D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NovosCriterios</vt:lpstr>
      <vt:lpstr>Areas&amp;Subareas</vt:lpstr>
      <vt:lpstr>IndicadoresAreaAtuacaoOSC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2024-10-04T16:38:00Z</dcterms:created>
  <dcterms:modified xsi:type="dcterms:W3CDTF">2024-10-04T21:27:31Z</dcterms:modified>
</cp:coreProperties>
</file>