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Users\Murilo\Dropbox\ActiveProjects\mapa-osc-data-import\data\dataset\"/>
    </mc:Choice>
  </mc:AlternateContent>
  <xr:revisionPtr revIDLastSave="0" documentId="8_{24D4F775-7D34-4EA9-83C3-BE5B09280B54}" xr6:coauthVersionLast="47" xr6:coauthVersionMax="47" xr10:uidLastSave="{00000000-0000-0000-0000-000000000000}"/>
  <bookViews>
    <workbookView xWindow="-120" yWindow="-120" windowWidth="29040" windowHeight="15840" activeTab="4" xr2:uid="{8BD6E799-85E8-40F6-90D6-44E49F481F67}"/>
  </bookViews>
  <sheets>
    <sheet name="ControleAtualizacao" sheetId="11" r:id="rId1"/>
    <sheet name="ProcessosAtualizacao" sheetId="12" r:id="rId2"/>
    <sheet name="BackupsFiles" sheetId="10" r:id="rId3"/>
    <sheet name="BasesDados" sheetId="3" r:id="rId4"/>
    <sheet name="Processos" sheetId="2" r:id="rId5"/>
  </sheets>
  <definedNames>
    <definedName name="DadosExternos_1" localSheetId="2" hidden="1">BackupsFiles!$A$1:$D$4</definedName>
    <definedName name="DadosExternos_2" localSheetId="0" hidden="1">'ControleAtualizacao'!$A$1:$H$2</definedName>
    <definedName name="DadosExternos_3" localSheetId="1" hidden="1">ProcessosAtualizacao!$A$1:$I$5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6" i="2"/>
  <c r="D2" i="2"/>
  <c r="D3" i="2"/>
  <c r="D4" i="2"/>
  <c r="D5" i="2"/>
  <c r="D8" i="2"/>
  <c r="D9" i="2"/>
  <c r="D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DC129A-76D3-498C-95E2-D6267FDBCC27}" keepAlive="1" name="Consulta - BackupsFiles" description="Conexão com a consulta 'BackupsFiles' na pasta de trabalho." type="5" refreshedVersion="8" background="1" saveData="1">
    <dbPr connection="Provider=Microsoft.Mashup.OleDb.1;Data Source=$Workbook$;Location=BackupsFiles;Extended Properties=&quot;&quot;" command="SELECT * FROM [BackupsFiles]"/>
  </connection>
  <connection id="2" xr16:uid="{CD1157B6-3DF9-49B2-B06B-5CC1AC5956B7}" keepAlive="1" name="Consulta - ControleAtualizacao" description="Conexão com a consulta 'ControleAtualizacao' na pasta de trabalho." type="5" refreshedVersion="8" background="1" saveData="1">
    <dbPr connection="Provider=Microsoft.Mashup.OleDb.1;Data Source=$Workbook$;Location=ControleAtualizacao;Extended Properties=&quot;&quot;" command="SELECT * FROM [ControleAtualizacao]"/>
  </connection>
  <connection id="3" xr16:uid="{8ACB6E1D-5098-4CCE-9E28-EBAC17F897CD}" keepAlive="1" name="Consulta - ProcessosAtualizacao" description="Conexão com a consulta 'ProcessosAtualizacao' na pasta de trabalho." type="5" refreshedVersion="8" background="1" saveData="1">
    <dbPr connection="Provider=Microsoft.Mashup.OleDb.1;Data Source=$Workbook$;Location=ProcessosAtualizacao;Extended Properties=&quot;&quot;" command="SELECT * FROM [ProcessosAtualizacao]"/>
  </connection>
</connections>
</file>

<file path=xl/sharedStrings.xml><?xml version="1.0" encoding="utf-8"?>
<sst xmlns="http://schemas.openxmlformats.org/spreadsheetml/2006/main" count="57" uniqueCount="45">
  <si>
    <t>Processo</t>
  </si>
  <si>
    <t>Data</t>
  </si>
  <si>
    <t>Completo</t>
  </si>
  <si>
    <t>DataInicio</t>
  </si>
  <si>
    <t>DataFim</t>
  </si>
  <si>
    <t>id</t>
  </si>
  <si>
    <t>Update Banco de Dados MOSC</t>
  </si>
  <si>
    <t>BaseDadosNome</t>
  </si>
  <si>
    <t>OrgaoResponsavel</t>
  </si>
  <si>
    <t>Processo_id</t>
  </si>
  <si>
    <t>Processo_Nome</t>
  </si>
  <si>
    <t>Dt_UltimaExecucao</t>
  </si>
  <si>
    <t>FileName</t>
  </si>
  <si>
    <t>FileFolder</t>
  </si>
  <si>
    <t>At_id</t>
  </si>
  <si>
    <t>At_DataRef</t>
  </si>
  <si>
    <t>At_DataInicio</t>
  </si>
  <si>
    <t>At_DataFim</t>
  </si>
  <si>
    <t>At_Situacao</t>
  </si>
  <si>
    <t>Iniciada</t>
  </si>
  <si>
    <t>At_DtFimValidade</t>
  </si>
  <si>
    <t>At_ValidadeDias</t>
  </si>
  <si>
    <t>At_CodRef</t>
  </si>
  <si>
    <t>2023_01</t>
  </si>
  <si>
    <t>JoinOSC.RDS</t>
  </si>
  <si>
    <t>OSC2023Clean.RDS</t>
  </si>
  <si>
    <t>data/backup_files/2023_01/</t>
  </si>
  <si>
    <t>ControleAt_Id</t>
  </si>
  <si>
    <t>1_1</t>
  </si>
  <si>
    <t>1_2</t>
  </si>
  <si>
    <t>FileSizeMB</t>
  </si>
  <si>
    <t>Criação do diretório Backup</t>
  </si>
  <si>
    <t>baixar bases de dados brutas SRF</t>
  </si>
  <si>
    <t>Ordem</t>
  </si>
  <si>
    <t>Identificação OSC via Razão Social</t>
  </si>
  <si>
    <t>Determinação das áreas de atuação OSC</t>
  </si>
  <si>
    <t>Desmembramento da base RFB</t>
  </si>
  <si>
    <t/>
  </si>
  <si>
    <t>Controle</t>
  </si>
  <si>
    <t>1_5</t>
  </si>
  <si>
    <t>1_3</t>
  </si>
  <si>
    <t>DB_OSC.RDS</t>
  </si>
  <si>
    <t>Fechamento Atualização</t>
  </si>
  <si>
    <t>Determinação das áreas de atuação com a CNAE secundária (multiáreas)</t>
  </si>
  <si>
    <t>Extrai localização das 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</si>
</sst>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31"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numFmt numFmtId="4" formatCode="#,##0.00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dd/mm/yyyy\ hh:mm"/>
      <alignment horizontal="center" vertical="bottom" textRotation="0" wrapText="0" indent="0" justifyLastLine="0" shrinkToFit="0" readingOrder="0"/>
    </dxf>
    <dxf>
      <numFmt numFmtId="27" formatCode="dd/mm/yyyy\ 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dd/mm/yyyy\ 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dd/mm/yyyy\ 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7" formatCode="dd/mm/yyyy\ hh:mm"/>
      <alignment horizontal="center" vertical="bottom" textRotation="0" wrapText="0" indent="0" justifyLastLine="0" shrinkToFit="0" readingOrder="0"/>
    </dxf>
    <dxf>
      <numFmt numFmtId="27" formatCode="dd/mm/yyyy\ hh:mm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AECE26FA-64A0-434B-9FBB-C242D48C319F}" autoFormatId="16" applyNumberFormats="0" applyBorderFormats="0" applyFontFormats="0" applyPatternFormats="0" applyAlignmentFormats="0" applyWidthHeightFormats="0">
  <queryTableRefresh nextId="9">
    <queryTableFields count="8">
      <queryTableField id="1" name="At_id" tableColumnId="1"/>
      <queryTableField id="2" name="At_CodRef" tableColumnId="2"/>
      <queryTableField id="3" name="At_Situacao" tableColumnId="3"/>
      <queryTableField id="4" name="At_DataRef" tableColumnId="4"/>
      <queryTableField id="5" name="At_DataInicio" tableColumnId="5"/>
      <queryTableField id="6" name="At_DataFim" tableColumnId="6"/>
      <queryTableField id="7" name="At_ValidadeDias" tableColumnId="7"/>
      <queryTableField id="8" name="At_DtFimValidade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D77D2FCE-CD5C-471C-9EA4-588EAC274ACE}" autoFormatId="16" applyNumberFormats="0" applyBorderFormats="0" applyFontFormats="0" applyPatternFormats="0" applyAlignmentFormats="0" applyWidthHeightFormats="0">
  <queryTableRefresh nextId="10">
    <queryTableFields count="9">
      <queryTableField id="1" name="ControleAt_Id" tableColumnId="1"/>
      <queryTableField id="2" name="At_id" tableColumnId="2"/>
      <queryTableField id="3" name="Data" tableColumnId="3"/>
      <queryTableField id="4" name="Processo_id" tableColumnId="4"/>
      <queryTableField id="5" name="Processo_Nome" tableColumnId="5"/>
      <queryTableField id="6" name="Completo" tableColumnId="6"/>
      <queryTableField id="7" name="DataInicio" tableColumnId="7"/>
      <queryTableField id="8" name="DataFim" tableColumnId="8"/>
      <queryTableField id="9" name="Control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0D5C28E-72B1-48FE-8841-33394C350CF6}" autoFormatId="16" applyNumberFormats="0" applyBorderFormats="0" applyFontFormats="0" applyPatternFormats="0" applyAlignmentFormats="0" applyWidthHeightFormats="0">
  <queryTableRefresh nextId="5">
    <queryTableFields count="4">
      <queryTableField id="1" name="ControleAt_Id" tableColumnId="1"/>
      <queryTableField id="2" name="FileFolder" tableColumnId="2"/>
      <queryTableField id="3" name="FileName" tableColumnId="3"/>
      <queryTableField id="4" name="FileSizeMB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B1B7FD2-97A2-421B-B66A-371075D2F6B1}" name="ControleAtualizacao" displayName="ControleAtualizacao" ref="A1:H2" tableType="queryTable" totalsRowShown="0" headerRowDxfId="30" dataDxfId="29">
  <autoFilter ref="A1:H2" xr:uid="{3B1B7FD2-97A2-421B-B66A-371075D2F6B1}"/>
  <tableColumns count="8">
    <tableColumn id="1" xr3:uid="{B3DD9E4F-9BE2-40BD-A4D3-80045CC727A1}" uniqueName="1" name="At_id" queryTableFieldId="1" dataDxfId="28"/>
    <tableColumn id="2" xr3:uid="{23B320EC-911E-46EB-BAE9-B25E8B4437ED}" uniqueName="2" name="At_CodRef" queryTableFieldId="2" dataDxfId="27"/>
    <tableColumn id="3" xr3:uid="{5B2F0353-95F8-4DCF-B3BC-0BBE000EB8F6}" uniqueName="3" name="At_Situacao" queryTableFieldId="3" dataDxfId="26"/>
    <tableColumn id="4" xr3:uid="{E7CE68CB-A1FF-46BC-93BE-9116EBA50B9F}" uniqueName="4" name="At_DataRef" queryTableFieldId="4" dataDxfId="25"/>
    <tableColumn id="5" xr3:uid="{5C9C4225-6BE7-4955-A793-8C860651F33E}" uniqueName="5" name="At_DataInicio" queryTableFieldId="5" dataDxfId="24"/>
    <tableColumn id="6" xr3:uid="{893E6C04-AFB9-4B12-A199-D4BE6562C55D}" uniqueName="6" name="At_DataFim" queryTableFieldId="6" dataDxfId="23"/>
    <tableColumn id="7" xr3:uid="{05DB2C07-4238-48EB-9DF6-4A14F78EB259}" uniqueName="7" name="At_ValidadeDias" queryTableFieldId="7" dataDxfId="22"/>
    <tableColumn id="8" xr3:uid="{32D990E8-9596-4F1C-801B-85A44CDE7A5D}" uniqueName="8" name="At_DtFimValidade" queryTableFieldId="8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2AAD34D-9B73-4D07-A0E3-444E8706BC37}" name="ProcessosAtualizacao" displayName="ProcessosAtualizacao" ref="A1:I5" tableType="queryTable" totalsRowShown="0" headerRowDxfId="20" dataDxfId="19">
  <autoFilter ref="A1:I5" xr:uid="{02AAD34D-9B73-4D07-A0E3-444E8706BC37}"/>
  <tableColumns count="9">
    <tableColumn id="1" xr3:uid="{980C5C42-9BA4-493C-AA04-A61ECBD61636}" uniqueName="1" name="ControleAt_Id" queryTableFieldId="1" dataDxfId="18"/>
    <tableColumn id="2" xr3:uid="{94731E6A-DEB2-4CE2-B3CE-0D6A8653A50B}" uniqueName="2" name="At_id" queryTableFieldId="2" dataDxfId="17"/>
    <tableColumn id="3" xr3:uid="{4D7ABFE7-11E1-4910-838B-F176115AC818}" uniqueName="3" name="Data" queryTableFieldId="3" dataDxfId="16"/>
    <tableColumn id="4" xr3:uid="{1602AE87-05F5-41BB-B265-80E66906119F}" uniqueName="4" name="Processo_id" queryTableFieldId="4" dataDxfId="15"/>
    <tableColumn id="5" xr3:uid="{4FD02EC4-2164-4CD8-BE7A-643F7A9BD1CC}" uniqueName="5" name="Processo_Nome" queryTableFieldId="5" dataDxfId="14"/>
    <tableColumn id="6" xr3:uid="{68692FAD-45AA-4ECB-A9DD-56526EFCE049}" uniqueName="6" name="Completo" queryTableFieldId="6" dataDxfId="13"/>
    <tableColumn id="7" xr3:uid="{C521AFA8-268C-405A-9C24-C6B789846D2D}" uniqueName="7" name="DataInicio" queryTableFieldId="7" dataDxfId="12"/>
    <tableColumn id="8" xr3:uid="{1231BACB-CED4-47B7-B5B8-198DCA61F730}" uniqueName="8" name="DataFim" queryTableFieldId="8" dataDxfId="11"/>
    <tableColumn id="9" xr3:uid="{02A80D39-D3CC-4622-A140-1DA5395E8456}" uniqueName="9" name="Controle" queryTableFieldId="9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985DA8-6DB5-4A78-927C-52ADCD70BD3C}" name="BackupsFiles" displayName="BackupsFiles" ref="A1:D4" tableType="queryTable" totalsRowShown="0" headerRowDxfId="9" dataDxfId="8">
  <autoFilter ref="A1:D4" xr:uid="{6F985DA8-6DB5-4A78-927C-52ADCD70BD3C}"/>
  <tableColumns count="4">
    <tableColumn id="1" xr3:uid="{89F68E51-D022-4971-85A2-D612525ED1AF}" uniqueName="1" name="ControleAt_Id" queryTableFieldId="1" dataDxfId="7"/>
    <tableColumn id="2" xr3:uid="{C1DB6770-A6B0-4272-82C5-8CCBC7C9731C}" uniqueName="2" name="FileFolder" queryTableFieldId="2" dataDxfId="6"/>
    <tableColumn id="3" xr3:uid="{06CC5E6E-2A8E-4E7D-A39D-2714A210F739}" uniqueName="3" name="FileName" queryTableFieldId="3" dataDxfId="5"/>
    <tableColumn id="4" xr3:uid="{69CE5A60-7849-4093-98A6-ED3B039BE50C}" uniqueName="4" name="FileSizeMB" queryTableFieldId="4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7F3ED8-1754-4C90-A0D4-A386BBEA70A5}" name="tb_Processos" displayName="tb_Processos" ref="A1:D10" totalsRowShown="0" headerRowDxfId="3">
  <autoFilter ref="A1:D10" xr:uid="{427F3ED8-1754-4C90-A0D4-A386BBEA70A5}"/>
  <sortState xmlns:xlrd2="http://schemas.microsoft.com/office/spreadsheetml/2017/richdata2" ref="A2:D9">
    <sortCondition ref="C1:C9"/>
  </sortState>
  <tableColumns count="4">
    <tableColumn id="1" xr3:uid="{9622D56B-CC45-4B19-AF22-CD56603C2150}" name="id" dataDxfId="2"/>
    <tableColumn id="2" xr3:uid="{6599EC34-2FD9-4F38-A5A1-BEE2A4D1BFDA}" name="Processo"/>
    <tableColumn id="3" xr3:uid="{D5A79581-48FF-42AD-90B3-C59179E93B03}" name="Ordem" dataDxfId="1"/>
    <tableColumn id="4" xr3:uid="{331886DB-6E42-4E32-92B8-40599C2FC1FA}" name="Dt_UltimaExecucao" dataDxfId="0">
      <calculatedColumnFormula>IF(COUNTIF(ProcessosAtualizacao[Processo_id],tb_Processos[[#This Row],[id]])=0,".",_xlfn.MAXIFS(ProcessosAtualizacao[DataFim],ProcessosAtualizacao[Processo_id],tb_Processos[[#This Row],[id]]))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CAA0-5621-4430-96F1-C6C9348384CD}">
  <dimension ref="A1:H2"/>
  <sheetViews>
    <sheetView zoomScale="145" zoomScaleNormal="145" workbookViewId="0">
      <selection activeCell="D4" sqref="D4"/>
    </sheetView>
  </sheetViews>
  <sheetFormatPr defaultRowHeight="15" x14ac:dyDescent="0.25"/>
  <cols>
    <col min="1" max="1" width="9.85546875" style="2" bestFit="1" customWidth="1"/>
    <col min="2" max="2" width="14.42578125" style="2" bestFit="1" customWidth="1"/>
    <col min="3" max="3" width="15.5703125" style="2" bestFit="1" customWidth="1"/>
    <col min="4" max="4" width="16.28515625" style="2" bestFit="1" customWidth="1"/>
    <col min="5" max="5" width="16.7109375" style="2" bestFit="1" customWidth="1"/>
    <col min="6" max="6" width="15.28515625" style="2" bestFit="1" customWidth="1"/>
    <col min="7" max="7" width="19.28515625" style="2" bestFit="1" customWidth="1"/>
    <col min="8" max="8" width="20.7109375" style="2" bestFit="1" customWidth="1"/>
  </cols>
  <sheetData>
    <row r="1" spans="1:8" x14ac:dyDescent="0.25">
      <c r="A1" s="2" t="s">
        <v>14</v>
      </c>
      <c r="B1" s="2" t="s">
        <v>22</v>
      </c>
      <c r="C1" s="2" t="s">
        <v>18</v>
      </c>
      <c r="D1" s="2" t="s">
        <v>15</v>
      </c>
      <c r="E1" s="2" t="s">
        <v>16</v>
      </c>
      <c r="F1" s="2" t="s">
        <v>17</v>
      </c>
      <c r="G1" s="2" t="s">
        <v>21</v>
      </c>
      <c r="H1" s="2" t="s">
        <v>20</v>
      </c>
    </row>
    <row r="2" spans="1:8" x14ac:dyDescent="0.25">
      <c r="A2" s="2">
        <v>1</v>
      </c>
      <c r="B2" s="2" t="s">
        <v>23</v>
      </c>
      <c r="C2" s="2" t="s">
        <v>19</v>
      </c>
      <c r="D2" s="5">
        <v>45237.875</v>
      </c>
      <c r="E2" s="5">
        <v>45238.333333333336</v>
      </c>
      <c r="F2" s="2" t="s">
        <v>37</v>
      </c>
      <c r="G2" s="2">
        <v>365</v>
      </c>
      <c r="H2" s="5">
        <v>45602.875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D05B-4C23-4193-9082-4044D24B5420}">
  <dimension ref="A1:I5"/>
  <sheetViews>
    <sheetView zoomScale="130" zoomScaleNormal="130" workbookViewId="0">
      <selection activeCell="E1" sqref="E1"/>
    </sheetView>
  </sheetViews>
  <sheetFormatPr defaultRowHeight="15" x14ac:dyDescent="0.25"/>
  <cols>
    <col min="1" max="1" width="17.28515625" style="2" bestFit="1" customWidth="1"/>
    <col min="2" max="2" width="9.85546875" style="2" bestFit="1" customWidth="1"/>
    <col min="3" max="3" width="15.7109375" style="2" bestFit="1" customWidth="1"/>
    <col min="4" max="4" width="15.42578125" style="2" bestFit="1" customWidth="1"/>
    <col min="5" max="5" width="35.28515625" style="4" bestFit="1" customWidth="1"/>
    <col min="6" max="6" width="13.7109375" style="2" bestFit="1" customWidth="1"/>
    <col min="7" max="8" width="15.7109375" style="2" bestFit="1" customWidth="1"/>
    <col min="9" max="9" width="12.7109375" style="2" bestFit="1" customWidth="1"/>
  </cols>
  <sheetData>
    <row r="1" spans="1:9" x14ac:dyDescent="0.25">
      <c r="A1" s="2" t="s">
        <v>27</v>
      </c>
      <c r="B1" s="2" t="s">
        <v>14</v>
      </c>
      <c r="C1" s="2" t="s">
        <v>1</v>
      </c>
      <c r="D1" s="2" t="s">
        <v>9</v>
      </c>
      <c r="E1" s="4" t="s">
        <v>10</v>
      </c>
      <c r="F1" s="2" t="s">
        <v>2</v>
      </c>
      <c r="G1" s="2" t="s">
        <v>3</v>
      </c>
      <c r="H1" s="2" t="s">
        <v>4</v>
      </c>
      <c r="I1" s="2" t="s">
        <v>38</v>
      </c>
    </row>
    <row r="2" spans="1:9" x14ac:dyDescent="0.25">
      <c r="A2" s="2" t="s">
        <v>39</v>
      </c>
      <c r="B2" s="2">
        <v>1</v>
      </c>
      <c r="C2" s="5">
        <v>45239.875</v>
      </c>
      <c r="D2" s="2">
        <v>5</v>
      </c>
      <c r="E2" s="4" t="s">
        <v>31</v>
      </c>
      <c r="F2" s="2">
        <v>1</v>
      </c>
      <c r="G2" s="5">
        <v>45240.364982175925</v>
      </c>
      <c r="H2" s="5">
        <v>45240.364982175925</v>
      </c>
      <c r="I2" s="2">
        <v>51</v>
      </c>
    </row>
    <row r="3" spans="1:9" x14ac:dyDescent="0.25">
      <c r="A3" s="2" t="s">
        <v>29</v>
      </c>
      <c r="B3" s="2">
        <v>1</v>
      </c>
      <c r="C3" s="5">
        <v>45239.875</v>
      </c>
      <c r="D3" s="2">
        <v>2</v>
      </c>
      <c r="E3" s="4" t="s">
        <v>34</v>
      </c>
      <c r="F3" s="2">
        <v>1</v>
      </c>
      <c r="G3" s="5">
        <v>45240.304861111108</v>
      </c>
      <c r="H3" s="5">
        <v>45240.304861111108</v>
      </c>
      <c r="I3" s="2">
        <v>21</v>
      </c>
    </row>
    <row r="4" spans="1:9" x14ac:dyDescent="0.25">
      <c r="A4" s="2" t="s">
        <v>28</v>
      </c>
      <c r="B4" s="2">
        <v>1</v>
      </c>
      <c r="C4" s="5">
        <v>45237.875</v>
      </c>
      <c r="D4" s="2">
        <v>1</v>
      </c>
      <c r="E4" s="4" t="s">
        <v>32</v>
      </c>
      <c r="F4" s="2">
        <v>1</v>
      </c>
      <c r="G4" s="5">
        <v>45238.333333333336</v>
      </c>
      <c r="H4" s="5">
        <v>45238.333333333336</v>
      </c>
      <c r="I4" s="2">
        <v>11</v>
      </c>
    </row>
    <row r="5" spans="1:9" x14ac:dyDescent="0.25">
      <c r="A5" s="2" t="s">
        <v>40</v>
      </c>
      <c r="B5" s="2">
        <v>1</v>
      </c>
      <c r="C5" s="5">
        <v>45253.875</v>
      </c>
      <c r="D5" s="2">
        <v>3</v>
      </c>
      <c r="E5" s="4" t="s">
        <v>35</v>
      </c>
      <c r="F5" s="2">
        <v>1</v>
      </c>
      <c r="G5" s="5">
        <v>45254.534619895836</v>
      </c>
      <c r="H5" s="5">
        <v>45254.537645219905</v>
      </c>
      <c r="I5" s="2">
        <v>31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26906-9439-474C-8C43-E93C468E7B8D}">
  <dimension ref="A1:D4"/>
  <sheetViews>
    <sheetView zoomScale="190" zoomScaleNormal="190" workbookViewId="0">
      <selection activeCell="C9" sqref="C9"/>
    </sheetView>
  </sheetViews>
  <sheetFormatPr defaultRowHeight="15" x14ac:dyDescent="0.25"/>
  <cols>
    <col min="1" max="1" width="17.28515625" style="2" bestFit="1" customWidth="1"/>
    <col min="2" max="2" width="24.85546875" style="2" bestFit="1" customWidth="1"/>
    <col min="3" max="3" width="17" style="2" bestFit="1" customWidth="1"/>
    <col min="4" max="4" width="14.28515625" style="7" bestFit="1" customWidth="1"/>
  </cols>
  <sheetData>
    <row r="1" spans="1:4" x14ac:dyDescent="0.25">
      <c r="A1" s="2" t="s">
        <v>27</v>
      </c>
      <c r="B1" s="2" t="s">
        <v>13</v>
      </c>
      <c r="C1" s="2" t="s">
        <v>12</v>
      </c>
      <c r="D1" s="7" t="s">
        <v>30</v>
      </c>
    </row>
    <row r="2" spans="1:4" x14ac:dyDescent="0.25">
      <c r="A2" s="2" t="s">
        <v>28</v>
      </c>
      <c r="B2" s="2" t="s">
        <v>26</v>
      </c>
      <c r="C2" s="4" t="s">
        <v>24</v>
      </c>
    </row>
    <row r="3" spans="1:4" x14ac:dyDescent="0.25">
      <c r="A3" s="2" t="s">
        <v>29</v>
      </c>
      <c r="B3" s="2" t="s">
        <v>26</v>
      </c>
      <c r="C3" s="4" t="s">
        <v>25</v>
      </c>
    </row>
    <row r="4" spans="1:4" x14ac:dyDescent="0.25">
      <c r="A4" s="2" t="s">
        <v>40</v>
      </c>
      <c r="B4" s="2" t="s">
        <v>26</v>
      </c>
      <c r="C4" s="4" t="s">
        <v>41</v>
      </c>
      <c r="D4" s="7">
        <v>95.155104492187505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27E3-F8EA-4D89-B5E2-D65F6FFD6D1A}">
  <sheetPr codeName="Planilha4"/>
  <dimension ref="A1:C2"/>
  <sheetViews>
    <sheetView zoomScale="220" zoomScaleNormal="220" workbookViewId="0">
      <selection activeCell="B2" sqref="B2"/>
    </sheetView>
  </sheetViews>
  <sheetFormatPr defaultRowHeight="15" x14ac:dyDescent="0.25"/>
  <cols>
    <col min="1" max="1" width="7.7109375" customWidth="1"/>
    <col min="2" max="2" width="16.140625" bestFit="1" customWidth="1"/>
    <col min="3" max="3" width="17.7109375" bestFit="1" customWidth="1"/>
  </cols>
  <sheetData>
    <row r="1" spans="1:3" x14ac:dyDescent="0.25">
      <c r="A1" t="s">
        <v>5</v>
      </c>
      <c r="B1" t="s">
        <v>7</v>
      </c>
      <c r="C1" t="s">
        <v>8</v>
      </c>
    </row>
    <row r="2" spans="1:3" x14ac:dyDescent="0.25">
      <c r="A2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919B-3014-4FD1-B7FF-96A96DC11F44}">
  <sheetPr codeName="Planilha5"/>
  <dimension ref="A1:D10"/>
  <sheetViews>
    <sheetView tabSelected="1" zoomScale="205" zoomScaleNormal="205" workbookViewId="0">
      <selection activeCell="B7" sqref="B7"/>
    </sheetView>
  </sheetViews>
  <sheetFormatPr defaultRowHeight="15" x14ac:dyDescent="0.25"/>
  <cols>
    <col min="1" max="1" width="7.28515625" style="2" bestFit="1" customWidth="1"/>
    <col min="2" max="2" width="40" bestFit="1" customWidth="1"/>
    <col min="3" max="3" width="11.7109375" style="2" bestFit="1" customWidth="1"/>
    <col min="4" max="4" width="22" style="2" bestFit="1" customWidth="1"/>
  </cols>
  <sheetData>
    <row r="1" spans="1:4" x14ac:dyDescent="0.25">
      <c r="A1" s="6" t="s">
        <v>5</v>
      </c>
      <c r="B1" s="1" t="s">
        <v>0</v>
      </c>
      <c r="C1" s="6" t="s">
        <v>33</v>
      </c>
      <c r="D1" s="6" t="s">
        <v>11</v>
      </c>
    </row>
    <row r="2" spans="1:4" x14ac:dyDescent="0.25">
      <c r="A2" s="2">
        <v>5</v>
      </c>
      <c r="B2" t="s">
        <v>31</v>
      </c>
      <c r="C2" s="2">
        <v>1</v>
      </c>
      <c r="D2" s="3">
        <f>IF(COUNTIF(ProcessosAtualizacao[Processo_id],tb_Processos[[#This Row],[id]])=0,".",_xlfn.MAXIFS(ProcessosAtualizacao[DataFim],ProcessosAtualizacao[Processo_id],tb_Processos[[#This Row],[id]]))</f>
        <v>45240.364982175925</v>
      </c>
    </row>
    <row r="3" spans="1:4" x14ac:dyDescent="0.25">
      <c r="A3" s="2">
        <v>1</v>
      </c>
      <c r="B3" t="s">
        <v>32</v>
      </c>
      <c r="C3" s="2">
        <v>2</v>
      </c>
      <c r="D3" s="3">
        <f>IF(COUNTIF(ProcessosAtualizacao[Processo_id],tb_Processos[[#This Row],[id]])=0,".",_xlfn.MAXIFS(ProcessosAtualizacao[DataFim],ProcessosAtualizacao[Processo_id],tb_Processos[[#This Row],[id]]))</f>
        <v>45238.333333333336</v>
      </c>
    </row>
    <row r="4" spans="1:4" x14ac:dyDescent="0.25">
      <c r="A4" s="2">
        <v>2</v>
      </c>
      <c r="B4" t="s">
        <v>34</v>
      </c>
      <c r="C4" s="2">
        <v>3</v>
      </c>
      <c r="D4" s="3">
        <f>IF(COUNTIF(ProcessosAtualizacao[Processo_id],tb_Processos[[#This Row],[id]])=0,".",_xlfn.MAXIFS(ProcessosAtualizacao[DataFim],ProcessosAtualizacao[Processo_id],tb_Processos[[#This Row],[id]]))</f>
        <v>45240.304861111108</v>
      </c>
    </row>
    <row r="5" spans="1:4" x14ac:dyDescent="0.25">
      <c r="A5" s="2">
        <v>3</v>
      </c>
      <c r="B5" t="s">
        <v>35</v>
      </c>
      <c r="C5" s="2">
        <v>4</v>
      </c>
      <c r="D5" s="3">
        <f>IF(COUNTIF(ProcessosAtualizacao[Processo_id],tb_Processos[[#This Row],[id]])=0,".",_xlfn.MAXIFS(ProcessosAtualizacao[DataFim],ProcessosAtualizacao[Processo_id],tb_Processos[[#This Row],[id]]))</f>
        <v>45254.537645219905</v>
      </c>
    </row>
    <row r="6" spans="1:4" x14ac:dyDescent="0.25">
      <c r="A6" s="2">
        <v>8</v>
      </c>
      <c r="B6" t="s">
        <v>43</v>
      </c>
      <c r="C6" s="2">
        <v>5</v>
      </c>
      <c r="D6" s="3" t="str">
        <f>IF(COUNTIF(ProcessosAtualizacao[Processo_id],tb_Processos[[#This Row],[id]])=0,".",_xlfn.MAXIFS(ProcessosAtualizacao[DataFim],ProcessosAtualizacao[Processo_id],tb_Processos[[#This Row],[id]]))</f>
        <v>.</v>
      </c>
    </row>
    <row r="7" spans="1:4" x14ac:dyDescent="0.25">
      <c r="A7" s="2">
        <v>9</v>
      </c>
      <c r="B7" t="s">
        <v>44</v>
      </c>
      <c r="C7" s="2">
        <v>6</v>
      </c>
      <c r="D7" s="3" t="str">
        <f>IF(COUNTIF(ProcessosAtualizacao[Processo_id],tb_Processos[[#This Row],[id]])=0,".",_xlfn.MAXIFS(ProcessosAtualizacao[DataFim],ProcessosAtualizacao[Processo_id],tb_Processos[[#This Row],[id]]))</f>
        <v>.</v>
      </c>
    </row>
    <row r="8" spans="1:4" x14ac:dyDescent="0.25">
      <c r="A8" s="2">
        <v>6</v>
      </c>
      <c r="B8" t="s">
        <v>36</v>
      </c>
      <c r="C8" s="2">
        <v>7</v>
      </c>
      <c r="D8" s="3" t="str">
        <f>IF(COUNTIF(ProcessosAtualizacao[Processo_id],tb_Processos[[#This Row],[id]])=0,".",_xlfn.MAXIFS(ProcessosAtualizacao[DataFim],ProcessosAtualizacao[Processo_id],tb_Processos[[#This Row],[id]]))</f>
        <v>.</v>
      </c>
    </row>
    <row r="9" spans="1:4" x14ac:dyDescent="0.25">
      <c r="A9" s="2">
        <v>4</v>
      </c>
      <c r="B9" t="s">
        <v>6</v>
      </c>
      <c r="C9" s="2">
        <v>8</v>
      </c>
      <c r="D9" s="3" t="str">
        <f>IF(COUNTIF(ProcessosAtualizacao[Processo_id],tb_Processos[[#This Row],[id]])=0,".",_xlfn.MAXIFS(ProcessosAtualizacao[DataFim],ProcessosAtualizacao[Processo_id],tb_Processos[[#This Row],[id]]))</f>
        <v>.</v>
      </c>
    </row>
    <row r="10" spans="1:4" x14ac:dyDescent="0.25">
      <c r="A10" s="2">
        <v>7</v>
      </c>
      <c r="B10" t="s">
        <v>42</v>
      </c>
      <c r="C10" s="2">
        <v>9</v>
      </c>
      <c r="D10" s="3" t="str">
        <f>IF(COUNTIF(ProcessosAtualizacao[Processo_id],tb_Processos[[#This Row],[id]])=0,".",_xlfn.MAXIFS(ProcessosAtualizacao[DataFim],ProcessosAtualizacao[Processo_id],tb_Processos[[#This Row],[id]]))</f>
        <v>.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7 b 6 1 7 5 1 - 9 a 5 0 - 4 7 7 a - b 0 d 1 - 9 9 e 5 1 8 0 5 7 9 5 e "   x m l n s = " h t t p : / / s c h e m a s . m i c r o s o f t . c o m / D a t a M a s h u p " > A A A A A A M F A A B Q S w M E F A A C A A g A I m t 4 V 3 U M Q q O l A A A A 9 w A A A B I A H A B D b 2 5 m a W c v U G F j a 2 F n Z S 5 4 b W w g o h g A K K A U A A A A A A A A A A A A A A A A A A A A A A A A A A A A h Y + 9 D o I w H M R f h X S n X z o Y 8 q c k u k p i N D G u T a 3 Q C I X Q Y n k 3 B x / J V x C j q J v D D X f 3 G + 7 u 1 x t k Q 1 1 F F 9 0 5 0 9 g U M U x R p K 1 q j s Y W K e r 9 K V 6 g T M B G q r M s d D T C 1 i W D O 6 a o 9 L 5 N C A k h 4 D D D T V c Q T i k j h 3 y 9 U 6 W u J f r A 5 j 8 c G + u 8 t E o j A f v X G M E x 4 6 P Y n G M K Z E o h N / Z L 8 H H w s / 0 J Y d V X v u + 0 a H 2 8 3 A K Z L J D 3 C f E A U E s D B B Q A A g A I A C J r e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a 3 h X A u O U z / w B A A B m B w A A E w A c A E Z v c m 1 1 b G F z L 1 N l Y 3 R p b 2 4 x L m 0 g o h g A K K A U A A A A A A A A A A A A A A A A A A A A A A A A A A A A 3 Z T f b t M w F M b v K / U d r H D T S l G 1 T t s E T L n o k h V 6 w b T R w s 2 C k J u c M Y P t U / k 4 1 b a q z 8 O D 8 G K c t J R m z O u 4 A m m 5 S C J / P v 8 + / 2 S C w i u 0 Y r z + 9 o / b r X a L r q W D U p z I 4 l s 1 o 6 H S Q C I R G n y 7 J f g Z o v X A C y n N e x k W l Q H r O / W u X l o r 1 l M n S l / n H w g c 5 a Z y S u e Z w 9 k U b / I B V 5 n D u c O v X I / y 0 f n p 4 A 0 4 q f N S e r l 6 E f i 8 W b h X 0 D z q x p c Z a G W U B 5 d E x 1 E s U t S V s Z Q c x O L U F l g q + y X p 7 x / u x + K i Q g 9 j f 6 s h 2 f 7 2 z t D C p 2 6 8 H u B F l M o p / P g u 9 T W S 4 G 4 M z l W J F P F Q E z n l 7 a s 1 D 2 9 B l j x E Z z V x L C 5 / L Q + 0 H h d S S 0 e J d 1 U z 7 0 T N U A w 0 t y l L 3 K a b O G n p C p 1 Z t z 2 5 n Q F 1 H u 0 i X i y i 2 k m H G g b + 8 6 j k e T 2 H C A 8 3 f h m L R V Q 7 M 0 T N v Q W l M 2 k g K I z V H b w 7 2 U i 2 M l N w y 2 W 3 3 V I 2 P E E T h 2 1 L l d T q T h Y S / y k V g f p P w P H y m c L B U K g a i p H 1 R w e 9 O m B 1 w r y c Y v k e r h 6 c P S t j x b a x Z S E t Y 4 c b Y W w 4 e G W g K Y + s K h T u 2 j F U J p T 7 I 5 9 V y U Z l S l K w 5 c x z 5 G b X g w J / C y c 7 V A A R 0 v + i M 9 T A E 3 i + a u B 5 d L i 3 1 3 8 u f O 6 + v B 6 h t 2 Y o y N f G 2 W D U b / E M A 3 d e i m b G C G C 4 2 g 6 m / w D 6 n r a Z 7 n 7 S n a D + B F B L A Q I t A B Q A A g A I A C J r e F d 1 D E K j p Q A A A P c A A A A S A A A A A A A A A A A A A A A A A A A A A A B D b 2 5 m a W c v U G F j a 2 F n Z S 5 4 b W x Q S w E C L Q A U A A I A C A A i a 3 h X D 8 r p q 6 Q A A A D p A A A A E w A A A A A A A A A A A A A A A A D x A A A A W 0 N v b n R l b n R f V H l w Z X N d L n h t b F B L A Q I t A B Q A A g A I A C J r e F c C 4 5 T P / A E A A G Y H A A A T A A A A A A A A A A A A A A A A A O I B A A B G b 3 J t d W x h c y 9 T Z W N 0 a W 9 u M S 5 t U E s F B g A A A A A D A A M A w g A A A C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k A A A A A A A A j S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h Y 2 t 1 c H N G a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h Y 2 t 1 c H N G a W x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W N r d X B z R m l s Z X M v Q X V 0 b 1 J l b W 9 2 Z W R D b 2 x 1 b W 5 z M S 5 7 Q 2 9 u d H J v b G V B d F 9 J Z C w w f S Z x d W 9 0 O y w m c X V v d D t T Z W N 0 a W 9 u M S 9 C Y W N r d X B z R m l s Z X M v Q X V 0 b 1 J l b W 9 2 Z W R D b 2 x 1 b W 5 z M S 5 7 R m l s Z U Z v b G R l c i w x f S Z x d W 9 0 O y w m c X V v d D t T Z W N 0 a W 9 u M S 9 C Y W N r d X B z R m l s Z X M v Q X V 0 b 1 J l b W 9 2 Z W R D b 2 x 1 b W 5 z M S 5 7 R m l s Z U 5 h b W U s M n 0 m c X V v d D s s J n F 1 b 3 Q 7 U 2 V j d G l v b j E v Q m F j a 3 V w c 0 Z p b G V z L 0 F 1 d G 9 S Z W 1 v d m V k Q 2 9 s d W 1 u c z E u e 0 Z p b G V T a X p l T U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m F j a 3 V w c 0 Z p b G V z L 0 F 1 d G 9 S Z W 1 v d m V k Q 2 9 s d W 1 u c z E u e 0 N v b n R y b 2 x l Q X R f S W Q s M H 0 m c X V v d D s s J n F 1 b 3 Q 7 U 2 V j d G l v b j E v Q m F j a 3 V w c 0 Z p b G V z L 0 F 1 d G 9 S Z W 1 v d m V k Q 2 9 s d W 1 u c z E u e 0 Z p b G V G b 2 x k Z X I s M X 0 m c X V v d D s s J n F 1 b 3 Q 7 U 2 V j d G l v b j E v Q m F j a 3 V w c 0 Z p b G V z L 0 F 1 d G 9 S Z W 1 v d m V k Q 2 9 s d W 1 u c z E u e 0 Z p b G V O Y W 1 l L D J 9 J n F 1 b 3 Q 7 L C Z x d W 9 0 O 1 N l Y 3 R p b 2 4 x L 0 J h Y 2 t 1 c H N G a W x l c y 9 B d X R v U m V t b 3 Z l Z E N v b H V t b n M x L n t G a W x l U 2 l 6 Z U 1 C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5 0 c m 9 s Z U F 0 X 0 l k J n F 1 b 3 Q 7 L C Z x d W 9 0 O 0 Z p b G V G b 2 x k Z X I m c X V v d D s s J n F 1 b 3 Q 7 R m l s Z U 5 h b W U m c X V v d D s s J n F 1 b 3 Q 7 R m l s Z V N p e m V N Q i Z x d W 9 0 O 1 0 i I C 8 + P E V u d H J 5 I F R 5 c G U 9 I k Z p b G x D b 2 x 1 b W 5 U e X B l c y I g V m F s d W U 9 I n N C Z 1 l H Q l E 9 P S I g L z 4 8 R W 5 0 c n k g V H l w Z T 0 i R m l s b E x h c 3 R V c G R h d G V k I i B W Y W x 1 Z T 0 i Z D I w M j M t M T E t M j R U M T Y 6 M j U 6 M D U u N j k 0 N j k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U X V l c n l J R C I g V m F s d W U 9 I n M z M z I 1 M 2 E y N S 0 5 M D M z L T Q x N G M t Y W M 4 N C 0 5 N m I 3 Y T g 1 M j B i Z W M i I C 8 + P C 9 T d G F i b G V F b n R y a W V z P j w v S X R l b T 4 8 S X R l b T 4 8 S X R l b U x v Y 2 F 0 a W 9 u P j x J d G V t V H l w Z T 5 G b 3 J t d W x h P C 9 J d G V t V H l w Z T 4 8 S X R l b V B h d G g + U 2 V j d G l v b j E v Q m F j a 3 V w c 0 Z p b G V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j a 3 V w c 0 Z p b G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N r d X B z R m l s Z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B d H V h b G l 6 Y W N h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B d H V h b G l 6 Y W N h b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0 c m 9 s Z U F 0 d W F s a X p h Y 2 F v L 0 F 1 d G 9 S Z W 1 v d m V k Q 2 9 s d W 1 u c z E u e 0 F 0 X 2 l k L D B 9 J n F 1 b 3 Q 7 L C Z x d W 9 0 O 1 N l Y 3 R p b 2 4 x L 0 N v b n R y b 2 x l Q X R 1 Y W x p e m F j Y W 8 v Q X V 0 b 1 J l b W 9 2 Z W R D b 2 x 1 b W 5 z M S 5 7 Q X R f Q 2 9 k U m V m L D F 9 J n F 1 b 3 Q 7 L C Z x d W 9 0 O 1 N l Y 3 R p b 2 4 x L 0 N v b n R y b 2 x l Q X R 1 Y W x p e m F j Y W 8 v Q X V 0 b 1 J l b W 9 2 Z W R D b 2 x 1 b W 5 z M S 5 7 Q X R f U 2 l 0 d W F j Y W 8 s M n 0 m c X V v d D s s J n F 1 b 3 Q 7 U 2 V j d G l v b j E v Q 2 9 u d H J v b G V B d H V h b G l 6 Y W N h b y 9 B d X R v U m V t b 3 Z l Z E N v b H V t b n M x L n t B d F 9 E Y X R h U m V m L D N 9 J n F 1 b 3 Q 7 L C Z x d W 9 0 O 1 N l Y 3 R p b 2 4 x L 0 N v b n R y b 2 x l Q X R 1 Y W x p e m F j Y W 8 v Q X V 0 b 1 J l b W 9 2 Z W R D b 2 x 1 b W 5 z M S 5 7 Q X R f R G F 0 Y U l u a W N p b y w 0 f S Z x d W 9 0 O y w m c X V v d D t T Z W N 0 a W 9 u M S 9 D b 2 5 0 c m 9 s Z U F 0 d W F s a X p h Y 2 F v L 0 F 1 d G 9 S Z W 1 v d m V k Q 2 9 s d W 1 u c z E u e 0 F 0 X 0 R h d G F G a W 0 s N X 0 m c X V v d D s s J n F 1 b 3 Q 7 U 2 V j d G l v b j E v Q 2 9 u d H J v b G V B d H V h b G l 6 Y W N h b y 9 B d X R v U m V t b 3 Z l Z E N v b H V t b n M x L n t B d F 9 W Y W x p Z G F k Z U R p Y X M s N n 0 m c X V v d D s s J n F 1 b 3 Q 7 U 2 V j d G l v b j E v Q 2 9 u d H J v b G V B d H V h b G l 6 Y W N h b y 9 B d X R v U m V t b 3 Z l Z E N v b H V t b n M x L n t B d F 9 E d E Z p b V Z h b G l k Y W R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b n R y b 2 x l Q X R 1 Y W x p e m F j Y W 8 v Q X V 0 b 1 J l b W 9 2 Z W R D b 2 x 1 b W 5 z M S 5 7 Q X R f a W Q s M H 0 m c X V v d D s s J n F 1 b 3 Q 7 U 2 V j d G l v b j E v Q 2 9 u d H J v b G V B d H V h b G l 6 Y W N h b y 9 B d X R v U m V t b 3 Z l Z E N v b H V t b n M x L n t B d F 9 D b 2 R S Z W Y s M X 0 m c X V v d D s s J n F 1 b 3 Q 7 U 2 V j d G l v b j E v Q 2 9 u d H J v b G V B d H V h b G l 6 Y W N h b y 9 B d X R v U m V t b 3 Z l Z E N v b H V t b n M x L n t B d F 9 T a X R 1 Y W N h b y w y f S Z x d W 9 0 O y w m c X V v d D t T Z W N 0 a W 9 u M S 9 D b 2 5 0 c m 9 s Z U F 0 d W F s a X p h Y 2 F v L 0 F 1 d G 9 S Z W 1 v d m V k Q 2 9 s d W 1 u c z E u e 0 F 0 X 0 R h d G F S Z W Y s M 3 0 m c X V v d D s s J n F 1 b 3 Q 7 U 2 V j d G l v b j E v Q 2 9 u d H J v b G V B d H V h b G l 6 Y W N h b y 9 B d X R v U m V t b 3 Z l Z E N v b H V t b n M x L n t B d F 9 E Y X R h S W 5 p Y 2 l v L D R 9 J n F 1 b 3 Q 7 L C Z x d W 9 0 O 1 N l Y 3 R p b 2 4 x L 0 N v b n R y b 2 x l Q X R 1 Y W x p e m F j Y W 8 v Q X V 0 b 1 J l b W 9 2 Z W R D b 2 x 1 b W 5 z M S 5 7 Q X R f R G F 0 Y U Z p b S w 1 f S Z x d W 9 0 O y w m c X V v d D t T Z W N 0 a W 9 u M S 9 D b 2 5 0 c m 9 s Z U F 0 d W F s a X p h Y 2 F v L 0 F 1 d G 9 S Z W 1 v d m V k Q 2 9 s d W 1 u c z E u e 0 F 0 X 1 Z h b G l k Y W R l R G l h c y w 2 f S Z x d W 9 0 O y w m c X V v d D t T Z W N 0 a W 9 u M S 9 D b 2 5 0 c m 9 s Z U F 0 d W F s a X p h Y 2 F v L 0 F 1 d G 9 S Z W 1 v d m V k Q 2 9 s d W 1 u c z E u e 0 F 0 X 0 R 0 R m l t V m F s a W R h Z G U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F 0 X 2 l k J n F 1 b 3 Q 7 L C Z x d W 9 0 O 0 F 0 X 0 N v Z F J l Z i Z x d W 9 0 O y w m c X V v d D t B d F 9 T a X R 1 Y W N h b y Z x d W 9 0 O y w m c X V v d D t B d F 9 E Y X R h U m V m J n F 1 b 3 Q 7 L C Z x d W 9 0 O 0 F 0 X 0 R h d G F J b m l j a W 8 m c X V v d D s s J n F 1 b 3 Q 7 Q X R f R G F 0 Y U Z p b S Z x d W 9 0 O y w m c X V v d D t B d F 9 W Y W x p Z G F k Z U R p Y X M m c X V v d D s s J n F 1 b 3 Q 7 Q X R f R H R G a W 1 W Y W x p Z G F k Z S Z x d W 9 0 O 1 0 i I C 8 + P E V u d H J 5 I F R 5 c G U 9 I k Z p b G x D b 2 x 1 b W 5 U e X B l c y I g V m F s d W U 9 I n N B d 1 l H Q n d j R 0 F 3 Y z 0 i I C 8 + P E V u d H J 5 I F R 5 c G U 9 I k Z p b G x M Y X N 0 V X B k Y X R l Z C I g V m F s d W U 9 I m Q y M D I z L T E x L T I 0 V D E 2 O j I 1 O j A 1 L j Y 2 N j c z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E V u d H J 5 I F R 5 c G U 9 I l F 1 Z X J 5 S U Q i I F Z h b H V l P S J z O D R l N 2 I 4 M 2 M t M D g x Y y 0 0 Z j R l L W F j Z G U t Y m U z N W J l Z G E w Y j l j I i A v P j w v U 3 R h Y m x l R W 5 0 c m l l c z 4 8 L 0 l 0 Z W 0 + P E l 0 Z W 0 + P E l 0 Z W 1 M b 2 N h d G l v b j 4 8 S X R l b V R 5 c G U + R m 9 y b X V s Y T w v S X R l b V R 5 c G U + P E l 0 Z W 1 Q Y X R o P l N l Y 3 R p b 2 4 x L 0 N v b n R y b 2 x l Q X R 1 Y W x p e m F j Y W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Z U F 0 d W F s a X p h Y 2 F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Z U F 0 d W F s a X p h Y 2 F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N v c 0 F 0 d W F s a X p h Y 2 F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H J v Y 2 V z c 2 9 z Q X R 1 Y W x p e m F j Y W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Y 2 V z c 2 9 z Q X R 1 Y W x p e m F j Y W 8 v Q X V 0 b 1 J l b W 9 2 Z W R D b 2 x 1 b W 5 z M S 5 7 Q 2 9 u d H J v b G V B d F 9 J Z C w w f S Z x d W 9 0 O y w m c X V v d D t T Z W N 0 a W 9 u M S 9 Q c m 9 j Z X N z b 3 N B d H V h b G l 6 Y W N h b y 9 B d X R v U m V t b 3 Z l Z E N v b H V t b n M x L n t B d F 9 p Z C w x f S Z x d W 9 0 O y w m c X V v d D t T Z W N 0 a W 9 u M S 9 Q c m 9 j Z X N z b 3 N B d H V h b G l 6 Y W N h b y 9 B d X R v U m V t b 3 Z l Z E N v b H V t b n M x L n t E Y X R h L D J 9 J n F 1 b 3 Q 7 L C Z x d W 9 0 O 1 N l Y 3 R p b 2 4 x L 1 B y b 2 N l c 3 N v c 0 F 0 d W F s a X p h Y 2 F v L 0 F 1 d G 9 S Z W 1 v d m V k Q 2 9 s d W 1 u c z E u e 1 B y b 2 N l c 3 N v X 2 l k L D N 9 J n F 1 b 3 Q 7 L C Z x d W 9 0 O 1 N l Y 3 R p b 2 4 x L 1 B y b 2 N l c 3 N v c 0 F 0 d W F s a X p h Y 2 F v L 0 F 1 d G 9 S Z W 1 v d m V k Q 2 9 s d W 1 u c z E u e 1 B y b 2 N l c 3 N v X 0 5 v b W U s N H 0 m c X V v d D s s J n F 1 b 3 Q 7 U 2 V j d G l v b j E v U H J v Y 2 V z c 2 9 z Q X R 1 Y W x p e m F j Y W 8 v Q X V 0 b 1 J l b W 9 2 Z W R D b 2 x 1 b W 5 z M S 5 7 Q 2 9 t c G x l d G 8 s N X 0 m c X V v d D s s J n F 1 b 3 Q 7 U 2 V j d G l v b j E v U H J v Y 2 V z c 2 9 z Q X R 1 Y W x p e m F j Y W 8 v Q X V 0 b 1 J l b W 9 2 Z W R D b 2 x 1 b W 5 z M S 5 7 R G F 0 Y U l u a W N p b y w 2 f S Z x d W 9 0 O y w m c X V v d D t T Z W N 0 a W 9 u M S 9 Q c m 9 j Z X N z b 3 N B d H V h b G l 6 Y W N h b y 9 B d X R v U m V t b 3 Z l Z E N v b H V t b n M x L n t E Y X R h R m l t L D d 9 J n F 1 b 3 Q 7 L C Z x d W 9 0 O 1 N l Y 3 R p b 2 4 x L 1 B y b 2 N l c 3 N v c 0 F 0 d W F s a X p h Y 2 F v L 0 F 1 d G 9 S Z W 1 v d m V k Q 2 9 s d W 1 u c z E u e 0 N v b n R y b 2 x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y b 2 N l c 3 N v c 0 F 0 d W F s a X p h Y 2 F v L 0 F 1 d G 9 S Z W 1 v d m V k Q 2 9 s d W 1 u c z E u e 0 N v b n R y b 2 x l Q X R f S W Q s M H 0 m c X V v d D s s J n F 1 b 3 Q 7 U 2 V j d G l v b j E v U H J v Y 2 V z c 2 9 z Q X R 1 Y W x p e m F j Y W 8 v Q X V 0 b 1 J l b W 9 2 Z W R D b 2 x 1 b W 5 z M S 5 7 Q X R f a W Q s M X 0 m c X V v d D s s J n F 1 b 3 Q 7 U 2 V j d G l v b j E v U H J v Y 2 V z c 2 9 z Q X R 1 Y W x p e m F j Y W 8 v Q X V 0 b 1 J l b W 9 2 Z W R D b 2 x 1 b W 5 z M S 5 7 R G F 0 Y S w y f S Z x d W 9 0 O y w m c X V v d D t T Z W N 0 a W 9 u M S 9 Q c m 9 j Z X N z b 3 N B d H V h b G l 6 Y W N h b y 9 B d X R v U m V t b 3 Z l Z E N v b H V t b n M x L n t Q c m 9 j Z X N z b 1 9 p Z C w z f S Z x d W 9 0 O y w m c X V v d D t T Z W N 0 a W 9 u M S 9 Q c m 9 j Z X N z b 3 N B d H V h b G l 6 Y W N h b y 9 B d X R v U m V t b 3 Z l Z E N v b H V t b n M x L n t Q c m 9 j Z X N z b 1 9 O b 2 1 l L D R 9 J n F 1 b 3 Q 7 L C Z x d W 9 0 O 1 N l Y 3 R p b 2 4 x L 1 B y b 2 N l c 3 N v c 0 F 0 d W F s a X p h Y 2 F v L 0 F 1 d G 9 S Z W 1 v d m V k Q 2 9 s d W 1 u c z E u e 0 N v b X B s Z X R v L D V 9 J n F 1 b 3 Q 7 L C Z x d W 9 0 O 1 N l Y 3 R p b 2 4 x L 1 B y b 2 N l c 3 N v c 0 F 0 d W F s a X p h Y 2 F v L 0 F 1 d G 9 S Z W 1 v d m V k Q 2 9 s d W 1 u c z E u e 0 R h d G F J b m l j a W 8 s N n 0 m c X V v d D s s J n F 1 b 3 Q 7 U 2 V j d G l v b j E v U H J v Y 2 V z c 2 9 z Q X R 1 Y W x p e m F j Y W 8 v Q X V 0 b 1 J l b W 9 2 Z W R D b 2 x 1 b W 5 z M S 5 7 R G F 0 Y U Z p b S w 3 f S Z x d W 9 0 O y w m c X V v d D t T Z W N 0 a W 9 u M S 9 Q c m 9 j Z X N z b 3 N B d H V h b G l 6 Y W N h b y 9 B d X R v U m V t b 3 Z l Z E N v b H V t b n M x L n t D b 2 5 0 c m 9 s Z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u d H J v b G V B d F 9 J Z C Z x d W 9 0 O y w m c X V v d D t B d F 9 p Z C Z x d W 9 0 O y w m c X V v d D t E Y X R h J n F 1 b 3 Q 7 L C Z x d W 9 0 O 1 B y b 2 N l c 3 N v X 2 l k J n F 1 b 3 Q 7 L C Z x d W 9 0 O 1 B y b 2 N l c 3 N v X 0 5 v b W U m c X V v d D s s J n F 1 b 3 Q 7 Q 2 9 t c G x l d G 8 m c X V v d D s s J n F 1 b 3 Q 7 R G F 0 Y U l u a W N p b y Z x d W 9 0 O y w m c X V v d D t E Y X R h R m l t J n F 1 b 3 Q 7 L C Z x d W 9 0 O 0 N v b n R y b 2 x l J n F 1 b 3 Q 7 X S I g L z 4 8 R W 5 0 c n k g V H l w Z T 0 i R m l s b E N v b H V t b l R 5 c G V z I i B W Y W x 1 Z T 0 i c 0 J n T U h B d 1 l E Q n d j R C I g L z 4 8 R W 5 0 c n k g V H l w Z T 0 i R m l s b E x h c 3 R V c G R h d G V k I i B W Y W x 1 Z T 0 i Z D I w M j M t M T E t M j R U M T Y 6 M j U 6 M D U u N j Q 2 M T k x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R W 5 0 c n k g V H l w Z T 0 i U X V l c n l J R C I g V m F s d W U 9 I n M y Z j l i Y T k 0 Y S 1 h N G Y 4 L T Q 1 N T M t Y j k z N y 0 4 M j B i Z D N j M 2 Z k Y W Q i I C 8 + P C 9 T d G F i b G V F b n R y a W V z P j w v S X R l b T 4 8 S X R l b T 4 8 S X R l b U x v Y 2 F 0 a W 9 u P j x J d G V t V H l w Z T 5 G b 3 J t d W x h P C 9 J d G V t V H l w Z T 4 8 S X R l b V B h d G g + U 2 V j d G l v b j E v U H J v Y 2 V z c 2 9 z Q X R 1 Y W x p e m F j Y W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b 3 N B d H V h b G l 6 Y W N h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z c 2 9 z Q X R 1 Y W x p e m F j Y W 8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8 r H y r C u Q p P i U N n g z / t P 6 0 A A A A A A g A A A A A A E G Y A A A A B A A A g A A A A j 1 u A t O s k X u E p 9 g I K O C Y v M P H z E A I c n p 3 H J 3 7 A P d d Y x S 8 A A A A A D o A A A A A C A A A g A A A A y 4 d 2 / h 4 G i O u S d 0 / p L x R 5 c 8 6 b N C F t j 3 5 p A l 4 W b Q I d Y 0 Z Q A A A A 9 L x M T h O E P n m 5 a g P a M / J t V / L 8 H 0 n 8 V J k q U Z x I T y O c M Z p 0 B 9 A M k m I J / y 2 + e T e k w M J Z n s N X T 4 P c X P v i H r R S j L f h c W 3 u G 6 0 1 Z M p u O O E v U x w I V Z t A A A A A l V C v o M N y n p + j k Y o 7 j j W h p N A u 6 3 x W x S h 7 + g z y x V x + G X 3 R k G t k F B c I r W W n 7 V k w k D x q L W 4 I t f s C 0 S G 7 V u d p X p M X H w = = < / D a t a M a s h u p > 
</file>

<file path=customXml/itemProps1.xml><?xml version="1.0" encoding="utf-8"?>
<ds:datastoreItem xmlns:ds="http://schemas.openxmlformats.org/officeDocument/2006/customXml" ds:itemID="{AADC8A6B-5CB7-4BBF-8D8A-C37DCB5E5B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ControleAtualizacao</vt:lpstr>
      <vt:lpstr>ProcessosAtualizacao</vt:lpstr>
      <vt:lpstr>BackupsFiles</vt:lpstr>
      <vt:lpstr>BasesDados</vt:lpstr>
      <vt:lpstr>Processos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Oliveira Junqueira</dc:creator>
  <cp:lastModifiedBy>Murilo Oliveira Junqueira</cp:lastModifiedBy>
  <dcterms:created xsi:type="dcterms:W3CDTF">2023-11-10T13:38:27Z</dcterms:created>
  <dcterms:modified xsi:type="dcterms:W3CDTF">2024-08-02T13:47:53Z</dcterms:modified>
</cp:coreProperties>
</file>